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" sheetId="1" state="visible" r:id="rId2"/>
    <sheet name="Stats_DATA" sheetId="2" state="visible" r:id="rId3"/>
    <sheet name="SCALEDdata" sheetId="3" state="visible" r:id="rId4"/>
    <sheet name="Stats_SCALEDdat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<sst xmlns="http://schemas.openxmlformats.org/spreadsheetml/2006/main" count="146" uniqueCount="42">
  <si>
    <t xml:space="preserve">class</t>
  </si>
  <si>
    <t xml:space="preserve">radius_mean</t>
  </si>
  <si>
    <t xml:space="preserve">texture_mean</t>
  </si>
  <si>
    <t xml:space="preserve">perimeter_mean</t>
  </si>
  <si>
    <t xml:space="preserve">area_mean</t>
  </si>
  <si>
    <t xml:space="preserve">smoothness_mean</t>
  </si>
  <si>
    <t xml:space="preserve">compactness_mean</t>
  </si>
  <si>
    <t xml:space="preserve">concavity_mean</t>
  </si>
  <si>
    <t xml:space="preserve">concave points_mean</t>
  </si>
  <si>
    <t xml:space="preserve">symmetry_mean</t>
  </si>
  <si>
    <t xml:space="preserve">fractal_dimension_mean</t>
  </si>
  <si>
    <t xml:space="preserve">radius_se</t>
  </si>
  <si>
    <t xml:space="preserve">texture_se</t>
  </si>
  <si>
    <t xml:space="preserve">perimeter_se</t>
  </si>
  <si>
    <t xml:space="preserve">area_se</t>
  </si>
  <si>
    <t xml:space="preserve">smoothness_se</t>
  </si>
  <si>
    <t xml:space="preserve">compactness_se</t>
  </si>
  <si>
    <t xml:space="preserve">concavity_se</t>
  </si>
  <si>
    <t xml:space="preserve">concave points_se</t>
  </si>
  <si>
    <t xml:space="preserve">symmetry_se</t>
  </si>
  <si>
    <t xml:space="preserve">fractal_dimension_se</t>
  </si>
  <si>
    <t xml:space="preserve">radius_worst</t>
  </si>
  <si>
    <t xml:space="preserve">texture_worst</t>
  </si>
  <si>
    <t xml:space="preserve">perimeter_worst</t>
  </si>
  <si>
    <t xml:space="preserve">area_worst</t>
  </si>
  <si>
    <t xml:space="preserve">smoothness_worst</t>
  </si>
  <si>
    <t xml:space="preserve">compactness_worst</t>
  </si>
  <si>
    <t xml:space="preserve">concavity_worst</t>
  </si>
  <si>
    <t xml:space="preserve">concave points_worst</t>
  </si>
  <si>
    <t xml:space="preserve">symmetry_worst</t>
  </si>
  <si>
    <t xml:space="preserve">fractal_dimension_worst</t>
  </si>
  <si>
    <t xml:space="preserve">Mean</t>
  </si>
  <si>
    <t xml:space="preserve">STDEV</t>
  </si>
  <si>
    <t xml:space="preserve">Min</t>
  </si>
  <si>
    <t xml:space="preserve">25%</t>
  </si>
  <si>
    <t xml:space="preserve">Median</t>
  </si>
  <si>
    <t xml:space="preserve">75%</t>
  </si>
  <si>
    <t xml:space="preserve">Max</t>
  </si>
  <si>
    <t xml:space="preserve">Scaling</t>
  </si>
  <si>
    <t xml:space="preserve">1: None</t>
  </si>
  <si>
    <t xml:space="preserve">2: Z-norm</t>
  </si>
  <si>
    <t xml:space="preserve">3: Min-Max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</si>
</sst>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70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E8" activeCellId="0" sqref="B2:AF10"/>
    </sheetView>
  </sheetViews>
  <sheetFormatPr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11.85"/>
    <col collapsed="false" customWidth="true" hidden="false" outlineLevel="0" max="3" min="3" style="0" width="12.55"/>
    <col collapsed="false" customWidth="true" hidden="false" outlineLevel="0" max="4" min="4" style="0" width="14.49"/>
    <col collapsed="false" customWidth="true" hidden="false" outlineLevel="0" max="5" min="5" style="0" width="10.46"/>
    <col collapsed="false" customWidth="true" hidden="false" outlineLevel="0" max="6" min="6" style="0" width="16.86"/>
    <col collapsed="false" customWidth="true" hidden="false" outlineLevel="0" max="7" min="7" style="0" width="17.83"/>
    <col collapsed="false" customWidth="true" hidden="false" outlineLevel="0" max="8" min="8" style="0" width="14.77"/>
    <col collapsed="false" customWidth="true" hidden="false" outlineLevel="0" max="9" min="9" style="0" width="19.21"/>
    <col collapsed="false" customWidth="true" hidden="false" outlineLevel="0" max="10" min="10" style="0" width="15.05"/>
    <col collapsed="false" customWidth="true" hidden="false" outlineLevel="0" max="11" min="11" style="0" width="21.16"/>
    <col collapsed="false" customWidth="true" hidden="false" outlineLevel="0" max="12" min="12" style="0" width="9.35"/>
    <col collapsed="false" customWidth="true" hidden="false" outlineLevel="0" max="13" min="13" style="0" width="10.05"/>
    <col collapsed="false" customWidth="true" hidden="false" outlineLevel="0" max="14" min="14" style="0" width="11.99"/>
    <col collapsed="false" customWidth="true" hidden="false" outlineLevel="0" max="15" min="15" style="0" width="7.95"/>
    <col collapsed="false" customWidth="true" hidden="false" outlineLevel="0" max="16" min="16" style="0" width="14.35"/>
    <col collapsed="false" customWidth="true" hidden="false" outlineLevel="0" max="17" min="17" style="0" width="15.33"/>
    <col collapsed="false" customWidth="true" hidden="false" outlineLevel="0" max="18" min="18" style="0" width="12.27"/>
    <col collapsed="false" customWidth="true" hidden="false" outlineLevel="0" max="19" min="19" style="0" width="16.71"/>
    <col collapsed="false" customWidth="true" hidden="false" outlineLevel="0" max="20" min="20" style="0" width="12.55"/>
    <col collapsed="false" customWidth="true" hidden="false" outlineLevel="0" max="21" min="21" style="0" width="18.66"/>
    <col collapsed="false" customWidth="true" hidden="false" outlineLevel="0" max="22" min="22" style="0" width="11.71"/>
    <col collapsed="false" customWidth="true" hidden="false" outlineLevel="0" max="23" min="23" style="0" width="12.41"/>
    <col collapsed="false" customWidth="true" hidden="false" outlineLevel="0" max="24" min="24" style="0" width="14.35"/>
    <col collapsed="false" customWidth="true" hidden="false" outlineLevel="0" max="25" min="25" style="0" width="10.32"/>
    <col collapsed="false" customWidth="true" hidden="false" outlineLevel="0" max="26" min="26" style="0" width="16.71"/>
    <col collapsed="false" customWidth="true" hidden="false" outlineLevel="0" max="27" min="27" style="0" width="17.68"/>
    <col collapsed="false" customWidth="true" hidden="false" outlineLevel="0" max="28" min="28" style="0" width="14.63"/>
    <col collapsed="false" customWidth="true" hidden="false" outlineLevel="0" max="29" min="29" style="0" width="19.08"/>
    <col collapsed="false" customWidth="true" hidden="false" outlineLevel="0" max="30" min="30" style="0" width="14.9"/>
    <col collapsed="false" customWidth="true" hidden="false" outlineLevel="0" max="31" min="31" style="0" width="21.02"/>
    <col collapsed="false" customWidth="false" hidden="false" outlineLevel="0" max="1025" min="3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A2" s="0" t="n">
        <v>1</v>
      </c>
      <c r="B2" s="0" t="n">
        <v>17.99</v>
      </c>
      <c r="C2" s="0" t="n">
        <v>10.38</v>
      </c>
      <c r="D2" s="0" t="n">
        <v>122.8</v>
      </c>
      <c r="E2" s="0" t="n">
        <v>1001</v>
      </c>
      <c r="F2" s="0" t="n">
        <v>0.1184</v>
      </c>
      <c r="G2" s="0" t="n">
        <v>0.2776</v>
      </c>
      <c r="H2" s="0" t="n">
        <v>0.3001</v>
      </c>
      <c r="I2" s="0" t="n">
        <v>0.1471</v>
      </c>
      <c r="J2" s="0" t="n">
        <v>0.2419</v>
      </c>
      <c r="K2" s="0" t="n">
        <v>0.07871</v>
      </c>
      <c r="L2" s="0" t="n">
        <v>1.095</v>
      </c>
      <c r="M2" s="0" t="n">
        <v>0.9053</v>
      </c>
      <c r="N2" s="0" t="n">
        <v>8.589</v>
      </c>
      <c r="O2" s="0" t="n">
        <v>153.4</v>
      </c>
      <c r="P2" s="0" t="n">
        <v>0.006399</v>
      </c>
      <c r="Q2" s="0" t="n">
        <v>0.04904</v>
      </c>
      <c r="R2" s="0" t="n">
        <v>0.05373</v>
      </c>
      <c r="S2" s="0" t="n">
        <v>0.01587</v>
      </c>
      <c r="T2" s="0" t="n">
        <v>0.03003</v>
      </c>
      <c r="U2" s="0" t="n">
        <v>0.006193</v>
      </c>
      <c r="V2" s="0" t="n">
        <v>25.38</v>
      </c>
      <c r="W2" s="0" t="n">
        <v>17.33</v>
      </c>
      <c r="X2" s="0" t="n">
        <v>184.6</v>
      </c>
      <c r="Y2" s="0" t="n">
        <v>2019</v>
      </c>
      <c r="Z2" s="0" t="n">
        <v>0.1622</v>
      </c>
      <c r="AA2" s="0" t="n">
        <v>0.6656</v>
      </c>
      <c r="AB2" s="0" t="n">
        <v>0.7119</v>
      </c>
      <c r="AC2" s="0" t="n">
        <v>0.2654</v>
      </c>
      <c r="AD2" s="0" t="n">
        <v>0.4601</v>
      </c>
      <c r="AE2" s="0" t="n">
        <v>0.1189</v>
      </c>
    </row>
    <row r="3" customFormat="false" ht="12.8" hidden="false" customHeight="false" outlineLevel="0" collapsed="false">
      <c r="A3" s="0" t="n">
        <v>1</v>
      </c>
      <c r="B3" s="0" t="n">
        <v>20.57</v>
      </c>
      <c r="C3" s="0" t="n">
        <v>17.77</v>
      </c>
      <c r="D3" s="0" t="n">
        <v>132.9</v>
      </c>
      <c r="E3" s="0" t="n">
        <v>1326</v>
      </c>
      <c r="F3" s="0" t="n">
        <v>0.08474</v>
      </c>
      <c r="G3" s="0" t="n">
        <v>0.07864</v>
      </c>
      <c r="H3" s="0" t="n">
        <v>0.0869</v>
      </c>
      <c r="I3" s="0" t="n">
        <v>0.07017</v>
      </c>
      <c r="J3" s="0" t="n">
        <v>0.1812</v>
      </c>
      <c r="K3" s="0" t="n">
        <v>0.05667</v>
      </c>
      <c r="L3" s="0" t="n">
        <v>0.5435</v>
      </c>
      <c r="M3" s="0" t="n">
        <v>0.7339</v>
      </c>
      <c r="N3" s="0" t="n">
        <v>3.398</v>
      </c>
      <c r="O3" s="0" t="n">
        <v>74.08</v>
      </c>
      <c r="P3" s="0" t="n">
        <v>0.005225</v>
      </c>
      <c r="Q3" s="0" t="n">
        <v>0.01308</v>
      </c>
      <c r="R3" s="0" t="n">
        <v>0.0186</v>
      </c>
      <c r="S3" s="0" t="n">
        <v>0.0134</v>
      </c>
      <c r="T3" s="0" t="n">
        <v>0.01389</v>
      </c>
      <c r="U3" s="0" t="n">
        <v>0.003532</v>
      </c>
      <c r="V3" s="0" t="n">
        <v>24.99</v>
      </c>
      <c r="W3" s="0" t="n">
        <v>23.41</v>
      </c>
      <c r="X3" s="0" t="n">
        <v>158.8</v>
      </c>
      <c r="Y3" s="0" t="n">
        <v>1956</v>
      </c>
      <c r="Z3" s="0" t="n">
        <v>0.1238</v>
      </c>
      <c r="AA3" s="0" t="n">
        <v>0.1866</v>
      </c>
      <c r="AB3" s="0" t="n">
        <v>0.2416</v>
      </c>
      <c r="AC3" s="0" t="n">
        <v>0.186</v>
      </c>
      <c r="AD3" s="0" t="n">
        <v>0.275</v>
      </c>
      <c r="AE3" s="0" t="n">
        <v>0.08902</v>
      </c>
    </row>
    <row r="4" customFormat="false" ht="12.8" hidden="false" customHeight="false" outlineLevel="0" collapsed="false">
      <c r="A4" s="0" t="n">
        <v>1</v>
      </c>
      <c r="B4" s="0" t="n">
        <v>19.69</v>
      </c>
      <c r="C4" s="0" t="n">
        <v>21.25</v>
      </c>
      <c r="D4" s="0" t="n">
        <v>130</v>
      </c>
      <c r="E4" s="0" t="n">
        <v>1203</v>
      </c>
      <c r="F4" s="0" t="n">
        <v>0.1096</v>
      </c>
      <c r="G4" s="0" t="n">
        <v>0.1599</v>
      </c>
      <c r="H4" s="0" t="n">
        <v>0.1974</v>
      </c>
      <c r="I4" s="0" t="n">
        <v>0.1279</v>
      </c>
      <c r="J4" s="0" t="n">
        <v>0.2069</v>
      </c>
      <c r="K4" s="0" t="n">
        <v>0.05999</v>
      </c>
      <c r="L4" s="0" t="n">
        <v>0.7456</v>
      </c>
      <c r="M4" s="0" t="n">
        <v>0.7869</v>
      </c>
      <c r="N4" s="0" t="n">
        <v>4.585</v>
      </c>
      <c r="O4" s="0" t="n">
        <v>94.03</v>
      </c>
      <c r="P4" s="0" t="n">
        <v>0.00615</v>
      </c>
      <c r="Q4" s="0" t="n">
        <v>0.04006</v>
      </c>
      <c r="R4" s="0" t="n">
        <v>0.03832</v>
      </c>
      <c r="S4" s="0" t="n">
        <v>0.02058</v>
      </c>
      <c r="T4" s="0" t="n">
        <v>0.0225</v>
      </c>
      <c r="U4" s="0" t="n">
        <v>0.004571</v>
      </c>
      <c r="V4" s="0" t="n">
        <v>23.57</v>
      </c>
      <c r="W4" s="0" t="n">
        <v>25.53</v>
      </c>
      <c r="X4" s="0" t="n">
        <v>152.5</v>
      </c>
      <c r="Y4" s="0" t="n">
        <v>1709</v>
      </c>
      <c r="Z4" s="0" t="n">
        <v>0.1444</v>
      </c>
      <c r="AA4" s="0" t="n">
        <v>0.4245</v>
      </c>
      <c r="AB4" s="0" t="n">
        <v>0.4504</v>
      </c>
      <c r="AC4" s="0" t="n">
        <v>0.243</v>
      </c>
      <c r="AD4" s="0" t="n">
        <v>0.3613</v>
      </c>
      <c r="AE4" s="0" t="n">
        <v>0.08758</v>
      </c>
    </row>
    <row r="5" customFormat="false" ht="12.8" hidden="false" customHeight="false" outlineLevel="0" collapsed="false">
      <c r="A5" s="0" t="n">
        <v>1</v>
      </c>
      <c r="B5" s="0" t="n">
        <v>11.42</v>
      </c>
      <c r="C5" s="0" t="n">
        <v>20.38</v>
      </c>
      <c r="D5" s="0" t="n">
        <v>77.58</v>
      </c>
      <c r="E5" s="0" t="n">
        <v>386.1</v>
      </c>
      <c r="F5" s="0" t="n">
        <v>0.1425</v>
      </c>
      <c r="G5" s="0" t="n">
        <v>0.2839</v>
      </c>
      <c r="H5" s="0" t="n">
        <v>0.2414</v>
      </c>
      <c r="I5" s="0" t="n">
        <v>0.1052</v>
      </c>
      <c r="J5" s="0" t="n">
        <v>0.2597</v>
      </c>
      <c r="K5" s="0" t="n">
        <v>0.09744</v>
      </c>
      <c r="L5" s="0" t="n">
        <v>0.4956</v>
      </c>
      <c r="M5" s="0" t="n">
        <v>1.156</v>
      </c>
      <c r="N5" s="0" t="n">
        <v>3.445</v>
      </c>
      <c r="O5" s="0" t="n">
        <v>27.23</v>
      </c>
      <c r="P5" s="0" t="n">
        <v>0.00911</v>
      </c>
      <c r="Q5" s="0" t="n">
        <v>0.07458</v>
      </c>
      <c r="R5" s="0" t="n">
        <v>0.05661</v>
      </c>
      <c r="S5" s="0" t="n">
        <v>0.01867</v>
      </c>
      <c r="T5" s="0" t="n">
        <v>0.05963</v>
      </c>
      <c r="U5" s="0" t="n">
        <v>0.009208</v>
      </c>
      <c r="V5" s="0" t="n">
        <v>14.91</v>
      </c>
      <c r="W5" s="0" t="n">
        <v>26.5</v>
      </c>
      <c r="X5" s="0" t="n">
        <v>98.87</v>
      </c>
      <c r="Y5" s="0" t="n">
        <v>567.7</v>
      </c>
      <c r="Z5" s="0" t="n">
        <v>0.2098</v>
      </c>
      <c r="AA5" s="0" t="n">
        <v>0.8663</v>
      </c>
      <c r="AB5" s="0" t="n">
        <v>0.6869</v>
      </c>
      <c r="AC5" s="0" t="n">
        <v>0.2575</v>
      </c>
      <c r="AD5" s="0" t="n">
        <v>0.6638</v>
      </c>
      <c r="AE5" s="0" t="n">
        <v>0.173</v>
      </c>
    </row>
    <row r="6" customFormat="false" ht="12.8" hidden="false" customHeight="false" outlineLevel="0" collapsed="false">
      <c r="A6" s="0" t="n">
        <v>1</v>
      </c>
      <c r="B6" s="0" t="n">
        <v>20.29</v>
      </c>
      <c r="C6" s="0" t="n">
        <v>14.34</v>
      </c>
      <c r="D6" s="0" t="n">
        <v>135.1</v>
      </c>
      <c r="E6" s="0" t="n">
        <v>1297</v>
      </c>
      <c r="F6" s="0" t="n">
        <v>0.1003</v>
      </c>
      <c r="G6" s="0" t="n">
        <v>0.1328</v>
      </c>
      <c r="H6" s="0" t="n">
        <v>0.198</v>
      </c>
      <c r="I6" s="0" t="n">
        <v>0.1043</v>
      </c>
      <c r="J6" s="0" t="n">
        <v>0.1809</v>
      </c>
      <c r="K6" s="0" t="n">
        <v>0.05883</v>
      </c>
      <c r="L6" s="0" t="n">
        <v>0.7572</v>
      </c>
      <c r="M6" s="0" t="n">
        <v>0.7813</v>
      </c>
      <c r="N6" s="0" t="n">
        <v>5.438</v>
      </c>
      <c r="O6" s="0" t="n">
        <v>94.44</v>
      </c>
      <c r="P6" s="0" t="n">
        <v>0.01149</v>
      </c>
      <c r="Q6" s="0" t="n">
        <v>0.02461</v>
      </c>
      <c r="R6" s="0" t="n">
        <v>0.05688</v>
      </c>
      <c r="S6" s="0" t="n">
        <v>0.01885</v>
      </c>
      <c r="T6" s="0" t="n">
        <v>0.01756</v>
      </c>
      <c r="U6" s="0" t="n">
        <v>0.005115</v>
      </c>
      <c r="V6" s="0" t="n">
        <v>22.54</v>
      </c>
      <c r="W6" s="0" t="n">
        <v>16.67</v>
      </c>
      <c r="X6" s="0" t="n">
        <v>152.2</v>
      </c>
      <c r="Y6" s="0" t="n">
        <v>1575</v>
      </c>
      <c r="Z6" s="0" t="n">
        <v>0.1374</v>
      </c>
      <c r="AA6" s="0" t="n">
        <v>0.205</v>
      </c>
      <c r="AB6" s="0" t="n">
        <v>0.4</v>
      </c>
      <c r="AC6" s="0" t="n">
        <v>0.1625</v>
      </c>
      <c r="AD6" s="0" t="n">
        <v>0.2364</v>
      </c>
      <c r="AE6" s="0" t="n">
        <v>0.07678</v>
      </c>
    </row>
    <row r="7" customFormat="false" ht="12.8" hidden="false" customHeight="false" outlineLevel="0" collapsed="false">
      <c r="A7" s="0" t="n">
        <v>1</v>
      </c>
      <c r="B7" s="0" t="n">
        <v>12.45</v>
      </c>
      <c r="C7" s="0" t="n">
        <v>15.7</v>
      </c>
      <c r="D7" s="0" t="n">
        <v>82.57</v>
      </c>
      <c r="E7" s="0" t="n">
        <v>477.1</v>
      </c>
      <c r="F7" s="0" t="n">
        <v>0.1278</v>
      </c>
      <c r="G7" s="0" t="n">
        <v>0.17</v>
      </c>
      <c r="H7" s="0" t="n">
        <v>0.1578</v>
      </c>
      <c r="I7" s="0" t="n">
        <v>0.08089</v>
      </c>
      <c r="J7" s="0" t="n">
        <v>0.2087</v>
      </c>
      <c r="K7" s="0" t="n">
        <v>0.07613</v>
      </c>
      <c r="L7" s="0" t="n">
        <v>0.3345</v>
      </c>
      <c r="M7" s="0" t="n">
        <v>0.8902</v>
      </c>
      <c r="N7" s="0" t="n">
        <v>2.217</v>
      </c>
      <c r="O7" s="0" t="n">
        <v>27.19</v>
      </c>
      <c r="P7" s="0" t="n">
        <v>0.00751</v>
      </c>
      <c r="Q7" s="0" t="n">
        <v>0.03345</v>
      </c>
      <c r="R7" s="0" t="n">
        <v>0.03672</v>
      </c>
      <c r="S7" s="0" t="n">
        <v>0.01137</v>
      </c>
      <c r="T7" s="0" t="n">
        <v>0.02165</v>
      </c>
      <c r="U7" s="0" t="n">
        <v>0.005082</v>
      </c>
      <c r="V7" s="0" t="n">
        <v>15.47</v>
      </c>
      <c r="W7" s="0" t="n">
        <v>23.75</v>
      </c>
      <c r="X7" s="0" t="n">
        <v>103.4</v>
      </c>
      <c r="Y7" s="0" t="n">
        <v>741.6</v>
      </c>
      <c r="Z7" s="0" t="n">
        <v>0.1791</v>
      </c>
      <c r="AA7" s="0" t="n">
        <v>0.5249</v>
      </c>
      <c r="AB7" s="0" t="n">
        <v>0.5355</v>
      </c>
      <c r="AC7" s="0" t="n">
        <v>0.1741</v>
      </c>
      <c r="AD7" s="0" t="n">
        <v>0.3985</v>
      </c>
      <c r="AE7" s="0" t="n">
        <v>0.1244</v>
      </c>
    </row>
    <row r="8" customFormat="false" ht="12.8" hidden="false" customHeight="false" outlineLevel="0" collapsed="false">
      <c r="A8" s="0" t="n">
        <v>1</v>
      </c>
      <c r="B8" s="0" t="n">
        <v>18.25</v>
      </c>
      <c r="C8" s="0" t="n">
        <v>19.98</v>
      </c>
      <c r="D8" s="0" t="n">
        <v>119.6</v>
      </c>
      <c r="E8" s="0" t="n">
        <v>1040</v>
      </c>
      <c r="F8" s="0" t="n">
        <v>0.09463</v>
      </c>
      <c r="G8" s="0" t="n">
        <v>0.109</v>
      </c>
      <c r="H8" s="0" t="n">
        <v>0.1127</v>
      </c>
      <c r="I8" s="0" t="n">
        <v>0.074</v>
      </c>
      <c r="J8" s="0" t="n">
        <v>0.1794</v>
      </c>
      <c r="K8" s="0" t="n">
        <v>0.05742</v>
      </c>
      <c r="L8" s="0" t="n">
        <v>0.4467</v>
      </c>
      <c r="M8" s="0" t="n">
        <v>0.7732</v>
      </c>
      <c r="N8" s="0" t="n">
        <v>3.18</v>
      </c>
      <c r="O8" s="0" t="n">
        <v>53.91</v>
      </c>
      <c r="P8" s="0" t="n">
        <v>0.004314</v>
      </c>
      <c r="Q8" s="0" t="n">
        <v>0.01382</v>
      </c>
      <c r="R8" s="0" t="n">
        <v>0.02254</v>
      </c>
      <c r="S8" s="0" t="n">
        <v>0.01039</v>
      </c>
      <c r="T8" s="0" t="n">
        <v>0.01369</v>
      </c>
      <c r="U8" s="0" t="n">
        <v>0.002179</v>
      </c>
      <c r="V8" s="0" t="n">
        <v>22.88</v>
      </c>
      <c r="W8" s="0" t="n">
        <v>27.66</v>
      </c>
      <c r="X8" s="0" t="n">
        <v>153.2</v>
      </c>
      <c r="Y8" s="0" t="n">
        <v>1606</v>
      </c>
      <c r="Z8" s="0" t="n">
        <v>0.1442</v>
      </c>
      <c r="AA8" s="0" t="n">
        <v>0.2576</v>
      </c>
      <c r="AB8" s="0" t="n">
        <v>0.3784</v>
      </c>
      <c r="AC8" s="0" t="n">
        <v>0.1932</v>
      </c>
      <c r="AD8" s="0" t="n">
        <v>0.3063</v>
      </c>
      <c r="AE8" s="0" t="n">
        <v>0.08368</v>
      </c>
    </row>
    <row r="9" customFormat="false" ht="12.8" hidden="false" customHeight="false" outlineLevel="0" collapsed="false">
      <c r="A9" s="0" t="n">
        <v>1</v>
      </c>
      <c r="B9" s="0" t="n">
        <v>13.71</v>
      </c>
      <c r="C9" s="0" t="n">
        <v>20.83</v>
      </c>
      <c r="D9" s="0" t="n">
        <v>90.2</v>
      </c>
      <c r="E9" s="0" t="n">
        <v>577.9</v>
      </c>
      <c r="F9" s="0" t="n">
        <v>0.1189</v>
      </c>
      <c r="G9" s="0" t="n">
        <v>0.1645</v>
      </c>
      <c r="H9" s="0" t="n">
        <v>0.09366</v>
      </c>
      <c r="I9" s="0" t="n">
        <v>0.05985</v>
      </c>
      <c r="J9" s="0" t="n">
        <v>0.2196</v>
      </c>
      <c r="K9" s="0" t="n">
        <v>0.07451</v>
      </c>
      <c r="L9" s="0" t="n">
        <v>0.5835</v>
      </c>
      <c r="M9" s="0" t="n">
        <v>1.377</v>
      </c>
      <c r="N9" s="0" t="n">
        <v>3.856</v>
      </c>
      <c r="O9" s="0" t="n">
        <v>50.96</v>
      </c>
      <c r="P9" s="0" t="n">
        <v>0.008805</v>
      </c>
      <c r="Q9" s="0" t="n">
        <v>0.03029</v>
      </c>
      <c r="R9" s="0" t="n">
        <v>0.02488</v>
      </c>
      <c r="S9" s="0" t="n">
        <v>0.01448</v>
      </c>
      <c r="T9" s="0" t="n">
        <v>0.01486</v>
      </c>
      <c r="U9" s="0" t="n">
        <v>0.005412</v>
      </c>
      <c r="V9" s="0" t="n">
        <v>17.06</v>
      </c>
      <c r="W9" s="0" t="n">
        <v>28.14</v>
      </c>
      <c r="X9" s="0" t="n">
        <v>110.6</v>
      </c>
      <c r="Y9" s="0" t="n">
        <v>897</v>
      </c>
      <c r="Z9" s="0" t="n">
        <v>0.1654</v>
      </c>
      <c r="AA9" s="0" t="n">
        <v>0.3682</v>
      </c>
      <c r="AB9" s="0" t="n">
        <v>0.2678</v>
      </c>
      <c r="AC9" s="0" t="n">
        <v>0.1556</v>
      </c>
      <c r="AD9" s="0" t="n">
        <v>0.3196</v>
      </c>
      <c r="AE9" s="0" t="n">
        <v>0.1151</v>
      </c>
    </row>
    <row r="10" customFormat="false" ht="12.8" hidden="false" customHeight="false" outlineLevel="0" collapsed="false">
      <c r="A10" s="0" t="n">
        <v>1</v>
      </c>
      <c r="B10" s="0" t="n">
        <v>13</v>
      </c>
      <c r="C10" s="0" t="n">
        <v>21.82</v>
      </c>
      <c r="D10" s="0" t="n">
        <v>87.5</v>
      </c>
      <c r="E10" s="0" t="n">
        <v>519.8</v>
      </c>
      <c r="F10" s="0" t="n">
        <v>0.1273</v>
      </c>
      <c r="G10" s="0" t="n">
        <v>0.1932</v>
      </c>
      <c r="H10" s="0" t="n">
        <v>0.1859</v>
      </c>
      <c r="I10" s="0" t="n">
        <v>0.09353</v>
      </c>
      <c r="J10" s="0" t="n">
        <v>0.235</v>
      </c>
      <c r="K10" s="0" t="n">
        <v>0.07389</v>
      </c>
      <c r="L10" s="0" t="n">
        <v>0.3063</v>
      </c>
      <c r="M10" s="0" t="n">
        <v>1.002</v>
      </c>
      <c r="N10" s="0" t="n">
        <v>2.406</v>
      </c>
      <c r="O10" s="0" t="n">
        <v>24.32</v>
      </c>
      <c r="P10" s="0" t="n">
        <v>0.005731</v>
      </c>
      <c r="Q10" s="0" t="n">
        <v>0.03502</v>
      </c>
      <c r="R10" s="0" t="n">
        <v>0.03553</v>
      </c>
      <c r="S10" s="0" t="n">
        <v>0.01226</v>
      </c>
      <c r="T10" s="0" t="n">
        <v>0.02143</v>
      </c>
      <c r="U10" s="0" t="n">
        <v>0.003749</v>
      </c>
      <c r="V10" s="0" t="n">
        <v>15.49</v>
      </c>
      <c r="W10" s="0" t="n">
        <v>30.73</v>
      </c>
      <c r="X10" s="0" t="n">
        <v>106.2</v>
      </c>
      <c r="Y10" s="0" t="n">
        <v>739.3</v>
      </c>
      <c r="Z10" s="0" t="n">
        <v>0.1703</v>
      </c>
      <c r="AA10" s="0" t="n">
        <v>0.5401</v>
      </c>
      <c r="AB10" s="0" t="n">
        <v>0.539</v>
      </c>
      <c r="AC10" s="0" t="n">
        <v>0.206</v>
      </c>
      <c r="AD10" s="0" t="n">
        <v>0.4378</v>
      </c>
      <c r="AE10" s="0" t="n">
        <v>0.1072</v>
      </c>
    </row>
    <row r="11" customFormat="false" ht="12.8" hidden="false" customHeight="false" outlineLevel="0" collapsed="false">
      <c r="A11" s="0" t="n">
        <v>1</v>
      </c>
      <c r="B11" s="0" t="n">
        <v>12.46</v>
      </c>
      <c r="C11" s="0" t="n">
        <v>24.04</v>
      </c>
      <c r="D11" s="0" t="n">
        <v>83.97</v>
      </c>
      <c r="E11" s="0" t="n">
        <v>475.9</v>
      </c>
      <c r="F11" s="0" t="n">
        <v>0.1186</v>
      </c>
      <c r="G11" s="0" t="n">
        <v>0.2396</v>
      </c>
      <c r="H11" s="0" t="n">
        <v>0.2273</v>
      </c>
      <c r="I11" s="0" t="n">
        <v>0.08543</v>
      </c>
      <c r="J11" s="0" t="n">
        <v>0.203</v>
      </c>
      <c r="K11" s="0" t="n">
        <v>0.08243</v>
      </c>
      <c r="L11" s="0" t="n">
        <v>0.2976</v>
      </c>
      <c r="M11" s="0" t="n">
        <v>1.599</v>
      </c>
      <c r="N11" s="0" t="n">
        <v>2.039</v>
      </c>
      <c r="O11" s="0" t="n">
        <v>23.94</v>
      </c>
      <c r="P11" s="0" t="n">
        <v>0.007149</v>
      </c>
      <c r="Q11" s="0" t="n">
        <v>0.07217</v>
      </c>
      <c r="R11" s="0" t="n">
        <v>0.07743</v>
      </c>
      <c r="S11" s="0" t="n">
        <v>0.01432</v>
      </c>
      <c r="T11" s="0" t="n">
        <v>0.01789</v>
      </c>
      <c r="U11" s="0" t="n">
        <v>0.01008</v>
      </c>
      <c r="V11" s="0" t="n">
        <v>15.09</v>
      </c>
      <c r="W11" s="0" t="n">
        <v>40.68</v>
      </c>
      <c r="X11" s="0" t="n">
        <v>97.65</v>
      </c>
      <c r="Y11" s="0" t="n">
        <v>711.4</v>
      </c>
      <c r="Z11" s="0" t="n">
        <v>0.1853</v>
      </c>
      <c r="AA11" s="0" t="n">
        <v>1.058</v>
      </c>
      <c r="AB11" s="0" t="n">
        <v>1.105</v>
      </c>
      <c r="AC11" s="0" t="n">
        <v>0.221</v>
      </c>
      <c r="AD11" s="0" t="n">
        <v>0.4366</v>
      </c>
      <c r="AE11" s="0" t="n">
        <v>0.2075</v>
      </c>
    </row>
    <row r="12" customFormat="false" ht="12.8" hidden="false" customHeight="false" outlineLevel="0" collapsed="false">
      <c r="A12" s="0" t="n">
        <v>1</v>
      </c>
      <c r="B12" s="0" t="n">
        <v>16.02</v>
      </c>
      <c r="C12" s="0" t="n">
        <v>23.24</v>
      </c>
      <c r="D12" s="0" t="n">
        <v>102.7</v>
      </c>
      <c r="E12" s="0" t="n">
        <v>797.8</v>
      </c>
      <c r="F12" s="0" t="n">
        <v>0.08206</v>
      </c>
      <c r="G12" s="0" t="n">
        <v>0.06669</v>
      </c>
      <c r="H12" s="0" t="n">
        <v>0.03299</v>
      </c>
      <c r="I12" s="0" t="n">
        <v>0.03323</v>
      </c>
      <c r="J12" s="0" t="n">
        <v>0.1528</v>
      </c>
      <c r="K12" s="0" t="n">
        <v>0.05697</v>
      </c>
      <c r="L12" s="0" t="n">
        <v>0.3795</v>
      </c>
      <c r="M12" s="0" t="n">
        <v>1.187</v>
      </c>
      <c r="N12" s="0" t="n">
        <v>2.466</v>
      </c>
      <c r="O12" s="0" t="n">
        <v>40.51</v>
      </c>
      <c r="P12" s="0" t="n">
        <v>0.004029</v>
      </c>
      <c r="Q12" s="0" t="n">
        <v>0.009269</v>
      </c>
      <c r="R12" s="0" t="n">
        <v>0.01101</v>
      </c>
      <c r="S12" s="0" t="n">
        <v>0.007591</v>
      </c>
      <c r="T12" s="0" t="n">
        <v>0.0146</v>
      </c>
      <c r="U12" s="0" t="n">
        <v>0.003042</v>
      </c>
      <c r="V12" s="0" t="n">
        <v>19.19</v>
      </c>
      <c r="W12" s="0" t="n">
        <v>33.88</v>
      </c>
      <c r="X12" s="0" t="n">
        <v>123.8</v>
      </c>
      <c r="Y12" s="0" t="n">
        <v>1150</v>
      </c>
      <c r="Z12" s="0" t="n">
        <v>0.1181</v>
      </c>
      <c r="AA12" s="0" t="n">
        <v>0.1551</v>
      </c>
      <c r="AB12" s="0" t="n">
        <v>0.1459</v>
      </c>
      <c r="AC12" s="0" t="n">
        <v>0.09975</v>
      </c>
      <c r="AD12" s="0" t="n">
        <v>0.2948</v>
      </c>
      <c r="AE12" s="0" t="n">
        <v>0.08452</v>
      </c>
    </row>
    <row r="13" customFormat="false" ht="12.8" hidden="false" customHeight="false" outlineLevel="0" collapsed="false">
      <c r="A13" s="0" t="n">
        <v>1</v>
      </c>
      <c r="B13" s="0" t="n">
        <v>15.78</v>
      </c>
      <c r="C13" s="0" t="n">
        <v>17.89</v>
      </c>
      <c r="D13" s="0" t="n">
        <v>103.6</v>
      </c>
      <c r="E13" s="0" t="n">
        <v>781</v>
      </c>
      <c r="F13" s="0" t="n">
        <v>0.0971</v>
      </c>
      <c r="G13" s="0" t="n">
        <v>0.1292</v>
      </c>
      <c r="H13" s="0" t="n">
        <v>0.09954</v>
      </c>
      <c r="I13" s="0" t="n">
        <v>0.06606</v>
      </c>
      <c r="J13" s="0" t="n">
        <v>0.1842</v>
      </c>
      <c r="K13" s="0" t="n">
        <v>0.06082</v>
      </c>
      <c r="L13" s="0" t="n">
        <v>0.5058</v>
      </c>
      <c r="M13" s="0" t="n">
        <v>0.9849</v>
      </c>
      <c r="N13" s="0" t="n">
        <v>3.564</v>
      </c>
      <c r="O13" s="0" t="n">
        <v>54.16</v>
      </c>
      <c r="P13" s="0" t="n">
        <v>0.005771</v>
      </c>
      <c r="Q13" s="0" t="n">
        <v>0.04061</v>
      </c>
      <c r="R13" s="0" t="n">
        <v>0.02791</v>
      </c>
      <c r="S13" s="0" t="n">
        <v>0.01282</v>
      </c>
      <c r="T13" s="0" t="n">
        <v>0.02008</v>
      </c>
      <c r="U13" s="0" t="n">
        <v>0.004144</v>
      </c>
      <c r="V13" s="0" t="n">
        <v>20.42</v>
      </c>
      <c r="W13" s="0" t="n">
        <v>27.28</v>
      </c>
      <c r="X13" s="0" t="n">
        <v>136.5</v>
      </c>
      <c r="Y13" s="0" t="n">
        <v>1299</v>
      </c>
      <c r="Z13" s="0" t="n">
        <v>0.1396</v>
      </c>
      <c r="AA13" s="0" t="n">
        <v>0.5609</v>
      </c>
      <c r="AB13" s="0" t="n">
        <v>0.3965</v>
      </c>
      <c r="AC13" s="0" t="n">
        <v>0.181</v>
      </c>
      <c r="AD13" s="0" t="n">
        <v>0.3792</v>
      </c>
      <c r="AE13" s="0" t="n">
        <v>0.1048</v>
      </c>
    </row>
    <row r="14" customFormat="false" ht="12.8" hidden="false" customHeight="false" outlineLevel="0" collapsed="false">
      <c r="A14" s="0" t="n">
        <v>1</v>
      </c>
      <c r="B14" s="0" t="n">
        <v>19.17</v>
      </c>
      <c r="C14" s="0" t="n">
        <v>24.8</v>
      </c>
      <c r="D14" s="0" t="n">
        <v>132.4</v>
      </c>
      <c r="E14" s="0" t="n">
        <v>1123</v>
      </c>
      <c r="F14" s="0" t="n">
        <v>0.0974</v>
      </c>
      <c r="G14" s="0" t="n">
        <v>0.2458</v>
      </c>
      <c r="H14" s="0" t="n">
        <v>0.2065</v>
      </c>
      <c r="I14" s="0" t="n">
        <v>0.1118</v>
      </c>
      <c r="J14" s="0" t="n">
        <v>0.2397</v>
      </c>
      <c r="K14" s="0" t="n">
        <v>0.078</v>
      </c>
      <c r="L14" s="0" t="n">
        <v>0.9555</v>
      </c>
      <c r="M14" s="0" t="n">
        <v>3.568</v>
      </c>
      <c r="N14" s="0" t="n">
        <v>11.07</v>
      </c>
      <c r="O14" s="0" t="n">
        <v>116.2</v>
      </c>
      <c r="P14" s="0" t="n">
        <v>0.003139</v>
      </c>
      <c r="Q14" s="0" t="n">
        <v>0.08297</v>
      </c>
      <c r="R14" s="0" t="n">
        <v>0.0889</v>
      </c>
      <c r="S14" s="0" t="n">
        <v>0.0409</v>
      </c>
      <c r="T14" s="0" t="n">
        <v>0.04484</v>
      </c>
      <c r="U14" s="0" t="n">
        <v>0.01284</v>
      </c>
      <c r="V14" s="0" t="n">
        <v>20.96</v>
      </c>
      <c r="W14" s="0" t="n">
        <v>29.94</v>
      </c>
      <c r="X14" s="0" t="n">
        <v>151.7</v>
      </c>
      <c r="Y14" s="0" t="n">
        <v>1332</v>
      </c>
      <c r="Z14" s="0" t="n">
        <v>0.1037</v>
      </c>
      <c r="AA14" s="0" t="n">
        <v>0.3903</v>
      </c>
      <c r="AB14" s="0" t="n">
        <v>0.3639</v>
      </c>
      <c r="AC14" s="0" t="n">
        <v>0.1767</v>
      </c>
      <c r="AD14" s="0" t="n">
        <v>0.3176</v>
      </c>
      <c r="AE14" s="0" t="n">
        <v>0.1023</v>
      </c>
    </row>
    <row r="15" customFormat="false" ht="12.8" hidden="false" customHeight="false" outlineLevel="0" collapsed="false">
      <c r="A15" s="0" t="n">
        <v>1</v>
      </c>
      <c r="B15" s="0" t="n">
        <v>15.85</v>
      </c>
      <c r="C15" s="0" t="n">
        <v>23.95</v>
      </c>
      <c r="D15" s="0" t="n">
        <v>103.7</v>
      </c>
      <c r="E15" s="0" t="n">
        <v>782.7</v>
      </c>
      <c r="F15" s="0" t="n">
        <v>0.08401</v>
      </c>
      <c r="G15" s="0" t="n">
        <v>0.1002</v>
      </c>
      <c r="H15" s="0" t="n">
        <v>0.09938</v>
      </c>
      <c r="I15" s="0" t="n">
        <v>0.05364</v>
      </c>
      <c r="J15" s="0" t="n">
        <v>0.1847</v>
      </c>
      <c r="K15" s="0" t="n">
        <v>0.05338</v>
      </c>
      <c r="L15" s="0" t="n">
        <v>0.4033</v>
      </c>
      <c r="M15" s="0" t="n">
        <v>1.078</v>
      </c>
      <c r="N15" s="0" t="n">
        <v>2.903</v>
      </c>
      <c r="O15" s="0" t="n">
        <v>36.58</v>
      </c>
      <c r="P15" s="0" t="n">
        <v>0.009769</v>
      </c>
      <c r="Q15" s="0" t="n">
        <v>0.03126</v>
      </c>
      <c r="R15" s="0" t="n">
        <v>0.05051</v>
      </c>
      <c r="S15" s="0" t="n">
        <v>0.01992</v>
      </c>
      <c r="T15" s="0" t="n">
        <v>0.02981</v>
      </c>
      <c r="U15" s="0" t="n">
        <v>0.003002</v>
      </c>
      <c r="V15" s="0" t="n">
        <v>16.84</v>
      </c>
      <c r="W15" s="0" t="n">
        <v>27.66</v>
      </c>
      <c r="X15" s="0" t="n">
        <v>112</v>
      </c>
      <c r="Y15" s="0" t="n">
        <v>876.5</v>
      </c>
      <c r="Z15" s="0" t="n">
        <v>0.1131</v>
      </c>
      <c r="AA15" s="0" t="n">
        <v>0.1924</v>
      </c>
      <c r="AB15" s="0" t="n">
        <v>0.2322</v>
      </c>
      <c r="AC15" s="0" t="n">
        <v>0.1119</v>
      </c>
      <c r="AD15" s="0" t="n">
        <v>0.2809</v>
      </c>
      <c r="AE15" s="0" t="n">
        <v>0.06287</v>
      </c>
    </row>
    <row r="16" customFormat="false" ht="12.8" hidden="false" customHeight="false" outlineLevel="0" collapsed="false">
      <c r="A16" s="0" t="n">
        <v>1</v>
      </c>
      <c r="B16" s="0" t="n">
        <v>13.73</v>
      </c>
      <c r="C16" s="0" t="n">
        <v>22.61</v>
      </c>
      <c r="D16" s="0" t="n">
        <v>93.6</v>
      </c>
      <c r="E16" s="0" t="n">
        <v>578.3</v>
      </c>
      <c r="F16" s="0" t="n">
        <v>0.1131</v>
      </c>
      <c r="G16" s="0" t="n">
        <v>0.2293</v>
      </c>
      <c r="H16" s="0" t="n">
        <v>0.2128</v>
      </c>
      <c r="I16" s="0" t="n">
        <v>0.08025</v>
      </c>
      <c r="J16" s="0" t="n">
        <v>0.2069</v>
      </c>
      <c r="K16" s="0" t="n">
        <v>0.07682</v>
      </c>
      <c r="L16" s="0" t="n">
        <v>0.2121</v>
      </c>
      <c r="M16" s="0" t="n">
        <v>1.169</v>
      </c>
      <c r="N16" s="0" t="n">
        <v>2.061</v>
      </c>
      <c r="O16" s="0" t="n">
        <v>19.21</v>
      </c>
      <c r="P16" s="0" t="n">
        <v>0.006429</v>
      </c>
      <c r="Q16" s="0" t="n">
        <v>0.05936</v>
      </c>
      <c r="R16" s="0" t="n">
        <v>0.05501</v>
      </c>
      <c r="S16" s="0" t="n">
        <v>0.01628</v>
      </c>
      <c r="T16" s="0" t="n">
        <v>0.01961</v>
      </c>
      <c r="U16" s="0" t="n">
        <v>0.008093</v>
      </c>
      <c r="V16" s="0" t="n">
        <v>15.03</v>
      </c>
      <c r="W16" s="0" t="n">
        <v>32.01</v>
      </c>
      <c r="X16" s="0" t="n">
        <v>108.8</v>
      </c>
      <c r="Y16" s="0" t="n">
        <v>697.7</v>
      </c>
      <c r="Z16" s="0" t="n">
        <v>0.1651</v>
      </c>
      <c r="AA16" s="0" t="n">
        <v>0.7725</v>
      </c>
      <c r="AB16" s="0" t="n">
        <v>0.6943</v>
      </c>
      <c r="AC16" s="0" t="n">
        <v>0.2208</v>
      </c>
      <c r="AD16" s="0" t="n">
        <v>0.3596</v>
      </c>
      <c r="AE16" s="0" t="n">
        <v>0.1431</v>
      </c>
    </row>
    <row r="17" customFormat="false" ht="12.8" hidden="false" customHeight="false" outlineLevel="0" collapsed="false">
      <c r="A17" s="0" t="n">
        <v>1</v>
      </c>
      <c r="B17" s="0" t="n">
        <v>14.54</v>
      </c>
      <c r="C17" s="0" t="n">
        <v>27.54</v>
      </c>
      <c r="D17" s="0" t="n">
        <v>96.73</v>
      </c>
      <c r="E17" s="0" t="n">
        <v>658.8</v>
      </c>
      <c r="F17" s="0" t="n">
        <v>0.1139</v>
      </c>
      <c r="G17" s="0" t="n">
        <v>0.1595</v>
      </c>
      <c r="H17" s="0" t="n">
        <v>0.1639</v>
      </c>
      <c r="I17" s="0" t="n">
        <v>0.07364</v>
      </c>
      <c r="J17" s="0" t="n">
        <v>0.2303</v>
      </c>
      <c r="K17" s="0" t="n">
        <v>0.07077</v>
      </c>
      <c r="L17" s="0" t="n">
        <v>0.37</v>
      </c>
      <c r="M17" s="0" t="n">
        <v>1.033</v>
      </c>
      <c r="N17" s="0" t="n">
        <v>2.879</v>
      </c>
      <c r="O17" s="0" t="n">
        <v>32.55</v>
      </c>
      <c r="P17" s="0" t="n">
        <v>0.005607</v>
      </c>
      <c r="Q17" s="0" t="n">
        <v>0.0424</v>
      </c>
      <c r="R17" s="0" t="n">
        <v>0.04741</v>
      </c>
      <c r="S17" s="0" t="n">
        <v>0.0109</v>
      </c>
      <c r="T17" s="0" t="n">
        <v>0.01857</v>
      </c>
      <c r="U17" s="0" t="n">
        <v>0.005466</v>
      </c>
      <c r="V17" s="0" t="n">
        <v>17.46</v>
      </c>
      <c r="W17" s="0" t="n">
        <v>37.13</v>
      </c>
      <c r="X17" s="0" t="n">
        <v>124.1</v>
      </c>
      <c r="Y17" s="0" t="n">
        <v>943.2</v>
      </c>
      <c r="Z17" s="0" t="n">
        <v>0.1678</v>
      </c>
      <c r="AA17" s="0" t="n">
        <v>0.6577</v>
      </c>
      <c r="AB17" s="0" t="n">
        <v>0.7026</v>
      </c>
      <c r="AC17" s="0" t="n">
        <v>0.1712</v>
      </c>
      <c r="AD17" s="0" t="n">
        <v>0.4218</v>
      </c>
      <c r="AE17" s="0" t="n">
        <v>0.1341</v>
      </c>
    </row>
    <row r="18" customFormat="false" ht="12.8" hidden="false" customHeight="false" outlineLevel="0" collapsed="false">
      <c r="A18" s="0" t="n">
        <v>1</v>
      </c>
      <c r="B18" s="0" t="n">
        <v>14.68</v>
      </c>
      <c r="C18" s="0" t="n">
        <v>20.13</v>
      </c>
      <c r="D18" s="0" t="n">
        <v>94.74</v>
      </c>
      <c r="E18" s="0" t="n">
        <v>684.5</v>
      </c>
      <c r="F18" s="0" t="n">
        <v>0.09867</v>
      </c>
      <c r="G18" s="0" t="n">
        <v>0.072</v>
      </c>
      <c r="H18" s="0" t="n">
        <v>0.07395</v>
      </c>
      <c r="I18" s="0" t="n">
        <v>0.05259</v>
      </c>
      <c r="J18" s="0" t="n">
        <v>0.1586</v>
      </c>
      <c r="K18" s="0" t="n">
        <v>0.05922</v>
      </c>
      <c r="L18" s="0" t="n">
        <v>0.4727</v>
      </c>
      <c r="M18" s="0" t="n">
        <v>1.24</v>
      </c>
      <c r="N18" s="0" t="n">
        <v>3.195</v>
      </c>
      <c r="O18" s="0" t="n">
        <v>45.4</v>
      </c>
      <c r="P18" s="0" t="n">
        <v>0.005718</v>
      </c>
      <c r="Q18" s="0" t="n">
        <v>0.01162</v>
      </c>
      <c r="R18" s="0" t="n">
        <v>0.01998</v>
      </c>
      <c r="S18" s="0" t="n">
        <v>0.01109</v>
      </c>
      <c r="T18" s="0" t="n">
        <v>0.0141</v>
      </c>
      <c r="U18" s="0" t="n">
        <v>0.002085</v>
      </c>
      <c r="V18" s="0" t="n">
        <v>19.07</v>
      </c>
      <c r="W18" s="0" t="n">
        <v>30.88</v>
      </c>
      <c r="X18" s="0" t="n">
        <v>123.4</v>
      </c>
      <c r="Y18" s="0" t="n">
        <v>1138</v>
      </c>
      <c r="Z18" s="0" t="n">
        <v>0.1464</v>
      </c>
      <c r="AA18" s="0" t="n">
        <v>0.1871</v>
      </c>
      <c r="AB18" s="0" t="n">
        <v>0.2914</v>
      </c>
      <c r="AC18" s="0" t="n">
        <v>0.1609</v>
      </c>
      <c r="AD18" s="0" t="n">
        <v>0.3029</v>
      </c>
      <c r="AE18" s="0" t="n">
        <v>0.08216</v>
      </c>
    </row>
    <row r="19" customFormat="false" ht="12.8" hidden="false" customHeight="false" outlineLevel="0" collapsed="false">
      <c r="A19" s="0" t="n">
        <v>1</v>
      </c>
      <c r="B19" s="0" t="n">
        <v>16.13</v>
      </c>
      <c r="C19" s="0" t="n">
        <v>20.68</v>
      </c>
      <c r="D19" s="0" t="n">
        <v>108.1</v>
      </c>
      <c r="E19" s="0" t="n">
        <v>798.8</v>
      </c>
      <c r="F19" s="0" t="n">
        <v>0.117</v>
      </c>
      <c r="G19" s="0" t="n">
        <v>0.2022</v>
      </c>
      <c r="H19" s="0" t="n">
        <v>0.1722</v>
      </c>
      <c r="I19" s="0" t="n">
        <v>0.1028</v>
      </c>
      <c r="J19" s="0" t="n">
        <v>0.2164</v>
      </c>
      <c r="K19" s="0" t="n">
        <v>0.07356</v>
      </c>
      <c r="L19" s="0" t="n">
        <v>0.5692</v>
      </c>
      <c r="M19" s="0" t="n">
        <v>1.073</v>
      </c>
      <c r="N19" s="0" t="n">
        <v>3.854</v>
      </c>
      <c r="O19" s="0" t="n">
        <v>54.18</v>
      </c>
      <c r="P19" s="0" t="n">
        <v>0.007026</v>
      </c>
      <c r="Q19" s="0" t="n">
        <v>0.02501</v>
      </c>
      <c r="R19" s="0" t="n">
        <v>0.03188</v>
      </c>
      <c r="S19" s="0" t="n">
        <v>0.01297</v>
      </c>
      <c r="T19" s="0" t="n">
        <v>0.01689</v>
      </c>
      <c r="U19" s="0" t="n">
        <v>0.004142</v>
      </c>
      <c r="V19" s="0" t="n">
        <v>20.96</v>
      </c>
      <c r="W19" s="0" t="n">
        <v>31.48</v>
      </c>
      <c r="X19" s="0" t="n">
        <v>136.8</v>
      </c>
      <c r="Y19" s="0" t="n">
        <v>1315</v>
      </c>
      <c r="Z19" s="0" t="n">
        <v>0.1789</v>
      </c>
      <c r="AA19" s="0" t="n">
        <v>0.4233</v>
      </c>
      <c r="AB19" s="0" t="n">
        <v>0.4784</v>
      </c>
      <c r="AC19" s="0" t="n">
        <v>0.2073</v>
      </c>
      <c r="AD19" s="0" t="n">
        <v>0.3706</v>
      </c>
      <c r="AE19" s="0" t="n">
        <v>0.1142</v>
      </c>
    </row>
    <row r="20" customFormat="false" ht="12.8" hidden="false" customHeight="false" outlineLevel="0" collapsed="false">
      <c r="A20" s="0" t="n">
        <v>1</v>
      </c>
      <c r="B20" s="0" t="n">
        <v>19.81</v>
      </c>
      <c r="C20" s="0" t="n">
        <v>22.15</v>
      </c>
      <c r="D20" s="0" t="n">
        <v>130</v>
      </c>
      <c r="E20" s="0" t="n">
        <v>1260</v>
      </c>
      <c r="F20" s="0" t="n">
        <v>0.09831</v>
      </c>
      <c r="G20" s="0" t="n">
        <v>0.1027</v>
      </c>
      <c r="H20" s="0" t="n">
        <v>0.1479</v>
      </c>
      <c r="I20" s="0" t="n">
        <v>0.09498</v>
      </c>
      <c r="J20" s="0" t="n">
        <v>0.1582</v>
      </c>
      <c r="K20" s="0" t="n">
        <v>0.05395</v>
      </c>
      <c r="L20" s="0" t="n">
        <v>0.7582</v>
      </c>
      <c r="M20" s="0" t="n">
        <v>1.017</v>
      </c>
      <c r="N20" s="0" t="n">
        <v>5.865</v>
      </c>
      <c r="O20" s="0" t="n">
        <v>112.4</v>
      </c>
      <c r="P20" s="0" t="n">
        <v>0.006494</v>
      </c>
      <c r="Q20" s="0" t="n">
        <v>0.01893</v>
      </c>
      <c r="R20" s="0" t="n">
        <v>0.03391</v>
      </c>
      <c r="S20" s="0" t="n">
        <v>0.01521</v>
      </c>
      <c r="T20" s="0" t="n">
        <v>0.01356</v>
      </c>
      <c r="U20" s="0" t="n">
        <v>0.001997</v>
      </c>
      <c r="V20" s="0" t="n">
        <v>27.32</v>
      </c>
      <c r="W20" s="0" t="n">
        <v>30.88</v>
      </c>
      <c r="X20" s="0" t="n">
        <v>186.8</v>
      </c>
      <c r="Y20" s="0" t="n">
        <v>2398</v>
      </c>
      <c r="Z20" s="0" t="n">
        <v>0.1512</v>
      </c>
      <c r="AA20" s="0" t="n">
        <v>0.315</v>
      </c>
      <c r="AB20" s="0" t="n">
        <v>0.5372</v>
      </c>
      <c r="AC20" s="0" t="n">
        <v>0.2388</v>
      </c>
      <c r="AD20" s="0" t="n">
        <v>0.2768</v>
      </c>
      <c r="AE20" s="0" t="n">
        <v>0.07615</v>
      </c>
    </row>
    <row r="21" customFormat="false" ht="12.8" hidden="false" customHeight="false" outlineLevel="0" collapsed="false">
      <c r="A21" s="0" t="n">
        <v>0</v>
      </c>
      <c r="B21" s="0" t="n">
        <v>13.54</v>
      </c>
      <c r="C21" s="0" t="n">
        <v>14.36</v>
      </c>
      <c r="D21" s="0" t="n">
        <v>87.46</v>
      </c>
      <c r="E21" s="0" t="n">
        <v>566.3</v>
      </c>
      <c r="F21" s="0" t="n">
        <v>0.09779</v>
      </c>
      <c r="G21" s="0" t="n">
        <v>0.08129</v>
      </c>
      <c r="H21" s="0" t="n">
        <v>0.06664</v>
      </c>
      <c r="I21" s="0" t="n">
        <v>0.04781</v>
      </c>
      <c r="J21" s="0" t="n">
        <v>0.1885</v>
      </c>
      <c r="K21" s="0" t="n">
        <v>0.05766</v>
      </c>
      <c r="L21" s="0" t="n">
        <v>0.2699</v>
      </c>
      <c r="M21" s="0" t="n">
        <v>0.7886</v>
      </c>
      <c r="N21" s="0" t="n">
        <v>2.058</v>
      </c>
      <c r="O21" s="0" t="n">
        <v>23.56</v>
      </c>
      <c r="P21" s="0" t="n">
        <v>0.008462</v>
      </c>
      <c r="Q21" s="0" t="n">
        <v>0.0146</v>
      </c>
      <c r="R21" s="0" t="n">
        <v>0.02387</v>
      </c>
      <c r="S21" s="0" t="n">
        <v>0.01315</v>
      </c>
      <c r="T21" s="0" t="n">
        <v>0.0198</v>
      </c>
      <c r="U21" s="0" t="n">
        <v>0.0023</v>
      </c>
      <c r="V21" s="0" t="n">
        <v>15.11</v>
      </c>
      <c r="W21" s="0" t="n">
        <v>19.26</v>
      </c>
      <c r="X21" s="0" t="n">
        <v>99.7</v>
      </c>
      <c r="Y21" s="0" t="n">
        <v>711.2</v>
      </c>
      <c r="Z21" s="0" t="n">
        <v>0.144</v>
      </c>
      <c r="AA21" s="0" t="n">
        <v>0.1773</v>
      </c>
      <c r="AB21" s="0" t="n">
        <v>0.239</v>
      </c>
      <c r="AC21" s="0" t="n">
        <v>0.1288</v>
      </c>
      <c r="AD21" s="0" t="n">
        <v>0.2977</v>
      </c>
      <c r="AE21" s="0" t="n">
        <v>0.07259</v>
      </c>
    </row>
    <row r="22" customFormat="false" ht="12.8" hidden="false" customHeight="false" outlineLevel="0" collapsed="false">
      <c r="A22" s="0" t="n">
        <v>0</v>
      </c>
      <c r="B22" s="0" t="n">
        <v>13.08</v>
      </c>
      <c r="C22" s="0" t="n">
        <v>15.71</v>
      </c>
      <c r="D22" s="0" t="n">
        <v>85.63</v>
      </c>
      <c r="E22" s="0" t="n">
        <v>520</v>
      </c>
      <c r="F22" s="0" t="n">
        <v>0.1075</v>
      </c>
      <c r="G22" s="0" t="n">
        <v>0.127</v>
      </c>
      <c r="H22" s="0" t="n">
        <v>0.04568</v>
      </c>
      <c r="I22" s="0" t="n">
        <v>0.0311</v>
      </c>
      <c r="J22" s="0" t="n">
        <v>0.1967</v>
      </c>
      <c r="K22" s="0" t="n">
        <v>0.06811</v>
      </c>
      <c r="L22" s="0" t="n">
        <v>0.1852</v>
      </c>
      <c r="M22" s="0" t="n">
        <v>0.7477</v>
      </c>
      <c r="N22" s="0" t="n">
        <v>1.383</v>
      </c>
      <c r="O22" s="0" t="n">
        <v>14.67</v>
      </c>
      <c r="P22" s="0" t="n">
        <v>0.004097</v>
      </c>
      <c r="Q22" s="0" t="n">
        <v>0.01898</v>
      </c>
      <c r="R22" s="0" t="n">
        <v>0.01698</v>
      </c>
      <c r="S22" s="0" t="n">
        <v>0.00649</v>
      </c>
      <c r="T22" s="0" t="n">
        <v>0.01678</v>
      </c>
      <c r="U22" s="0" t="n">
        <v>0.002425</v>
      </c>
      <c r="V22" s="0" t="n">
        <v>14.5</v>
      </c>
      <c r="W22" s="0" t="n">
        <v>20.49</v>
      </c>
      <c r="X22" s="0" t="n">
        <v>96.09</v>
      </c>
      <c r="Y22" s="0" t="n">
        <v>630.5</v>
      </c>
      <c r="Z22" s="0" t="n">
        <v>0.1312</v>
      </c>
      <c r="AA22" s="0" t="n">
        <v>0.2776</v>
      </c>
      <c r="AB22" s="0" t="n">
        <v>0.189</v>
      </c>
      <c r="AC22" s="0" t="n">
        <v>0.07283</v>
      </c>
      <c r="AD22" s="0" t="n">
        <v>0.3184</v>
      </c>
      <c r="AE22" s="0" t="n">
        <v>0.08183</v>
      </c>
    </row>
    <row r="23" customFormat="false" ht="12.8" hidden="false" customHeight="false" outlineLevel="0" collapsed="false">
      <c r="A23" s="0" t="n">
        <v>0</v>
      </c>
      <c r="B23" s="0" t="n">
        <v>9.504</v>
      </c>
      <c r="C23" s="0" t="n">
        <v>12.44</v>
      </c>
      <c r="D23" s="0" t="n">
        <v>60.34</v>
      </c>
      <c r="E23" s="0" t="n">
        <v>273.9</v>
      </c>
      <c r="F23" s="0" t="n">
        <v>0.1024</v>
      </c>
      <c r="G23" s="0" t="n">
        <v>0.06492</v>
      </c>
      <c r="H23" s="0" t="n">
        <v>0.02956</v>
      </c>
      <c r="I23" s="0" t="n">
        <v>0.02076</v>
      </c>
      <c r="J23" s="0" t="n">
        <v>0.1815</v>
      </c>
      <c r="K23" s="0" t="n">
        <v>0.06905</v>
      </c>
      <c r="L23" s="0" t="n">
        <v>0.2773</v>
      </c>
      <c r="M23" s="0" t="n">
        <v>0.9768</v>
      </c>
      <c r="N23" s="0" t="n">
        <v>1.909</v>
      </c>
      <c r="O23" s="0" t="n">
        <v>15.7</v>
      </c>
      <c r="P23" s="0" t="n">
        <v>0.009606</v>
      </c>
      <c r="Q23" s="0" t="n">
        <v>0.01432</v>
      </c>
      <c r="R23" s="0" t="n">
        <v>0.01985</v>
      </c>
      <c r="S23" s="0" t="n">
        <v>0.01421</v>
      </c>
      <c r="T23" s="0" t="n">
        <v>0.02027</v>
      </c>
      <c r="U23" s="0" t="n">
        <v>0.002968</v>
      </c>
      <c r="V23" s="0" t="n">
        <v>10.23</v>
      </c>
      <c r="W23" s="0" t="n">
        <v>15.66</v>
      </c>
      <c r="X23" s="0" t="n">
        <v>65.13</v>
      </c>
      <c r="Y23" s="0" t="n">
        <v>314.9</v>
      </c>
      <c r="Z23" s="0" t="n">
        <v>0.1324</v>
      </c>
      <c r="AA23" s="0" t="n">
        <v>0.1148</v>
      </c>
      <c r="AB23" s="0" t="n">
        <v>0.08867</v>
      </c>
      <c r="AC23" s="0" t="n">
        <v>0.06227</v>
      </c>
      <c r="AD23" s="0" t="n">
        <v>0.245</v>
      </c>
      <c r="AE23" s="0" t="n">
        <v>0.07773</v>
      </c>
    </row>
    <row r="24" customFormat="false" ht="12.8" hidden="false" customHeight="false" outlineLevel="0" collapsed="false">
      <c r="A24" s="0" t="n">
        <v>1</v>
      </c>
      <c r="B24" s="0" t="n">
        <v>15.34</v>
      </c>
      <c r="C24" s="0" t="n">
        <v>14.26</v>
      </c>
      <c r="D24" s="0" t="n">
        <v>102.5</v>
      </c>
      <c r="E24" s="0" t="n">
        <v>704.4</v>
      </c>
      <c r="F24" s="0" t="n">
        <v>0.1073</v>
      </c>
      <c r="G24" s="0" t="n">
        <v>0.2135</v>
      </c>
      <c r="H24" s="0" t="n">
        <v>0.2077</v>
      </c>
      <c r="I24" s="0" t="n">
        <v>0.09756</v>
      </c>
      <c r="J24" s="0" t="n">
        <v>0.2521</v>
      </c>
      <c r="K24" s="0" t="n">
        <v>0.07032</v>
      </c>
      <c r="L24" s="0" t="n">
        <v>0.4388</v>
      </c>
      <c r="M24" s="0" t="n">
        <v>0.7096</v>
      </c>
      <c r="N24" s="0" t="n">
        <v>3.384</v>
      </c>
      <c r="O24" s="0" t="n">
        <v>44.91</v>
      </c>
      <c r="P24" s="0" t="n">
        <v>0.006789</v>
      </c>
      <c r="Q24" s="0" t="n">
        <v>0.05328</v>
      </c>
      <c r="R24" s="0" t="n">
        <v>0.06446</v>
      </c>
      <c r="S24" s="0" t="n">
        <v>0.02252</v>
      </c>
      <c r="T24" s="0" t="n">
        <v>0.03672</v>
      </c>
      <c r="U24" s="0" t="n">
        <v>0.004394</v>
      </c>
      <c r="V24" s="0" t="n">
        <v>18.07</v>
      </c>
      <c r="W24" s="0" t="n">
        <v>19.08</v>
      </c>
      <c r="X24" s="0" t="n">
        <v>125.1</v>
      </c>
      <c r="Y24" s="0" t="n">
        <v>980.9</v>
      </c>
      <c r="Z24" s="0" t="n">
        <v>0.139</v>
      </c>
      <c r="AA24" s="0" t="n">
        <v>0.5954</v>
      </c>
      <c r="AB24" s="0" t="n">
        <v>0.6305</v>
      </c>
      <c r="AC24" s="0" t="n">
        <v>0.2393</v>
      </c>
      <c r="AD24" s="0" t="n">
        <v>0.4667</v>
      </c>
      <c r="AE24" s="0" t="n">
        <v>0.09946</v>
      </c>
    </row>
    <row r="25" customFormat="false" ht="12.8" hidden="false" customHeight="false" outlineLevel="0" collapsed="false">
      <c r="A25" s="0" t="n">
        <v>1</v>
      </c>
      <c r="B25" s="0" t="n">
        <v>21.16</v>
      </c>
      <c r="C25" s="0" t="n">
        <v>23.04</v>
      </c>
      <c r="D25" s="0" t="n">
        <v>137.2</v>
      </c>
      <c r="E25" s="0" t="n">
        <v>1404</v>
      </c>
      <c r="F25" s="0" t="n">
        <v>0.09428</v>
      </c>
      <c r="G25" s="0" t="n">
        <v>0.1022</v>
      </c>
      <c r="H25" s="0" t="n">
        <v>0.1097</v>
      </c>
      <c r="I25" s="0" t="n">
        <v>0.08632</v>
      </c>
      <c r="J25" s="0" t="n">
        <v>0.1769</v>
      </c>
      <c r="K25" s="0" t="n">
        <v>0.05278</v>
      </c>
      <c r="L25" s="0" t="n">
        <v>0.6917</v>
      </c>
      <c r="M25" s="0" t="n">
        <v>1.127</v>
      </c>
      <c r="N25" s="0" t="n">
        <v>4.303</v>
      </c>
      <c r="O25" s="0" t="n">
        <v>93.99</v>
      </c>
      <c r="P25" s="0" t="n">
        <v>0.004728</v>
      </c>
      <c r="Q25" s="0" t="n">
        <v>0.01259</v>
      </c>
      <c r="R25" s="0" t="n">
        <v>0.01715</v>
      </c>
      <c r="S25" s="0" t="n">
        <v>0.01038</v>
      </c>
      <c r="T25" s="0" t="n">
        <v>0.01083</v>
      </c>
      <c r="U25" s="0" t="n">
        <v>0.001987</v>
      </c>
      <c r="V25" s="0" t="n">
        <v>29.17</v>
      </c>
      <c r="W25" s="0" t="n">
        <v>35.59</v>
      </c>
      <c r="X25" s="0" t="n">
        <v>188</v>
      </c>
      <c r="Y25" s="0" t="n">
        <v>2615</v>
      </c>
      <c r="Z25" s="0" t="n">
        <v>0.1401</v>
      </c>
      <c r="AA25" s="0" t="n">
        <v>0.26</v>
      </c>
      <c r="AB25" s="0" t="n">
        <v>0.3155</v>
      </c>
      <c r="AC25" s="0" t="n">
        <v>0.2009</v>
      </c>
      <c r="AD25" s="0" t="n">
        <v>0.2822</v>
      </c>
      <c r="AE25" s="0" t="n">
        <v>0.07526</v>
      </c>
    </row>
    <row r="26" customFormat="false" ht="12.8" hidden="false" customHeight="false" outlineLevel="0" collapsed="false">
      <c r="A26" s="0" t="n">
        <v>1</v>
      </c>
      <c r="B26" s="0" t="n">
        <v>16.65</v>
      </c>
      <c r="C26" s="0" t="n">
        <v>21.38</v>
      </c>
      <c r="D26" s="0" t="n">
        <v>110</v>
      </c>
      <c r="E26" s="0" t="n">
        <v>904.6</v>
      </c>
      <c r="F26" s="0" t="n">
        <v>0.1121</v>
      </c>
      <c r="G26" s="0" t="n">
        <v>0.1457</v>
      </c>
      <c r="H26" s="0" t="n">
        <v>0.1525</v>
      </c>
      <c r="I26" s="0" t="n">
        <v>0.0917</v>
      </c>
      <c r="J26" s="0" t="n">
        <v>0.1995</v>
      </c>
      <c r="K26" s="0" t="n">
        <v>0.0633</v>
      </c>
      <c r="L26" s="0" t="n">
        <v>0.8068</v>
      </c>
      <c r="M26" s="0" t="n">
        <v>0.9017</v>
      </c>
      <c r="N26" s="0" t="n">
        <v>5.455</v>
      </c>
      <c r="O26" s="0" t="n">
        <v>102.6</v>
      </c>
      <c r="P26" s="0" t="n">
        <v>0.006048</v>
      </c>
      <c r="Q26" s="0" t="n">
        <v>0.01882</v>
      </c>
      <c r="R26" s="0" t="n">
        <v>0.02741</v>
      </c>
      <c r="S26" s="0" t="n">
        <v>0.0113</v>
      </c>
      <c r="T26" s="0" t="n">
        <v>0.01468</v>
      </c>
      <c r="U26" s="0" t="n">
        <v>0.002801</v>
      </c>
      <c r="V26" s="0" t="n">
        <v>26.46</v>
      </c>
      <c r="W26" s="0" t="n">
        <v>31.56</v>
      </c>
      <c r="X26" s="0" t="n">
        <v>177</v>
      </c>
      <c r="Y26" s="0" t="n">
        <v>2215</v>
      </c>
      <c r="Z26" s="0" t="n">
        <v>0.1805</v>
      </c>
      <c r="AA26" s="0" t="n">
        <v>0.3578</v>
      </c>
      <c r="AB26" s="0" t="n">
        <v>0.4695</v>
      </c>
      <c r="AC26" s="0" t="n">
        <v>0.2095</v>
      </c>
      <c r="AD26" s="0" t="n">
        <v>0.3613</v>
      </c>
      <c r="AE26" s="0" t="n">
        <v>0.09564</v>
      </c>
    </row>
    <row r="27" customFormat="false" ht="12.8" hidden="false" customHeight="false" outlineLevel="0" collapsed="false">
      <c r="A27" s="0" t="n">
        <v>1</v>
      </c>
      <c r="B27" s="0" t="n">
        <v>17.14</v>
      </c>
      <c r="C27" s="0" t="n">
        <v>16.4</v>
      </c>
      <c r="D27" s="0" t="n">
        <v>116</v>
      </c>
      <c r="E27" s="0" t="n">
        <v>912.7</v>
      </c>
      <c r="F27" s="0" t="n">
        <v>0.1186</v>
      </c>
      <c r="G27" s="0" t="n">
        <v>0.2276</v>
      </c>
      <c r="H27" s="0" t="n">
        <v>0.2229</v>
      </c>
      <c r="I27" s="0" t="n">
        <v>0.1401</v>
      </c>
      <c r="J27" s="0" t="n">
        <v>0.304</v>
      </c>
      <c r="K27" s="0" t="n">
        <v>0.07413</v>
      </c>
      <c r="L27" s="0" t="n">
        <v>1.046</v>
      </c>
      <c r="M27" s="0" t="n">
        <v>0.976</v>
      </c>
      <c r="N27" s="0" t="n">
        <v>7.276</v>
      </c>
      <c r="O27" s="0" t="n">
        <v>111.4</v>
      </c>
      <c r="P27" s="0" t="n">
        <v>0.008029</v>
      </c>
      <c r="Q27" s="0" t="n">
        <v>0.03799</v>
      </c>
      <c r="R27" s="0" t="n">
        <v>0.03732</v>
      </c>
      <c r="S27" s="0" t="n">
        <v>0.02397</v>
      </c>
      <c r="T27" s="0" t="n">
        <v>0.02308</v>
      </c>
      <c r="U27" s="0" t="n">
        <v>0.007444</v>
      </c>
      <c r="V27" s="0" t="n">
        <v>22.25</v>
      </c>
      <c r="W27" s="0" t="n">
        <v>21.4</v>
      </c>
      <c r="X27" s="0" t="n">
        <v>152.4</v>
      </c>
      <c r="Y27" s="0" t="n">
        <v>1461</v>
      </c>
      <c r="Z27" s="0" t="n">
        <v>0.1545</v>
      </c>
      <c r="AA27" s="0" t="n">
        <v>0.3949</v>
      </c>
      <c r="AB27" s="0" t="n">
        <v>0.3853</v>
      </c>
      <c r="AC27" s="0" t="n">
        <v>0.255</v>
      </c>
      <c r="AD27" s="0" t="n">
        <v>0.4066</v>
      </c>
      <c r="AE27" s="0" t="n">
        <v>0.1059</v>
      </c>
    </row>
    <row r="28" customFormat="false" ht="12.8" hidden="false" customHeight="false" outlineLevel="0" collapsed="false">
      <c r="A28" s="0" t="n">
        <v>1</v>
      </c>
      <c r="B28" s="0" t="n">
        <v>14.58</v>
      </c>
      <c r="C28" s="0" t="n">
        <v>21.53</v>
      </c>
      <c r="D28" s="0" t="n">
        <v>97.41</v>
      </c>
      <c r="E28" s="0" t="n">
        <v>644.8</v>
      </c>
      <c r="F28" s="0" t="n">
        <v>0.1054</v>
      </c>
      <c r="G28" s="0" t="n">
        <v>0.1868</v>
      </c>
      <c r="H28" s="0" t="n">
        <v>0.1425</v>
      </c>
      <c r="I28" s="0" t="n">
        <v>0.08783</v>
      </c>
      <c r="J28" s="0" t="n">
        <v>0.2252</v>
      </c>
      <c r="K28" s="0" t="n">
        <v>0.06924</v>
      </c>
      <c r="L28" s="0" t="n">
        <v>0.2545</v>
      </c>
      <c r="M28" s="0" t="n">
        <v>0.9832</v>
      </c>
      <c r="N28" s="0" t="n">
        <v>2.11</v>
      </c>
      <c r="O28" s="0" t="n">
        <v>21.05</v>
      </c>
      <c r="P28" s="0" t="n">
        <v>0.004452</v>
      </c>
      <c r="Q28" s="0" t="n">
        <v>0.03055</v>
      </c>
      <c r="R28" s="0" t="n">
        <v>0.02681</v>
      </c>
      <c r="S28" s="0" t="n">
        <v>0.01352</v>
      </c>
      <c r="T28" s="0" t="n">
        <v>0.01454</v>
      </c>
      <c r="U28" s="0" t="n">
        <v>0.003711</v>
      </c>
      <c r="V28" s="0" t="n">
        <v>17.62</v>
      </c>
      <c r="W28" s="0" t="n">
        <v>33.21</v>
      </c>
      <c r="X28" s="0" t="n">
        <v>122.4</v>
      </c>
      <c r="Y28" s="0" t="n">
        <v>896.9</v>
      </c>
      <c r="Z28" s="0" t="n">
        <v>0.1525</v>
      </c>
      <c r="AA28" s="0" t="n">
        <v>0.6643</v>
      </c>
      <c r="AB28" s="0" t="n">
        <v>0.5539</v>
      </c>
      <c r="AC28" s="0" t="n">
        <v>0.2701</v>
      </c>
      <c r="AD28" s="0" t="n">
        <v>0.4264</v>
      </c>
      <c r="AE28" s="0" t="n">
        <v>0.1275</v>
      </c>
    </row>
    <row r="29" customFormat="false" ht="12.8" hidden="false" customHeight="false" outlineLevel="0" collapsed="false">
      <c r="A29" s="0" t="n">
        <v>1</v>
      </c>
      <c r="B29" s="0" t="n">
        <v>18.61</v>
      </c>
      <c r="C29" s="0" t="n">
        <v>20.25</v>
      </c>
      <c r="D29" s="0" t="n">
        <v>122.1</v>
      </c>
      <c r="E29" s="0" t="n">
        <v>1094</v>
      </c>
      <c r="F29" s="0" t="n">
        <v>0.0944</v>
      </c>
      <c r="G29" s="0" t="n">
        <v>0.1066</v>
      </c>
      <c r="H29" s="0" t="n">
        <v>0.149</v>
      </c>
      <c r="I29" s="0" t="n">
        <v>0.07731</v>
      </c>
      <c r="J29" s="0" t="n">
        <v>0.1697</v>
      </c>
      <c r="K29" s="0" t="n">
        <v>0.05699</v>
      </c>
      <c r="L29" s="0" t="n">
        <v>0.8529</v>
      </c>
      <c r="M29" s="0" t="n">
        <v>1.849</v>
      </c>
      <c r="N29" s="0" t="n">
        <v>5.632</v>
      </c>
      <c r="O29" s="0" t="n">
        <v>93.54</v>
      </c>
      <c r="P29" s="0" t="n">
        <v>0.01075</v>
      </c>
      <c r="Q29" s="0" t="n">
        <v>0.02722</v>
      </c>
      <c r="R29" s="0" t="n">
        <v>0.05081</v>
      </c>
      <c r="S29" s="0" t="n">
        <v>0.01911</v>
      </c>
      <c r="T29" s="0" t="n">
        <v>0.02293</v>
      </c>
      <c r="U29" s="0" t="n">
        <v>0.004217</v>
      </c>
      <c r="V29" s="0" t="n">
        <v>21.31</v>
      </c>
      <c r="W29" s="0" t="n">
        <v>27.26</v>
      </c>
      <c r="X29" s="0" t="n">
        <v>139.9</v>
      </c>
      <c r="Y29" s="0" t="n">
        <v>1403</v>
      </c>
      <c r="Z29" s="0" t="n">
        <v>0.1338</v>
      </c>
      <c r="AA29" s="0" t="n">
        <v>0.2117</v>
      </c>
      <c r="AB29" s="0" t="n">
        <v>0.3446</v>
      </c>
      <c r="AC29" s="0" t="n">
        <v>0.149</v>
      </c>
      <c r="AD29" s="0" t="n">
        <v>0.2341</v>
      </c>
      <c r="AE29" s="0" t="n">
        <v>0.07421</v>
      </c>
    </row>
    <row r="30" customFormat="false" ht="12.8" hidden="false" customHeight="false" outlineLevel="0" collapsed="false">
      <c r="A30" s="0" t="n">
        <v>1</v>
      </c>
      <c r="B30" s="0" t="n">
        <v>15.3</v>
      </c>
      <c r="C30" s="0" t="n">
        <v>25.27</v>
      </c>
      <c r="D30" s="0" t="n">
        <v>102.4</v>
      </c>
      <c r="E30" s="0" t="n">
        <v>732.4</v>
      </c>
      <c r="F30" s="0" t="n">
        <v>0.1082</v>
      </c>
      <c r="G30" s="0" t="n">
        <v>0.1697</v>
      </c>
      <c r="H30" s="0" t="n">
        <v>0.1683</v>
      </c>
      <c r="I30" s="0" t="n">
        <v>0.08751</v>
      </c>
      <c r="J30" s="0" t="n">
        <v>0.1926</v>
      </c>
      <c r="K30" s="0" t="n">
        <v>0.0654</v>
      </c>
      <c r="L30" s="0" t="n">
        <v>0.439</v>
      </c>
      <c r="M30" s="0" t="n">
        <v>1.012</v>
      </c>
      <c r="N30" s="0" t="n">
        <v>3.498</v>
      </c>
      <c r="O30" s="0" t="n">
        <v>43.5</v>
      </c>
      <c r="P30" s="0" t="n">
        <v>0.005233</v>
      </c>
      <c r="Q30" s="0" t="n">
        <v>0.03057</v>
      </c>
      <c r="R30" s="0" t="n">
        <v>0.03576</v>
      </c>
      <c r="S30" s="0" t="n">
        <v>0.01083</v>
      </c>
      <c r="T30" s="0" t="n">
        <v>0.01768</v>
      </c>
      <c r="U30" s="0" t="n">
        <v>0.002967</v>
      </c>
      <c r="V30" s="0" t="n">
        <v>20.27</v>
      </c>
      <c r="W30" s="0" t="n">
        <v>36.71</v>
      </c>
      <c r="X30" s="0" t="n">
        <v>149.3</v>
      </c>
      <c r="Y30" s="0" t="n">
        <v>1269</v>
      </c>
      <c r="Z30" s="0" t="n">
        <v>0.1641</v>
      </c>
      <c r="AA30" s="0" t="n">
        <v>0.611</v>
      </c>
      <c r="AB30" s="0" t="n">
        <v>0.6335</v>
      </c>
      <c r="AC30" s="0" t="n">
        <v>0.2024</v>
      </c>
      <c r="AD30" s="0" t="n">
        <v>0.4027</v>
      </c>
      <c r="AE30" s="0" t="n">
        <v>0.09876</v>
      </c>
    </row>
    <row r="31" customFormat="false" ht="12.8" hidden="false" customHeight="false" outlineLevel="0" collapsed="false">
      <c r="A31" s="0" t="n">
        <v>1</v>
      </c>
      <c r="B31" s="0" t="n">
        <v>17.57</v>
      </c>
      <c r="C31" s="0" t="n">
        <v>15.05</v>
      </c>
      <c r="D31" s="0" t="n">
        <v>115</v>
      </c>
      <c r="E31" s="0" t="n">
        <v>955.1</v>
      </c>
      <c r="F31" s="0" t="n">
        <v>0.09847</v>
      </c>
      <c r="G31" s="0" t="n">
        <v>0.1157</v>
      </c>
      <c r="H31" s="0" t="n">
        <v>0.09875</v>
      </c>
      <c r="I31" s="0" t="n">
        <v>0.07953</v>
      </c>
      <c r="J31" s="0" t="n">
        <v>0.1739</v>
      </c>
      <c r="K31" s="0" t="n">
        <v>0.06149</v>
      </c>
      <c r="L31" s="0" t="n">
        <v>0.6003</v>
      </c>
      <c r="M31" s="0" t="n">
        <v>0.8225</v>
      </c>
      <c r="N31" s="0" t="n">
        <v>4.655</v>
      </c>
      <c r="O31" s="0" t="n">
        <v>61.1</v>
      </c>
      <c r="P31" s="0" t="n">
        <v>0.005627</v>
      </c>
      <c r="Q31" s="0" t="n">
        <v>0.03033</v>
      </c>
      <c r="R31" s="0" t="n">
        <v>0.03407</v>
      </c>
      <c r="S31" s="0" t="n">
        <v>0.01354</v>
      </c>
      <c r="T31" s="0" t="n">
        <v>0.01925</v>
      </c>
      <c r="U31" s="0" t="n">
        <v>0.003742</v>
      </c>
      <c r="V31" s="0" t="n">
        <v>20.01</v>
      </c>
      <c r="W31" s="0" t="n">
        <v>19.52</v>
      </c>
      <c r="X31" s="0" t="n">
        <v>134.9</v>
      </c>
      <c r="Y31" s="0" t="n">
        <v>1227</v>
      </c>
      <c r="Z31" s="0" t="n">
        <v>0.1255</v>
      </c>
      <c r="AA31" s="0" t="n">
        <v>0.2812</v>
      </c>
      <c r="AB31" s="0" t="n">
        <v>0.2489</v>
      </c>
      <c r="AC31" s="0" t="n">
        <v>0.1456</v>
      </c>
      <c r="AD31" s="0" t="n">
        <v>0.2756</v>
      </c>
      <c r="AE31" s="0" t="n">
        <v>0.07919</v>
      </c>
    </row>
    <row r="32" customFormat="false" ht="12.8" hidden="false" customHeight="false" outlineLevel="0" collapsed="false">
      <c r="A32" s="0" t="n">
        <v>1</v>
      </c>
      <c r="B32" s="0" t="n">
        <v>18.63</v>
      </c>
      <c r="C32" s="0" t="n">
        <v>25.11</v>
      </c>
      <c r="D32" s="0" t="n">
        <v>124.8</v>
      </c>
      <c r="E32" s="0" t="n">
        <v>1088</v>
      </c>
      <c r="F32" s="0" t="n">
        <v>0.1064</v>
      </c>
      <c r="G32" s="0" t="n">
        <v>0.1887</v>
      </c>
      <c r="H32" s="0" t="n">
        <v>0.2319</v>
      </c>
      <c r="I32" s="0" t="n">
        <v>0.1244</v>
      </c>
      <c r="J32" s="0" t="n">
        <v>0.2183</v>
      </c>
      <c r="K32" s="0" t="n">
        <v>0.06197</v>
      </c>
      <c r="L32" s="0" t="n">
        <v>0.8307</v>
      </c>
      <c r="M32" s="0" t="n">
        <v>1.466</v>
      </c>
      <c r="N32" s="0" t="n">
        <v>5.574</v>
      </c>
      <c r="O32" s="0" t="n">
        <v>105</v>
      </c>
      <c r="P32" s="0" t="n">
        <v>0.006248</v>
      </c>
      <c r="Q32" s="0" t="n">
        <v>0.03374</v>
      </c>
      <c r="R32" s="0" t="n">
        <v>0.05196</v>
      </c>
      <c r="S32" s="0" t="n">
        <v>0.01158</v>
      </c>
      <c r="T32" s="0" t="n">
        <v>0.02007</v>
      </c>
      <c r="U32" s="0" t="n">
        <v>0.00456</v>
      </c>
      <c r="V32" s="0" t="n">
        <v>23.15</v>
      </c>
      <c r="W32" s="0" t="n">
        <v>34.01</v>
      </c>
      <c r="X32" s="0" t="n">
        <v>160.5</v>
      </c>
      <c r="Y32" s="0" t="n">
        <v>1670</v>
      </c>
      <c r="Z32" s="0" t="n">
        <v>0.1491</v>
      </c>
      <c r="AA32" s="0" t="n">
        <v>0.4257</v>
      </c>
      <c r="AB32" s="0" t="n">
        <v>0.6133</v>
      </c>
      <c r="AC32" s="0" t="n">
        <v>0.1848</v>
      </c>
      <c r="AD32" s="0" t="n">
        <v>0.3444</v>
      </c>
      <c r="AE32" s="0" t="n">
        <v>0.09782</v>
      </c>
    </row>
    <row r="33" customFormat="false" ht="12.8" hidden="false" customHeight="false" outlineLevel="0" collapsed="false">
      <c r="A33" s="0" t="n">
        <v>1</v>
      </c>
      <c r="B33" s="0" t="n">
        <v>11.84</v>
      </c>
      <c r="C33" s="0" t="n">
        <v>18.7</v>
      </c>
      <c r="D33" s="0" t="n">
        <v>77.93</v>
      </c>
      <c r="E33" s="0" t="n">
        <v>440.6</v>
      </c>
      <c r="F33" s="0" t="n">
        <v>0.1109</v>
      </c>
      <c r="G33" s="0" t="n">
        <v>0.1516</v>
      </c>
      <c r="H33" s="0" t="n">
        <v>0.1218</v>
      </c>
      <c r="I33" s="0" t="n">
        <v>0.05182</v>
      </c>
      <c r="J33" s="0" t="n">
        <v>0.2301</v>
      </c>
      <c r="K33" s="0" t="n">
        <v>0.07799</v>
      </c>
      <c r="L33" s="0" t="n">
        <v>0.4825</v>
      </c>
      <c r="M33" s="0" t="n">
        <v>1.03</v>
      </c>
      <c r="N33" s="0" t="n">
        <v>3.475</v>
      </c>
      <c r="O33" s="0" t="n">
        <v>41</v>
      </c>
      <c r="P33" s="0" t="n">
        <v>0.005551</v>
      </c>
      <c r="Q33" s="0" t="n">
        <v>0.03414</v>
      </c>
      <c r="R33" s="0" t="n">
        <v>0.04205</v>
      </c>
      <c r="S33" s="0" t="n">
        <v>0.01044</v>
      </c>
      <c r="T33" s="0" t="n">
        <v>0.02273</v>
      </c>
      <c r="U33" s="0" t="n">
        <v>0.005667</v>
      </c>
      <c r="V33" s="0" t="n">
        <v>16.82</v>
      </c>
      <c r="W33" s="0" t="n">
        <v>28.12</v>
      </c>
      <c r="X33" s="0" t="n">
        <v>119.4</v>
      </c>
      <c r="Y33" s="0" t="n">
        <v>888.7</v>
      </c>
      <c r="Z33" s="0" t="n">
        <v>0.1637</v>
      </c>
      <c r="AA33" s="0" t="n">
        <v>0.5775</v>
      </c>
      <c r="AB33" s="0" t="n">
        <v>0.6956</v>
      </c>
      <c r="AC33" s="0" t="n">
        <v>0.1546</v>
      </c>
      <c r="AD33" s="0" t="n">
        <v>0.4761</v>
      </c>
      <c r="AE33" s="0" t="n">
        <v>0.1402</v>
      </c>
    </row>
    <row r="34" customFormat="false" ht="12.8" hidden="false" customHeight="false" outlineLevel="0" collapsed="false">
      <c r="A34" s="0" t="n">
        <v>1</v>
      </c>
      <c r="B34" s="0" t="n">
        <v>17.02</v>
      </c>
      <c r="C34" s="0" t="n">
        <v>23.98</v>
      </c>
      <c r="D34" s="0" t="n">
        <v>112.8</v>
      </c>
      <c r="E34" s="0" t="n">
        <v>899.3</v>
      </c>
      <c r="F34" s="0" t="n">
        <v>0.1197</v>
      </c>
      <c r="G34" s="0" t="n">
        <v>0.1496</v>
      </c>
      <c r="H34" s="0" t="n">
        <v>0.2417</v>
      </c>
      <c r="I34" s="0" t="n">
        <v>0.1203</v>
      </c>
      <c r="J34" s="0" t="n">
        <v>0.2248</v>
      </c>
      <c r="K34" s="0" t="n">
        <v>0.06382</v>
      </c>
      <c r="L34" s="0" t="n">
        <v>0.6009</v>
      </c>
      <c r="M34" s="0" t="n">
        <v>1.398</v>
      </c>
      <c r="N34" s="0" t="n">
        <v>3.999</v>
      </c>
      <c r="O34" s="0" t="n">
        <v>67.78</v>
      </c>
      <c r="P34" s="0" t="n">
        <v>0.008268</v>
      </c>
      <c r="Q34" s="0" t="n">
        <v>0.03082</v>
      </c>
      <c r="R34" s="0" t="n">
        <v>0.05042</v>
      </c>
      <c r="S34" s="0" t="n">
        <v>0.01112</v>
      </c>
      <c r="T34" s="0" t="n">
        <v>0.02102</v>
      </c>
      <c r="U34" s="0" t="n">
        <v>0.003854</v>
      </c>
      <c r="V34" s="0" t="n">
        <v>20.88</v>
      </c>
      <c r="W34" s="0" t="n">
        <v>32.09</v>
      </c>
      <c r="X34" s="0" t="n">
        <v>136.1</v>
      </c>
      <c r="Y34" s="0" t="n">
        <v>1344</v>
      </c>
      <c r="Z34" s="0" t="n">
        <v>0.1634</v>
      </c>
      <c r="AA34" s="0" t="n">
        <v>0.3559</v>
      </c>
      <c r="AB34" s="0" t="n">
        <v>0.5588</v>
      </c>
      <c r="AC34" s="0" t="n">
        <v>0.1847</v>
      </c>
      <c r="AD34" s="0" t="n">
        <v>0.353</v>
      </c>
      <c r="AE34" s="0" t="n">
        <v>0.08482</v>
      </c>
    </row>
    <row r="35" customFormat="false" ht="12.8" hidden="false" customHeight="false" outlineLevel="0" collapsed="false">
      <c r="A35" s="0" t="n">
        <v>1</v>
      </c>
      <c r="B35" s="0" t="n">
        <v>19.27</v>
      </c>
      <c r="C35" s="0" t="n">
        <v>26.47</v>
      </c>
      <c r="D35" s="0" t="n">
        <v>127.9</v>
      </c>
      <c r="E35" s="0" t="n">
        <v>1162</v>
      </c>
      <c r="F35" s="0" t="n">
        <v>0.09401</v>
      </c>
      <c r="G35" s="0" t="n">
        <v>0.1719</v>
      </c>
      <c r="H35" s="0" t="n">
        <v>0.1657</v>
      </c>
      <c r="I35" s="0" t="n">
        <v>0.07593</v>
      </c>
      <c r="J35" s="0" t="n">
        <v>0.1853</v>
      </c>
      <c r="K35" s="0" t="n">
        <v>0.06261</v>
      </c>
      <c r="L35" s="0" t="n">
        <v>0.5558</v>
      </c>
      <c r="M35" s="0" t="n">
        <v>0.6062</v>
      </c>
      <c r="N35" s="0" t="n">
        <v>3.528</v>
      </c>
      <c r="O35" s="0" t="n">
        <v>68.17</v>
      </c>
      <c r="P35" s="0" t="n">
        <v>0.005015</v>
      </c>
      <c r="Q35" s="0" t="n">
        <v>0.03318</v>
      </c>
      <c r="R35" s="0" t="n">
        <v>0.03497</v>
      </c>
      <c r="S35" s="0" t="n">
        <v>0.009643</v>
      </c>
      <c r="T35" s="0" t="n">
        <v>0.01543</v>
      </c>
      <c r="U35" s="0" t="n">
        <v>0.003896</v>
      </c>
      <c r="V35" s="0" t="n">
        <v>24.15</v>
      </c>
      <c r="W35" s="0" t="n">
        <v>30.9</v>
      </c>
      <c r="X35" s="0" t="n">
        <v>161.4</v>
      </c>
      <c r="Y35" s="0" t="n">
        <v>1813</v>
      </c>
      <c r="Z35" s="0" t="n">
        <v>0.1509</v>
      </c>
      <c r="AA35" s="0" t="n">
        <v>0.659</v>
      </c>
      <c r="AB35" s="0" t="n">
        <v>0.6091</v>
      </c>
      <c r="AC35" s="0" t="n">
        <v>0.1785</v>
      </c>
      <c r="AD35" s="0" t="n">
        <v>0.3672</v>
      </c>
      <c r="AE35" s="0" t="n">
        <v>0.1123</v>
      </c>
    </row>
    <row r="36" customFormat="false" ht="12.8" hidden="false" customHeight="false" outlineLevel="0" collapsed="false">
      <c r="A36" s="0" t="n">
        <v>1</v>
      </c>
      <c r="B36" s="0" t="n">
        <v>16.13</v>
      </c>
      <c r="C36" s="0" t="n">
        <v>17.88</v>
      </c>
      <c r="D36" s="0" t="n">
        <v>107</v>
      </c>
      <c r="E36" s="0" t="n">
        <v>807.2</v>
      </c>
      <c r="F36" s="0" t="n">
        <v>0.104</v>
      </c>
      <c r="G36" s="0" t="n">
        <v>0.1559</v>
      </c>
      <c r="H36" s="0" t="n">
        <v>0.1354</v>
      </c>
      <c r="I36" s="0" t="n">
        <v>0.07752</v>
      </c>
      <c r="J36" s="0" t="n">
        <v>0.1998</v>
      </c>
      <c r="K36" s="0" t="n">
        <v>0.06515</v>
      </c>
      <c r="L36" s="0" t="n">
        <v>0.334</v>
      </c>
      <c r="M36" s="0" t="n">
        <v>0.6857</v>
      </c>
      <c r="N36" s="0" t="n">
        <v>2.183</v>
      </c>
      <c r="O36" s="0" t="n">
        <v>35.03</v>
      </c>
      <c r="P36" s="0" t="n">
        <v>0.004185</v>
      </c>
      <c r="Q36" s="0" t="n">
        <v>0.02868</v>
      </c>
      <c r="R36" s="0" t="n">
        <v>0.02664</v>
      </c>
      <c r="S36" s="0" t="n">
        <v>0.009067</v>
      </c>
      <c r="T36" s="0" t="n">
        <v>0.01703</v>
      </c>
      <c r="U36" s="0" t="n">
        <v>0.003817</v>
      </c>
      <c r="V36" s="0" t="n">
        <v>20.21</v>
      </c>
      <c r="W36" s="0" t="n">
        <v>27.26</v>
      </c>
      <c r="X36" s="0" t="n">
        <v>132.7</v>
      </c>
      <c r="Y36" s="0" t="n">
        <v>1261</v>
      </c>
      <c r="Z36" s="0" t="n">
        <v>0.1446</v>
      </c>
      <c r="AA36" s="0" t="n">
        <v>0.5804</v>
      </c>
      <c r="AB36" s="0" t="n">
        <v>0.5274</v>
      </c>
      <c r="AC36" s="0" t="n">
        <v>0.1864</v>
      </c>
      <c r="AD36" s="0" t="n">
        <v>0.427</v>
      </c>
      <c r="AE36" s="0" t="n">
        <v>0.1233</v>
      </c>
    </row>
    <row r="37" customFormat="false" ht="12.8" hidden="false" customHeight="false" outlineLevel="0" collapsed="false">
      <c r="A37" s="0" t="n">
        <v>1</v>
      </c>
      <c r="B37" s="0" t="n">
        <v>16.74</v>
      </c>
      <c r="C37" s="0" t="n">
        <v>21.59</v>
      </c>
      <c r="D37" s="0" t="n">
        <v>110.1</v>
      </c>
      <c r="E37" s="0" t="n">
        <v>869.5</v>
      </c>
      <c r="F37" s="0" t="n">
        <v>0.0961</v>
      </c>
      <c r="G37" s="0" t="n">
        <v>0.1336</v>
      </c>
      <c r="H37" s="0" t="n">
        <v>0.1348</v>
      </c>
      <c r="I37" s="0" t="n">
        <v>0.06018</v>
      </c>
      <c r="J37" s="0" t="n">
        <v>0.1896</v>
      </c>
      <c r="K37" s="0" t="n">
        <v>0.05656</v>
      </c>
      <c r="L37" s="0" t="n">
        <v>0.4615</v>
      </c>
      <c r="M37" s="0" t="n">
        <v>0.9197</v>
      </c>
      <c r="N37" s="0" t="n">
        <v>3.008</v>
      </c>
      <c r="O37" s="0" t="n">
        <v>45.19</v>
      </c>
      <c r="P37" s="0" t="n">
        <v>0.005776</v>
      </c>
      <c r="Q37" s="0" t="n">
        <v>0.02499</v>
      </c>
      <c r="R37" s="0" t="n">
        <v>0.03695</v>
      </c>
      <c r="S37" s="0" t="n">
        <v>0.01195</v>
      </c>
      <c r="T37" s="0" t="n">
        <v>0.02789</v>
      </c>
      <c r="U37" s="0" t="n">
        <v>0.002665</v>
      </c>
      <c r="V37" s="0" t="n">
        <v>20.01</v>
      </c>
      <c r="W37" s="0" t="n">
        <v>29.02</v>
      </c>
      <c r="X37" s="0" t="n">
        <v>133.5</v>
      </c>
      <c r="Y37" s="0" t="n">
        <v>1229</v>
      </c>
      <c r="Z37" s="0" t="n">
        <v>0.1563</v>
      </c>
      <c r="AA37" s="0" t="n">
        <v>0.3835</v>
      </c>
      <c r="AB37" s="0" t="n">
        <v>0.5409</v>
      </c>
      <c r="AC37" s="0" t="n">
        <v>0.1813</v>
      </c>
      <c r="AD37" s="0" t="n">
        <v>0.4863</v>
      </c>
      <c r="AE37" s="0" t="n">
        <v>0.08633</v>
      </c>
    </row>
    <row r="38" customFormat="false" ht="12.8" hidden="false" customHeight="false" outlineLevel="0" collapsed="false">
      <c r="A38" s="0" t="n">
        <v>1</v>
      </c>
      <c r="B38" s="0" t="n">
        <v>14.25</v>
      </c>
      <c r="C38" s="0" t="n">
        <v>21.72</v>
      </c>
      <c r="D38" s="0" t="n">
        <v>93.63</v>
      </c>
      <c r="E38" s="0" t="n">
        <v>633</v>
      </c>
      <c r="F38" s="0" t="n">
        <v>0.09823</v>
      </c>
      <c r="G38" s="0" t="n">
        <v>0.1098</v>
      </c>
      <c r="H38" s="0" t="n">
        <v>0.1319</v>
      </c>
      <c r="I38" s="0" t="n">
        <v>0.05598</v>
      </c>
      <c r="J38" s="0" t="n">
        <v>0.1885</v>
      </c>
      <c r="K38" s="0" t="n">
        <v>0.06125</v>
      </c>
      <c r="L38" s="0" t="n">
        <v>0.286</v>
      </c>
      <c r="M38" s="0" t="n">
        <v>1.019</v>
      </c>
      <c r="N38" s="0" t="n">
        <v>2.657</v>
      </c>
      <c r="O38" s="0" t="n">
        <v>24.91</v>
      </c>
      <c r="P38" s="0" t="n">
        <v>0.005878</v>
      </c>
      <c r="Q38" s="0" t="n">
        <v>0.02995</v>
      </c>
      <c r="R38" s="0" t="n">
        <v>0.04815</v>
      </c>
      <c r="S38" s="0" t="n">
        <v>0.01161</v>
      </c>
      <c r="T38" s="0" t="n">
        <v>0.02028</v>
      </c>
      <c r="U38" s="0" t="n">
        <v>0.004022</v>
      </c>
      <c r="V38" s="0" t="n">
        <v>15.89</v>
      </c>
      <c r="W38" s="0" t="n">
        <v>30.36</v>
      </c>
      <c r="X38" s="0" t="n">
        <v>116.2</v>
      </c>
      <c r="Y38" s="0" t="n">
        <v>799.6</v>
      </c>
      <c r="Z38" s="0" t="n">
        <v>0.1446</v>
      </c>
      <c r="AA38" s="0" t="n">
        <v>0.4238</v>
      </c>
      <c r="AB38" s="0" t="n">
        <v>0.5186</v>
      </c>
      <c r="AC38" s="0" t="n">
        <v>0.1447</v>
      </c>
      <c r="AD38" s="0" t="n">
        <v>0.3591</v>
      </c>
      <c r="AE38" s="0" t="n">
        <v>0.1014</v>
      </c>
    </row>
    <row r="39" customFormat="false" ht="12.8" hidden="false" customHeight="false" outlineLevel="0" collapsed="false">
      <c r="A39" s="0" t="n">
        <v>0</v>
      </c>
      <c r="B39" s="0" t="n">
        <v>13.03</v>
      </c>
      <c r="C39" s="0" t="n">
        <v>18.42</v>
      </c>
      <c r="D39" s="0" t="n">
        <v>82.61</v>
      </c>
      <c r="E39" s="0" t="n">
        <v>523.8</v>
      </c>
      <c r="F39" s="0" t="n">
        <v>0.08983</v>
      </c>
      <c r="G39" s="0" t="n">
        <v>0.03766</v>
      </c>
      <c r="H39" s="0" t="n">
        <v>0.02562</v>
      </c>
      <c r="I39" s="0" t="n">
        <v>0.02923</v>
      </c>
      <c r="J39" s="0" t="n">
        <v>0.1467</v>
      </c>
      <c r="K39" s="0" t="n">
        <v>0.05863</v>
      </c>
      <c r="L39" s="0" t="n">
        <v>0.1839</v>
      </c>
      <c r="M39" s="0" t="n">
        <v>2.342</v>
      </c>
      <c r="N39" s="0" t="n">
        <v>1.17</v>
      </c>
      <c r="O39" s="0" t="n">
        <v>14.16</v>
      </c>
      <c r="P39" s="0" t="n">
        <v>0.004352</v>
      </c>
      <c r="Q39" s="0" t="n">
        <v>0.004899</v>
      </c>
      <c r="R39" s="0" t="n">
        <v>0.01343</v>
      </c>
      <c r="S39" s="0" t="n">
        <v>0.01164</v>
      </c>
      <c r="T39" s="0" t="n">
        <v>0.02671</v>
      </c>
      <c r="U39" s="0" t="n">
        <v>0.001777</v>
      </c>
      <c r="V39" s="0" t="n">
        <v>13.3</v>
      </c>
      <c r="W39" s="0" t="n">
        <v>22.81</v>
      </c>
      <c r="X39" s="0" t="n">
        <v>84.46</v>
      </c>
      <c r="Y39" s="0" t="n">
        <v>545.9</v>
      </c>
      <c r="Z39" s="0" t="n">
        <v>0.09701</v>
      </c>
      <c r="AA39" s="0" t="n">
        <v>0.04619</v>
      </c>
      <c r="AB39" s="0" t="n">
        <v>0.04833</v>
      </c>
      <c r="AC39" s="0" t="n">
        <v>0.05013</v>
      </c>
      <c r="AD39" s="0" t="n">
        <v>0.1987</v>
      </c>
      <c r="AE39" s="0" t="n">
        <v>0.06169</v>
      </c>
    </row>
    <row r="40" customFormat="false" ht="12.8" hidden="false" customHeight="false" outlineLevel="0" collapsed="false">
      <c r="A40" s="0" t="n">
        <v>1</v>
      </c>
      <c r="B40" s="0" t="n">
        <v>14.99</v>
      </c>
      <c r="C40" s="0" t="n">
        <v>25.2</v>
      </c>
      <c r="D40" s="0" t="n">
        <v>95.54</v>
      </c>
      <c r="E40" s="0" t="n">
        <v>698.8</v>
      </c>
      <c r="F40" s="0" t="n">
        <v>0.09387</v>
      </c>
      <c r="G40" s="0" t="n">
        <v>0.05131</v>
      </c>
      <c r="H40" s="0" t="n">
        <v>0.02398</v>
      </c>
      <c r="I40" s="0" t="n">
        <v>0.02899</v>
      </c>
      <c r="J40" s="0" t="n">
        <v>0.1565</v>
      </c>
      <c r="K40" s="0" t="n">
        <v>0.05504</v>
      </c>
      <c r="L40" s="0" t="n">
        <v>1.214</v>
      </c>
      <c r="M40" s="0" t="n">
        <v>2.188</v>
      </c>
      <c r="N40" s="0" t="n">
        <v>8.077</v>
      </c>
      <c r="O40" s="0" t="n">
        <v>106</v>
      </c>
      <c r="P40" s="0" t="n">
        <v>0.006883</v>
      </c>
      <c r="Q40" s="0" t="n">
        <v>0.01094</v>
      </c>
      <c r="R40" s="0" t="n">
        <v>0.01818</v>
      </c>
      <c r="S40" s="0" t="n">
        <v>0.01917</v>
      </c>
      <c r="T40" s="0" t="n">
        <v>0.007882</v>
      </c>
      <c r="U40" s="0" t="n">
        <v>0.001754</v>
      </c>
      <c r="V40" s="0" t="n">
        <v>14.99</v>
      </c>
      <c r="W40" s="0" t="n">
        <v>25.2</v>
      </c>
      <c r="X40" s="0" t="n">
        <v>95.54</v>
      </c>
      <c r="Y40" s="0" t="n">
        <v>698.8</v>
      </c>
      <c r="Z40" s="0" t="n">
        <v>0.09387</v>
      </c>
      <c r="AA40" s="0" t="n">
        <v>0.05131</v>
      </c>
      <c r="AB40" s="0" t="n">
        <v>0.02398</v>
      </c>
      <c r="AC40" s="0" t="n">
        <v>0.02899</v>
      </c>
      <c r="AD40" s="0" t="n">
        <v>0.1565</v>
      </c>
      <c r="AE40" s="0" t="n">
        <v>0.05504</v>
      </c>
    </row>
    <row r="41" customFormat="false" ht="12.8" hidden="false" customHeight="false" outlineLevel="0" collapsed="false">
      <c r="A41" s="0" t="n">
        <v>1</v>
      </c>
      <c r="B41" s="0" t="n">
        <v>13.48</v>
      </c>
      <c r="C41" s="0" t="n">
        <v>20.82</v>
      </c>
      <c r="D41" s="0" t="n">
        <v>88.4</v>
      </c>
      <c r="E41" s="0" t="n">
        <v>559.2</v>
      </c>
      <c r="F41" s="0" t="n">
        <v>0.1016</v>
      </c>
      <c r="G41" s="0" t="n">
        <v>0.1255</v>
      </c>
      <c r="H41" s="0" t="n">
        <v>0.1063</v>
      </c>
      <c r="I41" s="0" t="n">
        <v>0.05439</v>
      </c>
      <c r="J41" s="0" t="n">
        <v>0.172</v>
      </c>
      <c r="K41" s="0" t="n">
        <v>0.06419</v>
      </c>
      <c r="L41" s="0" t="n">
        <v>0.213</v>
      </c>
      <c r="M41" s="0" t="n">
        <v>0.5914</v>
      </c>
      <c r="N41" s="0" t="n">
        <v>1.545</v>
      </c>
      <c r="O41" s="0" t="n">
        <v>18.52</v>
      </c>
      <c r="P41" s="0" t="n">
        <v>0.005367</v>
      </c>
      <c r="Q41" s="0" t="n">
        <v>0.02239</v>
      </c>
      <c r="R41" s="0" t="n">
        <v>0.03049</v>
      </c>
      <c r="S41" s="0" t="n">
        <v>0.01262</v>
      </c>
      <c r="T41" s="0" t="n">
        <v>0.01377</v>
      </c>
      <c r="U41" s="0" t="n">
        <v>0.003187</v>
      </c>
      <c r="V41" s="0" t="n">
        <v>15.53</v>
      </c>
      <c r="W41" s="0" t="n">
        <v>26.02</v>
      </c>
      <c r="X41" s="0" t="n">
        <v>107.3</v>
      </c>
      <c r="Y41" s="0" t="n">
        <v>740.4</v>
      </c>
      <c r="Z41" s="0" t="n">
        <v>0.161</v>
      </c>
      <c r="AA41" s="0" t="n">
        <v>0.4225</v>
      </c>
      <c r="AB41" s="0" t="n">
        <v>0.503</v>
      </c>
      <c r="AC41" s="0" t="n">
        <v>0.2258</v>
      </c>
      <c r="AD41" s="0" t="n">
        <v>0.2807</v>
      </c>
      <c r="AE41" s="0" t="n">
        <v>0.1071</v>
      </c>
    </row>
    <row r="42" customFormat="false" ht="12.8" hidden="false" customHeight="false" outlineLevel="0" collapsed="false">
      <c r="A42" s="0" t="n">
        <v>1</v>
      </c>
      <c r="B42" s="0" t="n">
        <v>13.44</v>
      </c>
      <c r="C42" s="0" t="n">
        <v>21.58</v>
      </c>
      <c r="D42" s="0" t="n">
        <v>86.18</v>
      </c>
      <c r="E42" s="0" t="n">
        <v>563</v>
      </c>
      <c r="F42" s="0" t="n">
        <v>0.08162</v>
      </c>
      <c r="G42" s="0" t="n">
        <v>0.06031</v>
      </c>
      <c r="H42" s="0" t="n">
        <v>0.0311</v>
      </c>
      <c r="I42" s="0" t="n">
        <v>0.02031</v>
      </c>
      <c r="J42" s="0" t="n">
        <v>0.1784</v>
      </c>
      <c r="K42" s="0" t="n">
        <v>0.05587</v>
      </c>
      <c r="L42" s="0" t="n">
        <v>0.2385</v>
      </c>
      <c r="M42" s="0" t="n">
        <v>0.8265</v>
      </c>
      <c r="N42" s="0" t="n">
        <v>1.572</v>
      </c>
      <c r="O42" s="0" t="n">
        <v>20.53</v>
      </c>
      <c r="P42" s="0" t="n">
        <v>0.00328</v>
      </c>
      <c r="Q42" s="0" t="n">
        <v>0.01102</v>
      </c>
      <c r="R42" s="0" t="n">
        <v>0.0139</v>
      </c>
      <c r="S42" s="0" t="n">
        <v>0.006881</v>
      </c>
      <c r="T42" s="0" t="n">
        <v>0.0138</v>
      </c>
      <c r="U42" s="0" t="n">
        <v>0.001286</v>
      </c>
      <c r="V42" s="0" t="n">
        <v>15.93</v>
      </c>
      <c r="W42" s="0" t="n">
        <v>30.25</v>
      </c>
      <c r="X42" s="0" t="n">
        <v>102.5</v>
      </c>
      <c r="Y42" s="0" t="n">
        <v>787.9</v>
      </c>
      <c r="Z42" s="0" t="n">
        <v>0.1094</v>
      </c>
      <c r="AA42" s="0" t="n">
        <v>0.2043</v>
      </c>
      <c r="AB42" s="0" t="n">
        <v>0.2085</v>
      </c>
      <c r="AC42" s="0" t="n">
        <v>0.1112</v>
      </c>
      <c r="AD42" s="0" t="n">
        <v>0.2994</v>
      </c>
      <c r="AE42" s="0" t="n">
        <v>0.07146</v>
      </c>
    </row>
    <row r="43" customFormat="false" ht="12.8" hidden="false" customHeight="false" outlineLevel="0" collapsed="false">
      <c r="A43" s="0" t="n">
        <v>1</v>
      </c>
      <c r="B43" s="0" t="n">
        <v>10.95</v>
      </c>
      <c r="C43" s="0" t="n">
        <v>21.35</v>
      </c>
      <c r="D43" s="0" t="n">
        <v>71.9</v>
      </c>
      <c r="E43" s="0" t="n">
        <v>371.1</v>
      </c>
      <c r="F43" s="0" t="n">
        <v>0.1227</v>
      </c>
      <c r="G43" s="0" t="n">
        <v>0.1218</v>
      </c>
      <c r="H43" s="0" t="n">
        <v>0.1044</v>
      </c>
      <c r="I43" s="0" t="n">
        <v>0.05669</v>
      </c>
      <c r="J43" s="0" t="n">
        <v>0.1895</v>
      </c>
      <c r="K43" s="0" t="n">
        <v>0.0687</v>
      </c>
      <c r="L43" s="0" t="n">
        <v>0.2366</v>
      </c>
      <c r="M43" s="0" t="n">
        <v>1.428</v>
      </c>
      <c r="N43" s="0" t="n">
        <v>1.822</v>
      </c>
      <c r="O43" s="0" t="n">
        <v>16.97</v>
      </c>
      <c r="P43" s="0" t="n">
        <v>0.008064</v>
      </c>
      <c r="Q43" s="0" t="n">
        <v>0.01764</v>
      </c>
      <c r="R43" s="0" t="n">
        <v>0.02595</v>
      </c>
      <c r="S43" s="0" t="n">
        <v>0.01037</v>
      </c>
      <c r="T43" s="0" t="n">
        <v>0.01357</v>
      </c>
      <c r="U43" s="0" t="n">
        <v>0.00304</v>
      </c>
      <c r="V43" s="0" t="n">
        <v>12.84</v>
      </c>
      <c r="W43" s="0" t="n">
        <v>35.34</v>
      </c>
      <c r="X43" s="0" t="n">
        <v>87.22</v>
      </c>
      <c r="Y43" s="0" t="n">
        <v>514</v>
      </c>
      <c r="Z43" s="0" t="n">
        <v>0.1909</v>
      </c>
      <c r="AA43" s="0" t="n">
        <v>0.2698</v>
      </c>
      <c r="AB43" s="0" t="n">
        <v>0.4023</v>
      </c>
      <c r="AC43" s="0" t="n">
        <v>0.1424</v>
      </c>
      <c r="AD43" s="0" t="n">
        <v>0.2964</v>
      </c>
      <c r="AE43" s="0" t="n">
        <v>0.09606</v>
      </c>
    </row>
    <row r="44" customFormat="false" ht="12.8" hidden="false" customHeight="false" outlineLevel="0" collapsed="false">
      <c r="A44" s="0" t="n">
        <v>1</v>
      </c>
      <c r="B44" s="0" t="n">
        <v>19.07</v>
      </c>
      <c r="C44" s="0" t="n">
        <v>24.81</v>
      </c>
      <c r="D44" s="0" t="n">
        <v>128.3</v>
      </c>
      <c r="E44" s="0" t="n">
        <v>1104</v>
      </c>
      <c r="F44" s="0" t="n">
        <v>0.09081</v>
      </c>
      <c r="G44" s="0" t="n">
        <v>0.219</v>
      </c>
      <c r="H44" s="0" t="n">
        <v>0.2107</v>
      </c>
      <c r="I44" s="0" t="n">
        <v>0.09961</v>
      </c>
      <c r="J44" s="0" t="n">
        <v>0.231</v>
      </c>
      <c r="K44" s="0" t="n">
        <v>0.06343</v>
      </c>
      <c r="L44" s="0" t="n">
        <v>0.9811</v>
      </c>
      <c r="M44" s="0" t="n">
        <v>1.666</v>
      </c>
      <c r="N44" s="0" t="n">
        <v>8.83</v>
      </c>
      <c r="O44" s="0" t="n">
        <v>104.9</v>
      </c>
      <c r="P44" s="0" t="n">
        <v>0.006548</v>
      </c>
      <c r="Q44" s="0" t="n">
        <v>0.1006</v>
      </c>
      <c r="R44" s="0" t="n">
        <v>0.09723</v>
      </c>
      <c r="S44" s="0" t="n">
        <v>0.02638</v>
      </c>
      <c r="T44" s="0" t="n">
        <v>0.05333</v>
      </c>
      <c r="U44" s="0" t="n">
        <v>0.007646</v>
      </c>
      <c r="V44" s="0" t="n">
        <v>24.09</v>
      </c>
      <c r="W44" s="0" t="n">
        <v>33.17</v>
      </c>
      <c r="X44" s="0" t="n">
        <v>177.4</v>
      </c>
      <c r="Y44" s="0" t="n">
        <v>1651</v>
      </c>
      <c r="Z44" s="0" t="n">
        <v>0.1247</v>
      </c>
      <c r="AA44" s="0" t="n">
        <v>0.7444</v>
      </c>
      <c r="AB44" s="0" t="n">
        <v>0.7242</v>
      </c>
      <c r="AC44" s="0" t="n">
        <v>0.2493</v>
      </c>
      <c r="AD44" s="0" t="n">
        <v>0.467</v>
      </c>
      <c r="AE44" s="0" t="n">
        <v>0.1038</v>
      </c>
    </row>
    <row r="45" customFormat="false" ht="12.8" hidden="false" customHeight="false" outlineLevel="0" collapsed="false">
      <c r="A45" s="0" t="n">
        <v>1</v>
      </c>
      <c r="B45" s="0" t="n">
        <v>13.28</v>
      </c>
      <c r="C45" s="0" t="n">
        <v>20.28</v>
      </c>
      <c r="D45" s="0" t="n">
        <v>87.32</v>
      </c>
      <c r="E45" s="0" t="n">
        <v>545.2</v>
      </c>
      <c r="F45" s="0" t="n">
        <v>0.1041</v>
      </c>
      <c r="G45" s="0" t="n">
        <v>0.1436</v>
      </c>
      <c r="H45" s="0" t="n">
        <v>0.09847</v>
      </c>
      <c r="I45" s="0" t="n">
        <v>0.06158</v>
      </c>
      <c r="J45" s="0" t="n">
        <v>0.1974</v>
      </c>
      <c r="K45" s="0" t="n">
        <v>0.06782</v>
      </c>
      <c r="L45" s="0" t="n">
        <v>0.3704</v>
      </c>
      <c r="M45" s="0" t="n">
        <v>0.8249</v>
      </c>
      <c r="N45" s="0" t="n">
        <v>2.427</v>
      </c>
      <c r="O45" s="0" t="n">
        <v>31.33</v>
      </c>
      <c r="P45" s="0" t="n">
        <v>0.005072</v>
      </c>
      <c r="Q45" s="0" t="n">
        <v>0.02147</v>
      </c>
      <c r="R45" s="0" t="n">
        <v>0.02185</v>
      </c>
      <c r="S45" s="0" t="n">
        <v>0.00956</v>
      </c>
      <c r="T45" s="0" t="n">
        <v>0.01719</v>
      </c>
      <c r="U45" s="0" t="n">
        <v>0.003317</v>
      </c>
      <c r="V45" s="0" t="n">
        <v>17.38</v>
      </c>
      <c r="W45" s="0" t="n">
        <v>28</v>
      </c>
      <c r="X45" s="0" t="n">
        <v>113.1</v>
      </c>
      <c r="Y45" s="0" t="n">
        <v>907.2</v>
      </c>
      <c r="Z45" s="0" t="n">
        <v>0.153</v>
      </c>
      <c r="AA45" s="0" t="n">
        <v>0.3724</v>
      </c>
      <c r="AB45" s="0" t="n">
        <v>0.3664</v>
      </c>
      <c r="AC45" s="0" t="n">
        <v>0.1492</v>
      </c>
      <c r="AD45" s="0" t="n">
        <v>0.3739</v>
      </c>
      <c r="AE45" s="0" t="n">
        <v>0.1027</v>
      </c>
    </row>
    <row r="46" customFormat="false" ht="12.8" hidden="false" customHeight="false" outlineLevel="0" collapsed="false">
      <c r="A46" s="0" t="n">
        <v>1</v>
      </c>
      <c r="B46" s="0" t="n">
        <v>13.17</v>
      </c>
      <c r="C46" s="0" t="n">
        <v>21.81</v>
      </c>
      <c r="D46" s="0" t="n">
        <v>85.42</v>
      </c>
      <c r="E46" s="0" t="n">
        <v>531.5</v>
      </c>
      <c r="F46" s="0" t="n">
        <v>0.09714</v>
      </c>
      <c r="G46" s="0" t="n">
        <v>0.1047</v>
      </c>
      <c r="H46" s="0" t="n">
        <v>0.08259</v>
      </c>
      <c r="I46" s="0" t="n">
        <v>0.05252</v>
      </c>
      <c r="J46" s="0" t="n">
        <v>0.1746</v>
      </c>
      <c r="K46" s="0" t="n">
        <v>0.06177</v>
      </c>
      <c r="L46" s="0" t="n">
        <v>0.1938</v>
      </c>
      <c r="M46" s="0" t="n">
        <v>0.6123</v>
      </c>
      <c r="N46" s="0" t="n">
        <v>1.334</v>
      </c>
      <c r="O46" s="0" t="n">
        <v>14.49</v>
      </c>
      <c r="P46" s="0" t="n">
        <v>0.00335</v>
      </c>
      <c r="Q46" s="0" t="n">
        <v>0.01384</v>
      </c>
      <c r="R46" s="0" t="n">
        <v>0.01452</v>
      </c>
      <c r="S46" s="0" t="n">
        <v>0.006853</v>
      </c>
      <c r="T46" s="0" t="n">
        <v>0.01113</v>
      </c>
      <c r="U46" s="0" t="n">
        <v>0.00172</v>
      </c>
      <c r="V46" s="0" t="n">
        <v>16.23</v>
      </c>
      <c r="W46" s="0" t="n">
        <v>29.89</v>
      </c>
      <c r="X46" s="0" t="n">
        <v>105.5</v>
      </c>
      <c r="Y46" s="0" t="n">
        <v>740.7</v>
      </c>
      <c r="Z46" s="0" t="n">
        <v>0.1503</v>
      </c>
      <c r="AA46" s="0" t="n">
        <v>0.3904</v>
      </c>
      <c r="AB46" s="0" t="n">
        <v>0.3728</v>
      </c>
      <c r="AC46" s="0" t="n">
        <v>0.1607</v>
      </c>
      <c r="AD46" s="0" t="n">
        <v>0.3693</v>
      </c>
      <c r="AE46" s="0" t="n">
        <v>0.09618</v>
      </c>
    </row>
    <row r="47" customFormat="false" ht="12.8" hidden="false" customHeight="false" outlineLevel="0" collapsed="false">
      <c r="A47" s="0" t="n">
        <v>1</v>
      </c>
      <c r="B47" s="0" t="n">
        <v>18.65</v>
      </c>
      <c r="C47" s="0" t="n">
        <v>17.6</v>
      </c>
      <c r="D47" s="0" t="n">
        <v>123.7</v>
      </c>
      <c r="E47" s="0" t="n">
        <v>1076</v>
      </c>
      <c r="F47" s="0" t="n">
        <v>0.1099</v>
      </c>
      <c r="G47" s="0" t="n">
        <v>0.1686</v>
      </c>
      <c r="H47" s="0" t="n">
        <v>0.1974</v>
      </c>
      <c r="I47" s="0" t="n">
        <v>0.1009</v>
      </c>
      <c r="J47" s="0" t="n">
        <v>0.1907</v>
      </c>
      <c r="K47" s="0" t="n">
        <v>0.06049</v>
      </c>
      <c r="L47" s="0" t="n">
        <v>0.6289</v>
      </c>
      <c r="M47" s="0" t="n">
        <v>0.6633</v>
      </c>
      <c r="N47" s="0" t="n">
        <v>4.293</v>
      </c>
      <c r="O47" s="0" t="n">
        <v>71.56</v>
      </c>
      <c r="P47" s="0" t="n">
        <v>0.006294</v>
      </c>
      <c r="Q47" s="0" t="n">
        <v>0.03994</v>
      </c>
      <c r="R47" s="0" t="n">
        <v>0.05554</v>
      </c>
      <c r="S47" s="0" t="n">
        <v>0.01695</v>
      </c>
      <c r="T47" s="0" t="n">
        <v>0.02428</v>
      </c>
      <c r="U47" s="0" t="n">
        <v>0.003535</v>
      </c>
      <c r="V47" s="0" t="n">
        <v>22.82</v>
      </c>
      <c r="W47" s="0" t="n">
        <v>21.32</v>
      </c>
      <c r="X47" s="0" t="n">
        <v>150.6</v>
      </c>
      <c r="Y47" s="0" t="n">
        <v>1567</v>
      </c>
      <c r="Z47" s="0" t="n">
        <v>0.1679</v>
      </c>
      <c r="AA47" s="0" t="n">
        <v>0.509</v>
      </c>
      <c r="AB47" s="0" t="n">
        <v>0.7345</v>
      </c>
      <c r="AC47" s="0" t="n">
        <v>0.2378</v>
      </c>
      <c r="AD47" s="0" t="n">
        <v>0.3799</v>
      </c>
      <c r="AE47" s="0" t="n">
        <v>0.09185</v>
      </c>
    </row>
    <row r="48" customFormat="false" ht="12.8" hidden="false" customHeight="false" outlineLevel="0" collapsed="false">
      <c r="A48" s="0" t="n">
        <v>0</v>
      </c>
      <c r="B48" s="0" t="n">
        <v>8.196</v>
      </c>
      <c r="C48" s="0" t="n">
        <v>16.84</v>
      </c>
      <c r="D48" s="0" t="n">
        <v>51.71</v>
      </c>
      <c r="E48" s="0" t="n">
        <v>201.9</v>
      </c>
      <c r="F48" s="0" t="n">
        <v>0.086</v>
      </c>
      <c r="G48" s="0" t="n">
        <v>0.05943</v>
      </c>
      <c r="H48" s="0" t="n">
        <v>0.01588</v>
      </c>
      <c r="I48" s="0" t="n">
        <v>0.005917</v>
      </c>
      <c r="J48" s="0" t="n">
        <v>0.1769</v>
      </c>
      <c r="K48" s="0" t="n">
        <v>0.06503</v>
      </c>
      <c r="L48" s="0" t="n">
        <v>0.1563</v>
      </c>
      <c r="M48" s="0" t="n">
        <v>0.9567</v>
      </c>
      <c r="N48" s="0" t="n">
        <v>1.094</v>
      </c>
      <c r="O48" s="0" t="n">
        <v>8.205</v>
      </c>
      <c r="P48" s="0" t="n">
        <v>0.008968</v>
      </c>
      <c r="Q48" s="0" t="n">
        <v>0.01646</v>
      </c>
      <c r="R48" s="0" t="n">
        <v>0.01588</v>
      </c>
      <c r="S48" s="0" t="n">
        <v>0.005917</v>
      </c>
      <c r="T48" s="0" t="n">
        <v>0.02574</v>
      </c>
      <c r="U48" s="0" t="n">
        <v>0.002582</v>
      </c>
      <c r="V48" s="0" t="n">
        <v>8.964</v>
      </c>
      <c r="W48" s="0" t="n">
        <v>21.96</v>
      </c>
      <c r="X48" s="0" t="n">
        <v>57.26</v>
      </c>
      <c r="Y48" s="0" t="n">
        <v>242.2</v>
      </c>
      <c r="Z48" s="0" t="n">
        <v>0.1297</v>
      </c>
      <c r="AA48" s="0" t="n">
        <v>0.1357</v>
      </c>
      <c r="AB48" s="0" t="n">
        <v>0.0688</v>
      </c>
      <c r="AC48" s="0" t="n">
        <v>0.02564</v>
      </c>
      <c r="AD48" s="0" t="n">
        <v>0.3105</v>
      </c>
      <c r="AE48" s="0" t="n">
        <v>0.07409</v>
      </c>
    </row>
    <row r="49" customFormat="false" ht="12.8" hidden="false" customHeight="false" outlineLevel="0" collapsed="false">
      <c r="A49" s="0" t="n">
        <v>1</v>
      </c>
      <c r="B49" s="0" t="n">
        <v>13.17</v>
      </c>
      <c r="C49" s="0" t="n">
        <v>18.66</v>
      </c>
      <c r="D49" s="0" t="n">
        <v>85.98</v>
      </c>
      <c r="E49" s="0" t="n">
        <v>534.6</v>
      </c>
      <c r="F49" s="0" t="n">
        <v>0.1158</v>
      </c>
      <c r="G49" s="0" t="n">
        <v>0.1231</v>
      </c>
      <c r="H49" s="0" t="n">
        <v>0.1226</v>
      </c>
      <c r="I49" s="0" t="n">
        <v>0.0734</v>
      </c>
      <c r="J49" s="0" t="n">
        <v>0.2128</v>
      </c>
      <c r="K49" s="0" t="n">
        <v>0.06777</v>
      </c>
      <c r="L49" s="0" t="n">
        <v>0.2871</v>
      </c>
      <c r="M49" s="0" t="n">
        <v>0.8937</v>
      </c>
      <c r="N49" s="0" t="n">
        <v>1.897</v>
      </c>
      <c r="O49" s="0" t="n">
        <v>24.25</v>
      </c>
      <c r="P49" s="0" t="n">
        <v>0.006532</v>
      </c>
      <c r="Q49" s="0" t="n">
        <v>0.02336</v>
      </c>
      <c r="R49" s="0" t="n">
        <v>0.02905</v>
      </c>
      <c r="S49" s="0" t="n">
        <v>0.01215</v>
      </c>
      <c r="T49" s="0" t="n">
        <v>0.01743</v>
      </c>
      <c r="U49" s="0" t="n">
        <v>0.003643</v>
      </c>
      <c r="V49" s="0" t="n">
        <v>15.67</v>
      </c>
      <c r="W49" s="0" t="n">
        <v>27.95</v>
      </c>
      <c r="X49" s="0" t="n">
        <v>102.8</v>
      </c>
      <c r="Y49" s="0" t="n">
        <v>759.4</v>
      </c>
      <c r="Z49" s="0" t="n">
        <v>0.1786</v>
      </c>
      <c r="AA49" s="0" t="n">
        <v>0.4166</v>
      </c>
      <c r="AB49" s="0" t="n">
        <v>0.5006</v>
      </c>
      <c r="AC49" s="0" t="n">
        <v>0.2088</v>
      </c>
      <c r="AD49" s="0" t="n">
        <v>0.39</v>
      </c>
      <c r="AE49" s="0" t="n">
        <v>0.1179</v>
      </c>
    </row>
    <row r="50" customFormat="false" ht="12.8" hidden="false" customHeight="false" outlineLevel="0" collapsed="false">
      <c r="A50" s="0" t="n">
        <v>0</v>
      </c>
      <c r="B50" s="0" t="n">
        <v>12.05</v>
      </c>
      <c r="C50" s="0" t="n">
        <v>14.63</v>
      </c>
      <c r="D50" s="0" t="n">
        <v>78.04</v>
      </c>
      <c r="E50" s="0" t="n">
        <v>449.3</v>
      </c>
      <c r="F50" s="0" t="n">
        <v>0.1031</v>
      </c>
      <c r="G50" s="0" t="n">
        <v>0.09092</v>
      </c>
      <c r="H50" s="0" t="n">
        <v>0.06592</v>
      </c>
      <c r="I50" s="0" t="n">
        <v>0.02749</v>
      </c>
      <c r="J50" s="0" t="n">
        <v>0.1675</v>
      </c>
      <c r="K50" s="0" t="n">
        <v>0.06043</v>
      </c>
      <c r="L50" s="0" t="n">
        <v>0.2636</v>
      </c>
      <c r="M50" s="0" t="n">
        <v>0.7294</v>
      </c>
      <c r="N50" s="0" t="n">
        <v>1.848</v>
      </c>
      <c r="O50" s="0" t="n">
        <v>19.87</v>
      </c>
      <c r="P50" s="0" t="n">
        <v>0.005488</v>
      </c>
      <c r="Q50" s="0" t="n">
        <v>0.01427</v>
      </c>
      <c r="R50" s="0" t="n">
        <v>0.02322</v>
      </c>
      <c r="S50" s="0" t="n">
        <v>0.00566</v>
      </c>
      <c r="T50" s="0" t="n">
        <v>0.01428</v>
      </c>
      <c r="U50" s="0" t="n">
        <v>0.002422</v>
      </c>
      <c r="V50" s="0" t="n">
        <v>13.76</v>
      </c>
      <c r="W50" s="0" t="n">
        <v>20.7</v>
      </c>
      <c r="X50" s="0" t="n">
        <v>89.88</v>
      </c>
      <c r="Y50" s="0" t="n">
        <v>582.6</v>
      </c>
      <c r="Z50" s="0" t="n">
        <v>0.1494</v>
      </c>
      <c r="AA50" s="0" t="n">
        <v>0.2156</v>
      </c>
      <c r="AB50" s="0" t="n">
        <v>0.305</v>
      </c>
      <c r="AC50" s="0" t="n">
        <v>0.06548</v>
      </c>
      <c r="AD50" s="0" t="n">
        <v>0.2747</v>
      </c>
      <c r="AE50" s="0" t="n">
        <v>0.08301</v>
      </c>
    </row>
    <row r="51" customFormat="false" ht="12.8" hidden="false" customHeight="false" outlineLevel="0" collapsed="false">
      <c r="A51" s="0" t="n">
        <v>0</v>
      </c>
      <c r="B51" s="0" t="n">
        <v>13.49</v>
      </c>
      <c r="C51" s="0" t="n">
        <v>22.3</v>
      </c>
      <c r="D51" s="0" t="n">
        <v>86.91</v>
      </c>
      <c r="E51" s="0" t="n">
        <v>561</v>
      </c>
      <c r="F51" s="0" t="n">
        <v>0.08752</v>
      </c>
      <c r="G51" s="0" t="n">
        <v>0.07698</v>
      </c>
      <c r="H51" s="0" t="n">
        <v>0.04751</v>
      </c>
      <c r="I51" s="0" t="n">
        <v>0.03384</v>
      </c>
      <c r="J51" s="0" t="n">
        <v>0.1809</v>
      </c>
      <c r="K51" s="0" t="n">
        <v>0.05718</v>
      </c>
      <c r="L51" s="0" t="n">
        <v>0.2338</v>
      </c>
      <c r="M51" s="0" t="n">
        <v>1.353</v>
      </c>
      <c r="N51" s="0" t="n">
        <v>1.735</v>
      </c>
      <c r="O51" s="0" t="n">
        <v>20.2</v>
      </c>
      <c r="P51" s="0" t="n">
        <v>0.004455</v>
      </c>
      <c r="Q51" s="0" t="n">
        <v>0.01382</v>
      </c>
      <c r="R51" s="0" t="n">
        <v>0.02095</v>
      </c>
      <c r="S51" s="0" t="n">
        <v>0.01184</v>
      </c>
      <c r="T51" s="0" t="n">
        <v>0.01641</v>
      </c>
      <c r="U51" s="0" t="n">
        <v>0.001956</v>
      </c>
      <c r="V51" s="0" t="n">
        <v>15.15</v>
      </c>
      <c r="W51" s="0" t="n">
        <v>31.82</v>
      </c>
      <c r="X51" s="0" t="n">
        <v>99</v>
      </c>
      <c r="Y51" s="0" t="n">
        <v>698.8</v>
      </c>
      <c r="Z51" s="0" t="n">
        <v>0.1162</v>
      </c>
      <c r="AA51" s="0" t="n">
        <v>0.1711</v>
      </c>
      <c r="AB51" s="0" t="n">
        <v>0.2282</v>
      </c>
      <c r="AC51" s="0" t="n">
        <v>0.1282</v>
      </c>
      <c r="AD51" s="0" t="n">
        <v>0.2871</v>
      </c>
      <c r="AE51" s="0" t="n">
        <v>0.06917</v>
      </c>
    </row>
    <row r="52" customFormat="false" ht="12.8" hidden="false" customHeight="false" outlineLevel="0" collapsed="false">
      <c r="A52" s="0" t="n">
        <v>0</v>
      </c>
      <c r="B52" s="0" t="n">
        <v>11.76</v>
      </c>
      <c r="C52" s="0" t="n">
        <v>21.6</v>
      </c>
      <c r="D52" s="0" t="n">
        <v>74.72</v>
      </c>
      <c r="E52" s="0" t="n">
        <v>427.9</v>
      </c>
      <c r="F52" s="0" t="n">
        <v>0.08637</v>
      </c>
      <c r="G52" s="0" t="n">
        <v>0.04966</v>
      </c>
      <c r="H52" s="0" t="n">
        <v>0.01657</v>
      </c>
      <c r="I52" s="0" t="n">
        <v>0.01115</v>
      </c>
      <c r="J52" s="0" t="n">
        <v>0.1495</v>
      </c>
      <c r="K52" s="0" t="n">
        <v>0.05888</v>
      </c>
      <c r="L52" s="0" t="n">
        <v>0.4062</v>
      </c>
      <c r="M52" s="0" t="n">
        <v>1.21</v>
      </c>
      <c r="N52" s="0" t="n">
        <v>2.635</v>
      </c>
      <c r="O52" s="0" t="n">
        <v>28.47</v>
      </c>
      <c r="P52" s="0" t="n">
        <v>0.005857</v>
      </c>
      <c r="Q52" s="0" t="n">
        <v>0.009758</v>
      </c>
      <c r="R52" s="0" t="n">
        <v>0.01168</v>
      </c>
      <c r="S52" s="0" t="n">
        <v>0.007445</v>
      </c>
      <c r="T52" s="0" t="n">
        <v>0.02406</v>
      </c>
      <c r="U52" s="0" t="n">
        <v>0.001769</v>
      </c>
      <c r="V52" s="0" t="n">
        <v>12.98</v>
      </c>
      <c r="W52" s="0" t="n">
        <v>25.72</v>
      </c>
      <c r="X52" s="0" t="n">
        <v>82.98</v>
      </c>
      <c r="Y52" s="0" t="n">
        <v>516.5</v>
      </c>
      <c r="Z52" s="0" t="n">
        <v>0.1085</v>
      </c>
      <c r="AA52" s="0" t="n">
        <v>0.08615</v>
      </c>
      <c r="AB52" s="0" t="n">
        <v>0.05523</v>
      </c>
      <c r="AC52" s="0" t="n">
        <v>0.03715</v>
      </c>
      <c r="AD52" s="0" t="n">
        <v>0.2433</v>
      </c>
      <c r="AE52" s="0" t="n">
        <v>0.06563</v>
      </c>
    </row>
    <row r="53" customFormat="false" ht="12.8" hidden="false" customHeight="false" outlineLevel="0" collapsed="false">
      <c r="A53" s="0" t="n">
        <v>0</v>
      </c>
      <c r="B53" s="0" t="n">
        <v>13.64</v>
      </c>
      <c r="C53" s="0" t="n">
        <v>16.34</v>
      </c>
      <c r="D53" s="0" t="n">
        <v>87.21</v>
      </c>
      <c r="E53" s="0" t="n">
        <v>571.8</v>
      </c>
      <c r="F53" s="0" t="n">
        <v>0.07685</v>
      </c>
      <c r="G53" s="0" t="n">
        <v>0.06059</v>
      </c>
      <c r="H53" s="0" t="n">
        <v>0.01857</v>
      </c>
      <c r="I53" s="0" t="n">
        <v>0.01723</v>
      </c>
      <c r="J53" s="0" t="n">
        <v>0.1353</v>
      </c>
      <c r="K53" s="0" t="n">
        <v>0.05953</v>
      </c>
      <c r="L53" s="0" t="n">
        <v>0.1872</v>
      </c>
      <c r="M53" s="0" t="n">
        <v>0.9234</v>
      </c>
      <c r="N53" s="0" t="n">
        <v>1.449</v>
      </c>
      <c r="O53" s="0" t="n">
        <v>14.55</v>
      </c>
      <c r="P53" s="0" t="n">
        <v>0.004477</v>
      </c>
      <c r="Q53" s="0" t="n">
        <v>0.01177</v>
      </c>
      <c r="R53" s="0" t="n">
        <v>0.01079</v>
      </c>
      <c r="S53" s="0" t="n">
        <v>0.007956</v>
      </c>
      <c r="T53" s="0" t="n">
        <v>0.01325</v>
      </c>
      <c r="U53" s="0" t="n">
        <v>0.002551</v>
      </c>
      <c r="V53" s="0" t="n">
        <v>14.67</v>
      </c>
      <c r="W53" s="0" t="n">
        <v>23.19</v>
      </c>
      <c r="X53" s="0" t="n">
        <v>96.08</v>
      </c>
      <c r="Y53" s="0" t="n">
        <v>656.7</v>
      </c>
      <c r="Z53" s="0" t="n">
        <v>0.1089</v>
      </c>
      <c r="AA53" s="0" t="n">
        <v>0.1582</v>
      </c>
      <c r="AB53" s="0" t="n">
        <v>0.105</v>
      </c>
      <c r="AC53" s="0" t="n">
        <v>0.08586</v>
      </c>
      <c r="AD53" s="0" t="n">
        <v>0.2346</v>
      </c>
      <c r="AE53" s="0" t="n">
        <v>0.08025</v>
      </c>
    </row>
    <row r="54" customFormat="false" ht="12.8" hidden="false" customHeight="false" outlineLevel="0" collapsed="false">
      <c r="A54" s="0" t="n">
        <v>0</v>
      </c>
      <c r="B54" s="0" t="n">
        <v>11.94</v>
      </c>
      <c r="C54" s="0" t="n">
        <v>18.24</v>
      </c>
      <c r="D54" s="0" t="n">
        <v>75.71</v>
      </c>
      <c r="E54" s="0" t="n">
        <v>437.6</v>
      </c>
      <c r="F54" s="0" t="n">
        <v>0.08261</v>
      </c>
      <c r="G54" s="0" t="n">
        <v>0.04751</v>
      </c>
      <c r="H54" s="0" t="n">
        <v>0.01972</v>
      </c>
      <c r="I54" s="0" t="n">
        <v>0.01349</v>
      </c>
      <c r="J54" s="0" t="n">
        <v>0.1868</v>
      </c>
      <c r="K54" s="0" t="n">
        <v>0.0611</v>
      </c>
      <c r="L54" s="0" t="n">
        <v>0.2273</v>
      </c>
      <c r="M54" s="0" t="n">
        <v>0.6329</v>
      </c>
      <c r="N54" s="0" t="n">
        <v>1.52</v>
      </c>
      <c r="O54" s="0" t="n">
        <v>17.47</v>
      </c>
      <c r="P54" s="0" t="n">
        <v>0.00721</v>
      </c>
      <c r="Q54" s="0" t="n">
        <v>0.00838</v>
      </c>
      <c r="R54" s="0" t="n">
        <v>0.01311</v>
      </c>
      <c r="S54" s="0" t="n">
        <v>0.008</v>
      </c>
      <c r="T54" s="0" t="n">
        <v>0.01996</v>
      </c>
      <c r="U54" s="0" t="n">
        <v>0.002635</v>
      </c>
      <c r="V54" s="0" t="n">
        <v>13.1</v>
      </c>
      <c r="W54" s="0" t="n">
        <v>21.33</v>
      </c>
      <c r="X54" s="0" t="n">
        <v>83.67</v>
      </c>
      <c r="Y54" s="0" t="n">
        <v>527.2</v>
      </c>
      <c r="Z54" s="0" t="n">
        <v>0.1144</v>
      </c>
      <c r="AA54" s="0" t="n">
        <v>0.08906</v>
      </c>
      <c r="AB54" s="0" t="n">
        <v>0.09203</v>
      </c>
      <c r="AC54" s="0" t="n">
        <v>0.06296</v>
      </c>
      <c r="AD54" s="0" t="n">
        <v>0.2785</v>
      </c>
      <c r="AE54" s="0" t="n">
        <v>0.07408</v>
      </c>
    </row>
    <row r="55" customFormat="false" ht="12.8" hidden="false" customHeight="false" outlineLevel="0" collapsed="false">
      <c r="A55" s="0" t="n">
        <v>1</v>
      </c>
      <c r="B55" s="0" t="n">
        <v>18.22</v>
      </c>
      <c r="C55" s="0" t="n">
        <v>18.7</v>
      </c>
      <c r="D55" s="0" t="n">
        <v>120.3</v>
      </c>
      <c r="E55" s="0" t="n">
        <v>1033</v>
      </c>
      <c r="F55" s="0" t="n">
        <v>0.1148</v>
      </c>
      <c r="G55" s="0" t="n">
        <v>0.1485</v>
      </c>
      <c r="H55" s="0" t="n">
        <v>0.1772</v>
      </c>
      <c r="I55" s="0" t="n">
        <v>0.106</v>
      </c>
      <c r="J55" s="0" t="n">
        <v>0.2092</v>
      </c>
      <c r="K55" s="0" t="n">
        <v>0.0631</v>
      </c>
      <c r="L55" s="0" t="n">
        <v>0.8337</v>
      </c>
      <c r="M55" s="0" t="n">
        <v>1.593</v>
      </c>
      <c r="N55" s="0" t="n">
        <v>4.877</v>
      </c>
      <c r="O55" s="0" t="n">
        <v>98.81</v>
      </c>
      <c r="P55" s="0" t="n">
        <v>0.003899</v>
      </c>
      <c r="Q55" s="0" t="n">
        <v>0.02961</v>
      </c>
      <c r="R55" s="0" t="n">
        <v>0.02817</v>
      </c>
      <c r="S55" s="0" t="n">
        <v>0.009222</v>
      </c>
      <c r="T55" s="0" t="n">
        <v>0.02674</v>
      </c>
      <c r="U55" s="0" t="n">
        <v>0.005126</v>
      </c>
      <c r="V55" s="0" t="n">
        <v>20.6</v>
      </c>
      <c r="W55" s="0" t="n">
        <v>24.13</v>
      </c>
      <c r="X55" s="0" t="n">
        <v>135.1</v>
      </c>
      <c r="Y55" s="0" t="n">
        <v>1321</v>
      </c>
      <c r="Z55" s="0" t="n">
        <v>0.128</v>
      </c>
      <c r="AA55" s="0" t="n">
        <v>0.2297</v>
      </c>
      <c r="AB55" s="0" t="n">
        <v>0.2623</v>
      </c>
      <c r="AC55" s="0" t="n">
        <v>0.1325</v>
      </c>
      <c r="AD55" s="0" t="n">
        <v>0.3021</v>
      </c>
      <c r="AE55" s="0" t="n">
        <v>0.07987</v>
      </c>
    </row>
    <row r="56" customFormat="false" ht="12.8" hidden="false" customHeight="false" outlineLevel="0" collapsed="false">
      <c r="A56" s="0" t="n">
        <v>1</v>
      </c>
      <c r="B56" s="0" t="n">
        <v>15.1</v>
      </c>
      <c r="C56" s="0" t="n">
        <v>22.02</v>
      </c>
      <c r="D56" s="0" t="n">
        <v>97.26</v>
      </c>
      <c r="E56" s="0" t="n">
        <v>712.8</v>
      </c>
      <c r="F56" s="0" t="n">
        <v>0.09056</v>
      </c>
      <c r="G56" s="0" t="n">
        <v>0.07081</v>
      </c>
      <c r="H56" s="0" t="n">
        <v>0.05253</v>
      </c>
      <c r="I56" s="0" t="n">
        <v>0.03334</v>
      </c>
      <c r="J56" s="0" t="n">
        <v>0.1616</v>
      </c>
      <c r="K56" s="0" t="n">
        <v>0.05684</v>
      </c>
      <c r="L56" s="0" t="n">
        <v>0.3105</v>
      </c>
      <c r="M56" s="0" t="n">
        <v>0.8339</v>
      </c>
      <c r="N56" s="0" t="n">
        <v>2.097</v>
      </c>
      <c r="O56" s="0" t="n">
        <v>29.91</v>
      </c>
      <c r="P56" s="0" t="n">
        <v>0.004675</v>
      </c>
      <c r="Q56" s="0" t="n">
        <v>0.0103</v>
      </c>
      <c r="R56" s="0" t="n">
        <v>0.01603</v>
      </c>
      <c r="S56" s="0" t="n">
        <v>0.009222</v>
      </c>
      <c r="T56" s="0" t="n">
        <v>0.01095</v>
      </c>
      <c r="U56" s="0" t="n">
        <v>0.001629</v>
      </c>
      <c r="V56" s="0" t="n">
        <v>18.1</v>
      </c>
      <c r="W56" s="0" t="n">
        <v>31.69</v>
      </c>
      <c r="X56" s="0" t="n">
        <v>117.7</v>
      </c>
      <c r="Y56" s="0" t="n">
        <v>1030</v>
      </c>
      <c r="Z56" s="0" t="n">
        <v>0.1389</v>
      </c>
      <c r="AA56" s="0" t="n">
        <v>0.2057</v>
      </c>
      <c r="AB56" s="0" t="n">
        <v>0.2712</v>
      </c>
      <c r="AC56" s="0" t="n">
        <v>0.153</v>
      </c>
      <c r="AD56" s="0" t="n">
        <v>0.2675</v>
      </c>
      <c r="AE56" s="0" t="n">
        <v>0.07873</v>
      </c>
    </row>
    <row r="57" customFormat="false" ht="12.8" hidden="false" customHeight="false" outlineLevel="0" collapsed="false">
      <c r="A57" s="0" t="n">
        <v>0</v>
      </c>
      <c r="B57" s="0" t="n">
        <v>11.52</v>
      </c>
      <c r="C57" s="0" t="n">
        <v>18.75</v>
      </c>
      <c r="D57" s="0" t="n">
        <v>73.34</v>
      </c>
      <c r="E57" s="0" t="n">
        <v>409</v>
      </c>
      <c r="F57" s="0" t="n">
        <v>0.09524</v>
      </c>
      <c r="G57" s="0" t="n">
        <v>0.05473</v>
      </c>
      <c r="H57" s="0" t="n">
        <v>0.03036</v>
      </c>
      <c r="I57" s="0" t="n">
        <v>0.02278</v>
      </c>
      <c r="J57" s="0" t="n">
        <v>0.192</v>
      </c>
      <c r="K57" s="0" t="n">
        <v>0.05907</v>
      </c>
      <c r="L57" s="0" t="n">
        <v>0.3249</v>
      </c>
      <c r="M57" s="0" t="n">
        <v>0.9591</v>
      </c>
      <c r="N57" s="0" t="n">
        <v>2.183</v>
      </c>
      <c r="O57" s="0" t="n">
        <v>23.47</v>
      </c>
      <c r="P57" s="0" t="n">
        <v>0.008328</v>
      </c>
      <c r="Q57" s="0" t="n">
        <v>0.008722</v>
      </c>
      <c r="R57" s="0" t="n">
        <v>0.01349</v>
      </c>
      <c r="S57" s="0" t="n">
        <v>0.00867</v>
      </c>
      <c r="T57" s="0" t="n">
        <v>0.03218</v>
      </c>
      <c r="U57" s="0" t="n">
        <v>0.002386</v>
      </c>
      <c r="V57" s="0" t="n">
        <v>12.84</v>
      </c>
      <c r="W57" s="0" t="n">
        <v>22.47</v>
      </c>
      <c r="X57" s="0" t="n">
        <v>81.81</v>
      </c>
      <c r="Y57" s="0" t="n">
        <v>506.2</v>
      </c>
      <c r="Z57" s="0" t="n">
        <v>0.1249</v>
      </c>
      <c r="AA57" s="0" t="n">
        <v>0.0872</v>
      </c>
      <c r="AB57" s="0" t="n">
        <v>0.09076</v>
      </c>
      <c r="AC57" s="0" t="n">
        <v>0.06316</v>
      </c>
      <c r="AD57" s="0" t="n">
        <v>0.3306</v>
      </c>
      <c r="AE57" s="0" t="n">
        <v>0.07036</v>
      </c>
    </row>
    <row r="58" customFormat="false" ht="12.8" hidden="false" customHeight="false" outlineLevel="0" collapsed="false">
      <c r="A58" s="0" t="n">
        <v>1</v>
      </c>
      <c r="B58" s="0" t="n">
        <v>19.21</v>
      </c>
      <c r="C58" s="0" t="n">
        <v>18.57</v>
      </c>
      <c r="D58" s="0" t="n">
        <v>125.5</v>
      </c>
      <c r="E58" s="0" t="n">
        <v>1152</v>
      </c>
      <c r="F58" s="0" t="n">
        <v>0.1053</v>
      </c>
      <c r="G58" s="0" t="n">
        <v>0.1267</v>
      </c>
      <c r="H58" s="0" t="n">
        <v>0.1323</v>
      </c>
      <c r="I58" s="0" t="n">
        <v>0.08994</v>
      </c>
      <c r="J58" s="0" t="n">
        <v>0.1917</v>
      </c>
      <c r="K58" s="0" t="n">
        <v>0.05961</v>
      </c>
      <c r="L58" s="0" t="n">
        <v>0.7275</v>
      </c>
      <c r="M58" s="0" t="n">
        <v>1.193</v>
      </c>
      <c r="N58" s="0" t="n">
        <v>4.837</v>
      </c>
      <c r="O58" s="0" t="n">
        <v>102.5</v>
      </c>
      <c r="P58" s="0" t="n">
        <v>0.006458</v>
      </c>
      <c r="Q58" s="0" t="n">
        <v>0.02306</v>
      </c>
      <c r="R58" s="0" t="n">
        <v>0.02945</v>
      </c>
      <c r="S58" s="0" t="n">
        <v>0.01538</v>
      </c>
      <c r="T58" s="0" t="n">
        <v>0.01852</v>
      </c>
      <c r="U58" s="0" t="n">
        <v>0.002608</v>
      </c>
      <c r="V58" s="0" t="n">
        <v>26.14</v>
      </c>
      <c r="W58" s="0" t="n">
        <v>28.14</v>
      </c>
      <c r="X58" s="0" t="n">
        <v>170.1</v>
      </c>
      <c r="Y58" s="0" t="n">
        <v>2145</v>
      </c>
      <c r="Z58" s="0" t="n">
        <v>0.1624</v>
      </c>
      <c r="AA58" s="0" t="n">
        <v>0.3511</v>
      </c>
      <c r="AB58" s="0" t="n">
        <v>0.3879</v>
      </c>
      <c r="AC58" s="0" t="n">
        <v>0.2091</v>
      </c>
      <c r="AD58" s="0" t="n">
        <v>0.3537</v>
      </c>
      <c r="AE58" s="0" t="n">
        <v>0.08294</v>
      </c>
    </row>
    <row r="59" customFormat="false" ht="12.8" hidden="false" customHeight="false" outlineLevel="0" collapsed="false">
      <c r="A59" s="0" t="n">
        <v>1</v>
      </c>
      <c r="B59" s="0" t="n">
        <v>14.71</v>
      </c>
      <c r="C59" s="0" t="n">
        <v>21.59</v>
      </c>
      <c r="D59" s="0" t="n">
        <v>95.55</v>
      </c>
      <c r="E59" s="0" t="n">
        <v>656.9</v>
      </c>
      <c r="F59" s="0" t="n">
        <v>0.1137</v>
      </c>
      <c r="G59" s="0" t="n">
        <v>0.1365</v>
      </c>
      <c r="H59" s="0" t="n">
        <v>0.1293</v>
      </c>
      <c r="I59" s="0" t="n">
        <v>0.08123</v>
      </c>
      <c r="J59" s="0" t="n">
        <v>0.2027</v>
      </c>
      <c r="K59" s="0" t="n">
        <v>0.06758</v>
      </c>
      <c r="L59" s="0" t="n">
        <v>0.4226</v>
      </c>
      <c r="M59" s="0" t="n">
        <v>1.15</v>
      </c>
      <c r="N59" s="0" t="n">
        <v>2.735</v>
      </c>
      <c r="O59" s="0" t="n">
        <v>40.09</v>
      </c>
      <c r="P59" s="0" t="n">
        <v>0.003659</v>
      </c>
      <c r="Q59" s="0" t="n">
        <v>0.02855</v>
      </c>
      <c r="R59" s="0" t="n">
        <v>0.02572</v>
      </c>
      <c r="S59" s="0" t="n">
        <v>0.01272</v>
      </c>
      <c r="T59" s="0" t="n">
        <v>0.01817</v>
      </c>
      <c r="U59" s="0" t="n">
        <v>0.004108</v>
      </c>
      <c r="V59" s="0" t="n">
        <v>17.87</v>
      </c>
      <c r="W59" s="0" t="n">
        <v>30.7</v>
      </c>
      <c r="X59" s="0" t="n">
        <v>115.7</v>
      </c>
      <c r="Y59" s="0" t="n">
        <v>985.5</v>
      </c>
      <c r="Z59" s="0" t="n">
        <v>0.1368</v>
      </c>
      <c r="AA59" s="0" t="n">
        <v>0.429</v>
      </c>
      <c r="AB59" s="0" t="n">
        <v>0.3587</v>
      </c>
      <c r="AC59" s="0" t="n">
        <v>0.1834</v>
      </c>
      <c r="AD59" s="0" t="n">
        <v>0.3698</v>
      </c>
      <c r="AE59" s="0" t="n">
        <v>0.1094</v>
      </c>
    </row>
    <row r="60" customFormat="false" ht="12.8" hidden="false" customHeight="false" outlineLevel="0" collapsed="false">
      <c r="A60" s="0" t="n">
        <v>0</v>
      </c>
      <c r="B60" s="0" t="n">
        <v>13.05</v>
      </c>
      <c r="C60" s="0" t="n">
        <v>19.31</v>
      </c>
      <c r="D60" s="0" t="n">
        <v>82.61</v>
      </c>
      <c r="E60" s="0" t="n">
        <v>527.2</v>
      </c>
      <c r="F60" s="0" t="n">
        <v>0.0806</v>
      </c>
      <c r="G60" s="0" t="n">
        <v>0.03789</v>
      </c>
      <c r="H60" s="0" t="n">
        <v>0.000692</v>
      </c>
      <c r="I60" s="0" t="n">
        <v>0.004167</v>
      </c>
      <c r="J60" s="0" t="n">
        <v>0.1819</v>
      </c>
      <c r="K60" s="0" t="n">
        <v>0.05501</v>
      </c>
      <c r="L60" s="0" t="n">
        <v>0.404</v>
      </c>
      <c r="M60" s="0" t="n">
        <v>1.214</v>
      </c>
      <c r="N60" s="0" t="n">
        <v>2.595</v>
      </c>
      <c r="O60" s="0" t="n">
        <v>32.96</v>
      </c>
      <c r="P60" s="0" t="n">
        <v>0.007491</v>
      </c>
      <c r="Q60" s="0" t="n">
        <v>0.008593</v>
      </c>
      <c r="R60" s="0" t="n">
        <v>0.000692</v>
      </c>
      <c r="S60" s="0" t="n">
        <v>0.004167</v>
      </c>
      <c r="T60" s="0" t="n">
        <v>0.0219</v>
      </c>
      <c r="U60" s="0" t="n">
        <v>0.00299</v>
      </c>
      <c r="V60" s="0" t="n">
        <v>14.23</v>
      </c>
      <c r="W60" s="0" t="n">
        <v>22.25</v>
      </c>
      <c r="X60" s="0" t="n">
        <v>90.24</v>
      </c>
      <c r="Y60" s="0" t="n">
        <v>624.1</v>
      </c>
      <c r="Z60" s="0" t="n">
        <v>0.1021</v>
      </c>
      <c r="AA60" s="0" t="n">
        <v>0.06191</v>
      </c>
      <c r="AB60" s="0" t="n">
        <v>0.001845</v>
      </c>
      <c r="AC60" s="0" t="n">
        <v>0.01111</v>
      </c>
      <c r="AD60" s="0" t="n">
        <v>0.2439</v>
      </c>
      <c r="AE60" s="0" t="n">
        <v>0.06289</v>
      </c>
    </row>
    <row r="61" customFormat="false" ht="12.8" hidden="false" customHeight="false" outlineLevel="0" collapsed="false">
      <c r="A61" s="0" t="n">
        <v>0</v>
      </c>
      <c r="B61" s="0" t="n">
        <v>8.618</v>
      </c>
      <c r="C61" s="0" t="n">
        <v>11.79</v>
      </c>
      <c r="D61" s="0" t="n">
        <v>54.34</v>
      </c>
      <c r="E61" s="0" t="n">
        <v>224.5</v>
      </c>
      <c r="F61" s="0" t="n">
        <v>0.09752</v>
      </c>
      <c r="G61" s="0" t="n">
        <v>0.05272</v>
      </c>
      <c r="H61" s="0" t="n">
        <v>0.02061</v>
      </c>
      <c r="I61" s="0" t="n">
        <v>0.007799</v>
      </c>
      <c r="J61" s="0" t="n">
        <v>0.1683</v>
      </c>
      <c r="K61" s="0" t="n">
        <v>0.07187</v>
      </c>
      <c r="L61" s="0" t="n">
        <v>0.1559</v>
      </c>
      <c r="M61" s="0" t="n">
        <v>0.5796</v>
      </c>
      <c r="N61" s="0" t="n">
        <v>1.046</v>
      </c>
      <c r="O61" s="0" t="n">
        <v>8.322</v>
      </c>
      <c r="P61" s="0" t="n">
        <v>0.01011</v>
      </c>
      <c r="Q61" s="0" t="n">
        <v>0.01055</v>
      </c>
      <c r="R61" s="0" t="n">
        <v>0.01981</v>
      </c>
      <c r="S61" s="0" t="n">
        <v>0.005742</v>
      </c>
      <c r="T61" s="0" t="n">
        <v>0.0209</v>
      </c>
      <c r="U61" s="0" t="n">
        <v>0.002788</v>
      </c>
      <c r="V61" s="0" t="n">
        <v>9.507</v>
      </c>
      <c r="W61" s="0" t="n">
        <v>15.4</v>
      </c>
      <c r="X61" s="0" t="n">
        <v>59.9</v>
      </c>
      <c r="Y61" s="0" t="n">
        <v>274.9</v>
      </c>
      <c r="Z61" s="0" t="n">
        <v>0.1733</v>
      </c>
      <c r="AA61" s="0" t="n">
        <v>0.1239</v>
      </c>
      <c r="AB61" s="0" t="n">
        <v>0.1168</v>
      </c>
      <c r="AC61" s="0" t="n">
        <v>0.04419</v>
      </c>
      <c r="AD61" s="0" t="n">
        <v>0.322</v>
      </c>
      <c r="AE61" s="0" t="n">
        <v>0.09026</v>
      </c>
    </row>
    <row r="62" customFormat="false" ht="12.8" hidden="false" customHeight="false" outlineLevel="0" collapsed="false">
      <c r="A62" s="0" t="n">
        <v>0</v>
      </c>
      <c r="B62" s="0" t="n">
        <v>10.17</v>
      </c>
      <c r="C62" s="0" t="n">
        <v>14.88</v>
      </c>
      <c r="D62" s="0" t="n">
        <v>64.55</v>
      </c>
      <c r="E62" s="0" t="n">
        <v>311.9</v>
      </c>
      <c r="F62" s="0" t="n">
        <v>0.1134</v>
      </c>
      <c r="G62" s="0" t="n">
        <v>0.08061</v>
      </c>
      <c r="H62" s="0" t="n">
        <v>0.01084</v>
      </c>
      <c r="I62" s="0" t="n">
        <v>0.0129</v>
      </c>
      <c r="J62" s="0" t="n">
        <v>0.2743</v>
      </c>
      <c r="K62" s="0" t="n">
        <v>0.0696</v>
      </c>
      <c r="L62" s="0" t="n">
        <v>0.5158</v>
      </c>
      <c r="M62" s="0" t="n">
        <v>1.441</v>
      </c>
      <c r="N62" s="0" t="n">
        <v>3.312</v>
      </c>
      <c r="O62" s="0" t="n">
        <v>34.62</v>
      </c>
      <c r="P62" s="0" t="n">
        <v>0.007514</v>
      </c>
      <c r="Q62" s="0" t="n">
        <v>0.01099</v>
      </c>
      <c r="R62" s="0" t="n">
        <v>0.007665</v>
      </c>
      <c r="S62" s="0" t="n">
        <v>0.008193</v>
      </c>
      <c r="T62" s="0" t="n">
        <v>0.04183</v>
      </c>
      <c r="U62" s="0" t="n">
        <v>0.005953</v>
      </c>
      <c r="V62" s="0" t="n">
        <v>11.02</v>
      </c>
      <c r="W62" s="0" t="n">
        <v>17.45</v>
      </c>
      <c r="X62" s="0" t="n">
        <v>69.86</v>
      </c>
      <c r="Y62" s="0" t="n">
        <v>368.6</v>
      </c>
      <c r="Z62" s="0" t="n">
        <v>0.1275</v>
      </c>
      <c r="AA62" s="0" t="n">
        <v>0.09866</v>
      </c>
      <c r="AB62" s="0" t="n">
        <v>0.02168</v>
      </c>
      <c r="AC62" s="0" t="n">
        <v>0.02579</v>
      </c>
      <c r="AD62" s="0" t="n">
        <v>0.3557</v>
      </c>
      <c r="AE62" s="0" t="n">
        <v>0.0802</v>
      </c>
    </row>
    <row r="63" customFormat="false" ht="12.8" hidden="false" customHeight="false" outlineLevel="0" collapsed="false">
      <c r="A63" s="0" t="n">
        <v>0</v>
      </c>
      <c r="B63" s="0" t="n">
        <v>8.598</v>
      </c>
      <c r="C63" s="0" t="n">
        <v>20.98</v>
      </c>
      <c r="D63" s="0" t="n">
        <v>54.66</v>
      </c>
      <c r="E63" s="0" t="n">
        <v>221.8</v>
      </c>
      <c r="F63" s="0" t="n">
        <v>0.1243</v>
      </c>
      <c r="G63" s="0" t="n">
        <v>0.08963</v>
      </c>
      <c r="H63" s="0" t="n">
        <v>0.03</v>
      </c>
      <c r="I63" s="0" t="n">
        <v>0.009259</v>
      </c>
      <c r="J63" s="0" t="n">
        <v>0.1828</v>
      </c>
      <c r="K63" s="0" t="n">
        <v>0.06757</v>
      </c>
      <c r="L63" s="0" t="n">
        <v>0.3582</v>
      </c>
      <c r="M63" s="0" t="n">
        <v>2.067</v>
      </c>
      <c r="N63" s="0" t="n">
        <v>2.493</v>
      </c>
      <c r="O63" s="0" t="n">
        <v>18.39</v>
      </c>
      <c r="P63" s="0" t="n">
        <v>0.01193</v>
      </c>
      <c r="Q63" s="0" t="n">
        <v>0.03162</v>
      </c>
      <c r="R63" s="0" t="n">
        <v>0.03</v>
      </c>
      <c r="S63" s="0" t="n">
        <v>0.009259</v>
      </c>
      <c r="T63" s="0" t="n">
        <v>0.03357</v>
      </c>
      <c r="U63" s="0" t="n">
        <v>0.003048</v>
      </c>
      <c r="V63" s="0" t="n">
        <v>9.565</v>
      </c>
      <c r="W63" s="0" t="n">
        <v>27.04</v>
      </c>
      <c r="X63" s="0" t="n">
        <v>62.06</v>
      </c>
      <c r="Y63" s="0" t="n">
        <v>273.9</v>
      </c>
      <c r="Z63" s="0" t="n">
        <v>0.1639</v>
      </c>
      <c r="AA63" s="0" t="n">
        <v>0.1698</v>
      </c>
      <c r="AB63" s="0" t="n">
        <v>0.09001</v>
      </c>
      <c r="AC63" s="0" t="n">
        <v>0.02778</v>
      </c>
      <c r="AD63" s="0" t="n">
        <v>0.2972</v>
      </c>
      <c r="AE63" s="0" t="n">
        <v>0.07712</v>
      </c>
    </row>
    <row r="64" customFormat="false" ht="12.8" hidden="false" customHeight="false" outlineLevel="0" collapsed="false">
      <c r="A64" s="0" t="n">
        <v>1</v>
      </c>
      <c r="B64" s="0" t="n">
        <v>14.25</v>
      </c>
      <c r="C64" s="0" t="n">
        <v>22.15</v>
      </c>
      <c r="D64" s="0" t="n">
        <v>96.42</v>
      </c>
      <c r="E64" s="0" t="n">
        <v>645.7</v>
      </c>
      <c r="F64" s="0" t="n">
        <v>0.1049</v>
      </c>
      <c r="G64" s="0" t="n">
        <v>0.2008</v>
      </c>
      <c r="H64" s="0" t="n">
        <v>0.2135</v>
      </c>
      <c r="I64" s="0" t="n">
        <v>0.08653</v>
      </c>
      <c r="J64" s="0" t="n">
        <v>0.1949</v>
      </c>
      <c r="K64" s="0" t="n">
        <v>0.07292</v>
      </c>
      <c r="L64" s="0" t="n">
        <v>0.7036</v>
      </c>
      <c r="M64" s="0" t="n">
        <v>1.268</v>
      </c>
      <c r="N64" s="0" t="n">
        <v>5.373</v>
      </c>
      <c r="O64" s="0" t="n">
        <v>60.78</v>
      </c>
      <c r="P64" s="0" t="n">
        <v>0.009407</v>
      </c>
      <c r="Q64" s="0" t="n">
        <v>0.07056</v>
      </c>
      <c r="R64" s="0" t="n">
        <v>0.06899</v>
      </c>
      <c r="S64" s="0" t="n">
        <v>0.01848</v>
      </c>
      <c r="T64" s="0" t="n">
        <v>0.017</v>
      </c>
      <c r="U64" s="0" t="n">
        <v>0.006113</v>
      </c>
      <c r="V64" s="0" t="n">
        <v>17.67</v>
      </c>
      <c r="W64" s="0" t="n">
        <v>29.51</v>
      </c>
      <c r="X64" s="0" t="n">
        <v>119.1</v>
      </c>
      <c r="Y64" s="0" t="n">
        <v>959.5</v>
      </c>
      <c r="Z64" s="0" t="n">
        <v>0.164</v>
      </c>
      <c r="AA64" s="0" t="n">
        <v>0.6247</v>
      </c>
      <c r="AB64" s="0" t="n">
        <v>0.6922</v>
      </c>
      <c r="AC64" s="0" t="n">
        <v>0.1785</v>
      </c>
      <c r="AD64" s="0" t="n">
        <v>0.2844</v>
      </c>
      <c r="AE64" s="0" t="n">
        <v>0.1132</v>
      </c>
    </row>
    <row r="65" customFormat="false" ht="12.8" hidden="false" customHeight="false" outlineLevel="0" collapsed="false">
      <c r="A65" s="0" t="n">
        <v>0</v>
      </c>
      <c r="B65" s="0" t="n">
        <v>9.173</v>
      </c>
      <c r="C65" s="0" t="n">
        <v>13.86</v>
      </c>
      <c r="D65" s="0" t="n">
        <v>59.2</v>
      </c>
      <c r="E65" s="0" t="n">
        <v>260.9</v>
      </c>
      <c r="F65" s="0" t="n">
        <v>0.07721</v>
      </c>
      <c r="G65" s="0" t="n">
        <v>0.08751</v>
      </c>
      <c r="H65" s="0" t="n">
        <v>0.05988</v>
      </c>
      <c r="I65" s="0" t="n">
        <v>0.0218</v>
      </c>
      <c r="J65" s="0" t="n">
        <v>0.2341</v>
      </c>
      <c r="K65" s="0" t="n">
        <v>0.06963</v>
      </c>
      <c r="L65" s="0" t="n">
        <v>0.4098</v>
      </c>
      <c r="M65" s="0" t="n">
        <v>2.265</v>
      </c>
      <c r="N65" s="0" t="n">
        <v>2.608</v>
      </c>
      <c r="O65" s="0" t="n">
        <v>23.52</v>
      </c>
      <c r="P65" s="0" t="n">
        <v>0.008738</v>
      </c>
      <c r="Q65" s="0" t="n">
        <v>0.03938</v>
      </c>
      <c r="R65" s="0" t="n">
        <v>0.04312</v>
      </c>
      <c r="S65" s="0" t="n">
        <v>0.0156</v>
      </c>
      <c r="T65" s="0" t="n">
        <v>0.04192</v>
      </c>
      <c r="U65" s="0" t="n">
        <v>0.005822</v>
      </c>
      <c r="V65" s="0" t="n">
        <v>10.01</v>
      </c>
      <c r="W65" s="0" t="n">
        <v>19.23</v>
      </c>
      <c r="X65" s="0" t="n">
        <v>65.59</v>
      </c>
      <c r="Y65" s="0" t="n">
        <v>310.1</v>
      </c>
      <c r="Z65" s="0" t="n">
        <v>0.09836</v>
      </c>
      <c r="AA65" s="0" t="n">
        <v>0.1678</v>
      </c>
      <c r="AB65" s="0" t="n">
        <v>0.1397</v>
      </c>
      <c r="AC65" s="0" t="n">
        <v>0.05087</v>
      </c>
      <c r="AD65" s="0" t="n">
        <v>0.3282</v>
      </c>
      <c r="AE65" s="0" t="n">
        <v>0.0849</v>
      </c>
    </row>
    <row r="66" customFormat="false" ht="12.8" hidden="false" customHeight="false" outlineLevel="0" collapsed="false">
      <c r="A66" s="0" t="n">
        <v>1</v>
      </c>
      <c r="B66" s="0" t="n">
        <v>12.68</v>
      </c>
      <c r="C66" s="0" t="n">
        <v>23.84</v>
      </c>
      <c r="D66" s="0" t="n">
        <v>82.69</v>
      </c>
      <c r="E66" s="0" t="n">
        <v>499</v>
      </c>
      <c r="F66" s="0" t="n">
        <v>0.1122</v>
      </c>
      <c r="G66" s="0" t="n">
        <v>0.1262</v>
      </c>
      <c r="H66" s="0" t="n">
        <v>0.1128</v>
      </c>
      <c r="I66" s="0" t="n">
        <v>0.06873</v>
      </c>
      <c r="J66" s="0" t="n">
        <v>0.1905</v>
      </c>
      <c r="K66" s="0" t="n">
        <v>0.0659</v>
      </c>
      <c r="L66" s="0" t="n">
        <v>0.4255</v>
      </c>
      <c r="M66" s="0" t="n">
        <v>1.178</v>
      </c>
      <c r="N66" s="0" t="n">
        <v>2.927</v>
      </c>
      <c r="O66" s="0" t="n">
        <v>36.46</v>
      </c>
      <c r="P66" s="0" t="n">
        <v>0.007781</v>
      </c>
      <c r="Q66" s="0" t="n">
        <v>0.02648</v>
      </c>
      <c r="R66" s="0" t="n">
        <v>0.02973</v>
      </c>
      <c r="S66" s="0" t="n">
        <v>0.0129</v>
      </c>
      <c r="T66" s="0" t="n">
        <v>0.01635</v>
      </c>
      <c r="U66" s="0" t="n">
        <v>0.003601</v>
      </c>
      <c r="V66" s="0" t="n">
        <v>17.09</v>
      </c>
      <c r="W66" s="0" t="n">
        <v>33.47</v>
      </c>
      <c r="X66" s="0" t="n">
        <v>111.8</v>
      </c>
      <c r="Y66" s="0" t="n">
        <v>888.3</v>
      </c>
      <c r="Z66" s="0" t="n">
        <v>0.1851</v>
      </c>
      <c r="AA66" s="0" t="n">
        <v>0.4061</v>
      </c>
      <c r="AB66" s="0" t="n">
        <v>0.4024</v>
      </c>
      <c r="AC66" s="0" t="n">
        <v>0.1716</v>
      </c>
      <c r="AD66" s="0" t="n">
        <v>0.3383</v>
      </c>
      <c r="AE66" s="0" t="n">
        <v>0.1031</v>
      </c>
    </row>
    <row r="67" customFormat="false" ht="12.8" hidden="false" customHeight="false" outlineLevel="0" collapsed="false">
      <c r="A67" s="0" t="n">
        <v>1</v>
      </c>
      <c r="B67" s="0" t="n">
        <v>14.78</v>
      </c>
      <c r="C67" s="0" t="n">
        <v>23.94</v>
      </c>
      <c r="D67" s="0" t="n">
        <v>97.4</v>
      </c>
      <c r="E67" s="0" t="n">
        <v>668.3</v>
      </c>
      <c r="F67" s="0" t="n">
        <v>0.1172</v>
      </c>
      <c r="G67" s="0" t="n">
        <v>0.1479</v>
      </c>
      <c r="H67" s="0" t="n">
        <v>0.1267</v>
      </c>
      <c r="I67" s="0" t="n">
        <v>0.09029</v>
      </c>
      <c r="J67" s="0" t="n">
        <v>0.1953</v>
      </c>
      <c r="K67" s="0" t="n">
        <v>0.06654</v>
      </c>
      <c r="L67" s="0" t="n">
        <v>0.3577</v>
      </c>
      <c r="M67" s="0" t="n">
        <v>1.281</v>
      </c>
      <c r="N67" s="0" t="n">
        <v>2.45</v>
      </c>
      <c r="O67" s="0" t="n">
        <v>35.24</v>
      </c>
      <c r="P67" s="0" t="n">
        <v>0.006703</v>
      </c>
      <c r="Q67" s="0" t="n">
        <v>0.0231</v>
      </c>
      <c r="R67" s="0" t="n">
        <v>0.02315</v>
      </c>
      <c r="S67" s="0" t="n">
        <v>0.01184</v>
      </c>
      <c r="T67" s="0" t="n">
        <v>0.019</v>
      </c>
      <c r="U67" s="0" t="n">
        <v>0.003224</v>
      </c>
      <c r="V67" s="0" t="n">
        <v>17.31</v>
      </c>
      <c r="W67" s="0" t="n">
        <v>33.39</v>
      </c>
      <c r="X67" s="0" t="n">
        <v>114.6</v>
      </c>
      <c r="Y67" s="0" t="n">
        <v>925.1</v>
      </c>
      <c r="Z67" s="0" t="n">
        <v>0.1648</v>
      </c>
      <c r="AA67" s="0" t="n">
        <v>0.3416</v>
      </c>
      <c r="AB67" s="0" t="n">
        <v>0.3024</v>
      </c>
      <c r="AC67" s="0" t="n">
        <v>0.1614</v>
      </c>
      <c r="AD67" s="0" t="n">
        <v>0.3321</v>
      </c>
      <c r="AE67" s="0" t="n">
        <v>0.08911</v>
      </c>
    </row>
    <row r="68" customFormat="false" ht="12.8" hidden="false" customHeight="false" outlineLevel="0" collapsed="false">
      <c r="A68" s="0" t="n">
        <v>0</v>
      </c>
      <c r="B68" s="0" t="n">
        <v>9.465</v>
      </c>
      <c r="C68" s="0" t="n">
        <v>21.01</v>
      </c>
      <c r="D68" s="0" t="n">
        <v>60.11</v>
      </c>
      <c r="E68" s="0" t="n">
        <v>269.4</v>
      </c>
      <c r="F68" s="0" t="n">
        <v>0.1044</v>
      </c>
      <c r="G68" s="0" t="n">
        <v>0.07773</v>
      </c>
      <c r="H68" s="0" t="n">
        <v>0.02172</v>
      </c>
      <c r="I68" s="0" t="n">
        <v>0.01504</v>
      </c>
      <c r="J68" s="0" t="n">
        <v>0.1717</v>
      </c>
      <c r="K68" s="0" t="n">
        <v>0.06899</v>
      </c>
      <c r="L68" s="0" t="n">
        <v>0.2351</v>
      </c>
      <c r="M68" s="0" t="n">
        <v>2.011</v>
      </c>
      <c r="N68" s="0" t="n">
        <v>1.66</v>
      </c>
      <c r="O68" s="0" t="n">
        <v>14.2</v>
      </c>
      <c r="P68" s="0" t="n">
        <v>0.01052</v>
      </c>
      <c r="Q68" s="0" t="n">
        <v>0.01755</v>
      </c>
      <c r="R68" s="0" t="n">
        <v>0.01714</v>
      </c>
      <c r="S68" s="0" t="n">
        <v>0.009333</v>
      </c>
      <c r="T68" s="0" t="n">
        <v>0.02279</v>
      </c>
      <c r="U68" s="0" t="n">
        <v>0.004237</v>
      </c>
      <c r="V68" s="0" t="n">
        <v>10.41</v>
      </c>
      <c r="W68" s="0" t="n">
        <v>31.56</v>
      </c>
      <c r="X68" s="0" t="n">
        <v>67.03</v>
      </c>
      <c r="Y68" s="0" t="n">
        <v>330.7</v>
      </c>
      <c r="Z68" s="0" t="n">
        <v>0.1548</v>
      </c>
      <c r="AA68" s="0" t="n">
        <v>0.1664</v>
      </c>
      <c r="AB68" s="0" t="n">
        <v>0.09412</v>
      </c>
      <c r="AC68" s="0" t="n">
        <v>0.06517</v>
      </c>
      <c r="AD68" s="0" t="n">
        <v>0.2878</v>
      </c>
      <c r="AE68" s="0" t="n">
        <v>0.09211</v>
      </c>
    </row>
    <row r="69" customFormat="false" ht="12.8" hidden="false" customHeight="false" outlineLevel="0" collapsed="false">
      <c r="A69" s="0" t="n">
        <v>0</v>
      </c>
      <c r="B69" s="0" t="n">
        <v>11.31</v>
      </c>
      <c r="C69" s="0" t="n">
        <v>19.04</v>
      </c>
      <c r="D69" s="0" t="n">
        <v>71.8</v>
      </c>
      <c r="E69" s="0" t="n">
        <v>394.1</v>
      </c>
      <c r="F69" s="0" t="n">
        <v>0.08139</v>
      </c>
      <c r="G69" s="0" t="n">
        <v>0.04701</v>
      </c>
      <c r="H69" s="0" t="n">
        <v>0.03709</v>
      </c>
      <c r="I69" s="0" t="n">
        <v>0.0223</v>
      </c>
      <c r="J69" s="0" t="n">
        <v>0.1516</v>
      </c>
      <c r="K69" s="0" t="n">
        <v>0.05667</v>
      </c>
      <c r="L69" s="0" t="n">
        <v>0.2727</v>
      </c>
      <c r="M69" s="0" t="n">
        <v>0.9429</v>
      </c>
      <c r="N69" s="0" t="n">
        <v>1.831</v>
      </c>
      <c r="O69" s="0" t="n">
        <v>18.15</v>
      </c>
      <c r="P69" s="0" t="n">
        <v>0.009282</v>
      </c>
      <c r="Q69" s="0" t="n">
        <v>0.009216</v>
      </c>
      <c r="R69" s="0" t="n">
        <v>0.02063</v>
      </c>
      <c r="S69" s="0" t="n">
        <v>0.008965</v>
      </c>
      <c r="T69" s="0" t="n">
        <v>0.02183</v>
      </c>
      <c r="U69" s="0" t="n">
        <v>0.002146</v>
      </c>
      <c r="V69" s="0" t="n">
        <v>12.33</v>
      </c>
      <c r="W69" s="0" t="n">
        <v>23.84</v>
      </c>
      <c r="X69" s="0" t="n">
        <v>78</v>
      </c>
      <c r="Y69" s="0" t="n">
        <v>466.7</v>
      </c>
      <c r="Z69" s="0" t="n">
        <v>0.129</v>
      </c>
      <c r="AA69" s="0" t="n">
        <v>0.09148</v>
      </c>
      <c r="AB69" s="0" t="n">
        <v>0.1444</v>
      </c>
      <c r="AC69" s="0" t="n">
        <v>0.06961</v>
      </c>
      <c r="AD69" s="0" t="n">
        <v>0.24</v>
      </c>
      <c r="AE69" s="0" t="n">
        <v>0.06641</v>
      </c>
    </row>
    <row r="70" customFormat="false" ht="12.8" hidden="false" customHeight="false" outlineLevel="0" collapsed="false">
      <c r="A70" s="0" t="n">
        <v>0</v>
      </c>
      <c r="B70" s="0" t="n">
        <v>9.029</v>
      </c>
      <c r="C70" s="0" t="n">
        <v>17.33</v>
      </c>
      <c r="D70" s="0" t="n">
        <v>58.79</v>
      </c>
      <c r="E70" s="0" t="n">
        <v>250.5</v>
      </c>
      <c r="F70" s="0" t="n">
        <v>0.1066</v>
      </c>
      <c r="G70" s="0" t="n">
        <v>0.1413</v>
      </c>
      <c r="H70" s="0" t="n">
        <v>0.313</v>
      </c>
      <c r="I70" s="0" t="n">
        <v>0.04375</v>
      </c>
      <c r="J70" s="0" t="n">
        <v>0.2111</v>
      </c>
      <c r="K70" s="0" t="n">
        <v>0.08046</v>
      </c>
      <c r="L70" s="0" t="n">
        <v>0.3274</v>
      </c>
      <c r="M70" s="0" t="n">
        <v>1.194</v>
      </c>
      <c r="N70" s="0" t="n">
        <v>1.885</v>
      </c>
      <c r="O70" s="0" t="n">
        <v>17.67</v>
      </c>
      <c r="P70" s="0" t="n">
        <v>0.009549</v>
      </c>
      <c r="Q70" s="0" t="n">
        <v>0.08606</v>
      </c>
      <c r="R70" s="0" t="n">
        <v>0.3038</v>
      </c>
      <c r="S70" s="0" t="n">
        <v>0.03322</v>
      </c>
      <c r="T70" s="0" t="n">
        <v>0.04197</v>
      </c>
      <c r="U70" s="0" t="n">
        <v>0.009559</v>
      </c>
      <c r="V70" s="0" t="n">
        <v>10.31</v>
      </c>
      <c r="W70" s="0" t="n">
        <v>22.65</v>
      </c>
      <c r="X70" s="0" t="n">
        <v>65.5</v>
      </c>
      <c r="Y70" s="0" t="n">
        <v>324.7</v>
      </c>
      <c r="Z70" s="0" t="n">
        <v>0.1482</v>
      </c>
      <c r="AA70" s="0" t="n">
        <v>0.4365</v>
      </c>
      <c r="AB70" s="0" t="n">
        <v>1.252</v>
      </c>
      <c r="AC70" s="0" t="n">
        <v>0.175</v>
      </c>
      <c r="AD70" s="0" t="n">
        <v>0.4228</v>
      </c>
      <c r="AE70" s="0" t="n">
        <v>0.1175</v>
      </c>
    </row>
    <row r="71" customFormat="false" ht="12.8" hidden="false" customHeight="false" outlineLevel="0" collapsed="false">
      <c r="A71" s="0" t="n">
        <v>0</v>
      </c>
      <c r="B71" s="0" t="n">
        <v>12.78</v>
      </c>
      <c r="C71" s="0" t="n">
        <v>16.49</v>
      </c>
      <c r="D71" s="0" t="n">
        <v>81.37</v>
      </c>
      <c r="E71" s="0" t="n">
        <v>502.5</v>
      </c>
      <c r="F71" s="0" t="n">
        <v>0.09831</v>
      </c>
      <c r="G71" s="0" t="n">
        <v>0.05234</v>
      </c>
      <c r="H71" s="0" t="n">
        <v>0.03653</v>
      </c>
      <c r="I71" s="0" t="n">
        <v>0.02864</v>
      </c>
      <c r="J71" s="0" t="n">
        <v>0.159</v>
      </c>
      <c r="K71" s="0" t="n">
        <v>0.05653</v>
      </c>
      <c r="L71" s="0" t="n">
        <v>0.2368</v>
      </c>
      <c r="M71" s="0" t="n">
        <v>0.8732</v>
      </c>
      <c r="N71" s="0" t="n">
        <v>1.471</v>
      </c>
      <c r="O71" s="0" t="n">
        <v>18.33</v>
      </c>
      <c r="P71" s="0" t="n">
        <v>0.007962</v>
      </c>
      <c r="Q71" s="0" t="n">
        <v>0.005612</v>
      </c>
      <c r="R71" s="0" t="n">
        <v>0.01585</v>
      </c>
      <c r="S71" s="0" t="n">
        <v>0.008662</v>
      </c>
      <c r="T71" s="0" t="n">
        <v>0.02254</v>
      </c>
      <c r="U71" s="0" t="n">
        <v>0.001906</v>
      </c>
      <c r="V71" s="0" t="n">
        <v>13.46</v>
      </c>
      <c r="W71" s="0" t="n">
        <v>19.76</v>
      </c>
      <c r="X71" s="0" t="n">
        <v>85.67</v>
      </c>
      <c r="Y71" s="0" t="n">
        <v>554.9</v>
      </c>
      <c r="Z71" s="0" t="n">
        <v>0.1296</v>
      </c>
      <c r="AA71" s="0" t="n">
        <v>0.07061</v>
      </c>
      <c r="AB71" s="0" t="n">
        <v>0.1039</v>
      </c>
      <c r="AC71" s="0" t="n">
        <v>0.05882</v>
      </c>
      <c r="AD71" s="0" t="n">
        <v>0.2383</v>
      </c>
      <c r="AE71" s="0" t="n">
        <v>0.0641</v>
      </c>
    </row>
    <row r="72" customFormat="false" ht="12.8" hidden="false" customHeight="false" outlineLevel="0" collapsed="false">
      <c r="A72" s="0" t="n">
        <v>1</v>
      </c>
      <c r="B72" s="0" t="n">
        <v>18.94</v>
      </c>
      <c r="C72" s="0" t="n">
        <v>21.31</v>
      </c>
      <c r="D72" s="0" t="n">
        <v>123.6</v>
      </c>
      <c r="E72" s="0" t="n">
        <v>1130</v>
      </c>
      <c r="F72" s="0" t="n">
        <v>0.09009</v>
      </c>
      <c r="G72" s="0" t="n">
        <v>0.1029</v>
      </c>
      <c r="H72" s="0" t="n">
        <v>0.108</v>
      </c>
      <c r="I72" s="0" t="n">
        <v>0.07951</v>
      </c>
      <c r="J72" s="0" t="n">
        <v>0.1582</v>
      </c>
      <c r="K72" s="0" t="n">
        <v>0.05461</v>
      </c>
      <c r="L72" s="0" t="n">
        <v>0.7888</v>
      </c>
      <c r="M72" s="0" t="n">
        <v>0.7975</v>
      </c>
      <c r="N72" s="0" t="n">
        <v>5.486</v>
      </c>
      <c r="O72" s="0" t="n">
        <v>96.05</v>
      </c>
      <c r="P72" s="0" t="n">
        <v>0.004444</v>
      </c>
      <c r="Q72" s="0" t="n">
        <v>0.01652</v>
      </c>
      <c r="R72" s="0" t="n">
        <v>0.02269</v>
      </c>
      <c r="S72" s="0" t="n">
        <v>0.0137</v>
      </c>
      <c r="T72" s="0" t="n">
        <v>0.01386</v>
      </c>
      <c r="U72" s="0" t="n">
        <v>0.001698</v>
      </c>
      <c r="V72" s="0" t="n">
        <v>24.86</v>
      </c>
      <c r="W72" s="0" t="n">
        <v>26.58</v>
      </c>
      <c r="X72" s="0" t="n">
        <v>165.9</v>
      </c>
      <c r="Y72" s="0" t="n">
        <v>1866</v>
      </c>
      <c r="Z72" s="0" t="n">
        <v>0.1193</v>
      </c>
      <c r="AA72" s="0" t="n">
        <v>0.2336</v>
      </c>
      <c r="AB72" s="0" t="n">
        <v>0.2687</v>
      </c>
      <c r="AC72" s="0" t="n">
        <v>0.1789</v>
      </c>
      <c r="AD72" s="0" t="n">
        <v>0.2551</v>
      </c>
      <c r="AE72" s="0" t="n">
        <v>0.06589</v>
      </c>
    </row>
    <row r="73" customFormat="false" ht="12.8" hidden="false" customHeight="false" outlineLevel="0" collapsed="false">
      <c r="A73" s="0" t="n">
        <v>0</v>
      </c>
      <c r="B73" s="0" t="n">
        <v>8.888</v>
      </c>
      <c r="C73" s="0" t="n">
        <v>14.64</v>
      </c>
      <c r="D73" s="0" t="n">
        <v>58.79</v>
      </c>
      <c r="E73" s="0" t="n">
        <v>244</v>
      </c>
      <c r="F73" s="0" t="n">
        <v>0.09783</v>
      </c>
      <c r="G73" s="0" t="n">
        <v>0.1531</v>
      </c>
      <c r="H73" s="0" t="n">
        <v>0.08606</v>
      </c>
      <c r="I73" s="0" t="n">
        <v>0.02872</v>
      </c>
      <c r="J73" s="0" t="n">
        <v>0.1902</v>
      </c>
      <c r="K73" s="0" t="n">
        <v>0.0898</v>
      </c>
      <c r="L73" s="0" t="n">
        <v>0.5262</v>
      </c>
      <c r="M73" s="0" t="n">
        <v>0.8522</v>
      </c>
      <c r="N73" s="0" t="n">
        <v>3.168</v>
      </c>
      <c r="O73" s="0" t="n">
        <v>25.44</v>
      </c>
      <c r="P73" s="0" t="n">
        <v>0.01721</v>
      </c>
      <c r="Q73" s="0" t="n">
        <v>0.09368</v>
      </c>
      <c r="R73" s="0" t="n">
        <v>0.05671</v>
      </c>
      <c r="S73" s="0" t="n">
        <v>0.01766</v>
      </c>
      <c r="T73" s="0" t="n">
        <v>0.02541</v>
      </c>
      <c r="U73" s="0" t="n">
        <v>0.02193</v>
      </c>
      <c r="V73" s="0" t="n">
        <v>9.733</v>
      </c>
      <c r="W73" s="0" t="n">
        <v>15.67</v>
      </c>
      <c r="X73" s="0" t="n">
        <v>62.56</v>
      </c>
      <c r="Y73" s="0" t="n">
        <v>284.4</v>
      </c>
      <c r="Z73" s="0" t="n">
        <v>0.1207</v>
      </c>
      <c r="AA73" s="0" t="n">
        <v>0.2436</v>
      </c>
      <c r="AB73" s="0" t="n">
        <v>0.1434</v>
      </c>
      <c r="AC73" s="0" t="n">
        <v>0.04786</v>
      </c>
      <c r="AD73" s="0" t="n">
        <v>0.2254</v>
      </c>
      <c r="AE73" s="0" t="n">
        <v>0.1084</v>
      </c>
    </row>
    <row r="74" customFormat="false" ht="12.8" hidden="false" customHeight="false" outlineLevel="0" collapsed="false">
      <c r="A74" s="0" t="n">
        <v>1</v>
      </c>
      <c r="B74" s="0" t="n">
        <v>17.2</v>
      </c>
      <c r="C74" s="0" t="n">
        <v>24.52</v>
      </c>
      <c r="D74" s="0" t="n">
        <v>114.2</v>
      </c>
      <c r="E74" s="0" t="n">
        <v>929.4</v>
      </c>
      <c r="F74" s="0" t="n">
        <v>0.1071</v>
      </c>
      <c r="G74" s="0" t="n">
        <v>0.183</v>
      </c>
      <c r="H74" s="0" t="n">
        <v>0.1692</v>
      </c>
      <c r="I74" s="0" t="n">
        <v>0.07944</v>
      </c>
      <c r="J74" s="0" t="n">
        <v>0.1927</v>
      </c>
      <c r="K74" s="0" t="n">
        <v>0.06487</v>
      </c>
      <c r="L74" s="0" t="n">
        <v>0.5907</v>
      </c>
      <c r="M74" s="0" t="n">
        <v>1.041</v>
      </c>
      <c r="N74" s="0" t="n">
        <v>3.705</v>
      </c>
      <c r="O74" s="0" t="n">
        <v>69.47</v>
      </c>
      <c r="P74" s="0" t="n">
        <v>0.00582</v>
      </c>
      <c r="Q74" s="0" t="n">
        <v>0.05616</v>
      </c>
      <c r="R74" s="0" t="n">
        <v>0.04252</v>
      </c>
      <c r="S74" s="0" t="n">
        <v>0.01127</v>
      </c>
      <c r="T74" s="0" t="n">
        <v>0.01527</v>
      </c>
      <c r="U74" s="0" t="n">
        <v>0.006299</v>
      </c>
      <c r="V74" s="0" t="n">
        <v>23.32</v>
      </c>
      <c r="W74" s="0" t="n">
        <v>33.82</v>
      </c>
      <c r="X74" s="0" t="n">
        <v>151.6</v>
      </c>
      <c r="Y74" s="0" t="n">
        <v>1681</v>
      </c>
      <c r="Z74" s="0" t="n">
        <v>0.1585</v>
      </c>
      <c r="AA74" s="0" t="n">
        <v>0.7394</v>
      </c>
      <c r="AB74" s="0" t="n">
        <v>0.6566</v>
      </c>
      <c r="AC74" s="0" t="n">
        <v>0.1899</v>
      </c>
      <c r="AD74" s="0" t="n">
        <v>0.3313</v>
      </c>
      <c r="AE74" s="0" t="n">
        <v>0.1339</v>
      </c>
    </row>
    <row r="75" customFormat="false" ht="12.8" hidden="false" customHeight="false" outlineLevel="0" collapsed="false">
      <c r="A75" s="0" t="n">
        <v>1</v>
      </c>
      <c r="B75" s="0" t="n">
        <v>13.8</v>
      </c>
      <c r="C75" s="0" t="n">
        <v>15.79</v>
      </c>
      <c r="D75" s="0" t="n">
        <v>90.43</v>
      </c>
      <c r="E75" s="0" t="n">
        <v>584.1</v>
      </c>
      <c r="F75" s="0" t="n">
        <v>0.1007</v>
      </c>
      <c r="G75" s="0" t="n">
        <v>0.128</v>
      </c>
      <c r="H75" s="0" t="n">
        <v>0.07789</v>
      </c>
      <c r="I75" s="0" t="n">
        <v>0.05069</v>
      </c>
      <c r="J75" s="0" t="n">
        <v>0.1662</v>
      </c>
      <c r="K75" s="0" t="n">
        <v>0.06566</v>
      </c>
      <c r="L75" s="0" t="n">
        <v>0.2787</v>
      </c>
      <c r="M75" s="0" t="n">
        <v>0.6205</v>
      </c>
      <c r="N75" s="0" t="n">
        <v>1.957</v>
      </c>
      <c r="O75" s="0" t="n">
        <v>23.35</v>
      </c>
      <c r="P75" s="0" t="n">
        <v>0.004717</v>
      </c>
      <c r="Q75" s="0" t="n">
        <v>0.02065</v>
      </c>
      <c r="R75" s="0" t="n">
        <v>0.01759</v>
      </c>
      <c r="S75" s="0" t="n">
        <v>0.009206</v>
      </c>
      <c r="T75" s="0" t="n">
        <v>0.0122</v>
      </c>
      <c r="U75" s="0" t="n">
        <v>0.00313</v>
      </c>
      <c r="V75" s="0" t="n">
        <v>16.57</v>
      </c>
      <c r="W75" s="0" t="n">
        <v>20.86</v>
      </c>
      <c r="X75" s="0" t="n">
        <v>110.3</v>
      </c>
      <c r="Y75" s="0" t="n">
        <v>812.4</v>
      </c>
      <c r="Z75" s="0" t="n">
        <v>0.1411</v>
      </c>
      <c r="AA75" s="0" t="n">
        <v>0.3542</v>
      </c>
      <c r="AB75" s="0" t="n">
        <v>0.2779</v>
      </c>
      <c r="AC75" s="0" t="n">
        <v>0.1383</v>
      </c>
      <c r="AD75" s="0" t="n">
        <v>0.2589</v>
      </c>
      <c r="AE75" s="0" t="n">
        <v>0.103</v>
      </c>
    </row>
    <row r="76" customFormat="false" ht="12.8" hidden="false" customHeight="false" outlineLevel="0" collapsed="false">
      <c r="A76" s="0" t="n">
        <v>0</v>
      </c>
      <c r="B76" s="0" t="n">
        <v>12.31</v>
      </c>
      <c r="C76" s="0" t="n">
        <v>16.52</v>
      </c>
      <c r="D76" s="0" t="n">
        <v>79.19</v>
      </c>
      <c r="E76" s="0" t="n">
        <v>470.9</v>
      </c>
      <c r="F76" s="0" t="n">
        <v>0.09172</v>
      </c>
      <c r="G76" s="0" t="n">
        <v>0.06829</v>
      </c>
      <c r="H76" s="0" t="n">
        <v>0.03372</v>
      </c>
      <c r="I76" s="0" t="n">
        <v>0.02272</v>
      </c>
      <c r="J76" s="0" t="n">
        <v>0.172</v>
      </c>
      <c r="K76" s="0" t="n">
        <v>0.05914</v>
      </c>
      <c r="L76" s="0" t="n">
        <v>0.2505</v>
      </c>
      <c r="M76" s="0" t="n">
        <v>1.025</v>
      </c>
      <c r="N76" s="0" t="n">
        <v>1.74</v>
      </c>
      <c r="O76" s="0" t="n">
        <v>19.68</v>
      </c>
      <c r="P76" s="0" t="n">
        <v>0.004854</v>
      </c>
      <c r="Q76" s="0" t="n">
        <v>0.01819</v>
      </c>
      <c r="R76" s="0" t="n">
        <v>0.01826</v>
      </c>
      <c r="S76" s="0" t="n">
        <v>0.007965</v>
      </c>
      <c r="T76" s="0" t="n">
        <v>0.01386</v>
      </c>
      <c r="U76" s="0" t="n">
        <v>0.002304</v>
      </c>
      <c r="V76" s="0" t="n">
        <v>14.11</v>
      </c>
      <c r="W76" s="0" t="n">
        <v>23.21</v>
      </c>
      <c r="X76" s="0" t="n">
        <v>89.71</v>
      </c>
      <c r="Y76" s="0" t="n">
        <v>611.1</v>
      </c>
      <c r="Z76" s="0" t="n">
        <v>0.1176</v>
      </c>
      <c r="AA76" s="0" t="n">
        <v>0.1843</v>
      </c>
      <c r="AB76" s="0" t="n">
        <v>0.1703</v>
      </c>
      <c r="AC76" s="0" t="n">
        <v>0.0866</v>
      </c>
      <c r="AD76" s="0" t="n">
        <v>0.2618</v>
      </c>
      <c r="AE76" s="0" t="n">
        <v>0.07609</v>
      </c>
    </row>
    <row r="77" customFormat="false" ht="12.8" hidden="false" customHeight="false" outlineLevel="0" collapsed="false">
      <c r="A77" s="0" t="n">
        <v>1</v>
      </c>
      <c r="B77" s="0" t="n">
        <v>16.07</v>
      </c>
      <c r="C77" s="0" t="n">
        <v>19.65</v>
      </c>
      <c r="D77" s="0" t="n">
        <v>104.1</v>
      </c>
      <c r="E77" s="0" t="n">
        <v>817.7</v>
      </c>
      <c r="F77" s="0" t="n">
        <v>0.09168</v>
      </c>
      <c r="G77" s="0" t="n">
        <v>0.08424</v>
      </c>
      <c r="H77" s="0" t="n">
        <v>0.09769</v>
      </c>
      <c r="I77" s="0" t="n">
        <v>0.06638</v>
      </c>
      <c r="J77" s="0" t="n">
        <v>0.1798</v>
      </c>
      <c r="K77" s="0" t="n">
        <v>0.05391</v>
      </c>
      <c r="L77" s="0" t="n">
        <v>0.7474</v>
      </c>
      <c r="M77" s="0" t="n">
        <v>1.016</v>
      </c>
      <c r="N77" s="0" t="n">
        <v>5.029</v>
      </c>
      <c r="O77" s="0" t="n">
        <v>79.25</v>
      </c>
      <c r="P77" s="0" t="n">
        <v>0.01082</v>
      </c>
      <c r="Q77" s="0" t="n">
        <v>0.02203</v>
      </c>
      <c r="R77" s="0" t="n">
        <v>0.035</v>
      </c>
      <c r="S77" s="0" t="n">
        <v>0.01809</v>
      </c>
      <c r="T77" s="0" t="n">
        <v>0.0155</v>
      </c>
      <c r="U77" s="0" t="n">
        <v>0.001948</v>
      </c>
      <c r="V77" s="0" t="n">
        <v>19.77</v>
      </c>
      <c r="W77" s="0" t="n">
        <v>24.56</v>
      </c>
      <c r="X77" s="0" t="n">
        <v>128.8</v>
      </c>
      <c r="Y77" s="0" t="n">
        <v>1223</v>
      </c>
      <c r="Z77" s="0" t="n">
        <v>0.15</v>
      </c>
      <c r="AA77" s="0" t="n">
        <v>0.2045</v>
      </c>
      <c r="AB77" s="0" t="n">
        <v>0.2829</v>
      </c>
      <c r="AC77" s="0" t="n">
        <v>0.152</v>
      </c>
      <c r="AD77" s="0" t="n">
        <v>0.265</v>
      </c>
      <c r="AE77" s="0" t="n">
        <v>0.06387</v>
      </c>
    </row>
    <row r="78" customFormat="false" ht="12.8" hidden="false" customHeight="false" outlineLevel="0" collapsed="false">
      <c r="A78" s="0" t="n">
        <v>0</v>
      </c>
      <c r="B78" s="0" t="n">
        <v>13.53</v>
      </c>
      <c r="C78" s="0" t="n">
        <v>10.94</v>
      </c>
      <c r="D78" s="0" t="n">
        <v>87.91</v>
      </c>
      <c r="E78" s="0" t="n">
        <v>559.2</v>
      </c>
      <c r="F78" s="0" t="n">
        <v>0.1291</v>
      </c>
      <c r="G78" s="0" t="n">
        <v>0.1047</v>
      </c>
      <c r="H78" s="0" t="n">
        <v>0.06877</v>
      </c>
      <c r="I78" s="0" t="n">
        <v>0.06556</v>
      </c>
      <c r="J78" s="0" t="n">
        <v>0.2403</v>
      </c>
      <c r="K78" s="0" t="n">
        <v>0.06641</v>
      </c>
      <c r="L78" s="0" t="n">
        <v>0.4101</v>
      </c>
      <c r="M78" s="0" t="n">
        <v>1.014</v>
      </c>
      <c r="N78" s="0" t="n">
        <v>2.652</v>
      </c>
      <c r="O78" s="0" t="n">
        <v>32.65</v>
      </c>
      <c r="P78" s="0" t="n">
        <v>0.0134</v>
      </c>
      <c r="Q78" s="0" t="n">
        <v>0.02839</v>
      </c>
      <c r="R78" s="0" t="n">
        <v>0.01162</v>
      </c>
      <c r="S78" s="0" t="n">
        <v>0.008239</v>
      </c>
      <c r="T78" s="0" t="n">
        <v>0.02572</v>
      </c>
      <c r="U78" s="0" t="n">
        <v>0.006164</v>
      </c>
      <c r="V78" s="0" t="n">
        <v>14.08</v>
      </c>
      <c r="W78" s="0" t="n">
        <v>12.49</v>
      </c>
      <c r="X78" s="0" t="n">
        <v>91.36</v>
      </c>
      <c r="Y78" s="0" t="n">
        <v>605.5</v>
      </c>
      <c r="Z78" s="0" t="n">
        <v>0.1451</v>
      </c>
      <c r="AA78" s="0" t="n">
        <v>0.1379</v>
      </c>
      <c r="AB78" s="0" t="n">
        <v>0.08539</v>
      </c>
      <c r="AC78" s="0" t="n">
        <v>0.07407</v>
      </c>
      <c r="AD78" s="0" t="n">
        <v>0.271</v>
      </c>
      <c r="AE78" s="0" t="n">
        <v>0.07191</v>
      </c>
    </row>
    <row r="79" customFormat="false" ht="12.8" hidden="false" customHeight="false" outlineLevel="0" collapsed="false">
      <c r="A79" s="0" t="n">
        <v>1</v>
      </c>
      <c r="B79" s="0" t="n">
        <v>18.05</v>
      </c>
      <c r="C79" s="0" t="n">
        <v>16.15</v>
      </c>
      <c r="D79" s="0" t="n">
        <v>120.2</v>
      </c>
      <c r="E79" s="0" t="n">
        <v>1006</v>
      </c>
      <c r="F79" s="0" t="n">
        <v>0.1065</v>
      </c>
      <c r="G79" s="0" t="n">
        <v>0.2146</v>
      </c>
      <c r="H79" s="0" t="n">
        <v>0.1684</v>
      </c>
      <c r="I79" s="0" t="n">
        <v>0.108</v>
      </c>
      <c r="J79" s="0" t="n">
        <v>0.2152</v>
      </c>
      <c r="K79" s="0" t="n">
        <v>0.06673</v>
      </c>
      <c r="L79" s="0" t="n">
        <v>0.9806</v>
      </c>
      <c r="M79" s="0" t="n">
        <v>0.5505</v>
      </c>
      <c r="N79" s="0" t="n">
        <v>6.311</v>
      </c>
      <c r="O79" s="0" t="n">
        <v>134.8</v>
      </c>
      <c r="P79" s="0" t="n">
        <v>0.00794</v>
      </c>
      <c r="Q79" s="0" t="n">
        <v>0.05839</v>
      </c>
      <c r="R79" s="0" t="n">
        <v>0.04658</v>
      </c>
      <c r="S79" s="0" t="n">
        <v>0.0207</v>
      </c>
      <c r="T79" s="0" t="n">
        <v>0.02591</v>
      </c>
      <c r="U79" s="0" t="n">
        <v>0.007054</v>
      </c>
      <c r="V79" s="0" t="n">
        <v>22.39</v>
      </c>
      <c r="W79" s="0" t="n">
        <v>18.91</v>
      </c>
      <c r="X79" s="0" t="n">
        <v>150.1</v>
      </c>
      <c r="Y79" s="0" t="n">
        <v>1610</v>
      </c>
      <c r="Z79" s="0" t="n">
        <v>0.1478</v>
      </c>
      <c r="AA79" s="0" t="n">
        <v>0.5634</v>
      </c>
      <c r="AB79" s="0" t="n">
        <v>0.3786</v>
      </c>
      <c r="AC79" s="0" t="n">
        <v>0.2102</v>
      </c>
      <c r="AD79" s="0" t="n">
        <v>0.3751</v>
      </c>
      <c r="AE79" s="0" t="n">
        <v>0.1108</v>
      </c>
    </row>
    <row r="80" customFormat="false" ht="12.8" hidden="false" customHeight="false" outlineLevel="0" collapsed="false">
      <c r="A80" s="0" t="n">
        <v>1</v>
      </c>
      <c r="B80" s="0" t="n">
        <v>20.18</v>
      </c>
      <c r="C80" s="0" t="n">
        <v>23.97</v>
      </c>
      <c r="D80" s="0" t="n">
        <v>143.7</v>
      </c>
      <c r="E80" s="0" t="n">
        <v>1245</v>
      </c>
      <c r="F80" s="0" t="n">
        <v>0.1286</v>
      </c>
      <c r="G80" s="0" t="n">
        <v>0.3454</v>
      </c>
      <c r="H80" s="0" t="n">
        <v>0.3754</v>
      </c>
      <c r="I80" s="0" t="n">
        <v>0.1604</v>
      </c>
      <c r="J80" s="0" t="n">
        <v>0.2906</v>
      </c>
      <c r="K80" s="0" t="n">
        <v>0.08142</v>
      </c>
      <c r="L80" s="0" t="n">
        <v>0.9317</v>
      </c>
      <c r="M80" s="0" t="n">
        <v>1.885</v>
      </c>
      <c r="N80" s="0" t="n">
        <v>8.649</v>
      </c>
      <c r="O80" s="0" t="n">
        <v>116.4</v>
      </c>
      <c r="P80" s="0" t="n">
        <v>0.01038</v>
      </c>
      <c r="Q80" s="0" t="n">
        <v>0.06835</v>
      </c>
      <c r="R80" s="0" t="n">
        <v>0.1091</v>
      </c>
      <c r="S80" s="0" t="n">
        <v>0.02593</v>
      </c>
      <c r="T80" s="0" t="n">
        <v>0.07895</v>
      </c>
      <c r="U80" s="0" t="n">
        <v>0.005987</v>
      </c>
      <c r="V80" s="0" t="n">
        <v>23.37</v>
      </c>
      <c r="W80" s="0" t="n">
        <v>31.72</v>
      </c>
      <c r="X80" s="0" t="n">
        <v>170.3</v>
      </c>
      <c r="Y80" s="0" t="n">
        <v>1623</v>
      </c>
      <c r="Z80" s="0" t="n">
        <v>0.1639</v>
      </c>
      <c r="AA80" s="0" t="n">
        <v>0.6164</v>
      </c>
      <c r="AB80" s="0" t="n">
        <v>0.7681</v>
      </c>
      <c r="AC80" s="0" t="n">
        <v>0.2508</v>
      </c>
      <c r="AD80" s="0" t="n">
        <v>0.544</v>
      </c>
      <c r="AE80" s="0" t="n">
        <v>0.09964</v>
      </c>
    </row>
    <row r="81" customFormat="false" ht="12.8" hidden="false" customHeight="false" outlineLevel="0" collapsed="false">
      <c r="A81" s="0" t="n">
        <v>0</v>
      </c>
      <c r="B81" s="0" t="n">
        <v>12.86</v>
      </c>
      <c r="C81" s="0" t="n">
        <v>18</v>
      </c>
      <c r="D81" s="0" t="n">
        <v>83.19</v>
      </c>
      <c r="E81" s="0" t="n">
        <v>506.3</v>
      </c>
      <c r="F81" s="0" t="n">
        <v>0.09934</v>
      </c>
      <c r="G81" s="0" t="n">
        <v>0.09546</v>
      </c>
      <c r="H81" s="0" t="n">
        <v>0.03889</v>
      </c>
      <c r="I81" s="0" t="n">
        <v>0.02315</v>
      </c>
      <c r="J81" s="0" t="n">
        <v>0.1718</v>
      </c>
      <c r="K81" s="0" t="n">
        <v>0.05997</v>
      </c>
      <c r="L81" s="0" t="n">
        <v>0.2655</v>
      </c>
      <c r="M81" s="0" t="n">
        <v>1.095</v>
      </c>
      <c r="N81" s="0" t="n">
        <v>1.778</v>
      </c>
      <c r="O81" s="0" t="n">
        <v>20.35</v>
      </c>
      <c r="P81" s="0" t="n">
        <v>0.005293</v>
      </c>
      <c r="Q81" s="0" t="n">
        <v>0.01661</v>
      </c>
      <c r="R81" s="0" t="n">
        <v>0.02071</v>
      </c>
      <c r="S81" s="0" t="n">
        <v>0.008179</v>
      </c>
      <c r="T81" s="0" t="n">
        <v>0.01748</v>
      </c>
      <c r="U81" s="0" t="n">
        <v>0.002848</v>
      </c>
      <c r="V81" s="0" t="n">
        <v>14.24</v>
      </c>
      <c r="W81" s="0" t="n">
        <v>24.82</v>
      </c>
      <c r="X81" s="0" t="n">
        <v>91.88</v>
      </c>
      <c r="Y81" s="0" t="n">
        <v>622.1</v>
      </c>
      <c r="Z81" s="0" t="n">
        <v>0.1289</v>
      </c>
      <c r="AA81" s="0" t="n">
        <v>0.2141</v>
      </c>
      <c r="AB81" s="0" t="n">
        <v>0.1731</v>
      </c>
      <c r="AC81" s="0" t="n">
        <v>0.07926</v>
      </c>
      <c r="AD81" s="0" t="n">
        <v>0.2779</v>
      </c>
      <c r="AE81" s="0" t="n">
        <v>0.07918</v>
      </c>
    </row>
    <row r="82" customFormat="false" ht="12.8" hidden="false" customHeight="false" outlineLevel="0" collapsed="false">
      <c r="A82" s="0" t="n">
        <v>0</v>
      </c>
      <c r="B82" s="0" t="n">
        <v>11.45</v>
      </c>
      <c r="C82" s="0" t="n">
        <v>20.97</v>
      </c>
      <c r="D82" s="0" t="n">
        <v>73.81</v>
      </c>
      <c r="E82" s="0" t="n">
        <v>401.5</v>
      </c>
      <c r="F82" s="0" t="n">
        <v>0.1102</v>
      </c>
      <c r="G82" s="0" t="n">
        <v>0.09362</v>
      </c>
      <c r="H82" s="0" t="n">
        <v>0.04591</v>
      </c>
      <c r="I82" s="0" t="n">
        <v>0.02233</v>
      </c>
      <c r="J82" s="0" t="n">
        <v>0.1842</v>
      </c>
      <c r="K82" s="0" t="n">
        <v>0.07005</v>
      </c>
      <c r="L82" s="0" t="n">
        <v>0.3251</v>
      </c>
      <c r="M82" s="0" t="n">
        <v>2.174</v>
      </c>
      <c r="N82" s="0" t="n">
        <v>2.077</v>
      </c>
      <c r="O82" s="0" t="n">
        <v>24.62</v>
      </c>
      <c r="P82" s="0" t="n">
        <v>0.01037</v>
      </c>
      <c r="Q82" s="0" t="n">
        <v>0.01706</v>
      </c>
      <c r="R82" s="0" t="n">
        <v>0.02586</v>
      </c>
      <c r="S82" s="0" t="n">
        <v>0.007506</v>
      </c>
      <c r="T82" s="0" t="n">
        <v>0.01816</v>
      </c>
      <c r="U82" s="0" t="n">
        <v>0.003976</v>
      </c>
      <c r="V82" s="0" t="n">
        <v>13.11</v>
      </c>
      <c r="W82" s="0" t="n">
        <v>32.16</v>
      </c>
      <c r="X82" s="0" t="n">
        <v>84.53</v>
      </c>
      <c r="Y82" s="0" t="n">
        <v>525.1</v>
      </c>
      <c r="Z82" s="0" t="n">
        <v>0.1557</v>
      </c>
      <c r="AA82" s="0" t="n">
        <v>0.1676</v>
      </c>
      <c r="AB82" s="0" t="n">
        <v>0.1755</v>
      </c>
      <c r="AC82" s="0" t="n">
        <v>0.06127</v>
      </c>
      <c r="AD82" s="0" t="n">
        <v>0.2762</v>
      </c>
      <c r="AE82" s="0" t="n">
        <v>0.08851</v>
      </c>
    </row>
    <row r="83" customFormat="false" ht="12.8" hidden="false" customHeight="false" outlineLevel="0" collapsed="false">
      <c r="A83" s="0" t="n">
        <v>0</v>
      </c>
      <c r="B83" s="0" t="n">
        <v>13.34</v>
      </c>
      <c r="C83" s="0" t="n">
        <v>15.86</v>
      </c>
      <c r="D83" s="0" t="n">
        <v>86.49</v>
      </c>
      <c r="E83" s="0" t="n">
        <v>520</v>
      </c>
      <c r="F83" s="0" t="n">
        <v>0.1078</v>
      </c>
      <c r="G83" s="0" t="n">
        <v>0.1535</v>
      </c>
      <c r="H83" s="0" t="n">
        <v>0.1169</v>
      </c>
      <c r="I83" s="0" t="n">
        <v>0.06987</v>
      </c>
      <c r="J83" s="0" t="n">
        <v>0.1942</v>
      </c>
      <c r="K83" s="0" t="n">
        <v>0.06902</v>
      </c>
      <c r="L83" s="0" t="n">
        <v>0.286</v>
      </c>
      <c r="M83" s="0" t="n">
        <v>1.016</v>
      </c>
      <c r="N83" s="0" t="n">
        <v>1.535</v>
      </c>
      <c r="O83" s="0" t="n">
        <v>12.96</v>
      </c>
      <c r="P83" s="0" t="n">
        <v>0.006794</v>
      </c>
      <c r="Q83" s="0" t="n">
        <v>0.03575</v>
      </c>
      <c r="R83" s="0" t="n">
        <v>0.0398</v>
      </c>
      <c r="S83" s="0" t="n">
        <v>0.01383</v>
      </c>
      <c r="T83" s="0" t="n">
        <v>0.02134</v>
      </c>
      <c r="U83" s="0" t="n">
        <v>0.004603</v>
      </c>
      <c r="V83" s="0" t="n">
        <v>15.53</v>
      </c>
      <c r="W83" s="0" t="n">
        <v>23.19</v>
      </c>
      <c r="X83" s="0" t="n">
        <v>96.66</v>
      </c>
      <c r="Y83" s="0" t="n">
        <v>614.9</v>
      </c>
      <c r="Z83" s="0" t="n">
        <v>0.1536</v>
      </c>
      <c r="AA83" s="0" t="n">
        <v>0.4791</v>
      </c>
      <c r="AB83" s="0" t="n">
        <v>0.4858</v>
      </c>
      <c r="AC83" s="0" t="n">
        <v>0.1708</v>
      </c>
      <c r="AD83" s="0" t="n">
        <v>0.3527</v>
      </c>
      <c r="AE83" s="0" t="n">
        <v>0.1016</v>
      </c>
    </row>
    <row r="84" customFormat="false" ht="12.8" hidden="false" customHeight="false" outlineLevel="0" collapsed="false">
      <c r="A84" s="0" t="n">
        <v>1</v>
      </c>
      <c r="B84" s="0" t="n">
        <v>25.22</v>
      </c>
      <c r="C84" s="0" t="n">
        <v>24.91</v>
      </c>
      <c r="D84" s="0" t="n">
        <v>171.5</v>
      </c>
      <c r="E84" s="0" t="n">
        <v>1878</v>
      </c>
      <c r="F84" s="0" t="n">
        <v>0.1063</v>
      </c>
      <c r="G84" s="0" t="n">
        <v>0.2665</v>
      </c>
      <c r="H84" s="0" t="n">
        <v>0.3339</v>
      </c>
      <c r="I84" s="0" t="n">
        <v>0.1845</v>
      </c>
      <c r="J84" s="0" t="n">
        <v>0.1829</v>
      </c>
      <c r="K84" s="0" t="n">
        <v>0.06782</v>
      </c>
      <c r="L84" s="0" t="n">
        <v>0.8973</v>
      </c>
      <c r="M84" s="0" t="n">
        <v>1.474</v>
      </c>
      <c r="N84" s="0" t="n">
        <v>7.382</v>
      </c>
      <c r="O84" s="0" t="n">
        <v>120</v>
      </c>
      <c r="P84" s="0" t="n">
        <v>0.008166</v>
      </c>
      <c r="Q84" s="0" t="n">
        <v>0.05693</v>
      </c>
      <c r="R84" s="0" t="n">
        <v>0.0573</v>
      </c>
      <c r="S84" s="0" t="n">
        <v>0.0203</v>
      </c>
      <c r="T84" s="0" t="n">
        <v>0.01065</v>
      </c>
      <c r="U84" s="0" t="n">
        <v>0.005893</v>
      </c>
      <c r="V84" s="0" t="n">
        <v>30</v>
      </c>
      <c r="W84" s="0" t="n">
        <v>33.62</v>
      </c>
      <c r="X84" s="0" t="n">
        <v>211.7</v>
      </c>
      <c r="Y84" s="0" t="n">
        <v>2562</v>
      </c>
      <c r="Z84" s="0" t="n">
        <v>0.1573</v>
      </c>
      <c r="AA84" s="0" t="n">
        <v>0.6076</v>
      </c>
      <c r="AB84" s="0" t="n">
        <v>0.6476</v>
      </c>
      <c r="AC84" s="0" t="n">
        <v>0.2867</v>
      </c>
      <c r="AD84" s="0" t="n">
        <v>0.2355</v>
      </c>
      <c r="AE84" s="0" t="n">
        <v>0.1051</v>
      </c>
    </row>
    <row r="85" customFormat="false" ht="12.8" hidden="false" customHeight="false" outlineLevel="0" collapsed="false">
      <c r="A85" s="0" t="n">
        <v>1</v>
      </c>
      <c r="B85" s="0" t="n">
        <v>19.1</v>
      </c>
      <c r="C85" s="0" t="n">
        <v>26.29</v>
      </c>
      <c r="D85" s="0" t="n">
        <v>129.1</v>
      </c>
      <c r="E85" s="0" t="n">
        <v>1132</v>
      </c>
      <c r="F85" s="0" t="n">
        <v>0.1215</v>
      </c>
      <c r="G85" s="0" t="n">
        <v>0.1791</v>
      </c>
      <c r="H85" s="0" t="n">
        <v>0.1937</v>
      </c>
      <c r="I85" s="0" t="n">
        <v>0.1469</v>
      </c>
      <c r="J85" s="0" t="n">
        <v>0.1634</v>
      </c>
      <c r="K85" s="0" t="n">
        <v>0.07224</v>
      </c>
      <c r="L85" s="0" t="n">
        <v>0.519</v>
      </c>
      <c r="M85" s="0" t="n">
        <v>2.91</v>
      </c>
      <c r="N85" s="0" t="n">
        <v>5.801</v>
      </c>
      <c r="O85" s="0" t="n">
        <v>67.1</v>
      </c>
      <c r="P85" s="0" t="n">
        <v>0.007545</v>
      </c>
      <c r="Q85" s="0" t="n">
        <v>0.0605</v>
      </c>
      <c r="R85" s="0" t="n">
        <v>0.02134</v>
      </c>
      <c r="S85" s="0" t="n">
        <v>0.01843</v>
      </c>
      <c r="T85" s="0" t="n">
        <v>0.03056</v>
      </c>
      <c r="U85" s="0" t="n">
        <v>0.01039</v>
      </c>
      <c r="V85" s="0" t="n">
        <v>20.33</v>
      </c>
      <c r="W85" s="0" t="n">
        <v>32.72</v>
      </c>
      <c r="X85" s="0" t="n">
        <v>141.3</v>
      </c>
      <c r="Y85" s="0" t="n">
        <v>1298</v>
      </c>
      <c r="Z85" s="0" t="n">
        <v>0.1392</v>
      </c>
      <c r="AA85" s="0" t="n">
        <v>0.2817</v>
      </c>
      <c r="AB85" s="0" t="n">
        <v>0.2432</v>
      </c>
      <c r="AC85" s="0" t="n">
        <v>0.1841</v>
      </c>
      <c r="AD85" s="0" t="n">
        <v>0.2311</v>
      </c>
      <c r="AE85" s="0" t="n">
        <v>0.09203</v>
      </c>
    </row>
    <row r="86" customFormat="false" ht="12.8" hidden="false" customHeight="false" outlineLevel="0" collapsed="false">
      <c r="A86" s="0" t="n">
        <v>0</v>
      </c>
      <c r="B86" s="0" t="n">
        <v>12</v>
      </c>
      <c r="C86" s="0" t="n">
        <v>15.65</v>
      </c>
      <c r="D86" s="0" t="n">
        <v>76.95</v>
      </c>
      <c r="E86" s="0" t="n">
        <v>443.3</v>
      </c>
      <c r="F86" s="0" t="n">
        <v>0.09723</v>
      </c>
      <c r="G86" s="0" t="n">
        <v>0.07165</v>
      </c>
      <c r="H86" s="0" t="n">
        <v>0.04151</v>
      </c>
      <c r="I86" s="0" t="n">
        <v>0.01863</v>
      </c>
      <c r="J86" s="0" t="n">
        <v>0.2079</v>
      </c>
      <c r="K86" s="0" t="n">
        <v>0.05968</v>
      </c>
      <c r="L86" s="0" t="n">
        <v>0.2271</v>
      </c>
      <c r="M86" s="0" t="n">
        <v>1.255</v>
      </c>
      <c r="N86" s="0" t="n">
        <v>1.441</v>
      </c>
      <c r="O86" s="0" t="n">
        <v>16.16</v>
      </c>
      <c r="P86" s="0" t="n">
        <v>0.005969</v>
      </c>
      <c r="Q86" s="0" t="n">
        <v>0.01812</v>
      </c>
      <c r="R86" s="0" t="n">
        <v>0.02007</v>
      </c>
      <c r="S86" s="0" t="n">
        <v>0.007027</v>
      </c>
      <c r="T86" s="0" t="n">
        <v>0.01972</v>
      </c>
      <c r="U86" s="0" t="n">
        <v>0.002607</v>
      </c>
      <c r="V86" s="0" t="n">
        <v>13.67</v>
      </c>
      <c r="W86" s="0" t="n">
        <v>24.9</v>
      </c>
      <c r="X86" s="0" t="n">
        <v>87.78</v>
      </c>
      <c r="Y86" s="0" t="n">
        <v>567.9</v>
      </c>
      <c r="Z86" s="0" t="n">
        <v>0.1377</v>
      </c>
      <c r="AA86" s="0" t="n">
        <v>0.2003</v>
      </c>
      <c r="AB86" s="0" t="n">
        <v>0.2267</v>
      </c>
      <c r="AC86" s="0" t="n">
        <v>0.07632</v>
      </c>
      <c r="AD86" s="0" t="n">
        <v>0.3379</v>
      </c>
      <c r="AE86" s="0" t="n">
        <v>0.07924</v>
      </c>
    </row>
    <row r="87" customFormat="false" ht="12.8" hidden="false" customHeight="false" outlineLevel="0" collapsed="false">
      <c r="A87" s="0" t="n">
        <v>1</v>
      </c>
      <c r="B87" s="0" t="n">
        <v>18.46</v>
      </c>
      <c r="C87" s="0" t="n">
        <v>18.52</v>
      </c>
      <c r="D87" s="0" t="n">
        <v>121.1</v>
      </c>
      <c r="E87" s="0" t="n">
        <v>1075</v>
      </c>
      <c r="F87" s="0" t="n">
        <v>0.09874</v>
      </c>
      <c r="G87" s="0" t="n">
        <v>0.1053</v>
      </c>
      <c r="H87" s="0" t="n">
        <v>0.1335</v>
      </c>
      <c r="I87" s="0" t="n">
        <v>0.08795</v>
      </c>
      <c r="J87" s="0" t="n">
        <v>0.2132</v>
      </c>
      <c r="K87" s="0" t="n">
        <v>0.06022</v>
      </c>
      <c r="L87" s="0" t="n">
        <v>0.6997</v>
      </c>
      <c r="M87" s="0" t="n">
        <v>1.475</v>
      </c>
      <c r="N87" s="0" t="n">
        <v>4.782</v>
      </c>
      <c r="O87" s="0" t="n">
        <v>80.6</v>
      </c>
      <c r="P87" s="0" t="n">
        <v>0.006471</v>
      </c>
      <c r="Q87" s="0" t="n">
        <v>0.01649</v>
      </c>
      <c r="R87" s="0" t="n">
        <v>0.02806</v>
      </c>
      <c r="S87" s="0" t="n">
        <v>0.0142</v>
      </c>
      <c r="T87" s="0" t="n">
        <v>0.0237</v>
      </c>
      <c r="U87" s="0" t="n">
        <v>0.003755</v>
      </c>
      <c r="V87" s="0" t="n">
        <v>22.93</v>
      </c>
      <c r="W87" s="0" t="n">
        <v>27.68</v>
      </c>
      <c r="X87" s="0" t="n">
        <v>152.2</v>
      </c>
      <c r="Y87" s="0" t="n">
        <v>1603</v>
      </c>
      <c r="Z87" s="0" t="n">
        <v>0.1398</v>
      </c>
      <c r="AA87" s="0" t="n">
        <v>0.2089</v>
      </c>
      <c r="AB87" s="0" t="n">
        <v>0.3157</v>
      </c>
      <c r="AC87" s="0" t="n">
        <v>0.1642</v>
      </c>
      <c r="AD87" s="0" t="n">
        <v>0.3695</v>
      </c>
      <c r="AE87" s="0" t="n">
        <v>0.08579</v>
      </c>
    </row>
    <row r="88" customFormat="false" ht="12.8" hidden="false" customHeight="false" outlineLevel="0" collapsed="false">
      <c r="A88" s="0" t="n">
        <v>1</v>
      </c>
      <c r="B88" s="0" t="n">
        <v>14.48</v>
      </c>
      <c r="C88" s="0" t="n">
        <v>21.46</v>
      </c>
      <c r="D88" s="0" t="n">
        <v>94.25</v>
      </c>
      <c r="E88" s="0" t="n">
        <v>648.2</v>
      </c>
      <c r="F88" s="0" t="n">
        <v>0.09444</v>
      </c>
      <c r="G88" s="0" t="n">
        <v>0.09947</v>
      </c>
      <c r="H88" s="0" t="n">
        <v>0.1204</v>
      </c>
      <c r="I88" s="0" t="n">
        <v>0.04938</v>
      </c>
      <c r="J88" s="0" t="n">
        <v>0.2075</v>
      </c>
      <c r="K88" s="0" t="n">
        <v>0.05636</v>
      </c>
      <c r="L88" s="0" t="n">
        <v>0.4204</v>
      </c>
      <c r="M88" s="0" t="n">
        <v>2.22</v>
      </c>
      <c r="N88" s="0" t="n">
        <v>3.301</v>
      </c>
      <c r="O88" s="0" t="n">
        <v>38.87</v>
      </c>
      <c r="P88" s="0" t="n">
        <v>0.009369</v>
      </c>
      <c r="Q88" s="0" t="n">
        <v>0.02983</v>
      </c>
      <c r="R88" s="0" t="n">
        <v>0.05371</v>
      </c>
      <c r="S88" s="0" t="n">
        <v>0.01761</v>
      </c>
      <c r="T88" s="0" t="n">
        <v>0.02418</v>
      </c>
      <c r="U88" s="0" t="n">
        <v>0.003249</v>
      </c>
      <c r="V88" s="0" t="n">
        <v>16.21</v>
      </c>
      <c r="W88" s="0" t="n">
        <v>29.25</v>
      </c>
      <c r="X88" s="0" t="n">
        <v>108.4</v>
      </c>
      <c r="Y88" s="0" t="n">
        <v>808.9</v>
      </c>
      <c r="Z88" s="0" t="n">
        <v>0.1306</v>
      </c>
      <c r="AA88" s="0" t="n">
        <v>0.1976</v>
      </c>
      <c r="AB88" s="0" t="n">
        <v>0.3349</v>
      </c>
      <c r="AC88" s="0" t="n">
        <v>0.1225</v>
      </c>
      <c r="AD88" s="0" t="n">
        <v>0.302</v>
      </c>
      <c r="AE88" s="0" t="n">
        <v>0.06846</v>
      </c>
    </row>
    <row r="89" customFormat="false" ht="12.8" hidden="false" customHeight="false" outlineLevel="0" collapsed="false">
      <c r="A89" s="0" t="n">
        <v>1</v>
      </c>
      <c r="B89" s="0" t="n">
        <v>19.02</v>
      </c>
      <c r="C89" s="0" t="n">
        <v>24.59</v>
      </c>
      <c r="D89" s="0" t="n">
        <v>122</v>
      </c>
      <c r="E89" s="0" t="n">
        <v>1076</v>
      </c>
      <c r="F89" s="0" t="n">
        <v>0.09029</v>
      </c>
      <c r="G89" s="0" t="n">
        <v>0.1206</v>
      </c>
      <c r="H89" s="0" t="n">
        <v>0.1468</v>
      </c>
      <c r="I89" s="0" t="n">
        <v>0.08271</v>
      </c>
      <c r="J89" s="0" t="n">
        <v>0.1953</v>
      </c>
      <c r="K89" s="0" t="n">
        <v>0.05629</v>
      </c>
      <c r="L89" s="0" t="n">
        <v>0.5495</v>
      </c>
      <c r="M89" s="0" t="n">
        <v>0.6636</v>
      </c>
      <c r="N89" s="0" t="n">
        <v>3.055</v>
      </c>
      <c r="O89" s="0" t="n">
        <v>57.65</v>
      </c>
      <c r="P89" s="0" t="n">
        <v>0.003872</v>
      </c>
      <c r="Q89" s="0" t="n">
        <v>0.01842</v>
      </c>
      <c r="R89" s="0" t="n">
        <v>0.0371</v>
      </c>
      <c r="S89" s="0" t="n">
        <v>0.012</v>
      </c>
      <c r="T89" s="0" t="n">
        <v>0.01964</v>
      </c>
      <c r="U89" s="0" t="n">
        <v>0.003337</v>
      </c>
      <c r="V89" s="0" t="n">
        <v>24.56</v>
      </c>
      <c r="W89" s="0" t="n">
        <v>30.41</v>
      </c>
      <c r="X89" s="0" t="n">
        <v>152.9</v>
      </c>
      <c r="Y89" s="0" t="n">
        <v>1623</v>
      </c>
      <c r="Z89" s="0" t="n">
        <v>0.1249</v>
      </c>
      <c r="AA89" s="0" t="n">
        <v>0.3206</v>
      </c>
      <c r="AB89" s="0" t="n">
        <v>0.5755</v>
      </c>
      <c r="AC89" s="0" t="n">
        <v>0.1956</v>
      </c>
      <c r="AD89" s="0" t="n">
        <v>0.3956</v>
      </c>
      <c r="AE89" s="0" t="n">
        <v>0.09288</v>
      </c>
    </row>
    <row r="90" customFormat="false" ht="12.8" hidden="false" customHeight="false" outlineLevel="0" collapsed="false">
      <c r="A90" s="0" t="n">
        <v>0</v>
      </c>
      <c r="B90" s="0" t="n">
        <v>12.36</v>
      </c>
      <c r="C90" s="0" t="n">
        <v>21.8</v>
      </c>
      <c r="D90" s="0" t="n">
        <v>79.78</v>
      </c>
      <c r="E90" s="0" t="n">
        <v>466.1</v>
      </c>
      <c r="F90" s="0" t="n">
        <v>0.08772</v>
      </c>
      <c r="G90" s="0" t="n">
        <v>0.09445</v>
      </c>
      <c r="H90" s="0" t="n">
        <v>0.06015</v>
      </c>
      <c r="I90" s="0" t="n">
        <v>0.03745</v>
      </c>
      <c r="J90" s="0" t="n">
        <v>0.193</v>
      </c>
      <c r="K90" s="0" t="n">
        <v>0.06404</v>
      </c>
      <c r="L90" s="0" t="n">
        <v>0.2978</v>
      </c>
      <c r="M90" s="0" t="n">
        <v>1.502</v>
      </c>
      <c r="N90" s="0" t="n">
        <v>2.203</v>
      </c>
      <c r="O90" s="0" t="n">
        <v>20.95</v>
      </c>
      <c r="P90" s="0" t="n">
        <v>0.007112</v>
      </c>
      <c r="Q90" s="0" t="n">
        <v>0.02493</v>
      </c>
      <c r="R90" s="0" t="n">
        <v>0.02703</v>
      </c>
      <c r="S90" s="0" t="n">
        <v>0.01293</v>
      </c>
      <c r="T90" s="0" t="n">
        <v>0.01958</v>
      </c>
      <c r="U90" s="0" t="n">
        <v>0.004463</v>
      </c>
      <c r="V90" s="0" t="n">
        <v>13.83</v>
      </c>
      <c r="W90" s="0" t="n">
        <v>30.5</v>
      </c>
      <c r="X90" s="0" t="n">
        <v>91.46</v>
      </c>
      <c r="Y90" s="0" t="n">
        <v>574.7</v>
      </c>
      <c r="Z90" s="0" t="n">
        <v>0.1304</v>
      </c>
      <c r="AA90" s="0" t="n">
        <v>0.2463</v>
      </c>
      <c r="AB90" s="0" t="n">
        <v>0.2434</v>
      </c>
      <c r="AC90" s="0" t="n">
        <v>0.1205</v>
      </c>
      <c r="AD90" s="0" t="n">
        <v>0.2972</v>
      </c>
      <c r="AE90" s="0" t="n">
        <v>0.09261</v>
      </c>
    </row>
    <row r="91" customFormat="false" ht="12.8" hidden="false" customHeight="false" outlineLevel="0" collapsed="false">
      <c r="A91" s="0" t="n">
        <v>0</v>
      </c>
      <c r="B91" s="0" t="n">
        <v>14.64</v>
      </c>
      <c r="C91" s="0" t="n">
        <v>15.24</v>
      </c>
      <c r="D91" s="0" t="n">
        <v>95.77</v>
      </c>
      <c r="E91" s="0" t="n">
        <v>651.9</v>
      </c>
      <c r="F91" s="0" t="n">
        <v>0.1132</v>
      </c>
      <c r="G91" s="0" t="n">
        <v>0.1339</v>
      </c>
      <c r="H91" s="0" t="n">
        <v>0.09966</v>
      </c>
      <c r="I91" s="0" t="n">
        <v>0.07064</v>
      </c>
      <c r="J91" s="0" t="n">
        <v>0.2116</v>
      </c>
      <c r="K91" s="0" t="n">
        <v>0.06346</v>
      </c>
      <c r="L91" s="0" t="n">
        <v>0.5115</v>
      </c>
      <c r="M91" s="0" t="n">
        <v>0.7372</v>
      </c>
      <c r="N91" s="0" t="n">
        <v>3.814</v>
      </c>
      <c r="O91" s="0" t="n">
        <v>42.76</v>
      </c>
      <c r="P91" s="0" t="n">
        <v>0.005508</v>
      </c>
      <c r="Q91" s="0" t="n">
        <v>0.04412</v>
      </c>
      <c r="R91" s="0" t="n">
        <v>0.04436</v>
      </c>
      <c r="S91" s="0" t="n">
        <v>0.01623</v>
      </c>
      <c r="T91" s="0" t="n">
        <v>0.02427</v>
      </c>
      <c r="U91" s="0" t="n">
        <v>0.004841</v>
      </c>
      <c r="V91" s="0" t="n">
        <v>16.34</v>
      </c>
      <c r="W91" s="0" t="n">
        <v>18.24</v>
      </c>
      <c r="X91" s="0" t="n">
        <v>109.4</v>
      </c>
      <c r="Y91" s="0" t="n">
        <v>803.6</v>
      </c>
      <c r="Z91" s="0" t="n">
        <v>0.1277</v>
      </c>
      <c r="AA91" s="0" t="n">
        <v>0.3089</v>
      </c>
      <c r="AB91" s="0" t="n">
        <v>0.2604</v>
      </c>
      <c r="AC91" s="0" t="n">
        <v>0.1397</v>
      </c>
      <c r="AD91" s="0" t="n">
        <v>0.3151</v>
      </c>
      <c r="AE91" s="0" t="n">
        <v>0.08473</v>
      </c>
    </row>
    <row r="92" customFormat="false" ht="12.8" hidden="false" customHeight="false" outlineLevel="0" collapsed="false">
      <c r="A92" s="0" t="n">
        <v>0</v>
      </c>
      <c r="B92" s="0" t="n">
        <v>14.62</v>
      </c>
      <c r="C92" s="0" t="n">
        <v>24.02</v>
      </c>
      <c r="D92" s="0" t="n">
        <v>94.57</v>
      </c>
      <c r="E92" s="0" t="n">
        <v>662.7</v>
      </c>
      <c r="F92" s="0" t="n">
        <v>0.08974</v>
      </c>
      <c r="G92" s="0" t="n">
        <v>0.08606</v>
      </c>
      <c r="H92" s="0" t="n">
        <v>0.03102</v>
      </c>
      <c r="I92" s="0" t="n">
        <v>0.02957</v>
      </c>
      <c r="J92" s="0" t="n">
        <v>0.1685</v>
      </c>
      <c r="K92" s="0" t="n">
        <v>0.05866</v>
      </c>
      <c r="L92" s="0" t="n">
        <v>0.3721</v>
      </c>
      <c r="M92" s="0" t="n">
        <v>1.111</v>
      </c>
      <c r="N92" s="0" t="n">
        <v>2.279</v>
      </c>
      <c r="O92" s="0" t="n">
        <v>33.76</v>
      </c>
      <c r="P92" s="0" t="n">
        <v>0.004868</v>
      </c>
      <c r="Q92" s="0" t="n">
        <v>0.01818</v>
      </c>
      <c r="R92" s="0" t="n">
        <v>0.01121</v>
      </c>
      <c r="S92" s="0" t="n">
        <v>0.008606</v>
      </c>
      <c r="T92" s="0" t="n">
        <v>0.02085</v>
      </c>
      <c r="U92" s="0" t="n">
        <v>0.002893</v>
      </c>
      <c r="V92" s="0" t="n">
        <v>16.11</v>
      </c>
      <c r="W92" s="0" t="n">
        <v>29.11</v>
      </c>
      <c r="X92" s="0" t="n">
        <v>102.9</v>
      </c>
      <c r="Y92" s="0" t="n">
        <v>803.7</v>
      </c>
      <c r="Z92" s="0" t="n">
        <v>0.1115</v>
      </c>
      <c r="AA92" s="0" t="n">
        <v>0.1766</v>
      </c>
      <c r="AB92" s="0" t="n">
        <v>0.09189</v>
      </c>
      <c r="AC92" s="0" t="n">
        <v>0.06946</v>
      </c>
      <c r="AD92" s="0" t="n">
        <v>0.2522</v>
      </c>
      <c r="AE92" s="0" t="n">
        <v>0.07246</v>
      </c>
    </row>
    <row r="93" customFormat="false" ht="12.8" hidden="false" customHeight="false" outlineLevel="0" collapsed="false">
      <c r="A93" s="0" t="n">
        <v>1</v>
      </c>
      <c r="B93" s="0" t="n">
        <v>15.37</v>
      </c>
      <c r="C93" s="0" t="n">
        <v>22.76</v>
      </c>
      <c r="D93" s="0" t="n">
        <v>100.2</v>
      </c>
      <c r="E93" s="0" t="n">
        <v>728.2</v>
      </c>
      <c r="F93" s="0" t="n">
        <v>0.092</v>
      </c>
      <c r="G93" s="0" t="n">
        <v>0.1036</v>
      </c>
      <c r="H93" s="0" t="n">
        <v>0.1122</v>
      </c>
      <c r="I93" s="0" t="n">
        <v>0.07483</v>
      </c>
      <c r="J93" s="0" t="n">
        <v>0.1717</v>
      </c>
      <c r="K93" s="0" t="n">
        <v>0.06097</v>
      </c>
      <c r="L93" s="0" t="n">
        <v>0.3129</v>
      </c>
      <c r="M93" s="0" t="n">
        <v>0.8413</v>
      </c>
      <c r="N93" s="0" t="n">
        <v>2.075</v>
      </c>
      <c r="O93" s="0" t="n">
        <v>29.44</v>
      </c>
      <c r="P93" s="0" t="n">
        <v>0.009882</v>
      </c>
      <c r="Q93" s="0" t="n">
        <v>0.02444</v>
      </c>
      <c r="R93" s="0" t="n">
        <v>0.04531</v>
      </c>
      <c r="S93" s="0" t="n">
        <v>0.01763</v>
      </c>
      <c r="T93" s="0" t="n">
        <v>0.02471</v>
      </c>
      <c r="U93" s="0" t="n">
        <v>0.002142</v>
      </c>
      <c r="V93" s="0" t="n">
        <v>16.43</v>
      </c>
      <c r="W93" s="0" t="n">
        <v>25.84</v>
      </c>
      <c r="X93" s="0" t="n">
        <v>107.5</v>
      </c>
      <c r="Y93" s="0" t="n">
        <v>830.9</v>
      </c>
      <c r="Z93" s="0" t="n">
        <v>0.1257</v>
      </c>
      <c r="AA93" s="0" t="n">
        <v>0.1997</v>
      </c>
      <c r="AB93" s="0" t="n">
        <v>0.2846</v>
      </c>
      <c r="AC93" s="0" t="n">
        <v>0.1476</v>
      </c>
      <c r="AD93" s="0" t="n">
        <v>0.2556</v>
      </c>
      <c r="AE93" s="0" t="n">
        <v>0.06828</v>
      </c>
    </row>
    <row r="94" customFormat="false" ht="12.8" hidden="false" customHeight="false" outlineLevel="0" collapsed="false">
      <c r="A94" s="0" t="n">
        <v>0</v>
      </c>
      <c r="B94" s="0" t="n">
        <v>13.27</v>
      </c>
      <c r="C94" s="0" t="n">
        <v>14.76</v>
      </c>
      <c r="D94" s="0" t="n">
        <v>84.74</v>
      </c>
      <c r="E94" s="0" t="n">
        <v>551.7</v>
      </c>
      <c r="F94" s="0" t="n">
        <v>0.07355</v>
      </c>
      <c r="G94" s="0" t="n">
        <v>0.05055</v>
      </c>
      <c r="H94" s="0" t="n">
        <v>0.03261</v>
      </c>
      <c r="I94" s="0" t="n">
        <v>0.02648</v>
      </c>
      <c r="J94" s="0" t="n">
        <v>0.1386</v>
      </c>
      <c r="K94" s="0" t="n">
        <v>0.05318</v>
      </c>
      <c r="L94" s="0" t="n">
        <v>0.4057</v>
      </c>
      <c r="M94" s="0" t="n">
        <v>1.153</v>
      </c>
      <c r="N94" s="0" t="n">
        <v>2.701</v>
      </c>
      <c r="O94" s="0" t="n">
        <v>36.35</v>
      </c>
      <c r="P94" s="0" t="n">
        <v>0.004481</v>
      </c>
      <c r="Q94" s="0" t="n">
        <v>0.01038</v>
      </c>
      <c r="R94" s="0" t="n">
        <v>0.01358</v>
      </c>
      <c r="S94" s="0" t="n">
        <v>0.01082</v>
      </c>
      <c r="T94" s="0" t="n">
        <v>0.01069</v>
      </c>
      <c r="U94" s="0" t="n">
        <v>0.001435</v>
      </c>
      <c r="V94" s="0" t="n">
        <v>16.36</v>
      </c>
      <c r="W94" s="0" t="n">
        <v>22.35</v>
      </c>
      <c r="X94" s="0" t="n">
        <v>104.5</v>
      </c>
      <c r="Y94" s="0" t="n">
        <v>830.6</v>
      </c>
      <c r="Z94" s="0" t="n">
        <v>0.1006</v>
      </c>
      <c r="AA94" s="0" t="n">
        <v>0.1238</v>
      </c>
      <c r="AB94" s="0" t="n">
        <v>0.135</v>
      </c>
      <c r="AC94" s="0" t="n">
        <v>0.1001</v>
      </c>
      <c r="AD94" s="0" t="n">
        <v>0.2027</v>
      </c>
      <c r="AE94" s="0" t="n">
        <v>0.06206</v>
      </c>
    </row>
    <row r="95" customFormat="false" ht="12.8" hidden="false" customHeight="false" outlineLevel="0" collapsed="false">
      <c r="A95" s="0" t="n">
        <v>0</v>
      </c>
      <c r="B95" s="0" t="n">
        <v>13.45</v>
      </c>
      <c r="C95" s="0" t="n">
        <v>18.3</v>
      </c>
      <c r="D95" s="0" t="n">
        <v>86.6</v>
      </c>
      <c r="E95" s="0" t="n">
        <v>555.1</v>
      </c>
      <c r="F95" s="0" t="n">
        <v>0.1022</v>
      </c>
      <c r="G95" s="0" t="n">
        <v>0.08165</v>
      </c>
      <c r="H95" s="0" t="n">
        <v>0.03974</v>
      </c>
      <c r="I95" s="0" t="n">
        <v>0.0278</v>
      </c>
      <c r="J95" s="0" t="n">
        <v>0.1638</v>
      </c>
      <c r="K95" s="0" t="n">
        <v>0.0571</v>
      </c>
      <c r="L95" s="0" t="n">
        <v>0.295</v>
      </c>
      <c r="M95" s="0" t="n">
        <v>1.373</v>
      </c>
      <c r="N95" s="0" t="n">
        <v>2.099</v>
      </c>
      <c r="O95" s="0" t="n">
        <v>25.22</v>
      </c>
      <c r="P95" s="0" t="n">
        <v>0.005884</v>
      </c>
      <c r="Q95" s="0" t="n">
        <v>0.01491</v>
      </c>
      <c r="R95" s="0" t="n">
        <v>0.01872</v>
      </c>
      <c r="S95" s="0" t="n">
        <v>0.009366</v>
      </c>
      <c r="T95" s="0" t="n">
        <v>0.01884</v>
      </c>
      <c r="U95" s="0" t="n">
        <v>0.001817</v>
      </c>
      <c r="V95" s="0" t="n">
        <v>15.1</v>
      </c>
      <c r="W95" s="0" t="n">
        <v>25.94</v>
      </c>
      <c r="X95" s="0" t="n">
        <v>97.59</v>
      </c>
      <c r="Y95" s="0" t="n">
        <v>699.4</v>
      </c>
      <c r="Z95" s="0" t="n">
        <v>0.1339</v>
      </c>
      <c r="AA95" s="0" t="n">
        <v>0.1751</v>
      </c>
      <c r="AB95" s="0" t="n">
        <v>0.1381</v>
      </c>
      <c r="AC95" s="0" t="n">
        <v>0.07911</v>
      </c>
      <c r="AD95" s="0" t="n">
        <v>0.2678</v>
      </c>
      <c r="AE95" s="0" t="n">
        <v>0.06603</v>
      </c>
    </row>
    <row r="96" customFormat="false" ht="12.8" hidden="false" customHeight="false" outlineLevel="0" collapsed="false">
      <c r="A96" s="0" t="n">
        <v>1</v>
      </c>
      <c r="B96" s="0" t="n">
        <v>15.06</v>
      </c>
      <c r="C96" s="0" t="n">
        <v>19.83</v>
      </c>
      <c r="D96" s="0" t="n">
        <v>100.3</v>
      </c>
      <c r="E96" s="0" t="n">
        <v>705.6</v>
      </c>
      <c r="F96" s="0" t="n">
        <v>0.1039</v>
      </c>
      <c r="G96" s="0" t="n">
        <v>0.1553</v>
      </c>
      <c r="H96" s="0" t="n">
        <v>0.17</v>
      </c>
      <c r="I96" s="0" t="n">
        <v>0.08815</v>
      </c>
      <c r="J96" s="0" t="n">
        <v>0.1855</v>
      </c>
      <c r="K96" s="0" t="n">
        <v>0.06284</v>
      </c>
      <c r="L96" s="0" t="n">
        <v>0.4768</v>
      </c>
      <c r="M96" s="0" t="n">
        <v>0.9644</v>
      </c>
      <c r="N96" s="0" t="n">
        <v>3.706</v>
      </c>
      <c r="O96" s="0" t="n">
        <v>47.14</v>
      </c>
      <c r="P96" s="0" t="n">
        <v>0.00925</v>
      </c>
      <c r="Q96" s="0" t="n">
        <v>0.03715</v>
      </c>
      <c r="R96" s="0" t="n">
        <v>0.04867</v>
      </c>
      <c r="S96" s="0" t="n">
        <v>0.01851</v>
      </c>
      <c r="T96" s="0" t="n">
        <v>0.01498</v>
      </c>
      <c r="U96" s="0" t="n">
        <v>0.00352</v>
      </c>
      <c r="V96" s="0" t="n">
        <v>18.23</v>
      </c>
      <c r="W96" s="0" t="n">
        <v>24.23</v>
      </c>
      <c r="X96" s="0" t="n">
        <v>123.5</v>
      </c>
      <c r="Y96" s="0" t="n">
        <v>1025</v>
      </c>
      <c r="Z96" s="0" t="n">
        <v>0.1551</v>
      </c>
      <c r="AA96" s="0" t="n">
        <v>0.4203</v>
      </c>
      <c r="AB96" s="0" t="n">
        <v>0.5203</v>
      </c>
      <c r="AC96" s="0" t="n">
        <v>0.2115</v>
      </c>
      <c r="AD96" s="0" t="n">
        <v>0.2834</v>
      </c>
      <c r="AE96" s="0" t="n">
        <v>0.08234</v>
      </c>
    </row>
    <row r="97" customFormat="false" ht="12.8" hidden="false" customHeight="false" outlineLevel="0" collapsed="false">
      <c r="A97" s="0" t="n">
        <v>1</v>
      </c>
      <c r="B97" s="0" t="n">
        <v>20.26</v>
      </c>
      <c r="C97" s="0" t="n">
        <v>23.03</v>
      </c>
      <c r="D97" s="0" t="n">
        <v>132.4</v>
      </c>
      <c r="E97" s="0" t="n">
        <v>1264</v>
      </c>
      <c r="F97" s="0" t="n">
        <v>0.09078</v>
      </c>
      <c r="G97" s="0" t="n">
        <v>0.1313</v>
      </c>
      <c r="H97" s="0" t="n">
        <v>0.1465</v>
      </c>
      <c r="I97" s="0" t="n">
        <v>0.08683</v>
      </c>
      <c r="J97" s="0" t="n">
        <v>0.2095</v>
      </c>
      <c r="K97" s="0" t="n">
        <v>0.05649</v>
      </c>
      <c r="L97" s="0" t="n">
        <v>0.7576</v>
      </c>
      <c r="M97" s="0" t="n">
        <v>1.509</v>
      </c>
      <c r="N97" s="0" t="n">
        <v>4.554</v>
      </c>
      <c r="O97" s="0" t="n">
        <v>87.87</v>
      </c>
      <c r="P97" s="0" t="n">
        <v>0.006016</v>
      </c>
      <c r="Q97" s="0" t="n">
        <v>0.03482</v>
      </c>
      <c r="R97" s="0" t="n">
        <v>0.04232</v>
      </c>
      <c r="S97" s="0" t="n">
        <v>0.01269</v>
      </c>
      <c r="T97" s="0" t="n">
        <v>0.02657</v>
      </c>
      <c r="U97" s="0" t="n">
        <v>0.004411</v>
      </c>
      <c r="V97" s="0" t="n">
        <v>24.22</v>
      </c>
      <c r="W97" s="0" t="n">
        <v>31.59</v>
      </c>
      <c r="X97" s="0" t="n">
        <v>156.1</v>
      </c>
      <c r="Y97" s="0" t="n">
        <v>1750</v>
      </c>
      <c r="Z97" s="0" t="n">
        <v>0.119</v>
      </c>
      <c r="AA97" s="0" t="n">
        <v>0.3539</v>
      </c>
      <c r="AB97" s="0" t="n">
        <v>0.4098</v>
      </c>
      <c r="AC97" s="0" t="n">
        <v>0.1573</v>
      </c>
      <c r="AD97" s="0" t="n">
        <v>0.3689</v>
      </c>
      <c r="AE97" s="0" t="n">
        <v>0.08368</v>
      </c>
    </row>
    <row r="98" customFormat="false" ht="12.8" hidden="false" customHeight="false" outlineLevel="0" collapsed="false">
      <c r="A98" s="0" t="n">
        <v>0</v>
      </c>
      <c r="B98" s="0" t="n">
        <v>12.18</v>
      </c>
      <c r="C98" s="0" t="n">
        <v>17.84</v>
      </c>
      <c r="D98" s="0" t="n">
        <v>77.79</v>
      </c>
      <c r="E98" s="0" t="n">
        <v>451.1</v>
      </c>
      <c r="F98" s="0" t="n">
        <v>0.1045</v>
      </c>
      <c r="G98" s="0" t="n">
        <v>0.07057</v>
      </c>
      <c r="H98" s="0" t="n">
        <v>0.0249</v>
      </c>
      <c r="I98" s="0" t="n">
        <v>0.02941</v>
      </c>
      <c r="J98" s="0" t="n">
        <v>0.19</v>
      </c>
      <c r="K98" s="0" t="n">
        <v>0.06635</v>
      </c>
      <c r="L98" s="0" t="n">
        <v>0.3661</v>
      </c>
      <c r="M98" s="0" t="n">
        <v>1.511</v>
      </c>
      <c r="N98" s="0" t="n">
        <v>2.41</v>
      </c>
      <c r="O98" s="0" t="n">
        <v>24.44</v>
      </c>
      <c r="P98" s="0" t="n">
        <v>0.005433</v>
      </c>
      <c r="Q98" s="0" t="n">
        <v>0.01179</v>
      </c>
      <c r="R98" s="0" t="n">
        <v>0.01131</v>
      </c>
      <c r="S98" s="0" t="n">
        <v>0.01519</v>
      </c>
      <c r="T98" s="0" t="n">
        <v>0.0222</v>
      </c>
      <c r="U98" s="0" t="n">
        <v>0.003408</v>
      </c>
      <c r="V98" s="0" t="n">
        <v>12.83</v>
      </c>
      <c r="W98" s="0" t="n">
        <v>20.92</v>
      </c>
      <c r="X98" s="0" t="n">
        <v>82.14</v>
      </c>
      <c r="Y98" s="0" t="n">
        <v>495.2</v>
      </c>
      <c r="Z98" s="0" t="n">
        <v>0.114</v>
      </c>
      <c r="AA98" s="0" t="n">
        <v>0.09358</v>
      </c>
      <c r="AB98" s="0" t="n">
        <v>0.0498</v>
      </c>
      <c r="AC98" s="0" t="n">
        <v>0.05882</v>
      </c>
      <c r="AD98" s="0" t="n">
        <v>0.2227</v>
      </c>
      <c r="AE98" s="0" t="n">
        <v>0.07376</v>
      </c>
    </row>
    <row r="99" customFormat="false" ht="12.8" hidden="false" customHeight="false" outlineLevel="0" collapsed="false">
      <c r="A99" s="0" t="n">
        <v>0</v>
      </c>
      <c r="B99" s="0" t="n">
        <v>9.787</v>
      </c>
      <c r="C99" s="0" t="n">
        <v>19.94</v>
      </c>
      <c r="D99" s="0" t="n">
        <v>62.11</v>
      </c>
      <c r="E99" s="0" t="n">
        <v>294.5</v>
      </c>
      <c r="F99" s="0" t="n">
        <v>0.1024</v>
      </c>
      <c r="G99" s="0" t="n">
        <v>0.05301</v>
      </c>
      <c r="H99" s="0" t="n">
        <v>0.006829</v>
      </c>
      <c r="I99" s="0" t="n">
        <v>0.007937</v>
      </c>
      <c r="J99" s="0" t="n">
        <v>0.135</v>
      </c>
      <c r="K99" s="0" t="n">
        <v>0.0689</v>
      </c>
      <c r="L99" s="0" t="n">
        <v>0.335</v>
      </c>
      <c r="M99" s="0" t="n">
        <v>2.043</v>
      </c>
      <c r="N99" s="0" t="n">
        <v>2.132</v>
      </c>
      <c r="O99" s="0" t="n">
        <v>20.05</v>
      </c>
      <c r="P99" s="0" t="n">
        <v>0.01113</v>
      </c>
      <c r="Q99" s="0" t="n">
        <v>0.01463</v>
      </c>
      <c r="R99" s="0" t="n">
        <v>0.005308</v>
      </c>
      <c r="S99" s="0" t="n">
        <v>0.00525</v>
      </c>
      <c r="T99" s="0" t="n">
        <v>0.01801</v>
      </c>
      <c r="U99" s="0" t="n">
        <v>0.005667</v>
      </c>
      <c r="V99" s="0" t="n">
        <v>10.92</v>
      </c>
      <c r="W99" s="0" t="n">
        <v>26.29</v>
      </c>
      <c r="X99" s="0" t="n">
        <v>68.81</v>
      </c>
      <c r="Y99" s="0" t="n">
        <v>366.1</v>
      </c>
      <c r="Z99" s="0" t="n">
        <v>0.1316</v>
      </c>
      <c r="AA99" s="0" t="n">
        <v>0.09473</v>
      </c>
      <c r="AB99" s="0" t="n">
        <v>0.02049</v>
      </c>
      <c r="AC99" s="0" t="n">
        <v>0.02381</v>
      </c>
      <c r="AD99" s="0" t="n">
        <v>0.1934</v>
      </c>
      <c r="AE99" s="0" t="n">
        <v>0.08988</v>
      </c>
    </row>
    <row r="100" customFormat="false" ht="12.8" hidden="false" customHeight="false" outlineLevel="0" collapsed="false">
      <c r="A100" s="0" t="n">
        <v>0</v>
      </c>
      <c r="B100" s="0" t="n">
        <v>11.6</v>
      </c>
      <c r="C100" s="0" t="n">
        <v>12.84</v>
      </c>
      <c r="D100" s="0" t="n">
        <v>74.34</v>
      </c>
      <c r="E100" s="0" t="n">
        <v>412.6</v>
      </c>
      <c r="F100" s="0" t="n">
        <v>0.08983</v>
      </c>
      <c r="G100" s="0" t="n">
        <v>0.07525</v>
      </c>
      <c r="H100" s="0" t="n">
        <v>0.04196</v>
      </c>
      <c r="I100" s="0" t="n">
        <v>0.0335</v>
      </c>
      <c r="J100" s="0" t="n">
        <v>0.162</v>
      </c>
      <c r="K100" s="0" t="n">
        <v>0.06582</v>
      </c>
      <c r="L100" s="0" t="n">
        <v>0.2315</v>
      </c>
      <c r="M100" s="0" t="n">
        <v>0.5391</v>
      </c>
      <c r="N100" s="0" t="n">
        <v>1.475</v>
      </c>
      <c r="O100" s="0" t="n">
        <v>15.75</v>
      </c>
      <c r="P100" s="0" t="n">
        <v>0.006153</v>
      </c>
      <c r="Q100" s="0" t="n">
        <v>0.0133</v>
      </c>
      <c r="R100" s="0" t="n">
        <v>0.01693</v>
      </c>
      <c r="S100" s="0" t="n">
        <v>0.006884</v>
      </c>
      <c r="T100" s="0" t="n">
        <v>0.01651</v>
      </c>
      <c r="U100" s="0" t="n">
        <v>0.002551</v>
      </c>
      <c r="V100" s="0" t="n">
        <v>13.06</v>
      </c>
      <c r="W100" s="0" t="n">
        <v>17.16</v>
      </c>
      <c r="X100" s="0" t="n">
        <v>82.96</v>
      </c>
      <c r="Y100" s="0" t="n">
        <v>512.5</v>
      </c>
      <c r="Z100" s="0" t="n">
        <v>0.1431</v>
      </c>
      <c r="AA100" s="0" t="n">
        <v>0.1851</v>
      </c>
      <c r="AB100" s="0" t="n">
        <v>0.1922</v>
      </c>
      <c r="AC100" s="0" t="n">
        <v>0.08449</v>
      </c>
      <c r="AD100" s="0" t="n">
        <v>0.2772</v>
      </c>
      <c r="AE100" s="0" t="n">
        <v>0.08756</v>
      </c>
    </row>
    <row r="101" customFormat="false" ht="12.8" hidden="false" customHeight="false" outlineLevel="0" collapsed="false">
      <c r="A101" s="0" t="n">
        <v>1</v>
      </c>
      <c r="B101" s="0" t="n">
        <v>14.42</v>
      </c>
      <c r="C101" s="0" t="n">
        <v>19.77</v>
      </c>
      <c r="D101" s="0" t="n">
        <v>94.48</v>
      </c>
      <c r="E101" s="0" t="n">
        <v>642.5</v>
      </c>
      <c r="F101" s="0" t="n">
        <v>0.09752</v>
      </c>
      <c r="G101" s="0" t="n">
        <v>0.1141</v>
      </c>
      <c r="H101" s="0" t="n">
        <v>0.09388</v>
      </c>
      <c r="I101" s="0" t="n">
        <v>0.05839</v>
      </c>
      <c r="J101" s="0" t="n">
        <v>0.1879</v>
      </c>
      <c r="K101" s="0" t="n">
        <v>0.0639</v>
      </c>
      <c r="L101" s="0" t="n">
        <v>0.2895</v>
      </c>
      <c r="M101" s="0" t="n">
        <v>1.851</v>
      </c>
      <c r="N101" s="0" t="n">
        <v>2.376</v>
      </c>
      <c r="O101" s="0" t="n">
        <v>26.85</v>
      </c>
      <c r="P101" s="0" t="n">
        <v>0.008005</v>
      </c>
      <c r="Q101" s="0" t="n">
        <v>0.02895</v>
      </c>
      <c r="R101" s="0" t="n">
        <v>0.03321</v>
      </c>
      <c r="S101" s="0" t="n">
        <v>0.01424</v>
      </c>
      <c r="T101" s="0" t="n">
        <v>0.01462</v>
      </c>
      <c r="U101" s="0" t="n">
        <v>0.004452</v>
      </c>
      <c r="V101" s="0" t="n">
        <v>16.33</v>
      </c>
      <c r="W101" s="0" t="n">
        <v>30.86</v>
      </c>
      <c r="X101" s="0" t="n">
        <v>109.5</v>
      </c>
      <c r="Y101" s="0" t="n">
        <v>826.4</v>
      </c>
      <c r="Z101" s="0" t="n">
        <v>0.1431</v>
      </c>
      <c r="AA101" s="0" t="n">
        <v>0.3026</v>
      </c>
      <c r="AB101" s="0" t="n">
        <v>0.3194</v>
      </c>
      <c r="AC101" s="0" t="n">
        <v>0.1565</v>
      </c>
      <c r="AD101" s="0" t="n">
        <v>0.2718</v>
      </c>
      <c r="AE101" s="0" t="n">
        <v>0.09353</v>
      </c>
    </row>
    <row r="102" customFormat="false" ht="12.8" hidden="false" customHeight="false" outlineLevel="0" collapsed="false">
      <c r="A102" s="0" t="n">
        <v>1</v>
      </c>
      <c r="B102" s="0" t="n">
        <v>13.61</v>
      </c>
      <c r="C102" s="0" t="n">
        <v>24.98</v>
      </c>
      <c r="D102" s="0" t="n">
        <v>88.05</v>
      </c>
      <c r="E102" s="0" t="n">
        <v>582.7</v>
      </c>
      <c r="F102" s="0" t="n">
        <v>0.09488</v>
      </c>
      <c r="G102" s="0" t="n">
        <v>0.08511</v>
      </c>
      <c r="H102" s="0" t="n">
        <v>0.08625</v>
      </c>
      <c r="I102" s="0" t="n">
        <v>0.04489</v>
      </c>
      <c r="J102" s="0" t="n">
        <v>0.1609</v>
      </c>
      <c r="K102" s="0" t="n">
        <v>0.05871</v>
      </c>
      <c r="L102" s="0" t="n">
        <v>0.4565</v>
      </c>
      <c r="M102" s="0" t="n">
        <v>1.29</v>
      </c>
      <c r="N102" s="0" t="n">
        <v>2.861</v>
      </c>
      <c r="O102" s="0" t="n">
        <v>43.14</v>
      </c>
      <c r="P102" s="0" t="n">
        <v>0.005872</v>
      </c>
      <c r="Q102" s="0" t="n">
        <v>0.01488</v>
      </c>
      <c r="R102" s="0" t="n">
        <v>0.02647</v>
      </c>
      <c r="S102" s="0" t="n">
        <v>0.009921</v>
      </c>
      <c r="T102" s="0" t="n">
        <v>0.01465</v>
      </c>
      <c r="U102" s="0" t="n">
        <v>0.002355</v>
      </c>
      <c r="V102" s="0" t="n">
        <v>16.99</v>
      </c>
      <c r="W102" s="0" t="n">
        <v>35.27</v>
      </c>
      <c r="X102" s="0" t="n">
        <v>108.6</v>
      </c>
      <c r="Y102" s="0" t="n">
        <v>906.5</v>
      </c>
      <c r="Z102" s="0" t="n">
        <v>0.1265</v>
      </c>
      <c r="AA102" s="0" t="n">
        <v>0.1943</v>
      </c>
      <c r="AB102" s="0" t="n">
        <v>0.3169</v>
      </c>
      <c r="AC102" s="0" t="n">
        <v>0.1184</v>
      </c>
      <c r="AD102" s="0" t="n">
        <v>0.2651</v>
      </c>
      <c r="AE102" s="0" t="n">
        <v>0.07397</v>
      </c>
    </row>
    <row r="103" customFormat="false" ht="12.8" hidden="false" customHeight="false" outlineLevel="0" collapsed="false">
      <c r="A103" s="0" t="n">
        <v>0</v>
      </c>
      <c r="B103" s="0" t="n">
        <v>6.981</v>
      </c>
      <c r="C103" s="0" t="n">
        <v>13.43</v>
      </c>
      <c r="D103" s="0" t="n">
        <v>43.79</v>
      </c>
      <c r="E103" s="0" t="n">
        <v>143.5</v>
      </c>
      <c r="F103" s="0" t="n">
        <v>0.117</v>
      </c>
      <c r="G103" s="0" t="n">
        <v>0.07568</v>
      </c>
      <c r="H103" s="0" t="n">
        <v>0</v>
      </c>
      <c r="I103" s="0" t="n">
        <v>0</v>
      </c>
      <c r="J103" s="0" t="n">
        <v>0.193</v>
      </c>
      <c r="K103" s="0" t="n">
        <v>0.07818</v>
      </c>
      <c r="L103" s="0" t="n">
        <v>0.2241</v>
      </c>
      <c r="M103" s="0" t="n">
        <v>1.508</v>
      </c>
      <c r="N103" s="0" t="n">
        <v>1.553</v>
      </c>
      <c r="O103" s="0" t="n">
        <v>9.833</v>
      </c>
      <c r="P103" s="0" t="n">
        <v>0.01019</v>
      </c>
      <c r="Q103" s="0" t="n">
        <v>0.01084</v>
      </c>
      <c r="R103" s="0" t="n">
        <v>0</v>
      </c>
      <c r="S103" s="0" t="n">
        <v>0</v>
      </c>
      <c r="T103" s="0" t="n">
        <v>0.02659</v>
      </c>
      <c r="U103" s="0" t="n">
        <v>0.0041</v>
      </c>
      <c r="V103" s="0" t="n">
        <v>7.93</v>
      </c>
      <c r="W103" s="0" t="n">
        <v>19.54</v>
      </c>
      <c r="X103" s="0" t="n">
        <v>50.41</v>
      </c>
      <c r="Y103" s="0" t="n">
        <v>185.2</v>
      </c>
      <c r="Z103" s="0" t="n">
        <v>0.1584</v>
      </c>
      <c r="AA103" s="0" t="n">
        <v>0.1202</v>
      </c>
      <c r="AB103" s="0" t="n">
        <v>0</v>
      </c>
      <c r="AC103" s="0" t="n">
        <v>0</v>
      </c>
      <c r="AD103" s="0" t="n">
        <v>0.2932</v>
      </c>
      <c r="AE103" s="0" t="n">
        <v>0.09382</v>
      </c>
    </row>
    <row r="104" customFormat="false" ht="12.8" hidden="false" customHeight="false" outlineLevel="0" collapsed="false">
      <c r="A104" s="0" t="n">
        <v>0</v>
      </c>
      <c r="B104" s="0" t="n">
        <v>12.18</v>
      </c>
      <c r="C104" s="0" t="n">
        <v>20.52</v>
      </c>
      <c r="D104" s="0" t="n">
        <v>77.22</v>
      </c>
      <c r="E104" s="0" t="n">
        <v>458.7</v>
      </c>
      <c r="F104" s="0" t="n">
        <v>0.08013</v>
      </c>
      <c r="G104" s="0" t="n">
        <v>0.04038</v>
      </c>
      <c r="H104" s="0" t="n">
        <v>0.02383</v>
      </c>
      <c r="I104" s="0" t="n">
        <v>0.0177</v>
      </c>
      <c r="J104" s="0" t="n">
        <v>0.1739</v>
      </c>
      <c r="K104" s="0" t="n">
        <v>0.05677</v>
      </c>
      <c r="L104" s="0" t="n">
        <v>0.1924</v>
      </c>
      <c r="M104" s="0" t="n">
        <v>1.571</v>
      </c>
      <c r="N104" s="0" t="n">
        <v>1.183</v>
      </c>
      <c r="O104" s="0" t="n">
        <v>14.68</v>
      </c>
      <c r="P104" s="0" t="n">
        <v>0.00508</v>
      </c>
      <c r="Q104" s="0" t="n">
        <v>0.006098</v>
      </c>
      <c r="R104" s="0" t="n">
        <v>0.01069</v>
      </c>
      <c r="S104" s="0" t="n">
        <v>0.006797</v>
      </c>
      <c r="T104" s="0" t="n">
        <v>0.01447</v>
      </c>
      <c r="U104" s="0" t="n">
        <v>0.001532</v>
      </c>
      <c r="V104" s="0" t="n">
        <v>13.34</v>
      </c>
      <c r="W104" s="0" t="n">
        <v>32.84</v>
      </c>
      <c r="X104" s="0" t="n">
        <v>84.58</v>
      </c>
      <c r="Y104" s="0" t="n">
        <v>547.8</v>
      </c>
      <c r="Z104" s="0" t="n">
        <v>0.1123</v>
      </c>
      <c r="AA104" s="0" t="n">
        <v>0.08862</v>
      </c>
      <c r="AB104" s="0" t="n">
        <v>0.1145</v>
      </c>
      <c r="AC104" s="0" t="n">
        <v>0.07431</v>
      </c>
      <c r="AD104" s="0" t="n">
        <v>0.2694</v>
      </c>
      <c r="AE104" s="0" t="n">
        <v>0.06878</v>
      </c>
    </row>
    <row r="105" customFormat="false" ht="12.8" hidden="false" customHeight="false" outlineLevel="0" collapsed="false">
      <c r="A105" s="0" t="n">
        <v>0</v>
      </c>
      <c r="B105" s="0" t="n">
        <v>9.876</v>
      </c>
      <c r="C105" s="0" t="n">
        <v>19.4</v>
      </c>
      <c r="D105" s="0" t="n">
        <v>63.95</v>
      </c>
      <c r="E105" s="0" t="n">
        <v>298.3</v>
      </c>
      <c r="F105" s="0" t="n">
        <v>0.1005</v>
      </c>
      <c r="G105" s="0" t="n">
        <v>0.09697</v>
      </c>
      <c r="H105" s="0" t="n">
        <v>0.06154</v>
      </c>
      <c r="I105" s="0" t="n">
        <v>0.03029</v>
      </c>
      <c r="J105" s="0" t="n">
        <v>0.1945</v>
      </c>
      <c r="K105" s="0" t="n">
        <v>0.06322</v>
      </c>
      <c r="L105" s="0" t="n">
        <v>0.1803</v>
      </c>
      <c r="M105" s="0" t="n">
        <v>1.222</v>
      </c>
      <c r="N105" s="0" t="n">
        <v>1.528</v>
      </c>
      <c r="O105" s="0" t="n">
        <v>11.77</v>
      </c>
      <c r="P105" s="0" t="n">
        <v>0.009058</v>
      </c>
      <c r="Q105" s="0" t="n">
        <v>0.02196</v>
      </c>
      <c r="R105" s="0" t="n">
        <v>0.03029</v>
      </c>
      <c r="S105" s="0" t="n">
        <v>0.01112</v>
      </c>
      <c r="T105" s="0" t="n">
        <v>0.01609</v>
      </c>
      <c r="U105" s="0" t="n">
        <v>0.00357</v>
      </c>
      <c r="V105" s="0" t="n">
        <v>10.76</v>
      </c>
      <c r="W105" s="0" t="n">
        <v>26.83</v>
      </c>
      <c r="X105" s="0" t="n">
        <v>72.22</v>
      </c>
      <c r="Y105" s="0" t="n">
        <v>361.2</v>
      </c>
      <c r="Z105" s="0" t="n">
        <v>0.1559</v>
      </c>
      <c r="AA105" s="0" t="n">
        <v>0.2302</v>
      </c>
      <c r="AB105" s="0" t="n">
        <v>0.2644</v>
      </c>
      <c r="AC105" s="0" t="n">
        <v>0.09749</v>
      </c>
      <c r="AD105" s="0" t="n">
        <v>0.2622</v>
      </c>
      <c r="AE105" s="0" t="n">
        <v>0.0849</v>
      </c>
    </row>
    <row r="106" customFormat="false" ht="12.8" hidden="false" customHeight="false" outlineLevel="0" collapsed="false">
      <c r="A106" s="0" t="n">
        <v>0</v>
      </c>
      <c r="B106" s="0" t="n">
        <v>10.49</v>
      </c>
      <c r="C106" s="0" t="n">
        <v>19.29</v>
      </c>
      <c r="D106" s="0" t="n">
        <v>67.41</v>
      </c>
      <c r="E106" s="0" t="n">
        <v>336.1</v>
      </c>
      <c r="F106" s="0" t="n">
        <v>0.09989</v>
      </c>
      <c r="G106" s="0" t="n">
        <v>0.08578</v>
      </c>
      <c r="H106" s="0" t="n">
        <v>0.02995</v>
      </c>
      <c r="I106" s="0" t="n">
        <v>0.01201</v>
      </c>
      <c r="J106" s="0" t="n">
        <v>0.2217</v>
      </c>
      <c r="K106" s="0" t="n">
        <v>0.06481</v>
      </c>
      <c r="L106" s="0" t="n">
        <v>0.355</v>
      </c>
      <c r="M106" s="0" t="n">
        <v>1.534</v>
      </c>
      <c r="N106" s="0" t="n">
        <v>2.302</v>
      </c>
      <c r="O106" s="0" t="n">
        <v>23.13</v>
      </c>
      <c r="P106" s="0" t="n">
        <v>0.007595</v>
      </c>
      <c r="Q106" s="0" t="n">
        <v>0.02219</v>
      </c>
      <c r="R106" s="0" t="n">
        <v>0.0288</v>
      </c>
      <c r="S106" s="0" t="n">
        <v>0.008614</v>
      </c>
      <c r="T106" s="0" t="n">
        <v>0.0271</v>
      </c>
      <c r="U106" s="0" t="n">
        <v>0.003451</v>
      </c>
      <c r="V106" s="0" t="n">
        <v>11.54</v>
      </c>
      <c r="W106" s="0" t="n">
        <v>23.31</v>
      </c>
      <c r="X106" s="0" t="n">
        <v>74.22</v>
      </c>
      <c r="Y106" s="0" t="n">
        <v>402.8</v>
      </c>
      <c r="Z106" s="0" t="n">
        <v>0.1219</v>
      </c>
      <c r="AA106" s="0" t="n">
        <v>0.1486</v>
      </c>
      <c r="AB106" s="0" t="n">
        <v>0.07987</v>
      </c>
      <c r="AC106" s="0" t="n">
        <v>0.03203</v>
      </c>
      <c r="AD106" s="0" t="n">
        <v>0.2826</v>
      </c>
      <c r="AE106" s="0" t="n">
        <v>0.07552</v>
      </c>
    </row>
    <row r="107" customFormat="false" ht="12.8" hidden="false" customHeight="false" outlineLevel="0" collapsed="false">
      <c r="A107" s="0" t="n">
        <v>1</v>
      </c>
      <c r="B107" s="0" t="n">
        <v>13.11</v>
      </c>
      <c r="C107" s="0" t="n">
        <v>15.56</v>
      </c>
      <c r="D107" s="0" t="n">
        <v>87.21</v>
      </c>
      <c r="E107" s="0" t="n">
        <v>530.2</v>
      </c>
      <c r="F107" s="0" t="n">
        <v>0.1398</v>
      </c>
      <c r="G107" s="0" t="n">
        <v>0.1765</v>
      </c>
      <c r="H107" s="0" t="n">
        <v>0.2071</v>
      </c>
      <c r="I107" s="0" t="n">
        <v>0.09601</v>
      </c>
      <c r="J107" s="0" t="n">
        <v>0.1925</v>
      </c>
      <c r="K107" s="0" t="n">
        <v>0.07692</v>
      </c>
      <c r="L107" s="0" t="n">
        <v>0.3908</v>
      </c>
      <c r="M107" s="0" t="n">
        <v>0.9238</v>
      </c>
      <c r="N107" s="0" t="n">
        <v>2.41</v>
      </c>
      <c r="O107" s="0" t="n">
        <v>34.66</v>
      </c>
      <c r="P107" s="0" t="n">
        <v>0.007162</v>
      </c>
      <c r="Q107" s="0" t="n">
        <v>0.02912</v>
      </c>
      <c r="R107" s="0" t="n">
        <v>0.05473</v>
      </c>
      <c r="S107" s="0" t="n">
        <v>0.01388</v>
      </c>
      <c r="T107" s="0" t="n">
        <v>0.01547</v>
      </c>
      <c r="U107" s="0" t="n">
        <v>0.007098</v>
      </c>
      <c r="V107" s="0" t="n">
        <v>16.31</v>
      </c>
      <c r="W107" s="0" t="n">
        <v>22.4</v>
      </c>
      <c r="X107" s="0" t="n">
        <v>106.4</v>
      </c>
      <c r="Y107" s="0" t="n">
        <v>827.2</v>
      </c>
      <c r="Z107" s="0" t="n">
        <v>0.1862</v>
      </c>
      <c r="AA107" s="0" t="n">
        <v>0.4099</v>
      </c>
      <c r="AB107" s="0" t="n">
        <v>0.6376</v>
      </c>
      <c r="AC107" s="0" t="n">
        <v>0.1986</v>
      </c>
      <c r="AD107" s="0" t="n">
        <v>0.3147</v>
      </c>
      <c r="AE107" s="0" t="n">
        <v>0.1405</v>
      </c>
    </row>
    <row r="108" customFormat="false" ht="12.8" hidden="false" customHeight="false" outlineLevel="0" collapsed="false">
      <c r="A108" s="0" t="n">
        <v>0</v>
      </c>
      <c r="B108" s="0" t="n">
        <v>11.64</v>
      </c>
      <c r="C108" s="0" t="n">
        <v>18.33</v>
      </c>
      <c r="D108" s="0" t="n">
        <v>75.17</v>
      </c>
      <c r="E108" s="0" t="n">
        <v>412.5</v>
      </c>
      <c r="F108" s="0" t="n">
        <v>0.1142</v>
      </c>
      <c r="G108" s="0" t="n">
        <v>0.1017</v>
      </c>
      <c r="H108" s="0" t="n">
        <v>0.0707</v>
      </c>
      <c r="I108" s="0" t="n">
        <v>0.03485</v>
      </c>
      <c r="J108" s="0" t="n">
        <v>0.1801</v>
      </c>
      <c r="K108" s="0" t="n">
        <v>0.0652</v>
      </c>
      <c r="L108" s="0" t="n">
        <v>0.306</v>
      </c>
      <c r="M108" s="0" t="n">
        <v>1.657</v>
      </c>
      <c r="N108" s="0" t="n">
        <v>2.155</v>
      </c>
      <c r="O108" s="0" t="n">
        <v>20.62</v>
      </c>
      <c r="P108" s="0" t="n">
        <v>0.00854</v>
      </c>
      <c r="Q108" s="0" t="n">
        <v>0.0231</v>
      </c>
      <c r="R108" s="0" t="n">
        <v>0.02945</v>
      </c>
      <c r="S108" s="0" t="n">
        <v>0.01398</v>
      </c>
      <c r="T108" s="0" t="n">
        <v>0.01565</v>
      </c>
      <c r="U108" s="0" t="n">
        <v>0.00384</v>
      </c>
      <c r="V108" s="0" t="n">
        <v>13.14</v>
      </c>
      <c r="W108" s="0" t="n">
        <v>29.26</v>
      </c>
      <c r="X108" s="0" t="n">
        <v>85.51</v>
      </c>
      <c r="Y108" s="0" t="n">
        <v>521.7</v>
      </c>
      <c r="Z108" s="0" t="n">
        <v>0.1688</v>
      </c>
      <c r="AA108" s="0" t="n">
        <v>0.266</v>
      </c>
      <c r="AB108" s="0" t="n">
        <v>0.2873</v>
      </c>
      <c r="AC108" s="0" t="n">
        <v>0.1218</v>
      </c>
      <c r="AD108" s="0" t="n">
        <v>0.2806</v>
      </c>
      <c r="AE108" s="0" t="n">
        <v>0.09097</v>
      </c>
    </row>
    <row r="109" customFormat="false" ht="12.8" hidden="false" customHeight="false" outlineLevel="0" collapsed="false">
      <c r="A109" s="0" t="n">
        <v>0</v>
      </c>
      <c r="B109" s="0" t="n">
        <v>12.36</v>
      </c>
      <c r="C109" s="0" t="n">
        <v>18.54</v>
      </c>
      <c r="D109" s="0" t="n">
        <v>79.01</v>
      </c>
      <c r="E109" s="0" t="n">
        <v>466.7</v>
      </c>
      <c r="F109" s="0" t="n">
        <v>0.08477</v>
      </c>
      <c r="G109" s="0" t="n">
        <v>0.06815</v>
      </c>
      <c r="H109" s="0" t="n">
        <v>0.02643</v>
      </c>
      <c r="I109" s="0" t="n">
        <v>0.01921</v>
      </c>
      <c r="J109" s="0" t="n">
        <v>0.1602</v>
      </c>
      <c r="K109" s="0" t="n">
        <v>0.06066</v>
      </c>
      <c r="L109" s="0" t="n">
        <v>0.1199</v>
      </c>
      <c r="M109" s="0" t="n">
        <v>0.8944</v>
      </c>
      <c r="N109" s="0" t="n">
        <v>0.8484</v>
      </c>
      <c r="O109" s="0" t="n">
        <v>9.227</v>
      </c>
      <c r="P109" s="0" t="n">
        <v>0.003457</v>
      </c>
      <c r="Q109" s="0" t="n">
        <v>0.01047</v>
      </c>
      <c r="R109" s="0" t="n">
        <v>0.01167</v>
      </c>
      <c r="S109" s="0" t="n">
        <v>0.005558</v>
      </c>
      <c r="T109" s="0" t="n">
        <v>0.01251</v>
      </c>
      <c r="U109" s="0" t="n">
        <v>0.001356</v>
      </c>
      <c r="V109" s="0" t="n">
        <v>13.29</v>
      </c>
      <c r="W109" s="0" t="n">
        <v>27.49</v>
      </c>
      <c r="X109" s="0" t="n">
        <v>85.56</v>
      </c>
      <c r="Y109" s="0" t="n">
        <v>544.1</v>
      </c>
      <c r="Z109" s="0" t="n">
        <v>0.1184</v>
      </c>
      <c r="AA109" s="0" t="n">
        <v>0.1963</v>
      </c>
      <c r="AB109" s="0" t="n">
        <v>0.1937</v>
      </c>
      <c r="AC109" s="0" t="n">
        <v>0.08442</v>
      </c>
      <c r="AD109" s="0" t="n">
        <v>0.2983</v>
      </c>
      <c r="AE109" s="0" t="n">
        <v>0.07185</v>
      </c>
    </row>
    <row r="110" customFormat="false" ht="12.8" hidden="false" customHeight="false" outlineLevel="0" collapsed="false">
      <c r="A110" s="0" t="n">
        <v>1</v>
      </c>
      <c r="B110" s="0" t="n">
        <v>22.27</v>
      </c>
      <c r="C110" s="0" t="n">
        <v>19.67</v>
      </c>
      <c r="D110" s="0" t="n">
        <v>152.8</v>
      </c>
      <c r="E110" s="0" t="n">
        <v>1509</v>
      </c>
      <c r="F110" s="0" t="n">
        <v>0.1326</v>
      </c>
      <c r="G110" s="0" t="n">
        <v>0.2768</v>
      </c>
      <c r="H110" s="0" t="n">
        <v>0.4264</v>
      </c>
      <c r="I110" s="0" t="n">
        <v>0.1823</v>
      </c>
      <c r="J110" s="0" t="n">
        <v>0.2556</v>
      </c>
      <c r="K110" s="0" t="n">
        <v>0.07039</v>
      </c>
      <c r="L110" s="0" t="n">
        <v>1.215</v>
      </c>
      <c r="M110" s="0" t="n">
        <v>1.545</v>
      </c>
      <c r="N110" s="0" t="n">
        <v>10.05</v>
      </c>
      <c r="O110" s="0" t="n">
        <v>170</v>
      </c>
      <c r="P110" s="0" t="n">
        <v>0.006515</v>
      </c>
      <c r="Q110" s="0" t="n">
        <v>0.08668</v>
      </c>
      <c r="R110" s="0" t="n">
        <v>0.104</v>
      </c>
      <c r="S110" s="0" t="n">
        <v>0.0248</v>
      </c>
      <c r="T110" s="0" t="n">
        <v>0.03112</v>
      </c>
      <c r="U110" s="0" t="n">
        <v>0.005037</v>
      </c>
      <c r="V110" s="0" t="n">
        <v>28.4</v>
      </c>
      <c r="W110" s="0" t="n">
        <v>28.01</v>
      </c>
      <c r="X110" s="0" t="n">
        <v>206.8</v>
      </c>
      <c r="Y110" s="0" t="n">
        <v>2360</v>
      </c>
      <c r="Z110" s="0" t="n">
        <v>0.1701</v>
      </c>
      <c r="AA110" s="0" t="n">
        <v>0.6997</v>
      </c>
      <c r="AB110" s="0" t="n">
        <v>0.9608</v>
      </c>
      <c r="AC110" s="0" t="n">
        <v>0.291</v>
      </c>
      <c r="AD110" s="0" t="n">
        <v>0.4055</v>
      </c>
      <c r="AE110" s="0" t="n">
        <v>0.09789</v>
      </c>
    </row>
    <row r="111" customFormat="false" ht="12.8" hidden="false" customHeight="false" outlineLevel="0" collapsed="false">
      <c r="A111" s="0" t="n">
        <v>0</v>
      </c>
      <c r="B111" s="0" t="n">
        <v>11.34</v>
      </c>
      <c r="C111" s="0" t="n">
        <v>21.26</v>
      </c>
      <c r="D111" s="0" t="n">
        <v>72.48</v>
      </c>
      <c r="E111" s="0" t="n">
        <v>396.5</v>
      </c>
      <c r="F111" s="0" t="n">
        <v>0.08759</v>
      </c>
      <c r="G111" s="0" t="n">
        <v>0.06575</v>
      </c>
      <c r="H111" s="0" t="n">
        <v>0.05133</v>
      </c>
      <c r="I111" s="0" t="n">
        <v>0.01899</v>
      </c>
      <c r="J111" s="0" t="n">
        <v>0.1487</v>
      </c>
      <c r="K111" s="0" t="n">
        <v>0.06529</v>
      </c>
      <c r="L111" s="0" t="n">
        <v>0.2344</v>
      </c>
      <c r="M111" s="0" t="n">
        <v>0.9861</v>
      </c>
      <c r="N111" s="0" t="n">
        <v>1.597</v>
      </c>
      <c r="O111" s="0" t="n">
        <v>16.41</v>
      </c>
      <c r="P111" s="0" t="n">
        <v>0.009113</v>
      </c>
      <c r="Q111" s="0" t="n">
        <v>0.01557</v>
      </c>
      <c r="R111" s="0" t="n">
        <v>0.02443</v>
      </c>
      <c r="S111" s="0" t="n">
        <v>0.006435</v>
      </c>
      <c r="T111" s="0" t="n">
        <v>0.01568</v>
      </c>
      <c r="U111" s="0" t="n">
        <v>0.002477</v>
      </c>
      <c r="V111" s="0" t="n">
        <v>13.01</v>
      </c>
      <c r="W111" s="0" t="n">
        <v>29.15</v>
      </c>
      <c r="X111" s="0" t="n">
        <v>83.99</v>
      </c>
      <c r="Y111" s="0" t="n">
        <v>518.1</v>
      </c>
      <c r="Z111" s="0" t="n">
        <v>0.1699</v>
      </c>
      <c r="AA111" s="0" t="n">
        <v>0.2196</v>
      </c>
      <c r="AB111" s="0" t="n">
        <v>0.312</v>
      </c>
      <c r="AC111" s="0" t="n">
        <v>0.08278</v>
      </c>
      <c r="AD111" s="0" t="n">
        <v>0.2829</v>
      </c>
      <c r="AE111" s="0" t="n">
        <v>0.08832</v>
      </c>
    </row>
    <row r="112" customFormat="false" ht="12.8" hidden="false" customHeight="false" outlineLevel="0" collapsed="false">
      <c r="A112" s="0" t="n">
        <v>0</v>
      </c>
      <c r="B112" s="0" t="n">
        <v>9.777</v>
      </c>
      <c r="C112" s="0" t="n">
        <v>16.99</v>
      </c>
      <c r="D112" s="0" t="n">
        <v>62.5</v>
      </c>
      <c r="E112" s="0" t="n">
        <v>290.2</v>
      </c>
      <c r="F112" s="0" t="n">
        <v>0.1037</v>
      </c>
      <c r="G112" s="0" t="n">
        <v>0.08404</v>
      </c>
      <c r="H112" s="0" t="n">
        <v>0.04334</v>
      </c>
      <c r="I112" s="0" t="n">
        <v>0.01778</v>
      </c>
      <c r="J112" s="0" t="n">
        <v>0.1584</v>
      </c>
      <c r="K112" s="0" t="n">
        <v>0.07065</v>
      </c>
      <c r="L112" s="0" t="n">
        <v>0.403</v>
      </c>
      <c r="M112" s="0" t="n">
        <v>1.424</v>
      </c>
      <c r="N112" s="0" t="n">
        <v>2.747</v>
      </c>
      <c r="O112" s="0" t="n">
        <v>22.87</v>
      </c>
      <c r="P112" s="0" t="n">
        <v>0.01385</v>
      </c>
      <c r="Q112" s="0" t="n">
        <v>0.02932</v>
      </c>
      <c r="R112" s="0" t="n">
        <v>0.02722</v>
      </c>
      <c r="S112" s="0" t="n">
        <v>0.01023</v>
      </c>
      <c r="T112" s="0" t="n">
        <v>0.03281</v>
      </c>
      <c r="U112" s="0" t="n">
        <v>0.004638</v>
      </c>
      <c r="V112" s="0" t="n">
        <v>11.05</v>
      </c>
      <c r="W112" s="0" t="n">
        <v>21.47</v>
      </c>
      <c r="X112" s="0" t="n">
        <v>71.68</v>
      </c>
      <c r="Y112" s="0" t="n">
        <v>367</v>
      </c>
      <c r="Z112" s="0" t="n">
        <v>0.1467</v>
      </c>
      <c r="AA112" s="0" t="n">
        <v>0.1765</v>
      </c>
      <c r="AB112" s="0" t="n">
        <v>0.13</v>
      </c>
      <c r="AC112" s="0" t="n">
        <v>0.05334</v>
      </c>
      <c r="AD112" s="0" t="n">
        <v>0.2533</v>
      </c>
      <c r="AE112" s="0" t="n">
        <v>0.08468</v>
      </c>
    </row>
    <row r="113" customFormat="false" ht="12.8" hidden="false" customHeight="false" outlineLevel="0" collapsed="false">
      <c r="A113" s="0" t="n">
        <v>0</v>
      </c>
      <c r="B113" s="0" t="n">
        <v>12.63</v>
      </c>
      <c r="C113" s="0" t="n">
        <v>20.76</v>
      </c>
      <c r="D113" s="0" t="n">
        <v>82.15</v>
      </c>
      <c r="E113" s="0" t="n">
        <v>480.4</v>
      </c>
      <c r="F113" s="0" t="n">
        <v>0.09933</v>
      </c>
      <c r="G113" s="0" t="n">
        <v>0.1209</v>
      </c>
      <c r="H113" s="0" t="n">
        <v>0.1065</v>
      </c>
      <c r="I113" s="0" t="n">
        <v>0.06021</v>
      </c>
      <c r="J113" s="0" t="n">
        <v>0.1735</v>
      </c>
      <c r="K113" s="0" t="n">
        <v>0.0707</v>
      </c>
      <c r="L113" s="0" t="n">
        <v>0.3424</v>
      </c>
      <c r="M113" s="0" t="n">
        <v>1.803</v>
      </c>
      <c r="N113" s="0" t="n">
        <v>2.711</v>
      </c>
      <c r="O113" s="0" t="n">
        <v>20.48</v>
      </c>
      <c r="P113" s="0" t="n">
        <v>0.01291</v>
      </c>
      <c r="Q113" s="0" t="n">
        <v>0.04042</v>
      </c>
      <c r="R113" s="0" t="n">
        <v>0.05101</v>
      </c>
      <c r="S113" s="0" t="n">
        <v>0.02295</v>
      </c>
      <c r="T113" s="0" t="n">
        <v>0.02144</v>
      </c>
      <c r="U113" s="0" t="n">
        <v>0.005891</v>
      </c>
      <c r="V113" s="0" t="n">
        <v>13.33</v>
      </c>
      <c r="W113" s="0" t="n">
        <v>25.47</v>
      </c>
      <c r="X113" s="0" t="n">
        <v>89</v>
      </c>
      <c r="Y113" s="0" t="n">
        <v>527.4</v>
      </c>
      <c r="Z113" s="0" t="n">
        <v>0.1287</v>
      </c>
      <c r="AA113" s="0" t="n">
        <v>0.225</v>
      </c>
      <c r="AB113" s="0" t="n">
        <v>0.2216</v>
      </c>
      <c r="AC113" s="0" t="n">
        <v>0.1105</v>
      </c>
      <c r="AD113" s="0" t="n">
        <v>0.2226</v>
      </c>
      <c r="AE113" s="0" t="n">
        <v>0.08486</v>
      </c>
    </row>
    <row r="114" customFormat="false" ht="12.8" hidden="false" customHeight="false" outlineLevel="0" collapsed="false">
      <c r="A114" s="0" t="n">
        <v>0</v>
      </c>
      <c r="B114" s="0" t="n">
        <v>14.26</v>
      </c>
      <c r="C114" s="0" t="n">
        <v>19.65</v>
      </c>
      <c r="D114" s="0" t="n">
        <v>97.83</v>
      </c>
      <c r="E114" s="0" t="n">
        <v>629.9</v>
      </c>
      <c r="F114" s="0" t="n">
        <v>0.07837</v>
      </c>
      <c r="G114" s="0" t="n">
        <v>0.2233</v>
      </c>
      <c r="H114" s="0" t="n">
        <v>0.3003</v>
      </c>
      <c r="I114" s="0" t="n">
        <v>0.07798</v>
      </c>
      <c r="J114" s="0" t="n">
        <v>0.1704</v>
      </c>
      <c r="K114" s="0" t="n">
        <v>0.07769</v>
      </c>
      <c r="L114" s="0" t="n">
        <v>0.3628</v>
      </c>
      <c r="M114" s="0" t="n">
        <v>1.49</v>
      </c>
      <c r="N114" s="0" t="n">
        <v>3.399</v>
      </c>
      <c r="O114" s="0" t="n">
        <v>29.25</v>
      </c>
      <c r="P114" s="0" t="n">
        <v>0.005298</v>
      </c>
      <c r="Q114" s="0" t="n">
        <v>0.07446</v>
      </c>
      <c r="R114" s="0" t="n">
        <v>0.1435</v>
      </c>
      <c r="S114" s="0" t="n">
        <v>0.02292</v>
      </c>
      <c r="T114" s="0" t="n">
        <v>0.02566</v>
      </c>
      <c r="U114" s="0" t="n">
        <v>0.01298</v>
      </c>
      <c r="V114" s="0" t="n">
        <v>15.3</v>
      </c>
      <c r="W114" s="0" t="n">
        <v>23.73</v>
      </c>
      <c r="X114" s="0" t="n">
        <v>107</v>
      </c>
      <c r="Y114" s="0" t="n">
        <v>709</v>
      </c>
      <c r="Z114" s="0" t="n">
        <v>0.08949</v>
      </c>
      <c r="AA114" s="0" t="n">
        <v>0.4193</v>
      </c>
      <c r="AB114" s="0" t="n">
        <v>0.6783</v>
      </c>
      <c r="AC114" s="0" t="n">
        <v>0.1505</v>
      </c>
      <c r="AD114" s="0" t="n">
        <v>0.2398</v>
      </c>
      <c r="AE114" s="0" t="n">
        <v>0.1082</v>
      </c>
    </row>
    <row r="115" customFormat="false" ht="12.8" hidden="false" customHeight="false" outlineLevel="0" collapsed="false">
      <c r="A115" s="0" t="n">
        <v>0</v>
      </c>
      <c r="B115" s="0" t="n">
        <v>10.51</v>
      </c>
      <c r="C115" s="0" t="n">
        <v>20.19</v>
      </c>
      <c r="D115" s="0" t="n">
        <v>68.64</v>
      </c>
      <c r="E115" s="0" t="n">
        <v>334.2</v>
      </c>
      <c r="F115" s="0" t="n">
        <v>0.1122</v>
      </c>
      <c r="G115" s="0" t="n">
        <v>0.1303</v>
      </c>
      <c r="H115" s="0" t="n">
        <v>0.06476</v>
      </c>
      <c r="I115" s="0" t="n">
        <v>0.03068</v>
      </c>
      <c r="J115" s="0" t="n">
        <v>0.1922</v>
      </c>
      <c r="K115" s="0" t="n">
        <v>0.07782</v>
      </c>
      <c r="L115" s="0" t="n">
        <v>0.3336</v>
      </c>
      <c r="M115" s="0" t="n">
        <v>1.86</v>
      </c>
      <c r="N115" s="0" t="n">
        <v>2.041</v>
      </c>
      <c r="O115" s="0" t="n">
        <v>19.91</v>
      </c>
      <c r="P115" s="0" t="n">
        <v>0.01188</v>
      </c>
      <c r="Q115" s="0" t="n">
        <v>0.03747</v>
      </c>
      <c r="R115" s="0" t="n">
        <v>0.04591</v>
      </c>
      <c r="S115" s="0" t="n">
        <v>0.01544</v>
      </c>
      <c r="T115" s="0" t="n">
        <v>0.02287</v>
      </c>
      <c r="U115" s="0" t="n">
        <v>0.006792</v>
      </c>
      <c r="V115" s="0" t="n">
        <v>11.16</v>
      </c>
      <c r="W115" s="0" t="n">
        <v>22.75</v>
      </c>
      <c r="X115" s="0" t="n">
        <v>72.62</v>
      </c>
      <c r="Y115" s="0" t="n">
        <v>374.4</v>
      </c>
      <c r="Z115" s="0" t="n">
        <v>0.13</v>
      </c>
      <c r="AA115" s="0" t="n">
        <v>0.2049</v>
      </c>
      <c r="AB115" s="0" t="n">
        <v>0.1295</v>
      </c>
      <c r="AC115" s="0" t="n">
        <v>0.06136</v>
      </c>
      <c r="AD115" s="0" t="n">
        <v>0.2383</v>
      </c>
      <c r="AE115" s="0" t="n">
        <v>0.09026</v>
      </c>
    </row>
    <row r="116" customFormat="false" ht="12.8" hidden="false" customHeight="false" outlineLevel="0" collapsed="false">
      <c r="A116" s="0" t="n">
        <v>0</v>
      </c>
      <c r="B116" s="0" t="n">
        <v>8.726</v>
      </c>
      <c r="C116" s="0" t="n">
        <v>15.83</v>
      </c>
      <c r="D116" s="0" t="n">
        <v>55.84</v>
      </c>
      <c r="E116" s="0" t="n">
        <v>230.9</v>
      </c>
      <c r="F116" s="0" t="n">
        <v>0.115</v>
      </c>
      <c r="G116" s="0" t="n">
        <v>0.08201</v>
      </c>
      <c r="H116" s="0" t="n">
        <v>0.04132</v>
      </c>
      <c r="I116" s="0" t="n">
        <v>0.01924</v>
      </c>
      <c r="J116" s="0" t="n">
        <v>0.1649</v>
      </c>
      <c r="K116" s="0" t="n">
        <v>0.07633</v>
      </c>
      <c r="L116" s="0" t="n">
        <v>0.1665</v>
      </c>
      <c r="M116" s="0" t="n">
        <v>0.5864</v>
      </c>
      <c r="N116" s="0" t="n">
        <v>1.354</v>
      </c>
      <c r="O116" s="0" t="n">
        <v>8.966</v>
      </c>
      <c r="P116" s="0" t="n">
        <v>0.008261</v>
      </c>
      <c r="Q116" s="0" t="n">
        <v>0.02213</v>
      </c>
      <c r="R116" s="0" t="n">
        <v>0.03259</v>
      </c>
      <c r="S116" s="0" t="n">
        <v>0.0104</v>
      </c>
      <c r="T116" s="0" t="n">
        <v>0.01708</v>
      </c>
      <c r="U116" s="0" t="n">
        <v>0.003806</v>
      </c>
      <c r="V116" s="0" t="n">
        <v>9.628</v>
      </c>
      <c r="W116" s="0" t="n">
        <v>19.62</v>
      </c>
      <c r="X116" s="0" t="n">
        <v>64.48</v>
      </c>
      <c r="Y116" s="0" t="n">
        <v>284.4</v>
      </c>
      <c r="Z116" s="0" t="n">
        <v>0.1724</v>
      </c>
      <c r="AA116" s="0" t="n">
        <v>0.2364</v>
      </c>
      <c r="AB116" s="0" t="n">
        <v>0.2456</v>
      </c>
      <c r="AC116" s="0" t="n">
        <v>0.105</v>
      </c>
      <c r="AD116" s="0" t="n">
        <v>0.2926</v>
      </c>
      <c r="AE116" s="0" t="n">
        <v>0.1017</v>
      </c>
    </row>
    <row r="117" customFormat="false" ht="12.8" hidden="false" customHeight="false" outlineLevel="0" collapsed="false">
      <c r="A117" s="0" t="n">
        <v>0</v>
      </c>
      <c r="B117" s="0" t="n">
        <v>11.93</v>
      </c>
      <c r="C117" s="0" t="n">
        <v>21.53</v>
      </c>
      <c r="D117" s="0" t="n">
        <v>76.53</v>
      </c>
      <c r="E117" s="0" t="n">
        <v>438.6</v>
      </c>
      <c r="F117" s="0" t="n">
        <v>0.09768</v>
      </c>
      <c r="G117" s="0" t="n">
        <v>0.07849</v>
      </c>
      <c r="H117" s="0" t="n">
        <v>0.03328</v>
      </c>
      <c r="I117" s="0" t="n">
        <v>0.02008</v>
      </c>
      <c r="J117" s="0" t="n">
        <v>0.1688</v>
      </c>
      <c r="K117" s="0" t="n">
        <v>0.06194</v>
      </c>
      <c r="L117" s="0" t="n">
        <v>0.3118</v>
      </c>
      <c r="M117" s="0" t="n">
        <v>0.9227</v>
      </c>
      <c r="N117" s="0" t="n">
        <v>2</v>
      </c>
      <c r="O117" s="0" t="n">
        <v>24.79</v>
      </c>
      <c r="P117" s="0" t="n">
        <v>0.007803</v>
      </c>
      <c r="Q117" s="0" t="n">
        <v>0.02507</v>
      </c>
      <c r="R117" s="0" t="n">
        <v>0.01835</v>
      </c>
      <c r="S117" s="0" t="n">
        <v>0.007711</v>
      </c>
      <c r="T117" s="0" t="n">
        <v>0.01278</v>
      </c>
      <c r="U117" s="0" t="n">
        <v>0.003856</v>
      </c>
      <c r="V117" s="0" t="n">
        <v>13.67</v>
      </c>
      <c r="W117" s="0" t="n">
        <v>26.15</v>
      </c>
      <c r="X117" s="0" t="n">
        <v>87.54</v>
      </c>
      <c r="Y117" s="0" t="n">
        <v>583</v>
      </c>
      <c r="Z117" s="0" t="n">
        <v>0.15</v>
      </c>
      <c r="AA117" s="0" t="n">
        <v>0.2399</v>
      </c>
      <c r="AB117" s="0" t="n">
        <v>0.1503</v>
      </c>
      <c r="AC117" s="0" t="n">
        <v>0.07247</v>
      </c>
      <c r="AD117" s="0" t="n">
        <v>0.2438</v>
      </c>
      <c r="AE117" s="0" t="n">
        <v>0.08541</v>
      </c>
    </row>
    <row r="118" customFormat="false" ht="12.8" hidden="false" customHeight="false" outlineLevel="0" collapsed="false">
      <c r="A118" s="0" t="n">
        <v>0</v>
      </c>
      <c r="B118" s="0" t="n">
        <v>8.95</v>
      </c>
      <c r="C118" s="0" t="n">
        <v>15.76</v>
      </c>
      <c r="D118" s="0" t="n">
        <v>58.74</v>
      </c>
      <c r="E118" s="0" t="n">
        <v>245.2</v>
      </c>
      <c r="F118" s="0" t="n">
        <v>0.09462</v>
      </c>
      <c r="G118" s="0" t="n">
        <v>0.1243</v>
      </c>
      <c r="H118" s="0" t="n">
        <v>0.09263</v>
      </c>
      <c r="I118" s="0" t="n">
        <v>0.02308</v>
      </c>
      <c r="J118" s="0" t="n">
        <v>0.1305</v>
      </c>
      <c r="K118" s="0" t="n">
        <v>0.07163</v>
      </c>
      <c r="L118" s="0" t="n">
        <v>0.3132</v>
      </c>
      <c r="M118" s="0" t="n">
        <v>0.9789</v>
      </c>
      <c r="N118" s="0" t="n">
        <v>3.28</v>
      </c>
      <c r="O118" s="0" t="n">
        <v>16.94</v>
      </c>
      <c r="P118" s="0" t="n">
        <v>0.01835</v>
      </c>
      <c r="Q118" s="0" t="n">
        <v>0.0676</v>
      </c>
      <c r="R118" s="0" t="n">
        <v>0.09263</v>
      </c>
      <c r="S118" s="0" t="n">
        <v>0.02308</v>
      </c>
      <c r="T118" s="0" t="n">
        <v>0.02384</v>
      </c>
      <c r="U118" s="0" t="n">
        <v>0.005601</v>
      </c>
      <c r="V118" s="0" t="n">
        <v>9.414</v>
      </c>
      <c r="W118" s="0" t="n">
        <v>17.07</v>
      </c>
      <c r="X118" s="0" t="n">
        <v>63.34</v>
      </c>
      <c r="Y118" s="0" t="n">
        <v>270</v>
      </c>
      <c r="Z118" s="0" t="n">
        <v>0.1179</v>
      </c>
      <c r="AA118" s="0" t="n">
        <v>0.1879</v>
      </c>
      <c r="AB118" s="0" t="n">
        <v>0.1544</v>
      </c>
      <c r="AC118" s="0" t="n">
        <v>0.03846</v>
      </c>
      <c r="AD118" s="0" t="n">
        <v>0.1652</v>
      </c>
      <c r="AE118" s="0" t="n">
        <v>0.07722</v>
      </c>
    </row>
    <row r="119" customFormat="false" ht="12.8" hidden="false" customHeight="false" outlineLevel="0" collapsed="false">
      <c r="A119" s="0" t="n">
        <v>1</v>
      </c>
      <c r="B119" s="0" t="n">
        <v>14.87</v>
      </c>
      <c r="C119" s="0" t="n">
        <v>16.67</v>
      </c>
      <c r="D119" s="0" t="n">
        <v>98.64</v>
      </c>
      <c r="E119" s="0" t="n">
        <v>682.5</v>
      </c>
      <c r="F119" s="0" t="n">
        <v>0.1162</v>
      </c>
      <c r="G119" s="0" t="n">
        <v>0.1649</v>
      </c>
      <c r="H119" s="0" t="n">
        <v>0.169</v>
      </c>
      <c r="I119" s="0" t="n">
        <v>0.08923</v>
      </c>
      <c r="J119" s="0" t="n">
        <v>0.2157</v>
      </c>
      <c r="K119" s="0" t="n">
        <v>0.06768</v>
      </c>
      <c r="L119" s="0" t="n">
        <v>0.4266</v>
      </c>
      <c r="M119" s="0" t="n">
        <v>0.9489</v>
      </c>
      <c r="N119" s="0" t="n">
        <v>2.989</v>
      </c>
      <c r="O119" s="0" t="n">
        <v>41.18</v>
      </c>
      <c r="P119" s="0" t="n">
        <v>0.006985</v>
      </c>
      <c r="Q119" s="0" t="n">
        <v>0.02563</v>
      </c>
      <c r="R119" s="0" t="n">
        <v>0.03011</v>
      </c>
      <c r="S119" s="0" t="n">
        <v>0.01271</v>
      </c>
      <c r="T119" s="0" t="n">
        <v>0.01602</v>
      </c>
      <c r="U119" s="0" t="n">
        <v>0.003884</v>
      </c>
      <c r="V119" s="0" t="n">
        <v>18.81</v>
      </c>
      <c r="W119" s="0" t="n">
        <v>27.37</v>
      </c>
      <c r="X119" s="0" t="n">
        <v>127.1</v>
      </c>
      <c r="Y119" s="0" t="n">
        <v>1095</v>
      </c>
      <c r="Z119" s="0" t="n">
        <v>0.1878</v>
      </c>
      <c r="AA119" s="0" t="n">
        <v>0.448</v>
      </c>
      <c r="AB119" s="0" t="n">
        <v>0.4704</v>
      </c>
      <c r="AC119" s="0" t="n">
        <v>0.2027</v>
      </c>
      <c r="AD119" s="0" t="n">
        <v>0.3585</v>
      </c>
      <c r="AE119" s="0" t="n">
        <v>0.1065</v>
      </c>
    </row>
    <row r="120" customFormat="false" ht="12.8" hidden="false" customHeight="false" outlineLevel="0" collapsed="false">
      <c r="A120" s="0" t="n">
        <v>1</v>
      </c>
      <c r="B120" s="0" t="n">
        <v>15.78</v>
      </c>
      <c r="C120" s="0" t="n">
        <v>22.91</v>
      </c>
      <c r="D120" s="0" t="n">
        <v>105.7</v>
      </c>
      <c r="E120" s="0" t="n">
        <v>782.6</v>
      </c>
      <c r="F120" s="0" t="n">
        <v>0.1155</v>
      </c>
      <c r="G120" s="0" t="n">
        <v>0.1752</v>
      </c>
      <c r="H120" s="0" t="n">
        <v>0.2133</v>
      </c>
      <c r="I120" s="0" t="n">
        <v>0.09479</v>
      </c>
      <c r="J120" s="0" t="n">
        <v>0.2096</v>
      </c>
      <c r="K120" s="0" t="n">
        <v>0.07331</v>
      </c>
      <c r="L120" s="0" t="n">
        <v>0.552</v>
      </c>
      <c r="M120" s="0" t="n">
        <v>1.072</v>
      </c>
      <c r="N120" s="0" t="n">
        <v>3.598</v>
      </c>
      <c r="O120" s="0" t="n">
        <v>58.63</v>
      </c>
      <c r="P120" s="0" t="n">
        <v>0.008699</v>
      </c>
      <c r="Q120" s="0" t="n">
        <v>0.03976</v>
      </c>
      <c r="R120" s="0" t="n">
        <v>0.0595</v>
      </c>
      <c r="S120" s="0" t="n">
        <v>0.0139</v>
      </c>
      <c r="T120" s="0" t="n">
        <v>0.01495</v>
      </c>
      <c r="U120" s="0" t="n">
        <v>0.005984</v>
      </c>
      <c r="V120" s="0" t="n">
        <v>20.19</v>
      </c>
      <c r="W120" s="0" t="n">
        <v>30.5</v>
      </c>
      <c r="X120" s="0" t="n">
        <v>130.3</v>
      </c>
      <c r="Y120" s="0" t="n">
        <v>1272</v>
      </c>
      <c r="Z120" s="0" t="n">
        <v>0.1855</v>
      </c>
      <c r="AA120" s="0" t="n">
        <v>0.4925</v>
      </c>
      <c r="AB120" s="0" t="n">
        <v>0.7356</v>
      </c>
      <c r="AC120" s="0" t="n">
        <v>0.2034</v>
      </c>
      <c r="AD120" s="0" t="n">
        <v>0.3274</v>
      </c>
      <c r="AE120" s="0" t="n">
        <v>0.1252</v>
      </c>
    </row>
    <row r="121" customFormat="false" ht="12.8" hidden="false" customHeight="false" outlineLevel="0" collapsed="false">
      <c r="A121" s="0" t="n">
        <v>1</v>
      </c>
      <c r="B121" s="0" t="n">
        <v>17.95</v>
      </c>
      <c r="C121" s="0" t="n">
        <v>20.01</v>
      </c>
      <c r="D121" s="0" t="n">
        <v>114.2</v>
      </c>
      <c r="E121" s="0" t="n">
        <v>982</v>
      </c>
      <c r="F121" s="0" t="n">
        <v>0.08402</v>
      </c>
      <c r="G121" s="0" t="n">
        <v>0.06722</v>
      </c>
      <c r="H121" s="0" t="n">
        <v>0.07293</v>
      </c>
      <c r="I121" s="0" t="n">
        <v>0.05596</v>
      </c>
      <c r="J121" s="0" t="n">
        <v>0.2129</v>
      </c>
      <c r="K121" s="0" t="n">
        <v>0.05025</v>
      </c>
      <c r="L121" s="0" t="n">
        <v>0.5506</v>
      </c>
      <c r="M121" s="0" t="n">
        <v>1.214</v>
      </c>
      <c r="N121" s="0" t="n">
        <v>3.357</v>
      </c>
      <c r="O121" s="0" t="n">
        <v>54.04</v>
      </c>
      <c r="P121" s="0" t="n">
        <v>0.004024</v>
      </c>
      <c r="Q121" s="0" t="n">
        <v>0.008422</v>
      </c>
      <c r="R121" s="0" t="n">
        <v>0.02291</v>
      </c>
      <c r="S121" s="0" t="n">
        <v>0.009863</v>
      </c>
      <c r="T121" s="0" t="n">
        <v>0.05014</v>
      </c>
      <c r="U121" s="0" t="n">
        <v>0.001902</v>
      </c>
      <c r="V121" s="0" t="n">
        <v>20.58</v>
      </c>
      <c r="W121" s="0" t="n">
        <v>27.83</v>
      </c>
      <c r="X121" s="0" t="n">
        <v>129.2</v>
      </c>
      <c r="Y121" s="0" t="n">
        <v>1261</v>
      </c>
      <c r="Z121" s="0" t="n">
        <v>0.1072</v>
      </c>
      <c r="AA121" s="0" t="n">
        <v>0.1202</v>
      </c>
      <c r="AB121" s="0" t="n">
        <v>0.2249</v>
      </c>
      <c r="AC121" s="0" t="n">
        <v>0.1185</v>
      </c>
      <c r="AD121" s="0" t="n">
        <v>0.4882</v>
      </c>
      <c r="AE121" s="0" t="n">
        <v>0.06111</v>
      </c>
    </row>
    <row r="122" customFormat="false" ht="12.8" hidden="false" customHeight="false" outlineLevel="0" collapsed="false">
      <c r="A122" s="0" t="n">
        <v>0</v>
      </c>
      <c r="B122" s="0" t="n">
        <v>11.41</v>
      </c>
      <c r="C122" s="0" t="n">
        <v>10.82</v>
      </c>
      <c r="D122" s="0" t="n">
        <v>73.34</v>
      </c>
      <c r="E122" s="0" t="n">
        <v>403.3</v>
      </c>
      <c r="F122" s="0" t="n">
        <v>0.09373</v>
      </c>
      <c r="G122" s="0" t="n">
        <v>0.06685</v>
      </c>
      <c r="H122" s="0" t="n">
        <v>0.03512</v>
      </c>
      <c r="I122" s="0" t="n">
        <v>0.02623</v>
      </c>
      <c r="J122" s="0" t="n">
        <v>0.1667</v>
      </c>
      <c r="K122" s="0" t="n">
        <v>0.06113</v>
      </c>
      <c r="L122" s="0" t="n">
        <v>0.1408</v>
      </c>
      <c r="M122" s="0" t="n">
        <v>0.4607</v>
      </c>
      <c r="N122" s="0" t="n">
        <v>1.103</v>
      </c>
      <c r="O122" s="0" t="n">
        <v>10.5</v>
      </c>
      <c r="P122" s="0" t="n">
        <v>0.00604</v>
      </c>
      <c r="Q122" s="0" t="n">
        <v>0.01529</v>
      </c>
      <c r="R122" s="0" t="n">
        <v>0.01514</v>
      </c>
      <c r="S122" s="0" t="n">
        <v>0.00646</v>
      </c>
      <c r="T122" s="0" t="n">
        <v>0.01344</v>
      </c>
      <c r="U122" s="0" t="n">
        <v>0.002206</v>
      </c>
      <c r="V122" s="0" t="n">
        <v>12.82</v>
      </c>
      <c r="W122" s="0" t="n">
        <v>15.97</v>
      </c>
      <c r="X122" s="0" t="n">
        <v>83.74</v>
      </c>
      <c r="Y122" s="0" t="n">
        <v>510.5</v>
      </c>
      <c r="Z122" s="0" t="n">
        <v>0.1548</v>
      </c>
      <c r="AA122" s="0" t="n">
        <v>0.239</v>
      </c>
      <c r="AB122" s="0" t="n">
        <v>0.2102</v>
      </c>
      <c r="AC122" s="0" t="n">
        <v>0.08958</v>
      </c>
      <c r="AD122" s="0" t="n">
        <v>0.3016</v>
      </c>
      <c r="AE122" s="0" t="n">
        <v>0.08523</v>
      </c>
    </row>
    <row r="123" customFormat="false" ht="12.8" hidden="false" customHeight="false" outlineLevel="0" collapsed="false">
      <c r="A123" s="0" t="n">
        <v>1</v>
      </c>
      <c r="B123" s="0" t="n">
        <v>18.66</v>
      </c>
      <c r="C123" s="0" t="n">
        <v>17.12</v>
      </c>
      <c r="D123" s="0" t="n">
        <v>121.4</v>
      </c>
      <c r="E123" s="0" t="n">
        <v>1077</v>
      </c>
      <c r="F123" s="0" t="n">
        <v>0.1054</v>
      </c>
      <c r="G123" s="0" t="n">
        <v>0.11</v>
      </c>
      <c r="H123" s="0" t="n">
        <v>0.1457</v>
      </c>
      <c r="I123" s="0" t="n">
        <v>0.08665</v>
      </c>
      <c r="J123" s="0" t="n">
        <v>0.1966</v>
      </c>
      <c r="K123" s="0" t="n">
        <v>0.06213</v>
      </c>
      <c r="L123" s="0" t="n">
        <v>0.7128</v>
      </c>
      <c r="M123" s="0" t="n">
        <v>1.581</v>
      </c>
      <c r="N123" s="0" t="n">
        <v>4.895</v>
      </c>
      <c r="O123" s="0" t="n">
        <v>90.47</v>
      </c>
      <c r="P123" s="0" t="n">
        <v>0.008102</v>
      </c>
      <c r="Q123" s="0" t="n">
        <v>0.02101</v>
      </c>
      <c r="R123" s="0" t="n">
        <v>0.03342</v>
      </c>
      <c r="S123" s="0" t="n">
        <v>0.01601</v>
      </c>
      <c r="T123" s="0" t="n">
        <v>0.02045</v>
      </c>
      <c r="U123" s="0" t="n">
        <v>0.00457</v>
      </c>
      <c r="V123" s="0" t="n">
        <v>22.25</v>
      </c>
      <c r="W123" s="0" t="n">
        <v>24.9</v>
      </c>
      <c r="X123" s="0" t="n">
        <v>145.4</v>
      </c>
      <c r="Y123" s="0" t="n">
        <v>1549</v>
      </c>
      <c r="Z123" s="0" t="n">
        <v>0.1503</v>
      </c>
      <c r="AA123" s="0" t="n">
        <v>0.2291</v>
      </c>
      <c r="AB123" s="0" t="n">
        <v>0.3272</v>
      </c>
      <c r="AC123" s="0" t="n">
        <v>0.1674</v>
      </c>
      <c r="AD123" s="0" t="n">
        <v>0.2894</v>
      </c>
      <c r="AE123" s="0" t="n">
        <v>0.08456</v>
      </c>
    </row>
    <row r="124" customFormat="false" ht="12.8" hidden="false" customHeight="false" outlineLevel="0" collapsed="false">
      <c r="A124" s="0" t="n">
        <v>1</v>
      </c>
      <c r="B124" s="0" t="n">
        <v>24.25</v>
      </c>
      <c r="C124" s="0" t="n">
        <v>20.2</v>
      </c>
      <c r="D124" s="0" t="n">
        <v>166.2</v>
      </c>
      <c r="E124" s="0" t="n">
        <v>1761</v>
      </c>
      <c r="F124" s="0" t="n">
        <v>0.1447</v>
      </c>
      <c r="G124" s="0" t="n">
        <v>0.2867</v>
      </c>
      <c r="H124" s="0" t="n">
        <v>0.4268</v>
      </c>
      <c r="I124" s="0" t="n">
        <v>0.2012</v>
      </c>
      <c r="J124" s="0" t="n">
        <v>0.2655</v>
      </c>
      <c r="K124" s="0" t="n">
        <v>0.06877</v>
      </c>
      <c r="L124" s="0" t="n">
        <v>1.509</v>
      </c>
      <c r="M124" s="0" t="n">
        <v>3.12</v>
      </c>
      <c r="N124" s="0" t="n">
        <v>9.807</v>
      </c>
      <c r="O124" s="0" t="n">
        <v>233</v>
      </c>
      <c r="P124" s="0" t="n">
        <v>0.02333</v>
      </c>
      <c r="Q124" s="0" t="n">
        <v>0.09806</v>
      </c>
      <c r="R124" s="0" t="n">
        <v>0.1278</v>
      </c>
      <c r="S124" s="0" t="n">
        <v>0.01822</v>
      </c>
      <c r="T124" s="0" t="n">
        <v>0.04547</v>
      </c>
      <c r="U124" s="0" t="n">
        <v>0.009875</v>
      </c>
      <c r="V124" s="0" t="n">
        <v>26.02</v>
      </c>
      <c r="W124" s="0" t="n">
        <v>23.99</v>
      </c>
      <c r="X124" s="0" t="n">
        <v>180.9</v>
      </c>
      <c r="Y124" s="0" t="n">
        <v>2073</v>
      </c>
      <c r="Z124" s="0" t="n">
        <v>0.1696</v>
      </c>
      <c r="AA124" s="0" t="n">
        <v>0.4244</v>
      </c>
      <c r="AB124" s="0" t="n">
        <v>0.5803</v>
      </c>
      <c r="AC124" s="0" t="n">
        <v>0.2248</v>
      </c>
      <c r="AD124" s="0" t="n">
        <v>0.3222</v>
      </c>
      <c r="AE124" s="0" t="n">
        <v>0.08009</v>
      </c>
    </row>
    <row r="125" customFormat="false" ht="12.8" hidden="false" customHeight="false" outlineLevel="0" collapsed="false">
      <c r="A125" s="0" t="n">
        <v>0</v>
      </c>
      <c r="B125" s="0" t="n">
        <v>14.5</v>
      </c>
      <c r="C125" s="0" t="n">
        <v>10.89</v>
      </c>
      <c r="D125" s="0" t="n">
        <v>94.28</v>
      </c>
      <c r="E125" s="0" t="n">
        <v>640.7</v>
      </c>
      <c r="F125" s="0" t="n">
        <v>0.1101</v>
      </c>
      <c r="G125" s="0" t="n">
        <v>0.1099</v>
      </c>
      <c r="H125" s="0" t="n">
        <v>0.08842</v>
      </c>
      <c r="I125" s="0" t="n">
        <v>0.05778</v>
      </c>
      <c r="J125" s="0" t="n">
        <v>0.1856</v>
      </c>
      <c r="K125" s="0" t="n">
        <v>0.06402</v>
      </c>
      <c r="L125" s="0" t="n">
        <v>0.2929</v>
      </c>
      <c r="M125" s="0" t="n">
        <v>0.857</v>
      </c>
      <c r="N125" s="0" t="n">
        <v>1.928</v>
      </c>
      <c r="O125" s="0" t="n">
        <v>24.19</v>
      </c>
      <c r="P125" s="0" t="n">
        <v>0.003818</v>
      </c>
      <c r="Q125" s="0" t="n">
        <v>0.01276</v>
      </c>
      <c r="R125" s="0" t="n">
        <v>0.02882</v>
      </c>
      <c r="S125" s="0" t="n">
        <v>0.012</v>
      </c>
      <c r="T125" s="0" t="n">
        <v>0.0191</v>
      </c>
      <c r="U125" s="0" t="n">
        <v>0.002808</v>
      </c>
      <c r="V125" s="0" t="n">
        <v>15.7</v>
      </c>
      <c r="W125" s="0" t="n">
        <v>15.98</v>
      </c>
      <c r="X125" s="0" t="n">
        <v>102.8</v>
      </c>
      <c r="Y125" s="0" t="n">
        <v>745.5</v>
      </c>
      <c r="Z125" s="0" t="n">
        <v>0.1313</v>
      </c>
      <c r="AA125" s="0" t="n">
        <v>0.1788</v>
      </c>
      <c r="AB125" s="0" t="n">
        <v>0.256</v>
      </c>
      <c r="AC125" s="0" t="n">
        <v>0.1221</v>
      </c>
      <c r="AD125" s="0" t="n">
        <v>0.2889</v>
      </c>
      <c r="AE125" s="0" t="n">
        <v>0.08006</v>
      </c>
    </row>
    <row r="126" customFormat="false" ht="12.8" hidden="false" customHeight="false" outlineLevel="0" collapsed="false">
      <c r="A126" s="0" t="n">
        <v>0</v>
      </c>
      <c r="B126" s="0" t="n">
        <v>13.37</v>
      </c>
      <c r="C126" s="0" t="n">
        <v>16.39</v>
      </c>
      <c r="D126" s="0" t="n">
        <v>86.1</v>
      </c>
      <c r="E126" s="0" t="n">
        <v>553.5</v>
      </c>
      <c r="F126" s="0" t="n">
        <v>0.07115</v>
      </c>
      <c r="G126" s="0" t="n">
        <v>0.07325</v>
      </c>
      <c r="H126" s="0" t="n">
        <v>0.08092</v>
      </c>
      <c r="I126" s="0" t="n">
        <v>0.028</v>
      </c>
      <c r="J126" s="0" t="n">
        <v>0.1422</v>
      </c>
      <c r="K126" s="0" t="n">
        <v>0.05823</v>
      </c>
      <c r="L126" s="0" t="n">
        <v>0.1639</v>
      </c>
      <c r="M126" s="0" t="n">
        <v>1.14</v>
      </c>
      <c r="N126" s="0" t="n">
        <v>1.223</v>
      </c>
      <c r="O126" s="0" t="n">
        <v>14.66</v>
      </c>
      <c r="P126" s="0" t="n">
        <v>0.005919</v>
      </c>
      <c r="Q126" s="0" t="n">
        <v>0.0327</v>
      </c>
      <c r="R126" s="0" t="n">
        <v>0.04957</v>
      </c>
      <c r="S126" s="0" t="n">
        <v>0.01038</v>
      </c>
      <c r="T126" s="0" t="n">
        <v>0.01208</v>
      </c>
      <c r="U126" s="0" t="n">
        <v>0.004076</v>
      </c>
      <c r="V126" s="0" t="n">
        <v>14.26</v>
      </c>
      <c r="W126" s="0" t="n">
        <v>22.75</v>
      </c>
      <c r="X126" s="0" t="n">
        <v>91.99</v>
      </c>
      <c r="Y126" s="0" t="n">
        <v>632.1</v>
      </c>
      <c r="Z126" s="0" t="n">
        <v>0.1025</v>
      </c>
      <c r="AA126" s="0" t="n">
        <v>0.2531</v>
      </c>
      <c r="AB126" s="0" t="n">
        <v>0.3308</v>
      </c>
      <c r="AC126" s="0" t="n">
        <v>0.08978</v>
      </c>
      <c r="AD126" s="0" t="n">
        <v>0.2048</v>
      </c>
      <c r="AE126" s="0" t="n">
        <v>0.07628</v>
      </c>
    </row>
    <row r="127" customFormat="false" ht="12.8" hidden="false" customHeight="false" outlineLevel="0" collapsed="false">
      <c r="A127" s="0" t="n">
        <v>0</v>
      </c>
      <c r="B127" s="0" t="n">
        <v>13.85</v>
      </c>
      <c r="C127" s="0" t="n">
        <v>17.21</v>
      </c>
      <c r="D127" s="0" t="n">
        <v>88.44</v>
      </c>
      <c r="E127" s="0" t="n">
        <v>588.7</v>
      </c>
      <c r="F127" s="0" t="n">
        <v>0.08785</v>
      </c>
      <c r="G127" s="0" t="n">
        <v>0.06136</v>
      </c>
      <c r="H127" s="0" t="n">
        <v>0.0142</v>
      </c>
      <c r="I127" s="0" t="n">
        <v>0.01141</v>
      </c>
      <c r="J127" s="0" t="n">
        <v>0.1614</v>
      </c>
      <c r="K127" s="0" t="n">
        <v>0.0589</v>
      </c>
      <c r="L127" s="0" t="n">
        <v>0.2185</v>
      </c>
      <c r="M127" s="0" t="n">
        <v>0.8561</v>
      </c>
      <c r="N127" s="0" t="n">
        <v>1.495</v>
      </c>
      <c r="O127" s="0" t="n">
        <v>17.91</v>
      </c>
      <c r="P127" s="0" t="n">
        <v>0.004599</v>
      </c>
      <c r="Q127" s="0" t="n">
        <v>0.009169</v>
      </c>
      <c r="R127" s="0" t="n">
        <v>0.009127</v>
      </c>
      <c r="S127" s="0" t="n">
        <v>0.004814</v>
      </c>
      <c r="T127" s="0" t="n">
        <v>0.01247</v>
      </c>
      <c r="U127" s="0" t="n">
        <v>0.001708</v>
      </c>
      <c r="V127" s="0" t="n">
        <v>15.49</v>
      </c>
      <c r="W127" s="0" t="n">
        <v>23.58</v>
      </c>
      <c r="X127" s="0" t="n">
        <v>100.3</v>
      </c>
      <c r="Y127" s="0" t="n">
        <v>725.9</v>
      </c>
      <c r="Z127" s="0" t="n">
        <v>0.1157</v>
      </c>
      <c r="AA127" s="0" t="n">
        <v>0.135</v>
      </c>
      <c r="AB127" s="0" t="n">
        <v>0.08115</v>
      </c>
      <c r="AC127" s="0" t="n">
        <v>0.05104</v>
      </c>
      <c r="AD127" s="0" t="n">
        <v>0.2364</v>
      </c>
      <c r="AE127" s="0" t="n">
        <v>0.07182</v>
      </c>
    </row>
    <row r="128" customFormat="false" ht="12.8" hidden="false" customHeight="false" outlineLevel="0" collapsed="false">
      <c r="A128" s="0" t="n">
        <v>1</v>
      </c>
      <c r="B128" s="0" t="n">
        <v>13.61</v>
      </c>
      <c r="C128" s="0" t="n">
        <v>24.69</v>
      </c>
      <c r="D128" s="0" t="n">
        <v>87.76</v>
      </c>
      <c r="E128" s="0" t="n">
        <v>572.6</v>
      </c>
      <c r="F128" s="0" t="n">
        <v>0.09258</v>
      </c>
      <c r="G128" s="0" t="n">
        <v>0.07862</v>
      </c>
      <c r="H128" s="0" t="n">
        <v>0.05285</v>
      </c>
      <c r="I128" s="0" t="n">
        <v>0.03085</v>
      </c>
      <c r="J128" s="0" t="n">
        <v>0.1761</v>
      </c>
      <c r="K128" s="0" t="n">
        <v>0.0613</v>
      </c>
      <c r="L128" s="0" t="n">
        <v>0.231</v>
      </c>
      <c r="M128" s="0" t="n">
        <v>1.005</v>
      </c>
      <c r="N128" s="0" t="n">
        <v>1.752</v>
      </c>
      <c r="O128" s="0" t="n">
        <v>19.83</v>
      </c>
      <c r="P128" s="0" t="n">
        <v>0.004088</v>
      </c>
      <c r="Q128" s="0" t="n">
        <v>0.01174</v>
      </c>
      <c r="R128" s="0" t="n">
        <v>0.01796</v>
      </c>
      <c r="S128" s="0" t="n">
        <v>0.00688</v>
      </c>
      <c r="T128" s="0" t="n">
        <v>0.01323</v>
      </c>
      <c r="U128" s="0" t="n">
        <v>0.001465</v>
      </c>
      <c r="V128" s="0" t="n">
        <v>16.89</v>
      </c>
      <c r="W128" s="0" t="n">
        <v>35.64</v>
      </c>
      <c r="X128" s="0" t="n">
        <v>113.2</v>
      </c>
      <c r="Y128" s="0" t="n">
        <v>848.7</v>
      </c>
      <c r="Z128" s="0" t="n">
        <v>0.1471</v>
      </c>
      <c r="AA128" s="0" t="n">
        <v>0.2884</v>
      </c>
      <c r="AB128" s="0" t="n">
        <v>0.3796</v>
      </c>
      <c r="AC128" s="0" t="n">
        <v>0.1329</v>
      </c>
      <c r="AD128" s="0" t="n">
        <v>0.347</v>
      </c>
      <c r="AE128" s="0" t="n">
        <v>0.079</v>
      </c>
    </row>
    <row r="129" customFormat="false" ht="12.8" hidden="false" customHeight="false" outlineLevel="0" collapsed="false">
      <c r="A129" s="0" t="n">
        <v>1</v>
      </c>
      <c r="B129" s="0" t="n">
        <v>19</v>
      </c>
      <c r="C129" s="0" t="n">
        <v>18.91</v>
      </c>
      <c r="D129" s="0" t="n">
        <v>123.4</v>
      </c>
      <c r="E129" s="0" t="n">
        <v>1138</v>
      </c>
      <c r="F129" s="0" t="n">
        <v>0.08217</v>
      </c>
      <c r="G129" s="0" t="n">
        <v>0.08028</v>
      </c>
      <c r="H129" s="0" t="n">
        <v>0.09271</v>
      </c>
      <c r="I129" s="0" t="n">
        <v>0.05627</v>
      </c>
      <c r="J129" s="0" t="n">
        <v>0.1946</v>
      </c>
      <c r="K129" s="0" t="n">
        <v>0.05044</v>
      </c>
      <c r="L129" s="0" t="n">
        <v>0.6896</v>
      </c>
      <c r="M129" s="0" t="n">
        <v>1.342</v>
      </c>
      <c r="N129" s="0" t="n">
        <v>5.216</v>
      </c>
      <c r="O129" s="0" t="n">
        <v>81.23</v>
      </c>
      <c r="P129" s="0" t="n">
        <v>0.004428</v>
      </c>
      <c r="Q129" s="0" t="n">
        <v>0.02731</v>
      </c>
      <c r="R129" s="0" t="n">
        <v>0.0404</v>
      </c>
      <c r="S129" s="0" t="n">
        <v>0.01361</v>
      </c>
      <c r="T129" s="0" t="n">
        <v>0.0203</v>
      </c>
      <c r="U129" s="0" t="n">
        <v>0.002686</v>
      </c>
      <c r="V129" s="0" t="n">
        <v>22.32</v>
      </c>
      <c r="W129" s="0" t="n">
        <v>25.73</v>
      </c>
      <c r="X129" s="0" t="n">
        <v>148.2</v>
      </c>
      <c r="Y129" s="0" t="n">
        <v>1538</v>
      </c>
      <c r="Z129" s="0" t="n">
        <v>0.1021</v>
      </c>
      <c r="AA129" s="0" t="n">
        <v>0.2264</v>
      </c>
      <c r="AB129" s="0" t="n">
        <v>0.3207</v>
      </c>
      <c r="AC129" s="0" t="n">
        <v>0.1218</v>
      </c>
      <c r="AD129" s="0" t="n">
        <v>0.2841</v>
      </c>
      <c r="AE129" s="0" t="n">
        <v>0.06541</v>
      </c>
    </row>
    <row r="130" customFormat="false" ht="12.8" hidden="false" customHeight="false" outlineLevel="0" collapsed="false">
      <c r="A130" s="0" t="n">
        <v>0</v>
      </c>
      <c r="B130" s="0" t="n">
        <v>15.1</v>
      </c>
      <c r="C130" s="0" t="n">
        <v>16.39</v>
      </c>
      <c r="D130" s="0" t="n">
        <v>99.58</v>
      </c>
      <c r="E130" s="0" t="n">
        <v>674.5</v>
      </c>
      <c r="F130" s="0" t="n">
        <v>0.115</v>
      </c>
      <c r="G130" s="0" t="n">
        <v>0.1807</v>
      </c>
      <c r="H130" s="0" t="n">
        <v>0.1138</v>
      </c>
      <c r="I130" s="0" t="n">
        <v>0.08534</v>
      </c>
      <c r="J130" s="0" t="n">
        <v>0.2001</v>
      </c>
      <c r="K130" s="0" t="n">
        <v>0.06467</v>
      </c>
      <c r="L130" s="0" t="n">
        <v>0.4309</v>
      </c>
      <c r="M130" s="0" t="n">
        <v>1.068</v>
      </c>
      <c r="N130" s="0" t="n">
        <v>2.796</v>
      </c>
      <c r="O130" s="0" t="n">
        <v>39.84</v>
      </c>
      <c r="P130" s="0" t="n">
        <v>0.009006</v>
      </c>
      <c r="Q130" s="0" t="n">
        <v>0.04185</v>
      </c>
      <c r="R130" s="0" t="n">
        <v>0.03204</v>
      </c>
      <c r="S130" s="0" t="n">
        <v>0.02258</v>
      </c>
      <c r="T130" s="0" t="n">
        <v>0.02353</v>
      </c>
      <c r="U130" s="0" t="n">
        <v>0.004984</v>
      </c>
      <c r="V130" s="0" t="n">
        <v>16.11</v>
      </c>
      <c r="W130" s="0" t="n">
        <v>18.33</v>
      </c>
      <c r="X130" s="0" t="n">
        <v>105.9</v>
      </c>
      <c r="Y130" s="0" t="n">
        <v>762.6</v>
      </c>
      <c r="Z130" s="0" t="n">
        <v>0.1386</v>
      </c>
      <c r="AA130" s="0" t="n">
        <v>0.2883</v>
      </c>
      <c r="AB130" s="0" t="n">
        <v>0.196</v>
      </c>
      <c r="AC130" s="0" t="n">
        <v>0.1423</v>
      </c>
      <c r="AD130" s="0" t="n">
        <v>0.259</v>
      </c>
      <c r="AE130" s="0" t="n">
        <v>0.07779</v>
      </c>
    </row>
    <row r="131" customFormat="false" ht="12.8" hidden="false" customHeight="false" outlineLevel="0" collapsed="false">
      <c r="A131" s="0" t="n">
        <v>1</v>
      </c>
      <c r="B131" s="0" t="n">
        <v>19.79</v>
      </c>
      <c r="C131" s="0" t="n">
        <v>25.12</v>
      </c>
      <c r="D131" s="0" t="n">
        <v>130.4</v>
      </c>
      <c r="E131" s="0" t="n">
        <v>1192</v>
      </c>
      <c r="F131" s="0" t="n">
        <v>0.1015</v>
      </c>
      <c r="G131" s="0" t="n">
        <v>0.1589</v>
      </c>
      <c r="H131" s="0" t="n">
        <v>0.2545</v>
      </c>
      <c r="I131" s="0" t="n">
        <v>0.1149</v>
      </c>
      <c r="J131" s="0" t="n">
        <v>0.2202</v>
      </c>
      <c r="K131" s="0" t="n">
        <v>0.06113</v>
      </c>
      <c r="L131" s="0" t="n">
        <v>0.4953</v>
      </c>
      <c r="M131" s="0" t="n">
        <v>1.199</v>
      </c>
      <c r="N131" s="0" t="n">
        <v>2.765</v>
      </c>
      <c r="O131" s="0" t="n">
        <v>63.33</v>
      </c>
      <c r="P131" s="0" t="n">
        <v>0.005033</v>
      </c>
      <c r="Q131" s="0" t="n">
        <v>0.03179</v>
      </c>
      <c r="R131" s="0" t="n">
        <v>0.04755</v>
      </c>
      <c r="S131" s="0" t="n">
        <v>0.01043</v>
      </c>
      <c r="T131" s="0" t="n">
        <v>0.01578</v>
      </c>
      <c r="U131" s="0" t="n">
        <v>0.003224</v>
      </c>
      <c r="V131" s="0" t="n">
        <v>22.63</v>
      </c>
      <c r="W131" s="0" t="n">
        <v>33.58</v>
      </c>
      <c r="X131" s="0" t="n">
        <v>148.7</v>
      </c>
      <c r="Y131" s="0" t="n">
        <v>1589</v>
      </c>
      <c r="Z131" s="0" t="n">
        <v>0.1275</v>
      </c>
      <c r="AA131" s="0" t="n">
        <v>0.3861</v>
      </c>
      <c r="AB131" s="0" t="n">
        <v>0.5673</v>
      </c>
      <c r="AC131" s="0" t="n">
        <v>0.1732</v>
      </c>
      <c r="AD131" s="0" t="n">
        <v>0.3305</v>
      </c>
      <c r="AE131" s="0" t="n">
        <v>0.08465</v>
      </c>
    </row>
    <row r="132" customFormat="false" ht="12.8" hidden="false" customHeight="false" outlineLevel="0" collapsed="false">
      <c r="A132" s="0" t="n">
        <v>0</v>
      </c>
      <c r="B132" s="0" t="n">
        <v>12.19</v>
      </c>
      <c r="C132" s="0" t="n">
        <v>13.29</v>
      </c>
      <c r="D132" s="0" t="n">
        <v>79.08</v>
      </c>
      <c r="E132" s="0" t="n">
        <v>455.8</v>
      </c>
      <c r="F132" s="0" t="n">
        <v>0.1066</v>
      </c>
      <c r="G132" s="0" t="n">
        <v>0.09509</v>
      </c>
      <c r="H132" s="0" t="n">
        <v>0.02855</v>
      </c>
      <c r="I132" s="0" t="n">
        <v>0.02882</v>
      </c>
      <c r="J132" s="0" t="n">
        <v>0.188</v>
      </c>
      <c r="K132" s="0" t="n">
        <v>0.06471</v>
      </c>
      <c r="L132" s="0" t="n">
        <v>0.2005</v>
      </c>
      <c r="M132" s="0" t="n">
        <v>0.8163</v>
      </c>
      <c r="N132" s="0" t="n">
        <v>1.973</v>
      </c>
      <c r="O132" s="0" t="n">
        <v>15.24</v>
      </c>
      <c r="P132" s="0" t="n">
        <v>0.006773</v>
      </c>
      <c r="Q132" s="0" t="n">
        <v>0.02456</v>
      </c>
      <c r="R132" s="0" t="n">
        <v>0.01018</v>
      </c>
      <c r="S132" s="0" t="n">
        <v>0.008094</v>
      </c>
      <c r="T132" s="0" t="n">
        <v>0.02662</v>
      </c>
      <c r="U132" s="0" t="n">
        <v>0.004143</v>
      </c>
      <c r="V132" s="0" t="n">
        <v>13.34</v>
      </c>
      <c r="W132" s="0" t="n">
        <v>17.81</v>
      </c>
      <c r="X132" s="0" t="n">
        <v>91.38</v>
      </c>
      <c r="Y132" s="0" t="n">
        <v>545.2</v>
      </c>
      <c r="Z132" s="0" t="n">
        <v>0.1427</v>
      </c>
      <c r="AA132" s="0" t="n">
        <v>0.2585</v>
      </c>
      <c r="AB132" s="0" t="n">
        <v>0.09915</v>
      </c>
      <c r="AC132" s="0" t="n">
        <v>0.08187</v>
      </c>
      <c r="AD132" s="0" t="n">
        <v>0.3469</v>
      </c>
      <c r="AE132" s="0" t="n">
        <v>0.09241</v>
      </c>
    </row>
    <row r="133" customFormat="false" ht="12.8" hidden="false" customHeight="false" outlineLevel="0" collapsed="false">
      <c r="A133" s="0" t="n">
        <v>1</v>
      </c>
      <c r="B133" s="0" t="n">
        <v>15.46</v>
      </c>
      <c r="C133" s="0" t="n">
        <v>19.48</v>
      </c>
      <c r="D133" s="0" t="n">
        <v>101.7</v>
      </c>
      <c r="E133" s="0" t="n">
        <v>748.9</v>
      </c>
      <c r="F133" s="0" t="n">
        <v>0.1092</v>
      </c>
      <c r="G133" s="0" t="n">
        <v>0.1223</v>
      </c>
      <c r="H133" s="0" t="n">
        <v>0.1466</v>
      </c>
      <c r="I133" s="0" t="n">
        <v>0.08087</v>
      </c>
      <c r="J133" s="0" t="n">
        <v>0.1931</v>
      </c>
      <c r="K133" s="0" t="n">
        <v>0.05796</v>
      </c>
      <c r="L133" s="0" t="n">
        <v>0.4743</v>
      </c>
      <c r="M133" s="0" t="n">
        <v>0.7859</v>
      </c>
      <c r="N133" s="0" t="n">
        <v>3.094</v>
      </c>
      <c r="O133" s="0" t="n">
        <v>48.31</v>
      </c>
      <c r="P133" s="0" t="n">
        <v>0.00624</v>
      </c>
      <c r="Q133" s="0" t="n">
        <v>0.01484</v>
      </c>
      <c r="R133" s="0" t="n">
        <v>0.02813</v>
      </c>
      <c r="S133" s="0" t="n">
        <v>0.01093</v>
      </c>
      <c r="T133" s="0" t="n">
        <v>0.01397</v>
      </c>
      <c r="U133" s="0" t="n">
        <v>0.002461</v>
      </c>
      <c r="V133" s="0" t="n">
        <v>19.26</v>
      </c>
      <c r="W133" s="0" t="n">
        <v>26</v>
      </c>
      <c r="X133" s="0" t="n">
        <v>124.9</v>
      </c>
      <c r="Y133" s="0" t="n">
        <v>1156</v>
      </c>
      <c r="Z133" s="0" t="n">
        <v>0.1546</v>
      </c>
      <c r="AA133" s="0" t="n">
        <v>0.2394</v>
      </c>
      <c r="AB133" s="0" t="n">
        <v>0.3791</v>
      </c>
      <c r="AC133" s="0" t="n">
        <v>0.1514</v>
      </c>
      <c r="AD133" s="0" t="n">
        <v>0.2837</v>
      </c>
      <c r="AE133" s="0" t="n">
        <v>0.08019</v>
      </c>
    </row>
    <row r="134" customFormat="false" ht="12.8" hidden="false" customHeight="false" outlineLevel="0" collapsed="false">
      <c r="A134" s="0" t="n">
        <v>1</v>
      </c>
      <c r="B134" s="0" t="n">
        <v>16.16</v>
      </c>
      <c r="C134" s="0" t="n">
        <v>21.54</v>
      </c>
      <c r="D134" s="0" t="n">
        <v>106.2</v>
      </c>
      <c r="E134" s="0" t="n">
        <v>809.8</v>
      </c>
      <c r="F134" s="0" t="n">
        <v>0.1008</v>
      </c>
      <c r="G134" s="0" t="n">
        <v>0.1284</v>
      </c>
      <c r="H134" s="0" t="n">
        <v>0.1043</v>
      </c>
      <c r="I134" s="0" t="n">
        <v>0.05613</v>
      </c>
      <c r="J134" s="0" t="n">
        <v>0.216</v>
      </c>
      <c r="K134" s="0" t="n">
        <v>0.05891</v>
      </c>
      <c r="L134" s="0" t="n">
        <v>0.4332</v>
      </c>
      <c r="M134" s="0" t="n">
        <v>1.265</v>
      </c>
      <c r="N134" s="0" t="n">
        <v>2.844</v>
      </c>
      <c r="O134" s="0" t="n">
        <v>43.68</v>
      </c>
      <c r="P134" s="0" t="n">
        <v>0.004877</v>
      </c>
      <c r="Q134" s="0" t="n">
        <v>0.01952</v>
      </c>
      <c r="R134" s="0" t="n">
        <v>0.02219</v>
      </c>
      <c r="S134" s="0" t="n">
        <v>0.009231</v>
      </c>
      <c r="T134" s="0" t="n">
        <v>0.01535</v>
      </c>
      <c r="U134" s="0" t="n">
        <v>0.002373</v>
      </c>
      <c r="V134" s="0" t="n">
        <v>19.47</v>
      </c>
      <c r="W134" s="0" t="n">
        <v>31.68</v>
      </c>
      <c r="X134" s="0" t="n">
        <v>129.7</v>
      </c>
      <c r="Y134" s="0" t="n">
        <v>1175</v>
      </c>
      <c r="Z134" s="0" t="n">
        <v>0.1395</v>
      </c>
      <c r="AA134" s="0" t="n">
        <v>0.3055</v>
      </c>
      <c r="AB134" s="0" t="n">
        <v>0.2992</v>
      </c>
      <c r="AC134" s="0" t="n">
        <v>0.1312</v>
      </c>
      <c r="AD134" s="0" t="n">
        <v>0.348</v>
      </c>
      <c r="AE134" s="0" t="n">
        <v>0.07619</v>
      </c>
    </row>
    <row r="135" customFormat="false" ht="12.8" hidden="false" customHeight="false" outlineLevel="0" collapsed="false">
      <c r="A135" s="0" t="n">
        <v>0</v>
      </c>
      <c r="B135" s="0" t="n">
        <v>15.71</v>
      </c>
      <c r="C135" s="0" t="n">
        <v>13.93</v>
      </c>
      <c r="D135" s="0" t="n">
        <v>102</v>
      </c>
      <c r="E135" s="0" t="n">
        <v>761.7</v>
      </c>
      <c r="F135" s="0" t="n">
        <v>0.09462</v>
      </c>
      <c r="G135" s="0" t="n">
        <v>0.09462</v>
      </c>
      <c r="H135" s="0" t="n">
        <v>0.07135</v>
      </c>
      <c r="I135" s="0" t="n">
        <v>0.05933</v>
      </c>
      <c r="J135" s="0" t="n">
        <v>0.1816</v>
      </c>
      <c r="K135" s="0" t="n">
        <v>0.05723</v>
      </c>
      <c r="L135" s="0" t="n">
        <v>0.3117</v>
      </c>
      <c r="M135" s="0" t="n">
        <v>0.8155</v>
      </c>
      <c r="N135" s="0" t="n">
        <v>1.972</v>
      </c>
      <c r="O135" s="0" t="n">
        <v>27.94</v>
      </c>
      <c r="P135" s="0" t="n">
        <v>0.005217</v>
      </c>
      <c r="Q135" s="0" t="n">
        <v>0.01515</v>
      </c>
      <c r="R135" s="0" t="n">
        <v>0.01678</v>
      </c>
      <c r="S135" s="0" t="n">
        <v>0.01268</v>
      </c>
      <c r="T135" s="0" t="n">
        <v>0.01669</v>
      </c>
      <c r="U135" s="0" t="n">
        <v>0.00233</v>
      </c>
      <c r="V135" s="0" t="n">
        <v>17.5</v>
      </c>
      <c r="W135" s="0" t="n">
        <v>19.25</v>
      </c>
      <c r="X135" s="0" t="n">
        <v>114.3</v>
      </c>
      <c r="Y135" s="0" t="n">
        <v>922.8</v>
      </c>
      <c r="Z135" s="0" t="n">
        <v>0.1223</v>
      </c>
      <c r="AA135" s="0" t="n">
        <v>0.1949</v>
      </c>
      <c r="AB135" s="0" t="n">
        <v>0.1709</v>
      </c>
      <c r="AC135" s="0" t="n">
        <v>0.1374</v>
      </c>
      <c r="AD135" s="0" t="n">
        <v>0.2723</v>
      </c>
      <c r="AE135" s="0" t="n">
        <v>0.07071</v>
      </c>
    </row>
    <row r="136" customFormat="false" ht="12.8" hidden="false" customHeight="false" outlineLevel="0" collapsed="false">
      <c r="A136" s="0" t="n">
        <v>1</v>
      </c>
      <c r="B136" s="0" t="n">
        <v>18.45</v>
      </c>
      <c r="C136" s="0" t="n">
        <v>21.91</v>
      </c>
      <c r="D136" s="0" t="n">
        <v>120.2</v>
      </c>
      <c r="E136" s="0" t="n">
        <v>1075</v>
      </c>
      <c r="F136" s="0" t="n">
        <v>0.0943</v>
      </c>
      <c r="G136" s="0" t="n">
        <v>0.09709</v>
      </c>
      <c r="H136" s="0" t="n">
        <v>0.1153</v>
      </c>
      <c r="I136" s="0" t="n">
        <v>0.06847</v>
      </c>
      <c r="J136" s="0" t="n">
        <v>0.1692</v>
      </c>
      <c r="K136" s="0" t="n">
        <v>0.05727</v>
      </c>
      <c r="L136" s="0" t="n">
        <v>0.5959</v>
      </c>
      <c r="M136" s="0" t="n">
        <v>1.202</v>
      </c>
      <c r="N136" s="0" t="n">
        <v>3.766</v>
      </c>
      <c r="O136" s="0" t="n">
        <v>68.35</v>
      </c>
      <c r="P136" s="0" t="n">
        <v>0.006001</v>
      </c>
      <c r="Q136" s="0" t="n">
        <v>0.01422</v>
      </c>
      <c r="R136" s="0" t="n">
        <v>0.02855</v>
      </c>
      <c r="S136" s="0" t="n">
        <v>0.009148</v>
      </c>
      <c r="T136" s="0" t="n">
        <v>0.01492</v>
      </c>
      <c r="U136" s="0" t="n">
        <v>0.002205</v>
      </c>
      <c r="V136" s="0" t="n">
        <v>22.52</v>
      </c>
      <c r="W136" s="0" t="n">
        <v>31.39</v>
      </c>
      <c r="X136" s="0" t="n">
        <v>145.6</v>
      </c>
      <c r="Y136" s="0" t="n">
        <v>1590</v>
      </c>
      <c r="Z136" s="0" t="n">
        <v>0.1465</v>
      </c>
      <c r="AA136" s="0" t="n">
        <v>0.2275</v>
      </c>
      <c r="AB136" s="0" t="n">
        <v>0.3965</v>
      </c>
      <c r="AC136" s="0" t="n">
        <v>0.1379</v>
      </c>
      <c r="AD136" s="0" t="n">
        <v>0.3109</v>
      </c>
      <c r="AE136" s="0" t="n">
        <v>0.0761</v>
      </c>
    </row>
    <row r="137" customFormat="false" ht="12.8" hidden="false" customHeight="false" outlineLevel="0" collapsed="false">
      <c r="A137" s="0" t="n">
        <v>1</v>
      </c>
      <c r="B137" s="0" t="n">
        <v>12.77</v>
      </c>
      <c r="C137" s="0" t="n">
        <v>22.47</v>
      </c>
      <c r="D137" s="0" t="n">
        <v>81.72</v>
      </c>
      <c r="E137" s="0" t="n">
        <v>506.3</v>
      </c>
      <c r="F137" s="0" t="n">
        <v>0.09055</v>
      </c>
      <c r="G137" s="0" t="n">
        <v>0.05761</v>
      </c>
      <c r="H137" s="0" t="n">
        <v>0.04711</v>
      </c>
      <c r="I137" s="0" t="n">
        <v>0.02704</v>
      </c>
      <c r="J137" s="0" t="n">
        <v>0.1585</v>
      </c>
      <c r="K137" s="0" t="n">
        <v>0.06065</v>
      </c>
      <c r="L137" s="0" t="n">
        <v>0.2367</v>
      </c>
      <c r="M137" s="0" t="n">
        <v>1.38</v>
      </c>
      <c r="N137" s="0" t="n">
        <v>1.457</v>
      </c>
      <c r="O137" s="0" t="n">
        <v>19.87</v>
      </c>
      <c r="P137" s="0" t="n">
        <v>0.007499</v>
      </c>
      <c r="Q137" s="0" t="n">
        <v>0.01202</v>
      </c>
      <c r="R137" s="0" t="n">
        <v>0.02332</v>
      </c>
      <c r="S137" s="0" t="n">
        <v>0.00892</v>
      </c>
      <c r="T137" s="0" t="n">
        <v>0.01647</v>
      </c>
      <c r="U137" s="0" t="n">
        <v>0.002629</v>
      </c>
      <c r="V137" s="0" t="n">
        <v>14.49</v>
      </c>
      <c r="W137" s="0" t="n">
        <v>33.37</v>
      </c>
      <c r="X137" s="0" t="n">
        <v>92.04</v>
      </c>
      <c r="Y137" s="0" t="n">
        <v>653.6</v>
      </c>
      <c r="Z137" s="0" t="n">
        <v>0.1419</v>
      </c>
      <c r="AA137" s="0" t="n">
        <v>0.1523</v>
      </c>
      <c r="AB137" s="0" t="n">
        <v>0.2177</v>
      </c>
      <c r="AC137" s="0" t="n">
        <v>0.09331</v>
      </c>
      <c r="AD137" s="0" t="n">
        <v>0.2829</v>
      </c>
      <c r="AE137" s="0" t="n">
        <v>0.08067</v>
      </c>
    </row>
    <row r="138" customFormat="false" ht="12.8" hidden="false" customHeight="false" outlineLevel="0" collapsed="false">
      <c r="A138" s="0" t="n">
        <v>0</v>
      </c>
      <c r="B138" s="0" t="n">
        <v>11.71</v>
      </c>
      <c r="C138" s="0" t="n">
        <v>16.67</v>
      </c>
      <c r="D138" s="0" t="n">
        <v>74.72</v>
      </c>
      <c r="E138" s="0" t="n">
        <v>423.6</v>
      </c>
      <c r="F138" s="0" t="n">
        <v>0.1051</v>
      </c>
      <c r="G138" s="0" t="n">
        <v>0.06095</v>
      </c>
      <c r="H138" s="0" t="n">
        <v>0.03592</v>
      </c>
      <c r="I138" s="0" t="n">
        <v>0.026</v>
      </c>
      <c r="J138" s="0" t="n">
        <v>0.1339</v>
      </c>
      <c r="K138" s="0" t="n">
        <v>0.05945</v>
      </c>
      <c r="L138" s="0" t="n">
        <v>0.4489</v>
      </c>
      <c r="M138" s="0" t="n">
        <v>2.508</v>
      </c>
      <c r="N138" s="0" t="n">
        <v>3.258</v>
      </c>
      <c r="O138" s="0" t="n">
        <v>34.37</v>
      </c>
      <c r="P138" s="0" t="n">
        <v>0.006578</v>
      </c>
      <c r="Q138" s="0" t="n">
        <v>0.0138</v>
      </c>
      <c r="R138" s="0" t="n">
        <v>0.02662</v>
      </c>
      <c r="S138" s="0" t="n">
        <v>0.01307</v>
      </c>
      <c r="T138" s="0" t="n">
        <v>0.01359</v>
      </c>
      <c r="U138" s="0" t="n">
        <v>0.003707</v>
      </c>
      <c r="V138" s="0" t="n">
        <v>13.33</v>
      </c>
      <c r="W138" s="0" t="n">
        <v>25.48</v>
      </c>
      <c r="X138" s="0" t="n">
        <v>86.16</v>
      </c>
      <c r="Y138" s="0" t="n">
        <v>546.7</v>
      </c>
      <c r="Z138" s="0" t="n">
        <v>0.1271</v>
      </c>
      <c r="AA138" s="0" t="n">
        <v>0.1028</v>
      </c>
      <c r="AB138" s="0" t="n">
        <v>0.1046</v>
      </c>
      <c r="AC138" s="0" t="n">
        <v>0.06968</v>
      </c>
      <c r="AD138" s="0" t="n">
        <v>0.1712</v>
      </c>
      <c r="AE138" s="0" t="n">
        <v>0.07343</v>
      </c>
    </row>
    <row r="139" customFormat="false" ht="12.8" hidden="false" customHeight="false" outlineLevel="0" collapsed="false">
      <c r="A139" s="0" t="n">
        <v>0</v>
      </c>
      <c r="B139" s="0" t="n">
        <v>11.43</v>
      </c>
      <c r="C139" s="0" t="n">
        <v>15.39</v>
      </c>
      <c r="D139" s="0" t="n">
        <v>73.06</v>
      </c>
      <c r="E139" s="0" t="n">
        <v>399.8</v>
      </c>
      <c r="F139" s="0" t="n">
        <v>0.09639</v>
      </c>
      <c r="G139" s="0" t="n">
        <v>0.06889</v>
      </c>
      <c r="H139" s="0" t="n">
        <v>0.03503</v>
      </c>
      <c r="I139" s="0" t="n">
        <v>0.02875</v>
      </c>
      <c r="J139" s="0" t="n">
        <v>0.1734</v>
      </c>
      <c r="K139" s="0" t="n">
        <v>0.05865</v>
      </c>
      <c r="L139" s="0" t="n">
        <v>0.1759</v>
      </c>
      <c r="M139" s="0" t="n">
        <v>0.9938</v>
      </c>
      <c r="N139" s="0" t="n">
        <v>1.143</v>
      </c>
      <c r="O139" s="0" t="n">
        <v>12.67</v>
      </c>
      <c r="P139" s="0" t="n">
        <v>0.005133</v>
      </c>
      <c r="Q139" s="0" t="n">
        <v>0.01521</v>
      </c>
      <c r="R139" s="0" t="n">
        <v>0.01434</v>
      </c>
      <c r="S139" s="0" t="n">
        <v>0.008602</v>
      </c>
      <c r="T139" s="0" t="n">
        <v>0.01501</v>
      </c>
      <c r="U139" s="0" t="n">
        <v>0.001588</v>
      </c>
      <c r="V139" s="0" t="n">
        <v>12.32</v>
      </c>
      <c r="W139" s="0" t="n">
        <v>22.02</v>
      </c>
      <c r="X139" s="0" t="n">
        <v>79.93</v>
      </c>
      <c r="Y139" s="0" t="n">
        <v>462</v>
      </c>
      <c r="Z139" s="0" t="n">
        <v>0.119</v>
      </c>
      <c r="AA139" s="0" t="n">
        <v>0.1648</v>
      </c>
      <c r="AB139" s="0" t="n">
        <v>0.1399</v>
      </c>
      <c r="AC139" s="0" t="n">
        <v>0.08476</v>
      </c>
      <c r="AD139" s="0" t="n">
        <v>0.2676</v>
      </c>
      <c r="AE139" s="0" t="n">
        <v>0.06765</v>
      </c>
    </row>
    <row r="140" customFormat="false" ht="12.8" hidden="false" customHeight="false" outlineLevel="0" collapsed="false">
      <c r="A140" s="0" t="n">
        <v>1</v>
      </c>
      <c r="B140" s="0" t="n">
        <v>14.95</v>
      </c>
      <c r="C140" s="0" t="n">
        <v>17.57</v>
      </c>
      <c r="D140" s="0" t="n">
        <v>96.85</v>
      </c>
      <c r="E140" s="0" t="n">
        <v>678.1</v>
      </c>
      <c r="F140" s="0" t="n">
        <v>0.1167</v>
      </c>
      <c r="G140" s="0" t="n">
        <v>0.1305</v>
      </c>
      <c r="H140" s="0" t="n">
        <v>0.1539</v>
      </c>
      <c r="I140" s="0" t="n">
        <v>0.08624</v>
      </c>
      <c r="J140" s="0" t="n">
        <v>0.1957</v>
      </c>
      <c r="K140" s="0" t="n">
        <v>0.06216</v>
      </c>
      <c r="L140" s="0" t="n">
        <v>1.296</v>
      </c>
      <c r="M140" s="0" t="n">
        <v>1.452</v>
      </c>
      <c r="N140" s="0" t="n">
        <v>8.419</v>
      </c>
      <c r="O140" s="0" t="n">
        <v>101.9</v>
      </c>
      <c r="P140" s="0" t="n">
        <v>0.01</v>
      </c>
      <c r="Q140" s="0" t="n">
        <v>0.0348</v>
      </c>
      <c r="R140" s="0" t="n">
        <v>0.06577</v>
      </c>
      <c r="S140" s="0" t="n">
        <v>0.02801</v>
      </c>
      <c r="T140" s="0" t="n">
        <v>0.05168</v>
      </c>
      <c r="U140" s="0" t="n">
        <v>0.002887</v>
      </c>
      <c r="V140" s="0" t="n">
        <v>18.55</v>
      </c>
      <c r="W140" s="0" t="n">
        <v>21.43</v>
      </c>
      <c r="X140" s="0" t="n">
        <v>121.4</v>
      </c>
      <c r="Y140" s="0" t="n">
        <v>971.4</v>
      </c>
      <c r="Z140" s="0" t="n">
        <v>0.1411</v>
      </c>
      <c r="AA140" s="0" t="n">
        <v>0.2164</v>
      </c>
      <c r="AB140" s="0" t="n">
        <v>0.3355</v>
      </c>
      <c r="AC140" s="0" t="n">
        <v>0.1667</v>
      </c>
      <c r="AD140" s="0" t="n">
        <v>0.3414</v>
      </c>
      <c r="AE140" s="0" t="n">
        <v>0.07147</v>
      </c>
    </row>
    <row r="141" customFormat="false" ht="12.8" hidden="false" customHeight="false" outlineLevel="0" collapsed="false">
      <c r="A141" s="0" t="n">
        <v>0</v>
      </c>
      <c r="B141" s="0" t="n">
        <v>11.28</v>
      </c>
      <c r="C141" s="0" t="n">
        <v>13.39</v>
      </c>
      <c r="D141" s="0" t="n">
        <v>73</v>
      </c>
      <c r="E141" s="0" t="n">
        <v>384.8</v>
      </c>
      <c r="F141" s="0" t="n">
        <v>0.1164</v>
      </c>
      <c r="G141" s="0" t="n">
        <v>0.1136</v>
      </c>
      <c r="H141" s="0" t="n">
        <v>0.04635</v>
      </c>
      <c r="I141" s="0" t="n">
        <v>0.04796</v>
      </c>
      <c r="J141" s="0" t="n">
        <v>0.1771</v>
      </c>
      <c r="K141" s="0" t="n">
        <v>0.06072</v>
      </c>
      <c r="L141" s="0" t="n">
        <v>0.3384</v>
      </c>
      <c r="M141" s="0" t="n">
        <v>1.343</v>
      </c>
      <c r="N141" s="0" t="n">
        <v>1.851</v>
      </c>
      <c r="O141" s="0" t="n">
        <v>26.33</v>
      </c>
      <c r="P141" s="0" t="n">
        <v>0.01127</v>
      </c>
      <c r="Q141" s="0" t="n">
        <v>0.03498</v>
      </c>
      <c r="R141" s="0" t="n">
        <v>0.02187</v>
      </c>
      <c r="S141" s="0" t="n">
        <v>0.01965</v>
      </c>
      <c r="T141" s="0" t="n">
        <v>0.0158</v>
      </c>
      <c r="U141" s="0" t="n">
        <v>0.003442</v>
      </c>
      <c r="V141" s="0" t="n">
        <v>11.92</v>
      </c>
      <c r="W141" s="0" t="n">
        <v>15.77</v>
      </c>
      <c r="X141" s="0" t="n">
        <v>76.53</v>
      </c>
      <c r="Y141" s="0" t="n">
        <v>434</v>
      </c>
      <c r="Z141" s="0" t="n">
        <v>0.1367</v>
      </c>
      <c r="AA141" s="0" t="n">
        <v>0.1822</v>
      </c>
      <c r="AB141" s="0" t="n">
        <v>0.08669</v>
      </c>
      <c r="AC141" s="0" t="n">
        <v>0.08611</v>
      </c>
      <c r="AD141" s="0" t="n">
        <v>0.2102</v>
      </c>
      <c r="AE141" s="0" t="n">
        <v>0.06784</v>
      </c>
    </row>
    <row r="142" customFormat="false" ht="12.8" hidden="false" customHeight="false" outlineLevel="0" collapsed="false">
      <c r="A142" s="0" t="n">
        <v>0</v>
      </c>
      <c r="B142" s="0" t="n">
        <v>9.738</v>
      </c>
      <c r="C142" s="0" t="n">
        <v>11.97</v>
      </c>
      <c r="D142" s="0" t="n">
        <v>61.24</v>
      </c>
      <c r="E142" s="0" t="n">
        <v>288.5</v>
      </c>
      <c r="F142" s="0" t="n">
        <v>0.0925</v>
      </c>
      <c r="G142" s="0" t="n">
        <v>0.04102</v>
      </c>
      <c r="H142" s="0" t="n">
        <v>0</v>
      </c>
      <c r="I142" s="0" t="n">
        <v>0</v>
      </c>
      <c r="J142" s="0" t="n">
        <v>0.1903</v>
      </c>
      <c r="K142" s="0" t="n">
        <v>0.06422</v>
      </c>
      <c r="L142" s="0" t="n">
        <v>0.1988</v>
      </c>
      <c r="M142" s="0" t="n">
        <v>0.496</v>
      </c>
      <c r="N142" s="0" t="n">
        <v>1.218</v>
      </c>
      <c r="O142" s="0" t="n">
        <v>12.26</v>
      </c>
      <c r="P142" s="0" t="n">
        <v>0.00604</v>
      </c>
      <c r="Q142" s="0" t="n">
        <v>0.005656</v>
      </c>
      <c r="R142" s="0" t="n">
        <v>0</v>
      </c>
      <c r="S142" s="0" t="n">
        <v>0</v>
      </c>
      <c r="T142" s="0" t="n">
        <v>0.02277</v>
      </c>
      <c r="U142" s="0" t="n">
        <v>0.00322</v>
      </c>
      <c r="V142" s="0" t="n">
        <v>10.62</v>
      </c>
      <c r="W142" s="0" t="n">
        <v>14.1</v>
      </c>
      <c r="X142" s="0" t="n">
        <v>66.53</v>
      </c>
      <c r="Y142" s="0" t="n">
        <v>342.9</v>
      </c>
      <c r="Z142" s="0" t="n">
        <v>0.1234</v>
      </c>
      <c r="AA142" s="0" t="n">
        <v>0.07204</v>
      </c>
      <c r="AB142" s="0" t="n">
        <v>0</v>
      </c>
      <c r="AC142" s="0" t="n">
        <v>0</v>
      </c>
      <c r="AD142" s="0" t="n">
        <v>0.3105</v>
      </c>
      <c r="AE142" s="0" t="n">
        <v>0.08151</v>
      </c>
    </row>
    <row r="143" customFormat="false" ht="12.8" hidden="false" customHeight="false" outlineLevel="0" collapsed="false">
      <c r="A143" s="0" t="n">
        <v>1</v>
      </c>
      <c r="B143" s="0" t="n">
        <v>16.11</v>
      </c>
      <c r="C143" s="0" t="n">
        <v>18.05</v>
      </c>
      <c r="D143" s="0" t="n">
        <v>105.1</v>
      </c>
      <c r="E143" s="0" t="n">
        <v>813</v>
      </c>
      <c r="F143" s="0" t="n">
        <v>0.09721</v>
      </c>
      <c r="G143" s="0" t="n">
        <v>0.1137</v>
      </c>
      <c r="H143" s="0" t="n">
        <v>0.09447</v>
      </c>
      <c r="I143" s="0" t="n">
        <v>0.05943</v>
      </c>
      <c r="J143" s="0" t="n">
        <v>0.1861</v>
      </c>
      <c r="K143" s="0" t="n">
        <v>0.06248</v>
      </c>
      <c r="L143" s="0" t="n">
        <v>0.7049</v>
      </c>
      <c r="M143" s="0" t="n">
        <v>1.332</v>
      </c>
      <c r="N143" s="0" t="n">
        <v>4.533</v>
      </c>
      <c r="O143" s="0" t="n">
        <v>74.08</v>
      </c>
      <c r="P143" s="0" t="n">
        <v>0.00677</v>
      </c>
      <c r="Q143" s="0" t="n">
        <v>0.01938</v>
      </c>
      <c r="R143" s="0" t="n">
        <v>0.03067</v>
      </c>
      <c r="S143" s="0" t="n">
        <v>0.01167</v>
      </c>
      <c r="T143" s="0" t="n">
        <v>0.01875</v>
      </c>
      <c r="U143" s="0" t="n">
        <v>0.003434</v>
      </c>
      <c r="V143" s="0" t="n">
        <v>19.92</v>
      </c>
      <c r="W143" s="0" t="n">
        <v>25.27</v>
      </c>
      <c r="X143" s="0" t="n">
        <v>129</v>
      </c>
      <c r="Y143" s="0" t="n">
        <v>1233</v>
      </c>
      <c r="Z143" s="0" t="n">
        <v>0.1314</v>
      </c>
      <c r="AA143" s="0" t="n">
        <v>0.2236</v>
      </c>
      <c r="AB143" s="0" t="n">
        <v>0.2802</v>
      </c>
      <c r="AC143" s="0" t="n">
        <v>0.1216</v>
      </c>
      <c r="AD143" s="0" t="n">
        <v>0.2792</v>
      </c>
      <c r="AE143" s="0" t="n">
        <v>0.08158</v>
      </c>
    </row>
    <row r="144" customFormat="false" ht="12.8" hidden="false" customHeight="false" outlineLevel="0" collapsed="false">
      <c r="A144" s="0" t="n">
        <v>0</v>
      </c>
      <c r="B144" s="0" t="n">
        <v>11.43</v>
      </c>
      <c r="C144" s="0" t="n">
        <v>17.31</v>
      </c>
      <c r="D144" s="0" t="n">
        <v>73.66</v>
      </c>
      <c r="E144" s="0" t="n">
        <v>398</v>
      </c>
      <c r="F144" s="0" t="n">
        <v>0.1092</v>
      </c>
      <c r="G144" s="0" t="n">
        <v>0.09486</v>
      </c>
      <c r="H144" s="0" t="n">
        <v>0.02031</v>
      </c>
      <c r="I144" s="0" t="n">
        <v>0.01861</v>
      </c>
      <c r="J144" s="0" t="n">
        <v>0.1645</v>
      </c>
      <c r="K144" s="0" t="n">
        <v>0.06562</v>
      </c>
      <c r="L144" s="0" t="n">
        <v>0.2843</v>
      </c>
      <c r="M144" s="0" t="n">
        <v>1.908</v>
      </c>
      <c r="N144" s="0" t="n">
        <v>1.937</v>
      </c>
      <c r="O144" s="0" t="n">
        <v>21.38</v>
      </c>
      <c r="P144" s="0" t="n">
        <v>0.006664</v>
      </c>
      <c r="Q144" s="0" t="n">
        <v>0.01735</v>
      </c>
      <c r="R144" s="0" t="n">
        <v>0.01158</v>
      </c>
      <c r="S144" s="0" t="n">
        <v>0.00952</v>
      </c>
      <c r="T144" s="0" t="n">
        <v>0.02282</v>
      </c>
      <c r="U144" s="0" t="n">
        <v>0.003526</v>
      </c>
      <c r="V144" s="0" t="n">
        <v>12.78</v>
      </c>
      <c r="W144" s="0" t="n">
        <v>26.76</v>
      </c>
      <c r="X144" s="0" t="n">
        <v>82.66</v>
      </c>
      <c r="Y144" s="0" t="n">
        <v>503</v>
      </c>
      <c r="Z144" s="0" t="n">
        <v>0.1413</v>
      </c>
      <c r="AA144" s="0" t="n">
        <v>0.1792</v>
      </c>
      <c r="AB144" s="0" t="n">
        <v>0.07708</v>
      </c>
      <c r="AC144" s="0" t="n">
        <v>0.06402</v>
      </c>
      <c r="AD144" s="0" t="n">
        <v>0.2584</v>
      </c>
      <c r="AE144" s="0" t="n">
        <v>0.08096</v>
      </c>
    </row>
    <row r="145" customFormat="false" ht="12.8" hidden="false" customHeight="false" outlineLevel="0" collapsed="false">
      <c r="A145" s="0" t="n">
        <v>0</v>
      </c>
      <c r="B145" s="0" t="n">
        <v>12.9</v>
      </c>
      <c r="C145" s="0" t="n">
        <v>15.92</v>
      </c>
      <c r="D145" s="0" t="n">
        <v>83.74</v>
      </c>
      <c r="E145" s="0" t="n">
        <v>512.2</v>
      </c>
      <c r="F145" s="0" t="n">
        <v>0.08677</v>
      </c>
      <c r="G145" s="0" t="n">
        <v>0.09509</v>
      </c>
      <c r="H145" s="0" t="n">
        <v>0.04894</v>
      </c>
      <c r="I145" s="0" t="n">
        <v>0.03088</v>
      </c>
      <c r="J145" s="0" t="n">
        <v>0.1778</v>
      </c>
      <c r="K145" s="0" t="n">
        <v>0.06235</v>
      </c>
      <c r="L145" s="0" t="n">
        <v>0.2143</v>
      </c>
      <c r="M145" s="0" t="n">
        <v>0.7712</v>
      </c>
      <c r="N145" s="0" t="n">
        <v>1.689</v>
      </c>
      <c r="O145" s="0" t="n">
        <v>16.64</v>
      </c>
      <c r="P145" s="0" t="n">
        <v>0.005324</v>
      </c>
      <c r="Q145" s="0" t="n">
        <v>0.01563</v>
      </c>
      <c r="R145" s="0" t="n">
        <v>0.0151</v>
      </c>
      <c r="S145" s="0" t="n">
        <v>0.007584</v>
      </c>
      <c r="T145" s="0" t="n">
        <v>0.02104</v>
      </c>
      <c r="U145" s="0" t="n">
        <v>0.001887</v>
      </c>
      <c r="V145" s="0" t="n">
        <v>14.48</v>
      </c>
      <c r="W145" s="0" t="n">
        <v>21.82</v>
      </c>
      <c r="X145" s="0" t="n">
        <v>97.17</v>
      </c>
      <c r="Y145" s="0" t="n">
        <v>643.8</v>
      </c>
      <c r="Z145" s="0" t="n">
        <v>0.1312</v>
      </c>
      <c r="AA145" s="0" t="n">
        <v>0.2548</v>
      </c>
      <c r="AB145" s="0" t="n">
        <v>0.209</v>
      </c>
      <c r="AC145" s="0" t="n">
        <v>0.1012</v>
      </c>
      <c r="AD145" s="0" t="n">
        <v>0.3549</v>
      </c>
      <c r="AE145" s="0" t="n">
        <v>0.08118</v>
      </c>
    </row>
    <row r="146" customFormat="false" ht="12.8" hidden="false" customHeight="false" outlineLevel="0" collapsed="false">
      <c r="A146" s="0" t="n">
        <v>0</v>
      </c>
      <c r="B146" s="0" t="n">
        <v>10.75</v>
      </c>
      <c r="C146" s="0" t="n">
        <v>14.97</v>
      </c>
      <c r="D146" s="0" t="n">
        <v>68.26</v>
      </c>
      <c r="E146" s="0" t="n">
        <v>355.3</v>
      </c>
      <c r="F146" s="0" t="n">
        <v>0.07793</v>
      </c>
      <c r="G146" s="0" t="n">
        <v>0.05139</v>
      </c>
      <c r="H146" s="0" t="n">
        <v>0.02251</v>
      </c>
      <c r="I146" s="0" t="n">
        <v>0.007875</v>
      </c>
      <c r="J146" s="0" t="n">
        <v>0.1399</v>
      </c>
      <c r="K146" s="0" t="n">
        <v>0.05688</v>
      </c>
      <c r="L146" s="0" t="n">
        <v>0.2525</v>
      </c>
      <c r="M146" s="0" t="n">
        <v>1.239</v>
      </c>
      <c r="N146" s="0" t="n">
        <v>1.806</v>
      </c>
      <c r="O146" s="0" t="n">
        <v>17.74</v>
      </c>
      <c r="P146" s="0" t="n">
        <v>0.006547</v>
      </c>
      <c r="Q146" s="0" t="n">
        <v>0.01781</v>
      </c>
      <c r="R146" s="0" t="n">
        <v>0.02018</v>
      </c>
      <c r="S146" s="0" t="n">
        <v>0.005612</v>
      </c>
      <c r="T146" s="0" t="n">
        <v>0.01671</v>
      </c>
      <c r="U146" s="0" t="n">
        <v>0.00236</v>
      </c>
      <c r="V146" s="0" t="n">
        <v>11.95</v>
      </c>
      <c r="W146" s="0" t="n">
        <v>20.72</v>
      </c>
      <c r="X146" s="0" t="n">
        <v>77.79</v>
      </c>
      <c r="Y146" s="0" t="n">
        <v>441.2</v>
      </c>
      <c r="Z146" s="0" t="n">
        <v>0.1076</v>
      </c>
      <c r="AA146" s="0" t="n">
        <v>0.1223</v>
      </c>
      <c r="AB146" s="0" t="n">
        <v>0.09755</v>
      </c>
      <c r="AC146" s="0" t="n">
        <v>0.03413</v>
      </c>
      <c r="AD146" s="0" t="n">
        <v>0.23</v>
      </c>
      <c r="AE146" s="0" t="n">
        <v>0.06769</v>
      </c>
    </row>
    <row r="147" customFormat="false" ht="12.8" hidden="false" customHeight="false" outlineLevel="0" collapsed="false">
      <c r="A147" s="0" t="n">
        <v>0</v>
      </c>
      <c r="B147" s="0" t="n">
        <v>11.9</v>
      </c>
      <c r="C147" s="0" t="n">
        <v>14.65</v>
      </c>
      <c r="D147" s="0" t="n">
        <v>78.11</v>
      </c>
      <c r="E147" s="0" t="n">
        <v>432.8</v>
      </c>
      <c r="F147" s="0" t="n">
        <v>0.1152</v>
      </c>
      <c r="G147" s="0" t="n">
        <v>0.1296</v>
      </c>
      <c r="H147" s="0" t="n">
        <v>0.0371</v>
      </c>
      <c r="I147" s="0" t="n">
        <v>0.03003</v>
      </c>
      <c r="J147" s="0" t="n">
        <v>0.1995</v>
      </c>
      <c r="K147" s="0" t="n">
        <v>0.07839</v>
      </c>
      <c r="L147" s="0" t="n">
        <v>0.3962</v>
      </c>
      <c r="M147" s="0" t="n">
        <v>0.6538</v>
      </c>
      <c r="N147" s="0" t="n">
        <v>3.021</v>
      </c>
      <c r="O147" s="0" t="n">
        <v>25.03</v>
      </c>
      <c r="P147" s="0" t="n">
        <v>0.01017</v>
      </c>
      <c r="Q147" s="0" t="n">
        <v>0.04741</v>
      </c>
      <c r="R147" s="0" t="n">
        <v>0.02789</v>
      </c>
      <c r="S147" s="0" t="n">
        <v>0.0111</v>
      </c>
      <c r="T147" s="0" t="n">
        <v>0.03127</v>
      </c>
      <c r="U147" s="0" t="n">
        <v>0.009423</v>
      </c>
      <c r="V147" s="0" t="n">
        <v>13.15</v>
      </c>
      <c r="W147" s="0" t="n">
        <v>16.51</v>
      </c>
      <c r="X147" s="0" t="n">
        <v>86.26</v>
      </c>
      <c r="Y147" s="0" t="n">
        <v>509.6</v>
      </c>
      <c r="Z147" s="0" t="n">
        <v>0.1424</v>
      </c>
      <c r="AA147" s="0" t="n">
        <v>0.2517</v>
      </c>
      <c r="AB147" s="0" t="n">
        <v>0.0942</v>
      </c>
      <c r="AC147" s="0" t="n">
        <v>0.06042</v>
      </c>
      <c r="AD147" s="0" t="n">
        <v>0.2727</v>
      </c>
      <c r="AE147" s="0" t="n">
        <v>0.1036</v>
      </c>
    </row>
    <row r="148" customFormat="false" ht="12.8" hidden="false" customHeight="false" outlineLevel="0" collapsed="false">
      <c r="A148" s="0" t="n">
        <v>1</v>
      </c>
      <c r="B148" s="0" t="n">
        <v>11.8</v>
      </c>
      <c r="C148" s="0" t="n">
        <v>16.58</v>
      </c>
      <c r="D148" s="0" t="n">
        <v>78.99</v>
      </c>
      <c r="E148" s="0" t="n">
        <v>432</v>
      </c>
      <c r="F148" s="0" t="n">
        <v>0.1091</v>
      </c>
      <c r="G148" s="0" t="n">
        <v>0.17</v>
      </c>
      <c r="H148" s="0" t="n">
        <v>0.1659</v>
      </c>
      <c r="I148" s="0" t="n">
        <v>0.07415</v>
      </c>
      <c r="J148" s="0" t="n">
        <v>0.2678</v>
      </c>
      <c r="K148" s="0" t="n">
        <v>0.07371</v>
      </c>
      <c r="L148" s="0" t="n">
        <v>0.3197</v>
      </c>
      <c r="M148" s="0" t="n">
        <v>1.426</v>
      </c>
      <c r="N148" s="0" t="n">
        <v>2.281</v>
      </c>
      <c r="O148" s="0" t="n">
        <v>24.72</v>
      </c>
      <c r="P148" s="0" t="n">
        <v>0.005427</v>
      </c>
      <c r="Q148" s="0" t="n">
        <v>0.03633</v>
      </c>
      <c r="R148" s="0" t="n">
        <v>0.04649</v>
      </c>
      <c r="S148" s="0" t="n">
        <v>0.01843</v>
      </c>
      <c r="T148" s="0" t="n">
        <v>0.05628</v>
      </c>
      <c r="U148" s="0" t="n">
        <v>0.004635</v>
      </c>
      <c r="V148" s="0" t="n">
        <v>13.74</v>
      </c>
      <c r="W148" s="0" t="n">
        <v>26.38</v>
      </c>
      <c r="X148" s="0" t="n">
        <v>91.93</v>
      </c>
      <c r="Y148" s="0" t="n">
        <v>591.7</v>
      </c>
      <c r="Z148" s="0" t="n">
        <v>0.1385</v>
      </c>
      <c r="AA148" s="0" t="n">
        <v>0.4092</v>
      </c>
      <c r="AB148" s="0" t="n">
        <v>0.4504</v>
      </c>
      <c r="AC148" s="0" t="n">
        <v>0.1865</v>
      </c>
      <c r="AD148" s="0" t="n">
        <v>0.5774</v>
      </c>
      <c r="AE148" s="0" t="n">
        <v>0.103</v>
      </c>
    </row>
    <row r="149" customFormat="false" ht="12.8" hidden="false" customHeight="false" outlineLevel="0" collapsed="false">
      <c r="A149" s="0" t="n">
        <v>0</v>
      </c>
      <c r="B149" s="0" t="n">
        <v>14.95</v>
      </c>
      <c r="C149" s="0" t="n">
        <v>18.77</v>
      </c>
      <c r="D149" s="0" t="n">
        <v>97.84</v>
      </c>
      <c r="E149" s="0" t="n">
        <v>689.5</v>
      </c>
      <c r="F149" s="0" t="n">
        <v>0.08138</v>
      </c>
      <c r="G149" s="0" t="n">
        <v>0.1167</v>
      </c>
      <c r="H149" s="0" t="n">
        <v>0.0905</v>
      </c>
      <c r="I149" s="0" t="n">
        <v>0.03562</v>
      </c>
      <c r="J149" s="0" t="n">
        <v>0.1744</v>
      </c>
      <c r="K149" s="0" t="n">
        <v>0.06493</v>
      </c>
      <c r="L149" s="0" t="n">
        <v>0.422</v>
      </c>
      <c r="M149" s="0" t="n">
        <v>1.909</v>
      </c>
      <c r="N149" s="0" t="n">
        <v>3.271</v>
      </c>
      <c r="O149" s="0" t="n">
        <v>39.43</v>
      </c>
      <c r="P149" s="0" t="n">
        <v>0.00579</v>
      </c>
      <c r="Q149" s="0" t="n">
        <v>0.04877</v>
      </c>
      <c r="R149" s="0" t="n">
        <v>0.05303</v>
      </c>
      <c r="S149" s="0" t="n">
        <v>0.01527</v>
      </c>
      <c r="T149" s="0" t="n">
        <v>0.03356</v>
      </c>
      <c r="U149" s="0" t="n">
        <v>0.009368</v>
      </c>
      <c r="V149" s="0" t="n">
        <v>16.25</v>
      </c>
      <c r="W149" s="0" t="n">
        <v>25.47</v>
      </c>
      <c r="X149" s="0" t="n">
        <v>107.1</v>
      </c>
      <c r="Y149" s="0" t="n">
        <v>809.7</v>
      </c>
      <c r="Z149" s="0" t="n">
        <v>0.0997</v>
      </c>
      <c r="AA149" s="0" t="n">
        <v>0.2521</v>
      </c>
      <c r="AB149" s="0" t="n">
        <v>0.25</v>
      </c>
      <c r="AC149" s="0" t="n">
        <v>0.08405</v>
      </c>
      <c r="AD149" s="0" t="n">
        <v>0.2852</v>
      </c>
      <c r="AE149" s="0" t="n">
        <v>0.09218</v>
      </c>
    </row>
    <row r="150" customFormat="false" ht="12.8" hidden="false" customHeight="false" outlineLevel="0" collapsed="false">
      <c r="A150" s="0" t="n">
        <v>0</v>
      </c>
      <c r="B150" s="0" t="n">
        <v>14.44</v>
      </c>
      <c r="C150" s="0" t="n">
        <v>15.18</v>
      </c>
      <c r="D150" s="0" t="n">
        <v>93.97</v>
      </c>
      <c r="E150" s="0" t="n">
        <v>640.1</v>
      </c>
      <c r="F150" s="0" t="n">
        <v>0.0997</v>
      </c>
      <c r="G150" s="0" t="n">
        <v>0.1021</v>
      </c>
      <c r="H150" s="0" t="n">
        <v>0.08487</v>
      </c>
      <c r="I150" s="0" t="n">
        <v>0.05532</v>
      </c>
      <c r="J150" s="0" t="n">
        <v>0.1724</v>
      </c>
      <c r="K150" s="0" t="n">
        <v>0.06081</v>
      </c>
      <c r="L150" s="0" t="n">
        <v>0.2406</v>
      </c>
      <c r="M150" s="0" t="n">
        <v>0.7394</v>
      </c>
      <c r="N150" s="0" t="n">
        <v>2.12</v>
      </c>
      <c r="O150" s="0" t="n">
        <v>21.2</v>
      </c>
      <c r="P150" s="0" t="n">
        <v>0.005706</v>
      </c>
      <c r="Q150" s="0" t="n">
        <v>0.02297</v>
      </c>
      <c r="R150" s="0" t="n">
        <v>0.03114</v>
      </c>
      <c r="S150" s="0" t="n">
        <v>0.01493</v>
      </c>
      <c r="T150" s="0" t="n">
        <v>0.01454</v>
      </c>
      <c r="U150" s="0" t="n">
        <v>0.002528</v>
      </c>
      <c r="V150" s="0" t="n">
        <v>15.85</v>
      </c>
      <c r="W150" s="0" t="n">
        <v>19.85</v>
      </c>
      <c r="X150" s="0" t="n">
        <v>108.6</v>
      </c>
      <c r="Y150" s="0" t="n">
        <v>766.9</v>
      </c>
      <c r="Z150" s="0" t="n">
        <v>0.1316</v>
      </c>
      <c r="AA150" s="0" t="n">
        <v>0.2735</v>
      </c>
      <c r="AB150" s="0" t="n">
        <v>0.3103</v>
      </c>
      <c r="AC150" s="0" t="n">
        <v>0.1599</v>
      </c>
      <c r="AD150" s="0" t="n">
        <v>0.2691</v>
      </c>
      <c r="AE150" s="0" t="n">
        <v>0.07683</v>
      </c>
    </row>
    <row r="151" customFormat="false" ht="12.8" hidden="false" customHeight="false" outlineLevel="0" collapsed="false">
      <c r="A151" s="0" t="n">
        <v>0</v>
      </c>
      <c r="B151" s="0" t="n">
        <v>13.74</v>
      </c>
      <c r="C151" s="0" t="n">
        <v>17.91</v>
      </c>
      <c r="D151" s="0" t="n">
        <v>88.12</v>
      </c>
      <c r="E151" s="0" t="n">
        <v>585</v>
      </c>
      <c r="F151" s="0" t="n">
        <v>0.07944</v>
      </c>
      <c r="G151" s="0" t="n">
        <v>0.06376</v>
      </c>
      <c r="H151" s="0" t="n">
        <v>0.02881</v>
      </c>
      <c r="I151" s="0" t="n">
        <v>0.01329</v>
      </c>
      <c r="J151" s="0" t="n">
        <v>0.1473</v>
      </c>
      <c r="K151" s="0" t="n">
        <v>0.0558</v>
      </c>
      <c r="L151" s="0" t="n">
        <v>0.25</v>
      </c>
      <c r="M151" s="0" t="n">
        <v>0.7574</v>
      </c>
      <c r="N151" s="0" t="n">
        <v>1.573</v>
      </c>
      <c r="O151" s="0" t="n">
        <v>21.47</v>
      </c>
      <c r="P151" s="0" t="n">
        <v>0.002838</v>
      </c>
      <c r="Q151" s="0" t="n">
        <v>0.01592</v>
      </c>
      <c r="R151" s="0" t="n">
        <v>0.0178</v>
      </c>
      <c r="S151" s="0" t="n">
        <v>0.005828</v>
      </c>
      <c r="T151" s="0" t="n">
        <v>0.01329</v>
      </c>
      <c r="U151" s="0" t="n">
        <v>0.001976</v>
      </c>
      <c r="V151" s="0" t="n">
        <v>15.34</v>
      </c>
      <c r="W151" s="0" t="n">
        <v>22.46</v>
      </c>
      <c r="X151" s="0" t="n">
        <v>97.19</v>
      </c>
      <c r="Y151" s="0" t="n">
        <v>725.9</v>
      </c>
      <c r="Z151" s="0" t="n">
        <v>0.09711</v>
      </c>
      <c r="AA151" s="0" t="n">
        <v>0.1824</v>
      </c>
      <c r="AB151" s="0" t="n">
        <v>0.1564</v>
      </c>
      <c r="AC151" s="0" t="n">
        <v>0.06019</v>
      </c>
      <c r="AD151" s="0" t="n">
        <v>0.235</v>
      </c>
      <c r="AE151" s="0" t="n">
        <v>0.07014</v>
      </c>
    </row>
    <row r="152" customFormat="false" ht="12.8" hidden="false" customHeight="false" outlineLevel="0" collapsed="false">
      <c r="A152" s="0" t="n">
        <v>0</v>
      </c>
      <c r="B152" s="0" t="n">
        <v>13</v>
      </c>
      <c r="C152" s="0" t="n">
        <v>20.78</v>
      </c>
      <c r="D152" s="0" t="n">
        <v>83.51</v>
      </c>
      <c r="E152" s="0" t="n">
        <v>519.4</v>
      </c>
      <c r="F152" s="0" t="n">
        <v>0.1135</v>
      </c>
      <c r="G152" s="0" t="n">
        <v>0.07589</v>
      </c>
      <c r="H152" s="0" t="n">
        <v>0.03136</v>
      </c>
      <c r="I152" s="0" t="n">
        <v>0.02645</v>
      </c>
      <c r="J152" s="0" t="n">
        <v>0.254</v>
      </c>
      <c r="K152" s="0" t="n">
        <v>0.06087</v>
      </c>
      <c r="L152" s="0" t="n">
        <v>0.4202</v>
      </c>
      <c r="M152" s="0" t="n">
        <v>1.322</v>
      </c>
      <c r="N152" s="0" t="n">
        <v>2.873</v>
      </c>
      <c r="O152" s="0" t="n">
        <v>34.78</v>
      </c>
      <c r="P152" s="0" t="n">
        <v>0.007017</v>
      </c>
      <c r="Q152" s="0" t="n">
        <v>0.01142</v>
      </c>
      <c r="R152" s="0" t="n">
        <v>0.01949</v>
      </c>
      <c r="S152" s="0" t="n">
        <v>0.01153</v>
      </c>
      <c r="T152" s="0" t="n">
        <v>0.02951</v>
      </c>
      <c r="U152" s="0" t="n">
        <v>0.001533</v>
      </c>
      <c r="V152" s="0" t="n">
        <v>14.16</v>
      </c>
      <c r="W152" s="0" t="n">
        <v>24.11</v>
      </c>
      <c r="X152" s="0" t="n">
        <v>90.82</v>
      </c>
      <c r="Y152" s="0" t="n">
        <v>616.7</v>
      </c>
      <c r="Z152" s="0" t="n">
        <v>0.1297</v>
      </c>
      <c r="AA152" s="0" t="n">
        <v>0.1105</v>
      </c>
      <c r="AB152" s="0" t="n">
        <v>0.08112</v>
      </c>
      <c r="AC152" s="0" t="n">
        <v>0.06296</v>
      </c>
      <c r="AD152" s="0" t="n">
        <v>0.3196</v>
      </c>
      <c r="AE152" s="0" t="n">
        <v>0.06435</v>
      </c>
    </row>
    <row r="153" customFormat="false" ht="12.8" hidden="false" customHeight="false" outlineLevel="0" collapsed="false">
      <c r="A153" s="0" t="n">
        <v>0</v>
      </c>
      <c r="B153" s="0" t="n">
        <v>8.219</v>
      </c>
      <c r="C153" s="0" t="n">
        <v>20.7</v>
      </c>
      <c r="D153" s="0" t="n">
        <v>53.27</v>
      </c>
      <c r="E153" s="0" t="n">
        <v>203.9</v>
      </c>
      <c r="F153" s="0" t="n">
        <v>0.09405</v>
      </c>
      <c r="G153" s="0" t="n">
        <v>0.1305</v>
      </c>
      <c r="H153" s="0" t="n">
        <v>0.1321</v>
      </c>
      <c r="I153" s="0" t="n">
        <v>0.02168</v>
      </c>
      <c r="J153" s="0" t="n">
        <v>0.2222</v>
      </c>
      <c r="K153" s="0" t="n">
        <v>0.08261</v>
      </c>
      <c r="L153" s="0" t="n">
        <v>0.1935</v>
      </c>
      <c r="M153" s="0" t="n">
        <v>1.962</v>
      </c>
      <c r="N153" s="0" t="n">
        <v>1.243</v>
      </c>
      <c r="O153" s="0" t="n">
        <v>10.21</v>
      </c>
      <c r="P153" s="0" t="n">
        <v>0.01243</v>
      </c>
      <c r="Q153" s="0" t="n">
        <v>0.05416</v>
      </c>
      <c r="R153" s="0" t="n">
        <v>0.07753</v>
      </c>
      <c r="S153" s="0" t="n">
        <v>0.01022</v>
      </c>
      <c r="T153" s="0" t="n">
        <v>0.02309</v>
      </c>
      <c r="U153" s="0" t="n">
        <v>0.01178</v>
      </c>
      <c r="V153" s="0" t="n">
        <v>9.092</v>
      </c>
      <c r="W153" s="0" t="n">
        <v>29.72</v>
      </c>
      <c r="X153" s="0" t="n">
        <v>58.08</v>
      </c>
      <c r="Y153" s="0" t="n">
        <v>249.8</v>
      </c>
      <c r="Z153" s="0" t="n">
        <v>0.163</v>
      </c>
      <c r="AA153" s="0" t="n">
        <v>0.431</v>
      </c>
      <c r="AB153" s="0" t="n">
        <v>0.5381</v>
      </c>
      <c r="AC153" s="0" t="n">
        <v>0.07879</v>
      </c>
      <c r="AD153" s="0" t="n">
        <v>0.3322</v>
      </c>
      <c r="AE153" s="0" t="n">
        <v>0.1486</v>
      </c>
    </row>
    <row r="154" customFormat="false" ht="12.8" hidden="false" customHeight="false" outlineLevel="0" collapsed="false">
      <c r="A154" s="0" t="n">
        <v>0</v>
      </c>
      <c r="B154" s="0" t="n">
        <v>9.731</v>
      </c>
      <c r="C154" s="0" t="n">
        <v>15.34</v>
      </c>
      <c r="D154" s="0" t="n">
        <v>63.78</v>
      </c>
      <c r="E154" s="0" t="n">
        <v>300.2</v>
      </c>
      <c r="F154" s="0" t="n">
        <v>0.1072</v>
      </c>
      <c r="G154" s="0" t="n">
        <v>0.1599</v>
      </c>
      <c r="H154" s="0" t="n">
        <v>0.4108</v>
      </c>
      <c r="I154" s="0" t="n">
        <v>0.07857</v>
      </c>
      <c r="J154" s="0" t="n">
        <v>0.2548</v>
      </c>
      <c r="K154" s="0" t="n">
        <v>0.09296</v>
      </c>
      <c r="L154" s="0" t="n">
        <v>0.8245</v>
      </c>
      <c r="M154" s="0" t="n">
        <v>2.664</v>
      </c>
      <c r="N154" s="0" t="n">
        <v>4.073</v>
      </c>
      <c r="O154" s="0" t="n">
        <v>49.85</v>
      </c>
      <c r="P154" s="0" t="n">
        <v>0.01097</v>
      </c>
      <c r="Q154" s="0" t="n">
        <v>0.09586</v>
      </c>
      <c r="R154" s="0" t="n">
        <v>0.396</v>
      </c>
      <c r="S154" s="0" t="n">
        <v>0.05279</v>
      </c>
      <c r="T154" s="0" t="n">
        <v>0.03546</v>
      </c>
      <c r="U154" s="0" t="n">
        <v>0.02984</v>
      </c>
      <c r="V154" s="0" t="n">
        <v>11.02</v>
      </c>
      <c r="W154" s="0" t="n">
        <v>19.49</v>
      </c>
      <c r="X154" s="0" t="n">
        <v>71.04</v>
      </c>
      <c r="Y154" s="0" t="n">
        <v>380.5</v>
      </c>
      <c r="Z154" s="0" t="n">
        <v>0.1292</v>
      </c>
      <c r="AA154" s="0" t="n">
        <v>0.2772</v>
      </c>
      <c r="AB154" s="0" t="n">
        <v>0.8216</v>
      </c>
      <c r="AC154" s="0" t="n">
        <v>0.1571</v>
      </c>
      <c r="AD154" s="0" t="n">
        <v>0.3108</v>
      </c>
      <c r="AE154" s="0" t="n">
        <v>0.1259</v>
      </c>
    </row>
    <row r="155" customFormat="false" ht="12.8" hidden="false" customHeight="false" outlineLevel="0" collapsed="false">
      <c r="A155" s="0" t="n">
        <v>0</v>
      </c>
      <c r="B155" s="0" t="n">
        <v>11.15</v>
      </c>
      <c r="C155" s="0" t="n">
        <v>13.08</v>
      </c>
      <c r="D155" s="0" t="n">
        <v>70.87</v>
      </c>
      <c r="E155" s="0" t="n">
        <v>381.9</v>
      </c>
      <c r="F155" s="0" t="n">
        <v>0.09754</v>
      </c>
      <c r="G155" s="0" t="n">
        <v>0.05113</v>
      </c>
      <c r="H155" s="0" t="n">
        <v>0.01982</v>
      </c>
      <c r="I155" s="0" t="n">
        <v>0.01786</v>
      </c>
      <c r="J155" s="0" t="n">
        <v>0.183</v>
      </c>
      <c r="K155" s="0" t="n">
        <v>0.06105</v>
      </c>
      <c r="L155" s="0" t="n">
        <v>0.2251</v>
      </c>
      <c r="M155" s="0" t="n">
        <v>0.7815</v>
      </c>
      <c r="N155" s="0" t="n">
        <v>1.429</v>
      </c>
      <c r="O155" s="0" t="n">
        <v>15.48</v>
      </c>
      <c r="P155" s="0" t="n">
        <v>0.009019</v>
      </c>
      <c r="Q155" s="0" t="n">
        <v>0.008985</v>
      </c>
      <c r="R155" s="0" t="n">
        <v>0.01196</v>
      </c>
      <c r="S155" s="0" t="n">
        <v>0.008232</v>
      </c>
      <c r="T155" s="0" t="n">
        <v>0.02388</v>
      </c>
      <c r="U155" s="0" t="n">
        <v>0.001619</v>
      </c>
      <c r="V155" s="0" t="n">
        <v>11.99</v>
      </c>
      <c r="W155" s="0" t="n">
        <v>16.3</v>
      </c>
      <c r="X155" s="0" t="n">
        <v>76.25</v>
      </c>
      <c r="Y155" s="0" t="n">
        <v>440.8</v>
      </c>
      <c r="Z155" s="0" t="n">
        <v>0.1341</v>
      </c>
      <c r="AA155" s="0" t="n">
        <v>0.08971</v>
      </c>
      <c r="AB155" s="0" t="n">
        <v>0.07116</v>
      </c>
      <c r="AC155" s="0" t="n">
        <v>0.05506</v>
      </c>
      <c r="AD155" s="0" t="n">
        <v>0.2859</v>
      </c>
      <c r="AE155" s="0" t="n">
        <v>0.06772</v>
      </c>
    </row>
    <row r="156" customFormat="false" ht="12.8" hidden="false" customHeight="false" outlineLevel="0" collapsed="false">
      <c r="A156" s="0" t="n">
        <v>0</v>
      </c>
      <c r="B156" s="0" t="n">
        <v>13.15</v>
      </c>
      <c r="C156" s="0" t="n">
        <v>15.34</v>
      </c>
      <c r="D156" s="0" t="n">
        <v>85.31</v>
      </c>
      <c r="E156" s="0" t="n">
        <v>538.9</v>
      </c>
      <c r="F156" s="0" t="n">
        <v>0.09384</v>
      </c>
      <c r="G156" s="0" t="n">
        <v>0.08498</v>
      </c>
      <c r="H156" s="0" t="n">
        <v>0.09293</v>
      </c>
      <c r="I156" s="0" t="n">
        <v>0.03483</v>
      </c>
      <c r="J156" s="0" t="n">
        <v>0.1822</v>
      </c>
      <c r="K156" s="0" t="n">
        <v>0.06207</v>
      </c>
      <c r="L156" s="0" t="n">
        <v>0.271</v>
      </c>
      <c r="M156" s="0" t="n">
        <v>0.7927</v>
      </c>
      <c r="N156" s="0" t="n">
        <v>1.819</v>
      </c>
      <c r="O156" s="0" t="n">
        <v>22.79</v>
      </c>
      <c r="P156" s="0" t="n">
        <v>0.008584</v>
      </c>
      <c r="Q156" s="0" t="n">
        <v>0.02017</v>
      </c>
      <c r="R156" s="0" t="n">
        <v>0.03047</v>
      </c>
      <c r="S156" s="0" t="n">
        <v>0.009536</v>
      </c>
      <c r="T156" s="0" t="n">
        <v>0.02769</v>
      </c>
      <c r="U156" s="0" t="n">
        <v>0.003479</v>
      </c>
      <c r="V156" s="0" t="n">
        <v>14.77</v>
      </c>
      <c r="W156" s="0" t="n">
        <v>20.5</v>
      </c>
      <c r="X156" s="0" t="n">
        <v>97.67</v>
      </c>
      <c r="Y156" s="0" t="n">
        <v>677.3</v>
      </c>
      <c r="Z156" s="0" t="n">
        <v>0.1478</v>
      </c>
      <c r="AA156" s="0" t="n">
        <v>0.2256</v>
      </c>
      <c r="AB156" s="0" t="n">
        <v>0.3009</v>
      </c>
      <c r="AC156" s="0" t="n">
        <v>0.09722</v>
      </c>
      <c r="AD156" s="0" t="n">
        <v>0.3849</v>
      </c>
      <c r="AE156" s="0" t="n">
        <v>0.08633</v>
      </c>
    </row>
    <row r="157" customFormat="false" ht="12.8" hidden="false" customHeight="false" outlineLevel="0" collapsed="false">
      <c r="A157" s="0" t="n">
        <v>0</v>
      </c>
      <c r="B157" s="0" t="n">
        <v>12.25</v>
      </c>
      <c r="C157" s="0" t="n">
        <v>17.94</v>
      </c>
      <c r="D157" s="0" t="n">
        <v>78.27</v>
      </c>
      <c r="E157" s="0" t="n">
        <v>460.3</v>
      </c>
      <c r="F157" s="0" t="n">
        <v>0.08654</v>
      </c>
      <c r="G157" s="0" t="n">
        <v>0.06679</v>
      </c>
      <c r="H157" s="0" t="n">
        <v>0.03885</v>
      </c>
      <c r="I157" s="0" t="n">
        <v>0.02331</v>
      </c>
      <c r="J157" s="0" t="n">
        <v>0.197</v>
      </c>
      <c r="K157" s="0" t="n">
        <v>0.06228</v>
      </c>
      <c r="L157" s="0" t="n">
        <v>0.22</v>
      </c>
      <c r="M157" s="0" t="n">
        <v>0.9823</v>
      </c>
      <c r="N157" s="0" t="n">
        <v>1.484</v>
      </c>
      <c r="O157" s="0" t="n">
        <v>16.51</v>
      </c>
      <c r="P157" s="0" t="n">
        <v>0.005518</v>
      </c>
      <c r="Q157" s="0" t="n">
        <v>0.01562</v>
      </c>
      <c r="R157" s="0" t="n">
        <v>0.01994</v>
      </c>
      <c r="S157" s="0" t="n">
        <v>0.007924</v>
      </c>
      <c r="T157" s="0" t="n">
        <v>0.01799</v>
      </c>
      <c r="U157" s="0" t="n">
        <v>0.002484</v>
      </c>
      <c r="V157" s="0" t="n">
        <v>13.59</v>
      </c>
      <c r="W157" s="0" t="n">
        <v>25.22</v>
      </c>
      <c r="X157" s="0" t="n">
        <v>86.6</v>
      </c>
      <c r="Y157" s="0" t="n">
        <v>564.2</v>
      </c>
      <c r="Z157" s="0" t="n">
        <v>0.1217</v>
      </c>
      <c r="AA157" s="0" t="n">
        <v>0.1788</v>
      </c>
      <c r="AB157" s="0" t="n">
        <v>0.1943</v>
      </c>
      <c r="AC157" s="0" t="n">
        <v>0.08211</v>
      </c>
      <c r="AD157" s="0" t="n">
        <v>0.3113</v>
      </c>
      <c r="AE157" s="0" t="n">
        <v>0.08132</v>
      </c>
    </row>
    <row r="158" customFormat="false" ht="12.8" hidden="false" customHeight="false" outlineLevel="0" collapsed="false">
      <c r="A158" s="0" t="n">
        <v>1</v>
      </c>
      <c r="B158" s="0" t="n">
        <v>17.68</v>
      </c>
      <c r="C158" s="0" t="n">
        <v>20.74</v>
      </c>
      <c r="D158" s="0" t="n">
        <v>117.4</v>
      </c>
      <c r="E158" s="0" t="n">
        <v>963.7</v>
      </c>
      <c r="F158" s="0" t="n">
        <v>0.1115</v>
      </c>
      <c r="G158" s="0" t="n">
        <v>0.1665</v>
      </c>
      <c r="H158" s="0" t="n">
        <v>0.1855</v>
      </c>
      <c r="I158" s="0" t="n">
        <v>0.1054</v>
      </c>
      <c r="J158" s="0" t="n">
        <v>0.1971</v>
      </c>
      <c r="K158" s="0" t="n">
        <v>0.06166</v>
      </c>
      <c r="L158" s="0" t="n">
        <v>0.8113</v>
      </c>
      <c r="M158" s="0" t="n">
        <v>1.4</v>
      </c>
      <c r="N158" s="0" t="n">
        <v>5.54</v>
      </c>
      <c r="O158" s="0" t="n">
        <v>93.91</v>
      </c>
      <c r="P158" s="0" t="n">
        <v>0.009037</v>
      </c>
      <c r="Q158" s="0" t="n">
        <v>0.04954</v>
      </c>
      <c r="R158" s="0" t="n">
        <v>0.05206</v>
      </c>
      <c r="S158" s="0" t="n">
        <v>0.01841</v>
      </c>
      <c r="T158" s="0" t="n">
        <v>0.01778</v>
      </c>
      <c r="U158" s="0" t="n">
        <v>0.004968</v>
      </c>
      <c r="V158" s="0" t="n">
        <v>20.47</v>
      </c>
      <c r="W158" s="0" t="n">
        <v>25.11</v>
      </c>
      <c r="X158" s="0" t="n">
        <v>132.9</v>
      </c>
      <c r="Y158" s="0" t="n">
        <v>1302</v>
      </c>
      <c r="Z158" s="0" t="n">
        <v>0.1418</v>
      </c>
      <c r="AA158" s="0" t="n">
        <v>0.3498</v>
      </c>
      <c r="AB158" s="0" t="n">
        <v>0.3583</v>
      </c>
      <c r="AC158" s="0" t="n">
        <v>0.1515</v>
      </c>
      <c r="AD158" s="0" t="n">
        <v>0.2463</v>
      </c>
      <c r="AE158" s="0" t="n">
        <v>0.07738</v>
      </c>
    </row>
    <row r="159" customFormat="false" ht="12.8" hidden="false" customHeight="false" outlineLevel="0" collapsed="false">
      <c r="A159" s="0" t="n">
        <v>0</v>
      </c>
      <c r="B159" s="0" t="n">
        <v>16.84</v>
      </c>
      <c r="C159" s="0" t="n">
        <v>19.46</v>
      </c>
      <c r="D159" s="0" t="n">
        <v>108.4</v>
      </c>
      <c r="E159" s="0" t="n">
        <v>880.2</v>
      </c>
      <c r="F159" s="0" t="n">
        <v>0.07445</v>
      </c>
      <c r="G159" s="0" t="n">
        <v>0.07223</v>
      </c>
      <c r="H159" s="0" t="n">
        <v>0.0515</v>
      </c>
      <c r="I159" s="0" t="n">
        <v>0.02771</v>
      </c>
      <c r="J159" s="0" t="n">
        <v>0.1844</v>
      </c>
      <c r="K159" s="0" t="n">
        <v>0.05268</v>
      </c>
      <c r="L159" s="0" t="n">
        <v>0.4789</v>
      </c>
      <c r="M159" s="0" t="n">
        <v>2.06</v>
      </c>
      <c r="N159" s="0" t="n">
        <v>3.479</v>
      </c>
      <c r="O159" s="0" t="n">
        <v>46.61</v>
      </c>
      <c r="P159" s="0" t="n">
        <v>0.003443</v>
      </c>
      <c r="Q159" s="0" t="n">
        <v>0.02661</v>
      </c>
      <c r="R159" s="0" t="n">
        <v>0.03056</v>
      </c>
      <c r="S159" s="0" t="n">
        <v>0.0111</v>
      </c>
      <c r="T159" s="0" t="n">
        <v>0.0152</v>
      </c>
      <c r="U159" s="0" t="n">
        <v>0.001519</v>
      </c>
      <c r="V159" s="0" t="n">
        <v>18.22</v>
      </c>
      <c r="W159" s="0" t="n">
        <v>28.07</v>
      </c>
      <c r="X159" s="0" t="n">
        <v>120.3</v>
      </c>
      <c r="Y159" s="0" t="n">
        <v>1032</v>
      </c>
      <c r="Z159" s="0" t="n">
        <v>0.08774</v>
      </c>
      <c r="AA159" s="0" t="n">
        <v>0.171</v>
      </c>
      <c r="AB159" s="0" t="n">
        <v>0.1882</v>
      </c>
      <c r="AC159" s="0" t="n">
        <v>0.08436</v>
      </c>
      <c r="AD159" s="0" t="n">
        <v>0.2527</v>
      </c>
      <c r="AE159" s="0" t="n">
        <v>0.05972</v>
      </c>
    </row>
    <row r="160" customFormat="false" ht="12.8" hidden="false" customHeight="false" outlineLevel="0" collapsed="false">
      <c r="A160" s="0" t="n">
        <v>0</v>
      </c>
      <c r="B160" s="0" t="n">
        <v>12.06</v>
      </c>
      <c r="C160" s="0" t="n">
        <v>12.74</v>
      </c>
      <c r="D160" s="0" t="n">
        <v>76.84</v>
      </c>
      <c r="E160" s="0" t="n">
        <v>448.6</v>
      </c>
      <c r="F160" s="0" t="n">
        <v>0.09311</v>
      </c>
      <c r="G160" s="0" t="n">
        <v>0.05241</v>
      </c>
      <c r="H160" s="0" t="n">
        <v>0.01972</v>
      </c>
      <c r="I160" s="0" t="n">
        <v>0.01963</v>
      </c>
      <c r="J160" s="0" t="n">
        <v>0.159</v>
      </c>
      <c r="K160" s="0" t="n">
        <v>0.05907</v>
      </c>
      <c r="L160" s="0" t="n">
        <v>0.1822</v>
      </c>
      <c r="M160" s="0" t="n">
        <v>0.7285</v>
      </c>
      <c r="N160" s="0" t="n">
        <v>1.171</v>
      </c>
      <c r="O160" s="0" t="n">
        <v>13.25</v>
      </c>
      <c r="P160" s="0" t="n">
        <v>0.005528</v>
      </c>
      <c r="Q160" s="0" t="n">
        <v>0.009789</v>
      </c>
      <c r="R160" s="0" t="n">
        <v>0.008342</v>
      </c>
      <c r="S160" s="0" t="n">
        <v>0.006273</v>
      </c>
      <c r="T160" s="0" t="n">
        <v>0.01465</v>
      </c>
      <c r="U160" s="0" t="n">
        <v>0.00253</v>
      </c>
      <c r="V160" s="0" t="n">
        <v>13.14</v>
      </c>
      <c r="W160" s="0" t="n">
        <v>18.41</v>
      </c>
      <c r="X160" s="0" t="n">
        <v>84.08</v>
      </c>
      <c r="Y160" s="0" t="n">
        <v>532.8</v>
      </c>
      <c r="Z160" s="0" t="n">
        <v>0.1275</v>
      </c>
      <c r="AA160" s="0" t="n">
        <v>0.1232</v>
      </c>
      <c r="AB160" s="0" t="n">
        <v>0.08636</v>
      </c>
      <c r="AC160" s="0" t="n">
        <v>0.07025</v>
      </c>
      <c r="AD160" s="0" t="n">
        <v>0.2514</v>
      </c>
      <c r="AE160" s="0" t="n">
        <v>0.07898</v>
      </c>
    </row>
    <row r="161" customFormat="false" ht="12.8" hidden="false" customHeight="false" outlineLevel="0" collapsed="false">
      <c r="A161" s="0" t="n">
        <v>0</v>
      </c>
      <c r="B161" s="0" t="n">
        <v>10.9</v>
      </c>
      <c r="C161" s="0" t="n">
        <v>12.96</v>
      </c>
      <c r="D161" s="0" t="n">
        <v>68.69</v>
      </c>
      <c r="E161" s="0" t="n">
        <v>366.8</v>
      </c>
      <c r="F161" s="0" t="n">
        <v>0.07515</v>
      </c>
      <c r="G161" s="0" t="n">
        <v>0.03718</v>
      </c>
      <c r="H161" s="0" t="n">
        <v>0.00309</v>
      </c>
      <c r="I161" s="0" t="n">
        <v>0.006588</v>
      </c>
      <c r="J161" s="0" t="n">
        <v>0.1442</v>
      </c>
      <c r="K161" s="0" t="n">
        <v>0.05743</v>
      </c>
      <c r="L161" s="0" t="n">
        <v>0.2818</v>
      </c>
      <c r="M161" s="0" t="n">
        <v>0.7614</v>
      </c>
      <c r="N161" s="0" t="n">
        <v>1.808</v>
      </c>
      <c r="O161" s="0" t="n">
        <v>18.54</v>
      </c>
      <c r="P161" s="0" t="n">
        <v>0.006142</v>
      </c>
      <c r="Q161" s="0" t="n">
        <v>0.006134</v>
      </c>
      <c r="R161" s="0" t="n">
        <v>0.001835</v>
      </c>
      <c r="S161" s="0" t="n">
        <v>0.003576</v>
      </c>
      <c r="T161" s="0" t="n">
        <v>0.01637</v>
      </c>
      <c r="U161" s="0" t="n">
        <v>0.002665</v>
      </c>
      <c r="V161" s="0" t="n">
        <v>12.36</v>
      </c>
      <c r="W161" s="0" t="n">
        <v>18.2</v>
      </c>
      <c r="X161" s="0" t="n">
        <v>78.07</v>
      </c>
      <c r="Y161" s="0" t="n">
        <v>470</v>
      </c>
      <c r="Z161" s="0" t="n">
        <v>0.1171</v>
      </c>
      <c r="AA161" s="0" t="n">
        <v>0.08294</v>
      </c>
      <c r="AB161" s="0" t="n">
        <v>0.01854</v>
      </c>
      <c r="AC161" s="0" t="n">
        <v>0.03953</v>
      </c>
      <c r="AD161" s="0" t="n">
        <v>0.2738</v>
      </c>
      <c r="AE161" s="0" t="n">
        <v>0.07685</v>
      </c>
    </row>
    <row r="162" customFormat="false" ht="12.8" hidden="false" customHeight="false" outlineLevel="0" collapsed="false">
      <c r="A162" s="0" t="n">
        <v>0</v>
      </c>
      <c r="B162" s="0" t="n">
        <v>11.75</v>
      </c>
      <c r="C162" s="0" t="n">
        <v>20.18</v>
      </c>
      <c r="D162" s="0" t="n">
        <v>76.1</v>
      </c>
      <c r="E162" s="0" t="n">
        <v>419.8</v>
      </c>
      <c r="F162" s="0" t="n">
        <v>0.1089</v>
      </c>
      <c r="G162" s="0" t="n">
        <v>0.1141</v>
      </c>
      <c r="H162" s="0" t="n">
        <v>0.06843</v>
      </c>
      <c r="I162" s="0" t="n">
        <v>0.03738</v>
      </c>
      <c r="J162" s="0" t="n">
        <v>0.1993</v>
      </c>
      <c r="K162" s="0" t="n">
        <v>0.06453</v>
      </c>
      <c r="L162" s="0" t="n">
        <v>0.5018</v>
      </c>
      <c r="M162" s="0" t="n">
        <v>1.693</v>
      </c>
      <c r="N162" s="0" t="n">
        <v>3.926</v>
      </c>
      <c r="O162" s="0" t="n">
        <v>38.34</v>
      </c>
      <c r="P162" s="0" t="n">
        <v>0.009433</v>
      </c>
      <c r="Q162" s="0" t="n">
        <v>0.02405</v>
      </c>
      <c r="R162" s="0" t="n">
        <v>0.04167</v>
      </c>
      <c r="S162" s="0" t="n">
        <v>0.01152</v>
      </c>
      <c r="T162" s="0" t="n">
        <v>0.03397</v>
      </c>
      <c r="U162" s="0" t="n">
        <v>0.005061</v>
      </c>
      <c r="V162" s="0" t="n">
        <v>13.32</v>
      </c>
      <c r="W162" s="0" t="n">
        <v>26.21</v>
      </c>
      <c r="X162" s="0" t="n">
        <v>88.91</v>
      </c>
      <c r="Y162" s="0" t="n">
        <v>543.9</v>
      </c>
      <c r="Z162" s="0" t="n">
        <v>0.1358</v>
      </c>
      <c r="AA162" s="0" t="n">
        <v>0.1892</v>
      </c>
      <c r="AB162" s="0" t="n">
        <v>0.1956</v>
      </c>
      <c r="AC162" s="0" t="n">
        <v>0.07909</v>
      </c>
      <c r="AD162" s="0" t="n">
        <v>0.3168</v>
      </c>
      <c r="AE162" s="0" t="n">
        <v>0.07987</v>
      </c>
    </row>
    <row r="163" customFormat="false" ht="12.8" hidden="false" customHeight="false" outlineLevel="0" collapsed="false">
      <c r="A163" s="0" t="n">
        <v>1</v>
      </c>
      <c r="B163" s="0" t="n">
        <v>19.19</v>
      </c>
      <c r="C163" s="0" t="n">
        <v>15.94</v>
      </c>
      <c r="D163" s="0" t="n">
        <v>126.3</v>
      </c>
      <c r="E163" s="0" t="n">
        <v>1157</v>
      </c>
      <c r="F163" s="0" t="n">
        <v>0.08694</v>
      </c>
      <c r="G163" s="0" t="n">
        <v>0.1185</v>
      </c>
      <c r="H163" s="0" t="n">
        <v>0.1193</v>
      </c>
      <c r="I163" s="0" t="n">
        <v>0.09667</v>
      </c>
      <c r="J163" s="0" t="n">
        <v>0.1741</v>
      </c>
      <c r="K163" s="0" t="n">
        <v>0.05176</v>
      </c>
      <c r="L163" s="0" t="n">
        <v>1</v>
      </c>
      <c r="M163" s="0" t="n">
        <v>0.6336</v>
      </c>
      <c r="N163" s="0" t="n">
        <v>6.971</v>
      </c>
      <c r="O163" s="0" t="n">
        <v>119.3</v>
      </c>
      <c r="P163" s="0" t="n">
        <v>0.009406</v>
      </c>
      <c r="Q163" s="0" t="n">
        <v>0.03055</v>
      </c>
      <c r="R163" s="0" t="n">
        <v>0.04344</v>
      </c>
      <c r="S163" s="0" t="n">
        <v>0.02794</v>
      </c>
      <c r="T163" s="0" t="n">
        <v>0.03156</v>
      </c>
      <c r="U163" s="0" t="n">
        <v>0.003362</v>
      </c>
      <c r="V163" s="0" t="n">
        <v>22.03</v>
      </c>
      <c r="W163" s="0" t="n">
        <v>17.81</v>
      </c>
      <c r="X163" s="0" t="n">
        <v>146.6</v>
      </c>
      <c r="Y163" s="0" t="n">
        <v>1495</v>
      </c>
      <c r="Z163" s="0" t="n">
        <v>0.1124</v>
      </c>
      <c r="AA163" s="0" t="n">
        <v>0.2016</v>
      </c>
      <c r="AB163" s="0" t="n">
        <v>0.2264</v>
      </c>
      <c r="AC163" s="0" t="n">
        <v>0.1777</v>
      </c>
      <c r="AD163" s="0" t="n">
        <v>0.2443</v>
      </c>
      <c r="AE163" s="0" t="n">
        <v>0.06251</v>
      </c>
    </row>
    <row r="164" customFormat="false" ht="12.8" hidden="false" customHeight="false" outlineLevel="0" collapsed="false">
      <c r="A164" s="0" t="n">
        <v>1</v>
      </c>
      <c r="B164" s="0" t="n">
        <v>19.59</v>
      </c>
      <c r="C164" s="0" t="n">
        <v>18.15</v>
      </c>
      <c r="D164" s="0" t="n">
        <v>130.7</v>
      </c>
      <c r="E164" s="0" t="n">
        <v>1214</v>
      </c>
      <c r="F164" s="0" t="n">
        <v>0.112</v>
      </c>
      <c r="G164" s="0" t="n">
        <v>0.1666</v>
      </c>
      <c r="H164" s="0" t="n">
        <v>0.2508</v>
      </c>
      <c r="I164" s="0" t="n">
        <v>0.1286</v>
      </c>
      <c r="J164" s="0" t="n">
        <v>0.2027</v>
      </c>
      <c r="K164" s="0" t="n">
        <v>0.06082</v>
      </c>
      <c r="L164" s="0" t="n">
        <v>0.7364</v>
      </c>
      <c r="M164" s="0" t="n">
        <v>1.048</v>
      </c>
      <c r="N164" s="0" t="n">
        <v>4.792</v>
      </c>
      <c r="O164" s="0" t="n">
        <v>97.07</v>
      </c>
      <c r="P164" s="0" t="n">
        <v>0.004057</v>
      </c>
      <c r="Q164" s="0" t="n">
        <v>0.02277</v>
      </c>
      <c r="R164" s="0" t="n">
        <v>0.04029</v>
      </c>
      <c r="S164" s="0" t="n">
        <v>0.01303</v>
      </c>
      <c r="T164" s="0" t="n">
        <v>0.01686</v>
      </c>
      <c r="U164" s="0" t="n">
        <v>0.003318</v>
      </c>
      <c r="V164" s="0" t="n">
        <v>26.73</v>
      </c>
      <c r="W164" s="0" t="n">
        <v>26.39</v>
      </c>
      <c r="X164" s="0" t="n">
        <v>174.9</v>
      </c>
      <c r="Y164" s="0" t="n">
        <v>2232</v>
      </c>
      <c r="Z164" s="0" t="n">
        <v>0.1438</v>
      </c>
      <c r="AA164" s="0" t="n">
        <v>0.3846</v>
      </c>
      <c r="AB164" s="0" t="n">
        <v>0.681</v>
      </c>
      <c r="AC164" s="0" t="n">
        <v>0.2247</v>
      </c>
      <c r="AD164" s="0" t="n">
        <v>0.3643</v>
      </c>
      <c r="AE164" s="0" t="n">
        <v>0.09223</v>
      </c>
    </row>
    <row r="165" customFormat="false" ht="12.8" hidden="false" customHeight="false" outlineLevel="0" collapsed="false">
      <c r="A165" s="0" t="n">
        <v>0</v>
      </c>
      <c r="B165" s="0" t="n">
        <v>12.34</v>
      </c>
      <c r="C165" s="0" t="n">
        <v>22.22</v>
      </c>
      <c r="D165" s="0" t="n">
        <v>79.85</v>
      </c>
      <c r="E165" s="0" t="n">
        <v>464.5</v>
      </c>
      <c r="F165" s="0" t="n">
        <v>0.1012</v>
      </c>
      <c r="G165" s="0" t="n">
        <v>0.1015</v>
      </c>
      <c r="H165" s="0" t="n">
        <v>0.0537</v>
      </c>
      <c r="I165" s="0" t="n">
        <v>0.02822</v>
      </c>
      <c r="J165" s="0" t="n">
        <v>0.1551</v>
      </c>
      <c r="K165" s="0" t="n">
        <v>0.06761</v>
      </c>
      <c r="L165" s="0" t="n">
        <v>0.2949</v>
      </c>
      <c r="M165" s="0" t="n">
        <v>1.656</v>
      </c>
      <c r="N165" s="0" t="n">
        <v>1.955</v>
      </c>
      <c r="O165" s="0" t="n">
        <v>21.55</v>
      </c>
      <c r="P165" s="0" t="n">
        <v>0.01134</v>
      </c>
      <c r="Q165" s="0" t="n">
        <v>0.03175</v>
      </c>
      <c r="R165" s="0" t="n">
        <v>0.03125</v>
      </c>
      <c r="S165" s="0" t="n">
        <v>0.01135</v>
      </c>
      <c r="T165" s="0" t="n">
        <v>0.01879</v>
      </c>
      <c r="U165" s="0" t="n">
        <v>0.005348</v>
      </c>
      <c r="V165" s="0" t="n">
        <v>13.58</v>
      </c>
      <c r="W165" s="0" t="n">
        <v>28.68</v>
      </c>
      <c r="X165" s="0" t="n">
        <v>87.36</v>
      </c>
      <c r="Y165" s="0" t="n">
        <v>553</v>
      </c>
      <c r="Z165" s="0" t="n">
        <v>0.1452</v>
      </c>
      <c r="AA165" s="0" t="n">
        <v>0.2338</v>
      </c>
      <c r="AB165" s="0" t="n">
        <v>0.1688</v>
      </c>
      <c r="AC165" s="0" t="n">
        <v>0.08194</v>
      </c>
      <c r="AD165" s="0" t="n">
        <v>0.2268</v>
      </c>
      <c r="AE165" s="0" t="n">
        <v>0.09082</v>
      </c>
    </row>
    <row r="166" customFormat="false" ht="12.8" hidden="false" customHeight="false" outlineLevel="0" collapsed="false">
      <c r="A166" s="0" t="n">
        <v>1</v>
      </c>
      <c r="B166" s="0" t="n">
        <v>23.27</v>
      </c>
      <c r="C166" s="0" t="n">
        <v>22.04</v>
      </c>
      <c r="D166" s="0" t="n">
        <v>152.1</v>
      </c>
      <c r="E166" s="0" t="n">
        <v>1686</v>
      </c>
      <c r="F166" s="0" t="n">
        <v>0.08439</v>
      </c>
      <c r="G166" s="0" t="n">
        <v>0.1145</v>
      </c>
      <c r="H166" s="0" t="n">
        <v>0.1324</v>
      </c>
      <c r="I166" s="0" t="n">
        <v>0.09702</v>
      </c>
      <c r="J166" s="0" t="n">
        <v>0.1801</v>
      </c>
      <c r="K166" s="0" t="n">
        <v>0.05553</v>
      </c>
      <c r="L166" s="0" t="n">
        <v>0.6642</v>
      </c>
      <c r="M166" s="0" t="n">
        <v>0.8561</v>
      </c>
      <c r="N166" s="0" t="n">
        <v>4.603</v>
      </c>
      <c r="O166" s="0" t="n">
        <v>97.85</v>
      </c>
      <c r="P166" s="0" t="n">
        <v>0.00491</v>
      </c>
      <c r="Q166" s="0" t="n">
        <v>0.02544</v>
      </c>
      <c r="R166" s="0" t="n">
        <v>0.02822</v>
      </c>
      <c r="S166" s="0" t="n">
        <v>0.01623</v>
      </c>
      <c r="T166" s="0" t="n">
        <v>0.01956</v>
      </c>
      <c r="U166" s="0" t="n">
        <v>0.00374</v>
      </c>
      <c r="V166" s="0" t="n">
        <v>28.01</v>
      </c>
      <c r="W166" s="0" t="n">
        <v>28.22</v>
      </c>
      <c r="X166" s="0" t="n">
        <v>184.2</v>
      </c>
      <c r="Y166" s="0" t="n">
        <v>2403</v>
      </c>
      <c r="Z166" s="0" t="n">
        <v>0.1228</v>
      </c>
      <c r="AA166" s="0" t="n">
        <v>0.3583</v>
      </c>
      <c r="AB166" s="0" t="n">
        <v>0.3948</v>
      </c>
      <c r="AC166" s="0" t="n">
        <v>0.2346</v>
      </c>
      <c r="AD166" s="0" t="n">
        <v>0.3589</v>
      </c>
      <c r="AE166" s="0" t="n">
        <v>0.09187</v>
      </c>
    </row>
    <row r="167" customFormat="false" ht="12.8" hidden="false" customHeight="false" outlineLevel="0" collapsed="false">
      <c r="A167" s="0" t="n">
        <v>0</v>
      </c>
      <c r="B167" s="0" t="n">
        <v>14.97</v>
      </c>
      <c r="C167" s="0" t="n">
        <v>19.76</v>
      </c>
      <c r="D167" s="0" t="n">
        <v>95.5</v>
      </c>
      <c r="E167" s="0" t="n">
        <v>690.2</v>
      </c>
      <c r="F167" s="0" t="n">
        <v>0.08421</v>
      </c>
      <c r="G167" s="0" t="n">
        <v>0.05352</v>
      </c>
      <c r="H167" s="0" t="n">
        <v>0.01947</v>
      </c>
      <c r="I167" s="0" t="n">
        <v>0.01939</v>
      </c>
      <c r="J167" s="0" t="n">
        <v>0.1515</v>
      </c>
      <c r="K167" s="0" t="n">
        <v>0.05266</v>
      </c>
      <c r="L167" s="0" t="n">
        <v>0.184</v>
      </c>
      <c r="M167" s="0" t="n">
        <v>1.065</v>
      </c>
      <c r="N167" s="0" t="n">
        <v>1.286</v>
      </c>
      <c r="O167" s="0" t="n">
        <v>16.64</v>
      </c>
      <c r="P167" s="0" t="n">
        <v>0.003634</v>
      </c>
      <c r="Q167" s="0" t="n">
        <v>0.007983</v>
      </c>
      <c r="R167" s="0" t="n">
        <v>0.008268</v>
      </c>
      <c r="S167" s="0" t="n">
        <v>0.006432</v>
      </c>
      <c r="T167" s="0" t="n">
        <v>0.01924</v>
      </c>
      <c r="U167" s="0" t="n">
        <v>0.00152</v>
      </c>
      <c r="V167" s="0" t="n">
        <v>15.98</v>
      </c>
      <c r="W167" s="0" t="n">
        <v>25.82</v>
      </c>
      <c r="X167" s="0" t="n">
        <v>102.3</v>
      </c>
      <c r="Y167" s="0" t="n">
        <v>782.1</v>
      </c>
      <c r="Z167" s="0" t="n">
        <v>0.1045</v>
      </c>
      <c r="AA167" s="0" t="n">
        <v>0.09995</v>
      </c>
      <c r="AB167" s="0" t="n">
        <v>0.0775</v>
      </c>
      <c r="AC167" s="0" t="n">
        <v>0.05754</v>
      </c>
      <c r="AD167" s="0" t="n">
        <v>0.2646</v>
      </c>
      <c r="AE167" s="0" t="n">
        <v>0.06085</v>
      </c>
    </row>
    <row r="168" customFormat="false" ht="12.8" hidden="false" customHeight="false" outlineLevel="0" collapsed="false">
      <c r="A168" s="0" t="n">
        <v>0</v>
      </c>
      <c r="B168" s="0" t="n">
        <v>10.8</v>
      </c>
      <c r="C168" s="0" t="n">
        <v>9.71</v>
      </c>
      <c r="D168" s="0" t="n">
        <v>68.77</v>
      </c>
      <c r="E168" s="0" t="n">
        <v>357.6</v>
      </c>
      <c r="F168" s="0" t="n">
        <v>0.09594</v>
      </c>
      <c r="G168" s="0" t="n">
        <v>0.05736</v>
      </c>
      <c r="H168" s="0" t="n">
        <v>0.02531</v>
      </c>
      <c r="I168" s="0" t="n">
        <v>0.01698</v>
      </c>
      <c r="J168" s="0" t="n">
        <v>0.1381</v>
      </c>
      <c r="K168" s="0" t="n">
        <v>0.064</v>
      </c>
      <c r="L168" s="0" t="n">
        <v>0.1728</v>
      </c>
      <c r="M168" s="0" t="n">
        <v>0.4064</v>
      </c>
      <c r="N168" s="0" t="n">
        <v>1.126</v>
      </c>
      <c r="O168" s="0" t="n">
        <v>11.48</v>
      </c>
      <c r="P168" s="0" t="n">
        <v>0.007809</v>
      </c>
      <c r="Q168" s="0" t="n">
        <v>0.009816</v>
      </c>
      <c r="R168" s="0" t="n">
        <v>0.01099</v>
      </c>
      <c r="S168" s="0" t="n">
        <v>0.005344</v>
      </c>
      <c r="T168" s="0" t="n">
        <v>0.01254</v>
      </c>
      <c r="U168" s="0" t="n">
        <v>0.00212</v>
      </c>
      <c r="V168" s="0" t="n">
        <v>11.6</v>
      </c>
      <c r="W168" s="0" t="n">
        <v>12.02</v>
      </c>
      <c r="X168" s="0" t="n">
        <v>73.66</v>
      </c>
      <c r="Y168" s="0" t="n">
        <v>414</v>
      </c>
      <c r="Z168" s="0" t="n">
        <v>0.1436</v>
      </c>
      <c r="AA168" s="0" t="n">
        <v>0.1257</v>
      </c>
      <c r="AB168" s="0" t="n">
        <v>0.1047</v>
      </c>
      <c r="AC168" s="0" t="n">
        <v>0.04603</v>
      </c>
      <c r="AD168" s="0" t="n">
        <v>0.209</v>
      </c>
      <c r="AE168" s="0" t="n">
        <v>0.07699</v>
      </c>
    </row>
    <row r="169" customFormat="false" ht="12.8" hidden="false" customHeight="false" outlineLevel="0" collapsed="false">
      <c r="A169" s="0" t="n">
        <v>1</v>
      </c>
      <c r="B169" s="0" t="n">
        <v>16.78</v>
      </c>
      <c r="C169" s="0" t="n">
        <v>18.8</v>
      </c>
      <c r="D169" s="0" t="n">
        <v>109.3</v>
      </c>
      <c r="E169" s="0" t="n">
        <v>886.3</v>
      </c>
      <c r="F169" s="0" t="n">
        <v>0.08865</v>
      </c>
      <c r="G169" s="0" t="n">
        <v>0.09182</v>
      </c>
      <c r="H169" s="0" t="n">
        <v>0.08422</v>
      </c>
      <c r="I169" s="0" t="n">
        <v>0.06576</v>
      </c>
      <c r="J169" s="0" t="n">
        <v>0.1893</v>
      </c>
      <c r="K169" s="0" t="n">
        <v>0.05534</v>
      </c>
      <c r="L169" s="0" t="n">
        <v>0.599</v>
      </c>
      <c r="M169" s="0" t="n">
        <v>1.391</v>
      </c>
      <c r="N169" s="0" t="n">
        <v>4.129</v>
      </c>
      <c r="O169" s="0" t="n">
        <v>67.34</v>
      </c>
      <c r="P169" s="0" t="n">
        <v>0.006123</v>
      </c>
      <c r="Q169" s="0" t="n">
        <v>0.0247</v>
      </c>
      <c r="R169" s="0" t="n">
        <v>0.02626</v>
      </c>
      <c r="S169" s="0" t="n">
        <v>0.01604</v>
      </c>
      <c r="T169" s="0" t="n">
        <v>0.02091</v>
      </c>
      <c r="U169" s="0" t="n">
        <v>0.003493</v>
      </c>
      <c r="V169" s="0" t="n">
        <v>20.05</v>
      </c>
      <c r="W169" s="0" t="n">
        <v>26.3</v>
      </c>
      <c r="X169" s="0" t="n">
        <v>130.7</v>
      </c>
      <c r="Y169" s="0" t="n">
        <v>1260</v>
      </c>
      <c r="Z169" s="0" t="n">
        <v>0.1168</v>
      </c>
      <c r="AA169" s="0" t="n">
        <v>0.2119</v>
      </c>
      <c r="AB169" s="0" t="n">
        <v>0.2318</v>
      </c>
      <c r="AC169" s="0" t="n">
        <v>0.1474</v>
      </c>
      <c r="AD169" s="0" t="n">
        <v>0.281</v>
      </c>
      <c r="AE169" s="0" t="n">
        <v>0.07228</v>
      </c>
    </row>
    <row r="170" customFormat="false" ht="12.8" hidden="false" customHeight="false" outlineLevel="0" collapsed="false">
      <c r="A170" s="0" t="n">
        <v>1</v>
      </c>
      <c r="B170" s="0" t="n">
        <v>17.47</v>
      </c>
      <c r="C170" s="0" t="n">
        <v>24.68</v>
      </c>
      <c r="D170" s="0" t="n">
        <v>116.1</v>
      </c>
      <c r="E170" s="0" t="n">
        <v>984.6</v>
      </c>
      <c r="F170" s="0" t="n">
        <v>0.1049</v>
      </c>
      <c r="G170" s="0" t="n">
        <v>0.1603</v>
      </c>
      <c r="H170" s="0" t="n">
        <v>0.2159</v>
      </c>
      <c r="I170" s="0" t="n">
        <v>0.1043</v>
      </c>
      <c r="J170" s="0" t="n">
        <v>0.1538</v>
      </c>
      <c r="K170" s="0" t="n">
        <v>0.06365</v>
      </c>
      <c r="L170" s="0" t="n">
        <v>1.088</v>
      </c>
      <c r="M170" s="0" t="n">
        <v>1.41</v>
      </c>
      <c r="N170" s="0" t="n">
        <v>7.337</v>
      </c>
      <c r="O170" s="0" t="n">
        <v>122.3</v>
      </c>
      <c r="P170" s="0" t="n">
        <v>0.006174</v>
      </c>
      <c r="Q170" s="0" t="n">
        <v>0.03634</v>
      </c>
      <c r="R170" s="0" t="n">
        <v>0.04644</v>
      </c>
      <c r="S170" s="0" t="n">
        <v>0.01569</v>
      </c>
      <c r="T170" s="0" t="n">
        <v>0.01145</v>
      </c>
      <c r="U170" s="0" t="n">
        <v>0.00512</v>
      </c>
      <c r="V170" s="0" t="n">
        <v>23.14</v>
      </c>
      <c r="W170" s="0" t="n">
        <v>32.33</v>
      </c>
      <c r="X170" s="0" t="n">
        <v>155.3</v>
      </c>
      <c r="Y170" s="0" t="n">
        <v>1660</v>
      </c>
      <c r="Z170" s="0" t="n">
        <v>0.1376</v>
      </c>
      <c r="AA170" s="0" t="n">
        <v>0.383</v>
      </c>
      <c r="AB170" s="0" t="n">
        <v>0.489</v>
      </c>
      <c r="AC170" s="0" t="n">
        <v>0.1721</v>
      </c>
      <c r="AD170" s="0" t="n">
        <v>0.216</v>
      </c>
      <c r="AE170" s="0" t="n">
        <v>0.093</v>
      </c>
    </row>
    <row r="171" customFormat="false" ht="12.8" hidden="false" customHeight="false" outlineLevel="0" collapsed="false">
      <c r="A171" s="0" t="n">
        <v>0</v>
      </c>
      <c r="B171" s="0" t="n">
        <v>14.97</v>
      </c>
      <c r="C171" s="0" t="n">
        <v>16.95</v>
      </c>
      <c r="D171" s="0" t="n">
        <v>96.22</v>
      </c>
      <c r="E171" s="0" t="n">
        <v>685.9</v>
      </c>
      <c r="F171" s="0" t="n">
        <v>0.09855</v>
      </c>
      <c r="G171" s="0" t="n">
        <v>0.07885</v>
      </c>
      <c r="H171" s="0" t="n">
        <v>0.02602</v>
      </c>
      <c r="I171" s="0" t="n">
        <v>0.03781</v>
      </c>
      <c r="J171" s="0" t="n">
        <v>0.178</v>
      </c>
      <c r="K171" s="0" t="n">
        <v>0.0565</v>
      </c>
      <c r="L171" s="0" t="n">
        <v>0.2713</v>
      </c>
      <c r="M171" s="0" t="n">
        <v>1.217</v>
      </c>
      <c r="N171" s="0" t="n">
        <v>1.893</v>
      </c>
      <c r="O171" s="0" t="n">
        <v>24.28</v>
      </c>
      <c r="P171" s="0" t="n">
        <v>0.00508</v>
      </c>
      <c r="Q171" s="0" t="n">
        <v>0.0137</v>
      </c>
      <c r="R171" s="0" t="n">
        <v>0.007276</v>
      </c>
      <c r="S171" s="0" t="n">
        <v>0.009073</v>
      </c>
      <c r="T171" s="0" t="n">
        <v>0.0135</v>
      </c>
      <c r="U171" s="0" t="n">
        <v>0.001706</v>
      </c>
      <c r="V171" s="0" t="n">
        <v>16.11</v>
      </c>
      <c r="W171" s="0" t="n">
        <v>23</v>
      </c>
      <c r="X171" s="0" t="n">
        <v>104.6</v>
      </c>
      <c r="Y171" s="0" t="n">
        <v>793.7</v>
      </c>
      <c r="Z171" s="0" t="n">
        <v>0.1216</v>
      </c>
      <c r="AA171" s="0" t="n">
        <v>0.1637</v>
      </c>
      <c r="AB171" s="0" t="n">
        <v>0.06648</v>
      </c>
      <c r="AC171" s="0" t="n">
        <v>0.08485</v>
      </c>
      <c r="AD171" s="0" t="n">
        <v>0.2404</v>
      </c>
      <c r="AE171" s="0" t="n">
        <v>0.06428</v>
      </c>
    </row>
    <row r="172" customFormat="false" ht="12.8" hidden="false" customHeight="false" outlineLevel="0" collapsed="false">
      <c r="A172" s="0" t="n">
        <v>0</v>
      </c>
      <c r="B172" s="0" t="n">
        <v>12.32</v>
      </c>
      <c r="C172" s="0" t="n">
        <v>12.39</v>
      </c>
      <c r="D172" s="0" t="n">
        <v>78.85</v>
      </c>
      <c r="E172" s="0" t="n">
        <v>464.1</v>
      </c>
      <c r="F172" s="0" t="n">
        <v>0.1028</v>
      </c>
      <c r="G172" s="0" t="n">
        <v>0.06981</v>
      </c>
      <c r="H172" s="0" t="n">
        <v>0.03987</v>
      </c>
      <c r="I172" s="0" t="n">
        <v>0.037</v>
      </c>
      <c r="J172" s="0" t="n">
        <v>0.1959</v>
      </c>
      <c r="K172" s="0" t="n">
        <v>0.05955</v>
      </c>
      <c r="L172" s="0" t="n">
        <v>0.236</v>
      </c>
      <c r="M172" s="0" t="n">
        <v>0.6656</v>
      </c>
      <c r="N172" s="0" t="n">
        <v>1.67</v>
      </c>
      <c r="O172" s="0" t="n">
        <v>17.43</v>
      </c>
      <c r="P172" s="0" t="n">
        <v>0.008045</v>
      </c>
      <c r="Q172" s="0" t="n">
        <v>0.0118</v>
      </c>
      <c r="R172" s="0" t="n">
        <v>0.01683</v>
      </c>
      <c r="S172" s="0" t="n">
        <v>0.01241</v>
      </c>
      <c r="T172" s="0" t="n">
        <v>0.01924</v>
      </c>
      <c r="U172" s="0" t="n">
        <v>0.002248</v>
      </c>
      <c r="V172" s="0" t="n">
        <v>13.5</v>
      </c>
      <c r="W172" s="0" t="n">
        <v>15.64</v>
      </c>
      <c r="X172" s="0" t="n">
        <v>86.97</v>
      </c>
      <c r="Y172" s="0" t="n">
        <v>549.1</v>
      </c>
      <c r="Z172" s="0" t="n">
        <v>0.1385</v>
      </c>
      <c r="AA172" s="0" t="n">
        <v>0.1266</v>
      </c>
      <c r="AB172" s="0" t="n">
        <v>0.1242</v>
      </c>
      <c r="AC172" s="0" t="n">
        <v>0.09391</v>
      </c>
      <c r="AD172" s="0" t="n">
        <v>0.2827</v>
      </c>
      <c r="AE172" s="0" t="n">
        <v>0.06771</v>
      </c>
    </row>
    <row r="173" customFormat="false" ht="12.8" hidden="false" customHeight="false" outlineLevel="0" collapsed="false">
      <c r="A173" s="0" t="n">
        <v>1</v>
      </c>
      <c r="B173" s="0" t="n">
        <v>13.43</v>
      </c>
      <c r="C173" s="0" t="n">
        <v>19.63</v>
      </c>
      <c r="D173" s="0" t="n">
        <v>85.84</v>
      </c>
      <c r="E173" s="0" t="n">
        <v>565.4</v>
      </c>
      <c r="F173" s="0" t="n">
        <v>0.09048</v>
      </c>
      <c r="G173" s="0" t="n">
        <v>0.06288</v>
      </c>
      <c r="H173" s="0" t="n">
        <v>0.05858</v>
      </c>
      <c r="I173" s="0" t="n">
        <v>0.03438</v>
      </c>
      <c r="J173" s="0" t="n">
        <v>0.1598</v>
      </c>
      <c r="K173" s="0" t="n">
        <v>0.05671</v>
      </c>
      <c r="L173" s="0" t="n">
        <v>0.4697</v>
      </c>
      <c r="M173" s="0" t="n">
        <v>1.147</v>
      </c>
      <c r="N173" s="0" t="n">
        <v>3.142</v>
      </c>
      <c r="O173" s="0" t="n">
        <v>43.4</v>
      </c>
      <c r="P173" s="0" t="n">
        <v>0.006003</v>
      </c>
      <c r="Q173" s="0" t="n">
        <v>0.01063</v>
      </c>
      <c r="R173" s="0" t="n">
        <v>0.02151</v>
      </c>
      <c r="S173" s="0" t="n">
        <v>0.009443</v>
      </c>
      <c r="T173" s="0" t="n">
        <v>0.0152</v>
      </c>
      <c r="U173" s="0" t="n">
        <v>0.001868</v>
      </c>
      <c r="V173" s="0" t="n">
        <v>17.98</v>
      </c>
      <c r="W173" s="0" t="n">
        <v>29.87</v>
      </c>
      <c r="X173" s="0" t="n">
        <v>116.6</v>
      </c>
      <c r="Y173" s="0" t="n">
        <v>993.6</v>
      </c>
      <c r="Z173" s="0" t="n">
        <v>0.1401</v>
      </c>
      <c r="AA173" s="0" t="n">
        <v>0.1546</v>
      </c>
      <c r="AB173" s="0" t="n">
        <v>0.2644</v>
      </c>
      <c r="AC173" s="0" t="n">
        <v>0.116</v>
      </c>
      <c r="AD173" s="0" t="n">
        <v>0.2884</v>
      </c>
      <c r="AE173" s="0" t="n">
        <v>0.07371</v>
      </c>
    </row>
    <row r="174" customFormat="false" ht="12.8" hidden="false" customHeight="false" outlineLevel="0" collapsed="false">
      <c r="A174" s="0" t="n">
        <v>1</v>
      </c>
      <c r="B174" s="0" t="n">
        <v>15.46</v>
      </c>
      <c r="C174" s="0" t="n">
        <v>11.89</v>
      </c>
      <c r="D174" s="0" t="n">
        <v>102.5</v>
      </c>
      <c r="E174" s="0" t="n">
        <v>736.9</v>
      </c>
      <c r="F174" s="0" t="n">
        <v>0.1257</v>
      </c>
      <c r="G174" s="0" t="n">
        <v>0.1555</v>
      </c>
      <c r="H174" s="0" t="n">
        <v>0.2032</v>
      </c>
      <c r="I174" s="0" t="n">
        <v>0.1097</v>
      </c>
      <c r="J174" s="0" t="n">
        <v>0.1966</v>
      </c>
      <c r="K174" s="0" t="n">
        <v>0.07069</v>
      </c>
      <c r="L174" s="0" t="n">
        <v>0.4209</v>
      </c>
      <c r="M174" s="0" t="n">
        <v>0.6583</v>
      </c>
      <c r="N174" s="0" t="n">
        <v>2.805</v>
      </c>
      <c r="O174" s="0" t="n">
        <v>44.64</v>
      </c>
      <c r="P174" s="0" t="n">
        <v>0.005393</v>
      </c>
      <c r="Q174" s="0" t="n">
        <v>0.02321</v>
      </c>
      <c r="R174" s="0" t="n">
        <v>0.04303</v>
      </c>
      <c r="S174" s="0" t="n">
        <v>0.0132</v>
      </c>
      <c r="T174" s="0" t="n">
        <v>0.01792</v>
      </c>
      <c r="U174" s="0" t="n">
        <v>0.004168</v>
      </c>
      <c r="V174" s="0" t="n">
        <v>18.79</v>
      </c>
      <c r="W174" s="0" t="n">
        <v>17.04</v>
      </c>
      <c r="X174" s="0" t="n">
        <v>125</v>
      </c>
      <c r="Y174" s="0" t="n">
        <v>1102</v>
      </c>
      <c r="Z174" s="0" t="n">
        <v>0.1531</v>
      </c>
      <c r="AA174" s="0" t="n">
        <v>0.3583</v>
      </c>
      <c r="AB174" s="0" t="n">
        <v>0.583</v>
      </c>
      <c r="AC174" s="0" t="n">
        <v>0.1827</v>
      </c>
      <c r="AD174" s="0" t="n">
        <v>0.3216</v>
      </c>
      <c r="AE174" s="0" t="n">
        <v>0.101</v>
      </c>
    </row>
    <row r="175" customFormat="false" ht="12.8" hidden="false" customHeight="false" outlineLevel="0" collapsed="false">
      <c r="A175" s="0" t="n">
        <v>0</v>
      </c>
      <c r="B175" s="0" t="n">
        <v>11.08</v>
      </c>
      <c r="C175" s="0" t="n">
        <v>14.71</v>
      </c>
      <c r="D175" s="0" t="n">
        <v>70.21</v>
      </c>
      <c r="E175" s="0" t="n">
        <v>372.7</v>
      </c>
      <c r="F175" s="0" t="n">
        <v>0.1006</v>
      </c>
      <c r="G175" s="0" t="n">
        <v>0.05743</v>
      </c>
      <c r="H175" s="0" t="n">
        <v>0.02363</v>
      </c>
      <c r="I175" s="0" t="n">
        <v>0.02583</v>
      </c>
      <c r="J175" s="0" t="n">
        <v>0.1566</v>
      </c>
      <c r="K175" s="0" t="n">
        <v>0.06669</v>
      </c>
      <c r="L175" s="0" t="n">
        <v>0.2073</v>
      </c>
      <c r="M175" s="0" t="n">
        <v>1.805</v>
      </c>
      <c r="N175" s="0" t="n">
        <v>1.377</v>
      </c>
      <c r="O175" s="0" t="n">
        <v>19.08</v>
      </c>
      <c r="P175" s="0" t="n">
        <v>0.01496</v>
      </c>
      <c r="Q175" s="0" t="n">
        <v>0.02121</v>
      </c>
      <c r="R175" s="0" t="n">
        <v>0.01453</v>
      </c>
      <c r="S175" s="0" t="n">
        <v>0.01583</v>
      </c>
      <c r="T175" s="0" t="n">
        <v>0.03082</v>
      </c>
      <c r="U175" s="0" t="n">
        <v>0.004785</v>
      </c>
      <c r="V175" s="0" t="n">
        <v>11.35</v>
      </c>
      <c r="W175" s="0" t="n">
        <v>16.82</v>
      </c>
      <c r="X175" s="0" t="n">
        <v>72.01</v>
      </c>
      <c r="Y175" s="0" t="n">
        <v>396.5</v>
      </c>
      <c r="Z175" s="0" t="n">
        <v>0.1216</v>
      </c>
      <c r="AA175" s="0" t="n">
        <v>0.0824</v>
      </c>
      <c r="AB175" s="0" t="n">
        <v>0.03938</v>
      </c>
      <c r="AC175" s="0" t="n">
        <v>0.04306</v>
      </c>
      <c r="AD175" s="0" t="n">
        <v>0.1902</v>
      </c>
      <c r="AE175" s="0" t="n">
        <v>0.07313</v>
      </c>
    </row>
    <row r="176" customFormat="false" ht="12.8" hidden="false" customHeight="false" outlineLevel="0" collapsed="false">
      <c r="A176" s="0" t="n">
        <v>0</v>
      </c>
      <c r="B176" s="0" t="n">
        <v>10.66</v>
      </c>
      <c r="C176" s="0" t="n">
        <v>15.15</v>
      </c>
      <c r="D176" s="0" t="n">
        <v>67.49</v>
      </c>
      <c r="E176" s="0" t="n">
        <v>349.6</v>
      </c>
      <c r="F176" s="0" t="n">
        <v>0.08792</v>
      </c>
      <c r="G176" s="0" t="n">
        <v>0.04302</v>
      </c>
      <c r="H176" s="0" t="n">
        <v>0</v>
      </c>
      <c r="I176" s="0" t="n">
        <v>0</v>
      </c>
      <c r="J176" s="0" t="n">
        <v>0.1928</v>
      </c>
      <c r="K176" s="0" t="n">
        <v>0.05975</v>
      </c>
      <c r="L176" s="0" t="n">
        <v>0.3309</v>
      </c>
      <c r="M176" s="0" t="n">
        <v>1.925</v>
      </c>
      <c r="N176" s="0" t="n">
        <v>2.155</v>
      </c>
      <c r="O176" s="0" t="n">
        <v>21.98</v>
      </c>
      <c r="P176" s="0" t="n">
        <v>0.008713</v>
      </c>
      <c r="Q176" s="0" t="n">
        <v>0.01017</v>
      </c>
      <c r="R176" s="0" t="n">
        <v>0</v>
      </c>
      <c r="S176" s="0" t="n">
        <v>0</v>
      </c>
      <c r="T176" s="0" t="n">
        <v>0.03265</v>
      </c>
      <c r="U176" s="0" t="n">
        <v>0.001002</v>
      </c>
      <c r="V176" s="0" t="n">
        <v>11.54</v>
      </c>
      <c r="W176" s="0" t="n">
        <v>19.2</v>
      </c>
      <c r="X176" s="0" t="n">
        <v>73.2</v>
      </c>
      <c r="Y176" s="0" t="n">
        <v>408.3</v>
      </c>
      <c r="Z176" s="0" t="n">
        <v>0.1076</v>
      </c>
      <c r="AA176" s="0" t="n">
        <v>0.06791</v>
      </c>
      <c r="AB176" s="0" t="n">
        <v>0</v>
      </c>
      <c r="AC176" s="0" t="n">
        <v>0</v>
      </c>
      <c r="AD176" s="0" t="n">
        <v>0.271</v>
      </c>
      <c r="AE176" s="0" t="n">
        <v>0.06164</v>
      </c>
    </row>
    <row r="177" customFormat="false" ht="12.8" hidden="false" customHeight="false" outlineLevel="0" collapsed="false">
      <c r="A177" s="0" t="n">
        <v>0</v>
      </c>
      <c r="B177" s="0" t="n">
        <v>8.671</v>
      </c>
      <c r="C177" s="0" t="n">
        <v>14.45</v>
      </c>
      <c r="D177" s="0" t="n">
        <v>54.42</v>
      </c>
      <c r="E177" s="0" t="n">
        <v>227.2</v>
      </c>
      <c r="F177" s="0" t="n">
        <v>0.09138</v>
      </c>
      <c r="G177" s="0" t="n">
        <v>0.04276</v>
      </c>
      <c r="H177" s="0" t="n">
        <v>0</v>
      </c>
      <c r="I177" s="0" t="n">
        <v>0</v>
      </c>
      <c r="J177" s="0" t="n">
        <v>0.1722</v>
      </c>
      <c r="K177" s="0" t="n">
        <v>0.06724</v>
      </c>
      <c r="L177" s="0" t="n">
        <v>0.2204</v>
      </c>
      <c r="M177" s="0" t="n">
        <v>0.7873</v>
      </c>
      <c r="N177" s="0" t="n">
        <v>1.435</v>
      </c>
      <c r="O177" s="0" t="n">
        <v>11.36</v>
      </c>
      <c r="P177" s="0" t="n">
        <v>0.009172</v>
      </c>
      <c r="Q177" s="0" t="n">
        <v>0.008007</v>
      </c>
      <c r="R177" s="0" t="n">
        <v>0</v>
      </c>
      <c r="S177" s="0" t="n">
        <v>0</v>
      </c>
      <c r="T177" s="0" t="n">
        <v>0.02711</v>
      </c>
      <c r="U177" s="0" t="n">
        <v>0.003399</v>
      </c>
      <c r="V177" s="0" t="n">
        <v>9.262</v>
      </c>
      <c r="W177" s="0" t="n">
        <v>17.04</v>
      </c>
      <c r="X177" s="0" t="n">
        <v>58.36</v>
      </c>
      <c r="Y177" s="0" t="n">
        <v>259.2</v>
      </c>
      <c r="Z177" s="0" t="n">
        <v>0.1162</v>
      </c>
      <c r="AA177" s="0" t="n">
        <v>0.07057</v>
      </c>
      <c r="AB177" s="0" t="n">
        <v>0</v>
      </c>
      <c r="AC177" s="0" t="n">
        <v>0</v>
      </c>
      <c r="AD177" s="0" t="n">
        <v>0.2592</v>
      </c>
      <c r="AE177" s="0" t="n">
        <v>0.07848</v>
      </c>
    </row>
    <row r="178" customFormat="false" ht="12.8" hidden="false" customHeight="false" outlineLevel="0" collapsed="false">
      <c r="A178" s="0" t="n">
        <v>0</v>
      </c>
      <c r="B178" s="0" t="n">
        <v>9.904</v>
      </c>
      <c r="C178" s="0" t="n">
        <v>18.06</v>
      </c>
      <c r="D178" s="0" t="n">
        <v>64.6</v>
      </c>
      <c r="E178" s="0" t="n">
        <v>302.4</v>
      </c>
      <c r="F178" s="0" t="n">
        <v>0.09699</v>
      </c>
      <c r="G178" s="0" t="n">
        <v>0.1294</v>
      </c>
      <c r="H178" s="0" t="n">
        <v>0.1307</v>
      </c>
      <c r="I178" s="0" t="n">
        <v>0.03716</v>
      </c>
      <c r="J178" s="0" t="n">
        <v>0.1669</v>
      </c>
      <c r="K178" s="0" t="n">
        <v>0.08116</v>
      </c>
      <c r="L178" s="0" t="n">
        <v>0.4311</v>
      </c>
      <c r="M178" s="0" t="n">
        <v>2.261</v>
      </c>
      <c r="N178" s="0" t="n">
        <v>3.132</v>
      </c>
      <c r="O178" s="0" t="n">
        <v>27.48</v>
      </c>
      <c r="P178" s="0" t="n">
        <v>0.01286</v>
      </c>
      <c r="Q178" s="0" t="n">
        <v>0.08808</v>
      </c>
      <c r="R178" s="0" t="n">
        <v>0.1197</v>
      </c>
      <c r="S178" s="0" t="n">
        <v>0.0246</v>
      </c>
      <c r="T178" s="0" t="n">
        <v>0.0388</v>
      </c>
      <c r="U178" s="0" t="n">
        <v>0.01792</v>
      </c>
      <c r="V178" s="0" t="n">
        <v>11.26</v>
      </c>
      <c r="W178" s="0" t="n">
        <v>24.39</v>
      </c>
      <c r="X178" s="0" t="n">
        <v>73.07</v>
      </c>
      <c r="Y178" s="0" t="n">
        <v>390.2</v>
      </c>
      <c r="Z178" s="0" t="n">
        <v>0.1301</v>
      </c>
      <c r="AA178" s="0" t="n">
        <v>0.295</v>
      </c>
      <c r="AB178" s="0" t="n">
        <v>0.3486</v>
      </c>
      <c r="AC178" s="0" t="n">
        <v>0.0991</v>
      </c>
      <c r="AD178" s="0" t="n">
        <v>0.2614</v>
      </c>
      <c r="AE178" s="0" t="n">
        <v>0.1162</v>
      </c>
    </row>
    <row r="179" customFormat="false" ht="12.8" hidden="false" customHeight="false" outlineLevel="0" collapsed="false">
      <c r="A179" s="0" t="n">
        <v>1</v>
      </c>
      <c r="B179" s="0" t="n">
        <v>16.46</v>
      </c>
      <c r="C179" s="0" t="n">
        <v>20.11</v>
      </c>
      <c r="D179" s="0" t="n">
        <v>109.3</v>
      </c>
      <c r="E179" s="0" t="n">
        <v>832.9</v>
      </c>
      <c r="F179" s="0" t="n">
        <v>0.09831</v>
      </c>
      <c r="G179" s="0" t="n">
        <v>0.1556</v>
      </c>
      <c r="H179" s="0" t="n">
        <v>0.1793</v>
      </c>
      <c r="I179" s="0" t="n">
        <v>0.08866</v>
      </c>
      <c r="J179" s="0" t="n">
        <v>0.1794</v>
      </c>
      <c r="K179" s="0" t="n">
        <v>0.06323</v>
      </c>
      <c r="L179" s="0" t="n">
        <v>0.3037</v>
      </c>
      <c r="M179" s="0" t="n">
        <v>1.284</v>
      </c>
      <c r="N179" s="0" t="n">
        <v>2.482</v>
      </c>
      <c r="O179" s="0" t="n">
        <v>31.59</v>
      </c>
      <c r="P179" s="0" t="n">
        <v>0.006627</v>
      </c>
      <c r="Q179" s="0" t="n">
        <v>0.04094</v>
      </c>
      <c r="R179" s="0" t="n">
        <v>0.05371</v>
      </c>
      <c r="S179" s="0" t="n">
        <v>0.01813</v>
      </c>
      <c r="T179" s="0" t="n">
        <v>0.01682</v>
      </c>
      <c r="U179" s="0" t="n">
        <v>0.004584</v>
      </c>
      <c r="V179" s="0" t="n">
        <v>17.79</v>
      </c>
      <c r="W179" s="0" t="n">
        <v>28.45</v>
      </c>
      <c r="X179" s="0" t="n">
        <v>123.5</v>
      </c>
      <c r="Y179" s="0" t="n">
        <v>981.2</v>
      </c>
      <c r="Z179" s="0" t="n">
        <v>0.1415</v>
      </c>
      <c r="AA179" s="0" t="n">
        <v>0.4667</v>
      </c>
      <c r="AB179" s="0" t="n">
        <v>0.5862</v>
      </c>
      <c r="AC179" s="0" t="n">
        <v>0.2035</v>
      </c>
      <c r="AD179" s="0" t="n">
        <v>0.3054</v>
      </c>
      <c r="AE179" s="0" t="n">
        <v>0.09519</v>
      </c>
    </row>
    <row r="180" customFormat="false" ht="12.8" hidden="false" customHeight="false" outlineLevel="0" collapsed="false">
      <c r="A180" s="0" t="n">
        <v>0</v>
      </c>
      <c r="B180" s="0" t="n">
        <v>13.01</v>
      </c>
      <c r="C180" s="0" t="n">
        <v>22.22</v>
      </c>
      <c r="D180" s="0" t="n">
        <v>82.01</v>
      </c>
      <c r="E180" s="0" t="n">
        <v>526.4</v>
      </c>
      <c r="F180" s="0" t="n">
        <v>0.06251</v>
      </c>
      <c r="G180" s="0" t="n">
        <v>0.01938</v>
      </c>
      <c r="H180" s="0" t="n">
        <v>0.001595</v>
      </c>
      <c r="I180" s="0" t="n">
        <v>0.001852</v>
      </c>
      <c r="J180" s="0" t="n">
        <v>0.1395</v>
      </c>
      <c r="K180" s="0" t="n">
        <v>0.05234</v>
      </c>
      <c r="L180" s="0" t="n">
        <v>0.1731</v>
      </c>
      <c r="M180" s="0" t="n">
        <v>1.142</v>
      </c>
      <c r="N180" s="0" t="n">
        <v>1.101</v>
      </c>
      <c r="O180" s="0" t="n">
        <v>14.34</v>
      </c>
      <c r="P180" s="0" t="n">
        <v>0.003418</v>
      </c>
      <c r="Q180" s="0" t="n">
        <v>0.002252</v>
      </c>
      <c r="R180" s="0" t="n">
        <v>0.001595</v>
      </c>
      <c r="S180" s="0" t="n">
        <v>0.001852</v>
      </c>
      <c r="T180" s="0" t="n">
        <v>0.01613</v>
      </c>
      <c r="U180" s="0" t="n">
        <v>0.0009683</v>
      </c>
      <c r="V180" s="0" t="n">
        <v>14</v>
      </c>
      <c r="W180" s="0" t="n">
        <v>29.02</v>
      </c>
      <c r="X180" s="0" t="n">
        <v>88.18</v>
      </c>
      <c r="Y180" s="0" t="n">
        <v>608.8</v>
      </c>
      <c r="Z180" s="0" t="n">
        <v>0.08125</v>
      </c>
      <c r="AA180" s="0" t="n">
        <v>0.03432</v>
      </c>
      <c r="AB180" s="0" t="n">
        <v>0.007977</v>
      </c>
      <c r="AC180" s="0" t="n">
        <v>0.009259</v>
      </c>
      <c r="AD180" s="0" t="n">
        <v>0.2295</v>
      </c>
      <c r="AE180" s="0" t="n">
        <v>0.05843</v>
      </c>
    </row>
    <row r="181" customFormat="false" ht="12.8" hidden="false" customHeight="false" outlineLevel="0" collapsed="false">
      <c r="A181" s="0" t="n">
        <v>0</v>
      </c>
      <c r="B181" s="0" t="n">
        <v>12.81</v>
      </c>
      <c r="C181" s="0" t="n">
        <v>13.06</v>
      </c>
      <c r="D181" s="0" t="n">
        <v>81.29</v>
      </c>
      <c r="E181" s="0" t="n">
        <v>508.8</v>
      </c>
      <c r="F181" s="0" t="n">
        <v>0.08739</v>
      </c>
      <c r="G181" s="0" t="n">
        <v>0.03774</v>
      </c>
      <c r="H181" s="0" t="n">
        <v>0.009193</v>
      </c>
      <c r="I181" s="0" t="n">
        <v>0.0133</v>
      </c>
      <c r="J181" s="0" t="n">
        <v>0.1466</v>
      </c>
      <c r="K181" s="0" t="n">
        <v>0.06133</v>
      </c>
      <c r="L181" s="0" t="n">
        <v>0.2889</v>
      </c>
      <c r="M181" s="0" t="n">
        <v>0.9899</v>
      </c>
      <c r="N181" s="0" t="n">
        <v>1.778</v>
      </c>
      <c r="O181" s="0" t="n">
        <v>21.79</v>
      </c>
      <c r="P181" s="0" t="n">
        <v>0.008534</v>
      </c>
      <c r="Q181" s="0" t="n">
        <v>0.006364</v>
      </c>
      <c r="R181" s="0" t="n">
        <v>0.00618</v>
      </c>
      <c r="S181" s="0" t="n">
        <v>0.007408</v>
      </c>
      <c r="T181" s="0" t="n">
        <v>0.01065</v>
      </c>
      <c r="U181" s="0" t="n">
        <v>0.003351</v>
      </c>
      <c r="V181" s="0" t="n">
        <v>13.63</v>
      </c>
      <c r="W181" s="0" t="n">
        <v>16.15</v>
      </c>
      <c r="X181" s="0" t="n">
        <v>86.7</v>
      </c>
      <c r="Y181" s="0" t="n">
        <v>570.7</v>
      </c>
      <c r="Z181" s="0" t="n">
        <v>0.1162</v>
      </c>
      <c r="AA181" s="0" t="n">
        <v>0.05445</v>
      </c>
      <c r="AB181" s="0" t="n">
        <v>0.02758</v>
      </c>
      <c r="AC181" s="0" t="n">
        <v>0.0399</v>
      </c>
      <c r="AD181" s="0" t="n">
        <v>0.1783</v>
      </c>
      <c r="AE181" s="0" t="n">
        <v>0.07319</v>
      </c>
    </row>
    <row r="182" customFormat="false" ht="12.8" hidden="false" customHeight="false" outlineLevel="0" collapsed="false">
      <c r="A182" s="0" t="n">
        <v>1</v>
      </c>
      <c r="B182" s="0" t="n">
        <v>27.22</v>
      </c>
      <c r="C182" s="0" t="n">
        <v>21.87</v>
      </c>
      <c r="D182" s="0" t="n">
        <v>182.1</v>
      </c>
      <c r="E182" s="0" t="n">
        <v>2250</v>
      </c>
      <c r="F182" s="0" t="n">
        <v>0.1094</v>
      </c>
      <c r="G182" s="0" t="n">
        <v>0.1914</v>
      </c>
      <c r="H182" s="0" t="n">
        <v>0.2871</v>
      </c>
      <c r="I182" s="0" t="n">
        <v>0.1878</v>
      </c>
      <c r="J182" s="0" t="n">
        <v>0.18</v>
      </c>
      <c r="K182" s="0" t="n">
        <v>0.0577</v>
      </c>
      <c r="L182" s="0" t="n">
        <v>0.8361</v>
      </c>
      <c r="M182" s="0" t="n">
        <v>1.481</v>
      </c>
      <c r="N182" s="0" t="n">
        <v>5.82</v>
      </c>
      <c r="O182" s="0" t="n">
        <v>128.7</v>
      </c>
      <c r="P182" s="0" t="n">
        <v>0.004631</v>
      </c>
      <c r="Q182" s="0" t="n">
        <v>0.02537</v>
      </c>
      <c r="R182" s="0" t="n">
        <v>0.03109</v>
      </c>
      <c r="S182" s="0" t="n">
        <v>0.01241</v>
      </c>
      <c r="T182" s="0" t="n">
        <v>0.01575</v>
      </c>
      <c r="U182" s="0" t="n">
        <v>0.002747</v>
      </c>
      <c r="V182" s="0" t="n">
        <v>33.12</v>
      </c>
      <c r="W182" s="0" t="n">
        <v>32.85</v>
      </c>
      <c r="X182" s="0" t="n">
        <v>220.8</v>
      </c>
      <c r="Y182" s="0" t="n">
        <v>3216</v>
      </c>
      <c r="Z182" s="0" t="n">
        <v>0.1472</v>
      </c>
      <c r="AA182" s="0" t="n">
        <v>0.4034</v>
      </c>
      <c r="AB182" s="0" t="n">
        <v>0.534</v>
      </c>
      <c r="AC182" s="0" t="n">
        <v>0.2688</v>
      </c>
      <c r="AD182" s="0" t="n">
        <v>0.2856</v>
      </c>
      <c r="AE182" s="0" t="n">
        <v>0.08082</v>
      </c>
    </row>
    <row r="183" customFormat="false" ht="12.8" hidden="false" customHeight="false" outlineLevel="0" collapsed="false">
      <c r="A183" s="0" t="n">
        <v>1</v>
      </c>
      <c r="B183" s="0" t="n">
        <v>21.09</v>
      </c>
      <c r="C183" s="0" t="n">
        <v>26.57</v>
      </c>
      <c r="D183" s="0" t="n">
        <v>142.7</v>
      </c>
      <c r="E183" s="0" t="n">
        <v>1311</v>
      </c>
      <c r="F183" s="0" t="n">
        <v>0.1141</v>
      </c>
      <c r="G183" s="0" t="n">
        <v>0.2832</v>
      </c>
      <c r="H183" s="0" t="n">
        <v>0.2487</v>
      </c>
      <c r="I183" s="0" t="n">
        <v>0.1496</v>
      </c>
      <c r="J183" s="0" t="n">
        <v>0.2395</v>
      </c>
      <c r="K183" s="0" t="n">
        <v>0.07398</v>
      </c>
      <c r="L183" s="0" t="n">
        <v>0.6298</v>
      </c>
      <c r="M183" s="0" t="n">
        <v>0.7629</v>
      </c>
      <c r="N183" s="0" t="n">
        <v>4.414</v>
      </c>
      <c r="O183" s="0" t="n">
        <v>81.46</v>
      </c>
      <c r="P183" s="0" t="n">
        <v>0.004253</v>
      </c>
      <c r="Q183" s="0" t="n">
        <v>0.04759</v>
      </c>
      <c r="R183" s="0" t="n">
        <v>0.03872</v>
      </c>
      <c r="S183" s="0" t="n">
        <v>0.01567</v>
      </c>
      <c r="T183" s="0" t="n">
        <v>0.01798</v>
      </c>
      <c r="U183" s="0" t="n">
        <v>0.005295</v>
      </c>
      <c r="V183" s="0" t="n">
        <v>26.68</v>
      </c>
      <c r="W183" s="0" t="n">
        <v>33.48</v>
      </c>
      <c r="X183" s="0" t="n">
        <v>176.5</v>
      </c>
      <c r="Y183" s="0" t="n">
        <v>2089</v>
      </c>
      <c r="Z183" s="0" t="n">
        <v>0.1491</v>
      </c>
      <c r="AA183" s="0" t="n">
        <v>0.7584</v>
      </c>
      <c r="AB183" s="0" t="n">
        <v>0.678</v>
      </c>
      <c r="AC183" s="0" t="n">
        <v>0.2903</v>
      </c>
      <c r="AD183" s="0" t="n">
        <v>0.4098</v>
      </c>
      <c r="AE183" s="0" t="n">
        <v>0.1284</v>
      </c>
    </row>
    <row r="184" customFormat="false" ht="12.8" hidden="false" customHeight="false" outlineLevel="0" collapsed="false">
      <c r="A184" s="0" t="n">
        <v>1</v>
      </c>
      <c r="B184" s="0" t="n">
        <v>15.7</v>
      </c>
      <c r="C184" s="0" t="n">
        <v>20.31</v>
      </c>
      <c r="D184" s="0" t="n">
        <v>101.2</v>
      </c>
      <c r="E184" s="0" t="n">
        <v>766.6</v>
      </c>
      <c r="F184" s="0" t="n">
        <v>0.09597</v>
      </c>
      <c r="G184" s="0" t="n">
        <v>0.08799</v>
      </c>
      <c r="H184" s="0" t="n">
        <v>0.06593</v>
      </c>
      <c r="I184" s="0" t="n">
        <v>0.05189</v>
      </c>
      <c r="J184" s="0" t="n">
        <v>0.1618</v>
      </c>
      <c r="K184" s="0" t="n">
        <v>0.05549</v>
      </c>
      <c r="L184" s="0" t="n">
        <v>0.3699</v>
      </c>
      <c r="M184" s="0" t="n">
        <v>1.15</v>
      </c>
      <c r="N184" s="0" t="n">
        <v>2.406</v>
      </c>
      <c r="O184" s="0" t="n">
        <v>40.98</v>
      </c>
      <c r="P184" s="0" t="n">
        <v>0.004626</v>
      </c>
      <c r="Q184" s="0" t="n">
        <v>0.02263</v>
      </c>
      <c r="R184" s="0" t="n">
        <v>0.01954</v>
      </c>
      <c r="S184" s="0" t="n">
        <v>0.009767</v>
      </c>
      <c r="T184" s="0" t="n">
        <v>0.01547</v>
      </c>
      <c r="U184" s="0" t="n">
        <v>0.00243</v>
      </c>
      <c r="V184" s="0" t="n">
        <v>20.11</v>
      </c>
      <c r="W184" s="0" t="n">
        <v>32.82</v>
      </c>
      <c r="X184" s="0" t="n">
        <v>129.3</v>
      </c>
      <c r="Y184" s="0" t="n">
        <v>1269</v>
      </c>
      <c r="Z184" s="0" t="n">
        <v>0.1414</v>
      </c>
      <c r="AA184" s="0" t="n">
        <v>0.3547</v>
      </c>
      <c r="AB184" s="0" t="n">
        <v>0.2902</v>
      </c>
      <c r="AC184" s="0" t="n">
        <v>0.1541</v>
      </c>
      <c r="AD184" s="0" t="n">
        <v>0.3437</v>
      </c>
      <c r="AE184" s="0" t="n">
        <v>0.08631</v>
      </c>
    </row>
    <row r="185" customFormat="false" ht="12.8" hidden="false" customHeight="false" outlineLevel="0" collapsed="false">
      <c r="A185" s="0" t="n">
        <v>0</v>
      </c>
      <c r="B185" s="0" t="n">
        <v>11.41</v>
      </c>
      <c r="C185" s="0" t="n">
        <v>14.92</v>
      </c>
      <c r="D185" s="0" t="n">
        <v>73.53</v>
      </c>
      <c r="E185" s="0" t="n">
        <v>402</v>
      </c>
      <c r="F185" s="0" t="n">
        <v>0.09059</v>
      </c>
      <c r="G185" s="0" t="n">
        <v>0.08155</v>
      </c>
      <c r="H185" s="0" t="n">
        <v>0.06181</v>
      </c>
      <c r="I185" s="0" t="n">
        <v>0.02361</v>
      </c>
      <c r="J185" s="0" t="n">
        <v>0.1167</v>
      </c>
      <c r="K185" s="0" t="n">
        <v>0.06217</v>
      </c>
      <c r="L185" s="0" t="n">
        <v>0.3344</v>
      </c>
      <c r="M185" s="0" t="n">
        <v>1.108</v>
      </c>
      <c r="N185" s="0" t="n">
        <v>1.902</v>
      </c>
      <c r="O185" s="0" t="n">
        <v>22.77</v>
      </c>
      <c r="P185" s="0" t="n">
        <v>0.007356</v>
      </c>
      <c r="Q185" s="0" t="n">
        <v>0.03728</v>
      </c>
      <c r="R185" s="0" t="n">
        <v>0.05915</v>
      </c>
      <c r="S185" s="0" t="n">
        <v>0.01712</v>
      </c>
      <c r="T185" s="0" t="n">
        <v>0.02165</v>
      </c>
      <c r="U185" s="0" t="n">
        <v>0.004784</v>
      </c>
      <c r="V185" s="0" t="n">
        <v>12.37</v>
      </c>
      <c r="W185" s="0" t="n">
        <v>17.7</v>
      </c>
      <c r="X185" s="0" t="n">
        <v>79.12</v>
      </c>
      <c r="Y185" s="0" t="n">
        <v>467.2</v>
      </c>
      <c r="Z185" s="0" t="n">
        <v>0.1121</v>
      </c>
      <c r="AA185" s="0" t="n">
        <v>0.161</v>
      </c>
      <c r="AB185" s="0" t="n">
        <v>0.1648</v>
      </c>
      <c r="AC185" s="0" t="n">
        <v>0.06296</v>
      </c>
      <c r="AD185" s="0" t="n">
        <v>0.1811</v>
      </c>
      <c r="AE185" s="0" t="n">
        <v>0.07427</v>
      </c>
    </row>
    <row r="186" customFormat="false" ht="12.8" hidden="false" customHeight="false" outlineLevel="0" collapsed="false">
      <c r="A186" s="0" t="n">
        <v>1</v>
      </c>
      <c r="B186" s="0" t="n">
        <v>15.28</v>
      </c>
      <c r="C186" s="0" t="n">
        <v>22.41</v>
      </c>
      <c r="D186" s="0" t="n">
        <v>98.92</v>
      </c>
      <c r="E186" s="0" t="n">
        <v>710.6</v>
      </c>
      <c r="F186" s="0" t="n">
        <v>0.09057</v>
      </c>
      <c r="G186" s="0" t="n">
        <v>0.1052</v>
      </c>
      <c r="H186" s="0" t="n">
        <v>0.05375</v>
      </c>
      <c r="I186" s="0" t="n">
        <v>0.03263</v>
      </c>
      <c r="J186" s="0" t="n">
        <v>0.1727</v>
      </c>
      <c r="K186" s="0" t="n">
        <v>0.06317</v>
      </c>
      <c r="L186" s="0" t="n">
        <v>0.2054</v>
      </c>
      <c r="M186" s="0" t="n">
        <v>0.4956</v>
      </c>
      <c r="N186" s="0" t="n">
        <v>1.344</v>
      </c>
      <c r="O186" s="0" t="n">
        <v>19.53</v>
      </c>
      <c r="P186" s="0" t="n">
        <v>0.00329</v>
      </c>
      <c r="Q186" s="0" t="n">
        <v>0.01395</v>
      </c>
      <c r="R186" s="0" t="n">
        <v>0.01774</v>
      </c>
      <c r="S186" s="0" t="n">
        <v>0.006009</v>
      </c>
      <c r="T186" s="0" t="n">
        <v>0.01172</v>
      </c>
      <c r="U186" s="0" t="n">
        <v>0.002575</v>
      </c>
      <c r="V186" s="0" t="n">
        <v>17.8</v>
      </c>
      <c r="W186" s="0" t="n">
        <v>28.03</v>
      </c>
      <c r="X186" s="0" t="n">
        <v>113.8</v>
      </c>
      <c r="Y186" s="0" t="n">
        <v>973.1</v>
      </c>
      <c r="Z186" s="0" t="n">
        <v>0.1301</v>
      </c>
      <c r="AA186" s="0" t="n">
        <v>0.3299</v>
      </c>
      <c r="AB186" s="0" t="n">
        <v>0.363</v>
      </c>
      <c r="AC186" s="0" t="n">
        <v>0.1226</v>
      </c>
      <c r="AD186" s="0" t="n">
        <v>0.3175</v>
      </c>
      <c r="AE186" s="0" t="n">
        <v>0.09772</v>
      </c>
    </row>
    <row r="187" customFormat="false" ht="12.8" hidden="false" customHeight="false" outlineLevel="0" collapsed="false">
      <c r="A187" s="0" t="n">
        <v>0</v>
      </c>
      <c r="B187" s="0" t="n">
        <v>10.08</v>
      </c>
      <c r="C187" s="0" t="n">
        <v>15.11</v>
      </c>
      <c r="D187" s="0" t="n">
        <v>63.76</v>
      </c>
      <c r="E187" s="0" t="n">
        <v>317.5</v>
      </c>
      <c r="F187" s="0" t="n">
        <v>0.09267</v>
      </c>
      <c r="G187" s="0" t="n">
        <v>0.04695</v>
      </c>
      <c r="H187" s="0" t="n">
        <v>0.001597</v>
      </c>
      <c r="I187" s="0" t="n">
        <v>0.002404</v>
      </c>
      <c r="J187" s="0" t="n">
        <v>0.1703</v>
      </c>
      <c r="K187" s="0" t="n">
        <v>0.06048</v>
      </c>
      <c r="L187" s="0" t="n">
        <v>0.4245</v>
      </c>
      <c r="M187" s="0" t="n">
        <v>1.268</v>
      </c>
      <c r="N187" s="0" t="n">
        <v>2.68</v>
      </c>
      <c r="O187" s="0" t="n">
        <v>26.43</v>
      </c>
      <c r="P187" s="0" t="n">
        <v>0.01439</v>
      </c>
      <c r="Q187" s="0" t="n">
        <v>0.012</v>
      </c>
      <c r="R187" s="0" t="n">
        <v>0.001597</v>
      </c>
      <c r="S187" s="0" t="n">
        <v>0.002404</v>
      </c>
      <c r="T187" s="0" t="n">
        <v>0.02538</v>
      </c>
      <c r="U187" s="0" t="n">
        <v>0.00347</v>
      </c>
      <c r="V187" s="0" t="n">
        <v>11.87</v>
      </c>
      <c r="W187" s="0" t="n">
        <v>21.18</v>
      </c>
      <c r="X187" s="0" t="n">
        <v>75.39</v>
      </c>
      <c r="Y187" s="0" t="n">
        <v>437</v>
      </c>
      <c r="Z187" s="0" t="n">
        <v>0.1521</v>
      </c>
      <c r="AA187" s="0" t="n">
        <v>0.1019</v>
      </c>
      <c r="AB187" s="0" t="n">
        <v>0.00692</v>
      </c>
      <c r="AC187" s="0" t="n">
        <v>0.01042</v>
      </c>
      <c r="AD187" s="0" t="n">
        <v>0.2933</v>
      </c>
      <c r="AE187" s="0" t="n">
        <v>0.07697</v>
      </c>
    </row>
    <row r="188" customFormat="false" ht="12.8" hidden="false" customHeight="false" outlineLevel="0" collapsed="false">
      <c r="A188" s="0" t="n">
        <v>1</v>
      </c>
      <c r="B188" s="0" t="n">
        <v>18.31</v>
      </c>
      <c r="C188" s="0" t="n">
        <v>18.58</v>
      </c>
      <c r="D188" s="0" t="n">
        <v>118.6</v>
      </c>
      <c r="E188" s="0" t="n">
        <v>1041</v>
      </c>
      <c r="F188" s="0" t="n">
        <v>0.08588</v>
      </c>
      <c r="G188" s="0" t="n">
        <v>0.08468</v>
      </c>
      <c r="H188" s="0" t="n">
        <v>0.08169</v>
      </c>
      <c r="I188" s="0" t="n">
        <v>0.05814</v>
      </c>
      <c r="J188" s="0" t="n">
        <v>0.1621</v>
      </c>
      <c r="K188" s="0" t="n">
        <v>0.05425</v>
      </c>
      <c r="L188" s="0" t="n">
        <v>0.2577</v>
      </c>
      <c r="M188" s="0" t="n">
        <v>0.4757</v>
      </c>
      <c r="N188" s="0" t="n">
        <v>1.817</v>
      </c>
      <c r="O188" s="0" t="n">
        <v>28.92</v>
      </c>
      <c r="P188" s="0" t="n">
        <v>0.002866</v>
      </c>
      <c r="Q188" s="0" t="n">
        <v>0.009181</v>
      </c>
      <c r="R188" s="0" t="n">
        <v>0.01412</v>
      </c>
      <c r="S188" s="0" t="n">
        <v>0.006719</v>
      </c>
      <c r="T188" s="0" t="n">
        <v>0.01069</v>
      </c>
      <c r="U188" s="0" t="n">
        <v>0.001087</v>
      </c>
      <c r="V188" s="0" t="n">
        <v>21.31</v>
      </c>
      <c r="W188" s="0" t="n">
        <v>26.36</v>
      </c>
      <c r="X188" s="0" t="n">
        <v>139.2</v>
      </c>
      <c r="Y188" s="0" t="n">
        <v>1410</v>
      </c>
      <c r="Z188" s="0" t="n">
        <v>0.1234</v>
      </c>
      <c r="AA188" s="0" t="n">
        <v>0.2445</v>
      </c>
      <c r="AB188" s="0" t="n">
        <v>0.3538</v>
      </c>
      <c r="AC188" s="0" t="n">
        <v>0.1571</v>
      </c>
      <c r="AD188" s="0" t="n">
        <v>0.3206</v>
      </c>
      <c r="AE188" s="0" t="n">
        <v>0.06938</v>
      </c>
    </row>
    <row r="189" customFormat="false" ht="12.8" hidden="false" customHeight="false" outlineLevel="0" collapsed="false">
      <c r="A189" s="0" t="n">
        <v>0</v>
      </c>
      <c r="B189" s="0" t="n">
        <v>11.71</v>
      </c>
      <c r="C189" s="0" t="n">
        <v>17.19</v>
      </c>
      <c r="D189" s="0" t="n">
        <v>74.68</v>
      </c>
      <c r="E189" s="0" t="n">
        <v>420.3</v>
      </c>
      <c r="F189" s="0" t="n">
        <v>0.09774</v>
      </c>
      <c r="G189" s="0" t="n">
        <v>0.06141</v>
      </c>
      <c r="H189" s="0" t="n">
        <v>0.03809</v>
      </c>
      <c r="I189" s="0" t="n">
        <v>0.03239</v>
      </c>
      <c r="J189" s="0" t="n">
        <v>0.1516</v>
      </c>
      <c r="K189" s="0" t="n">
        <v>0.06095</v>
      </c>
      <c r="L189" s="0" t="n">
        <v>0.2451</v>
      </c>
      <c r="M189" s="0" t="n">
        <v>0.7655</v>
      </c>
      <c r="N189" s="0" t="n">
        <v>1.742</v>
      </c>
      <c r="O189" s="0" t="n">
        <v>17.86</v>
      </c>
      <c r="P189" s="0" t="n">
        <v>0.006905</v>
      </c>
      <c r="Q189" s="0" t="n">
        <v>0.008704</v>
      </c>
      <c r="R189" s="0" t="n">
        <v>0.01978</v>
      </c>
      <c r="S189" s="0" t="n">
        <v>0.01185</v>
      </c>
      <c r="T189" s="0" t="n">
        <v>0.01897</v>
      </c>
      <c r="U189" s="0" t="n">
        <v>0.001671</v>
      </c>
      <c r="V189" s="0" t="n">
        <v>13.01</v>
      </c>
      <c r="W189" s="0" t="n">
        <v>21.39</v>
      </c>
      <c r="X189" s="0" t="n">
        <v>84.42</v>
      </c>
      <c r="Y189" s="0" t="n">
        <v>521.5</v>
      </c>
      <c r="Z189" s="0" t="n">
        <v>0.1323</v>
      </c>
      <c r="AA189" s="0" t="n">
        <v>0.104</v>
      </c>
      <c r="AB189" s="0" t="n">
        <v>0.1521</v>
      </c>
      <c r="AC189" s="0" t="n">
        <v>0.1099</v>
      </c>
      <c r="AD189" s="0" t="n">
        <v>0.2572</v>
      </c>
      <c r="AE189" s="0" t="n">
        <v>0.07097</v>
      </c>
    </row>
    <row r="190" customFormat="false" ht="12.8" hidden="false" customHeight="false" outlineLevel="0" collapsed="false">
      <c r="A190" s="0" t="n">
        <v>0</v>
      </c>
      <c r="B190" s="0" t="n">
        <v>11.81</v>
      </c>
      <c r="C190" s="0" t="n">
        <v>17.39</v>
      </c>
      <c r="D190" s="0" t="n">
        <v>75.27</v>
      </c>
      <c r="E190" s="0" t="n">
        <v>428.9</v>
      </c>
      <c r="F190" s="0" t="n">
        <v>0.1007</v>
      </c>
      <c r="G190" s="0" t="n">
        <v>0.05562</v>
      </c>
      <c r="H190" s="0" t="n">
        <v>0.02353</v>
      </c>
      <c r="I190" s="0" t="n">
        <v>0.01553</v>
      </c>
      <c r="J190" s="0" t="n">
        <v>0.1718</v>
      </c>
      <c r="K190" s="0" t="n">
        <v>0.0578</v>
      </c>
      <c r="L190" s="0" t="n">
        <v>0.1859</v>
      </c>
      <c r="M190" s="0" t="n">
        <v>1.926</v>
      </c>
      <c r="N190" s="0" t="n">
        <v>1.011</v>
      </c>
      <c r="O190" s="0" t="n">
        <v>14.47</v>
      </c>
      <c r="P190" s="0" t="n">
        <v>0.007831</v>
      </c>
      <c r="Q190" s="0" t="n">
        <v>0.008776</v>
      </c>
      <c r="R190" s="0" t="n">
        <v>0.01556</v>
      </c>
      <c r="S190" s="0" t="n">
        <v>0.00624</v>
      </c>
      <c r="T190" s="0" t="n">
        <v>0.03139</v>
      </c>
      <c r="U190" s="0" t="n">
        <v>0.001988</v>
      </c>
      <c r="V190" s="0" t="n">
        <v>12.57</v>
      </c>
      <c r="W190" s="0" t="n">
        <v>26.48</v>
      </c>
      <c r="X190" s="0" t="n">
        <v>79.57</v>
      </c>
      <c r="Y190" s="0" t="n">
        <v>489.5</v>
      </c>
      <c r="Z190" s="0" t="n">
        <v>0.1356</v>
      </c>
      <c r="AA190" s="0" t="n">
        <v>0.1</v>
      </c>
      <c r="AB190" s="0" t="n">
        <v>0.08803</v>
      </c>
      <c r="AC190" s="0" t="n">
        <v>0.04306</v>
      </c>
      <c r="AD190" s="0" t="n">
        <v>0.32</v>
      </c>
      <c r="AE190" s="0" t="n">
        <v>0.06576</v>
      </c>
    </row>
    <row r="191" customFormat="false" ht="12.8" hidden="false" customHeight="false" outlineLevel="0" collapsed="false">
      <c r="A191" s="0" t="n">
        <v>0</v>
      </c>
      <c r="B191" s="0" t="n">
        <v>12.3</v>
      </c>
      <c r="C191" s="0" t="n">
        <v>15.9</v>
      </c>
      <c r="D191" s="0" t="n">
        <v>78.83</v>
      </c>
      <c r="E191" s="0" t="n">
        <v>463.7</v>
      </c>
      <c r="F191" s="0" t="n">
        <v>0.0808</v>
      </c>
      <c r="G191" s="0" t="n">
        <v>0.07253</v>
      </c>
      <c r="H191" s="0" t="n">
        <v>0.03844</v>
      </c>
      <c r="I191" s="0" t="n">
        <v>0.01654</v>
      </c>
      <c r="J191" s="0" t="n">
        <v>0.1667</v>
      </c>
      <c r="K191" s="0" t="n">
        <v>0.05474</v>
      </c>
      <c r="L191" s="0" t="n">
        <v>0.2382</v>
      </c>
      <c r="M191" s="0" t="n">
        <v>0.8355</v>
      </c>
      <c r="N191" s="0" t="n">
        <v>1.687</v>
      </c>
      <c r="O191" s="0" t="n">
        <v>18.32</v>
      </c>
      <c r="P191" s="0" t="n">
        <v>0.005996</v>
      </c>
      <c r="Q191" s="0" t="n">
        <v>0.02212</v>
      </c>
      <c r="R191" s="0" t="n">
        <v>0.02117</v>
      </c>
      <c r="S191" s="0" t="n">
        <v>0.006433</v>
      </c>
      <c r="T191" s="0" t="n">
        <v>0.02025</v>
      </c>
      <c r="U191" s="0" t="n">
        <v>0.001725</v>
      </c>
      <c r="V191" s="0" t="n">
        <v>13.35</v>
      </c>
      <c r="W191" s="0" t="n">
        <v>19.59</v>
      </c>
      <c r="X191" s="0" t="n">
        <v>86.65</v>
      </c>
      <c r="Y191" s="0" t="n">
        <v>546.7</v>
      </c>
      <c r="Z191" s="0" t="n">
        <v>0.1096</v>
      </c>
      <c r="AA191" s="0" t="n">
        <v>0.165</v>
      </c>
      <c r="AB191" s="0" t="n">
        <v>0.1423</v>
      </c>
      <c r="AC191" s="0" t="n">
        <v>0.04815</v>
      </c>
      <c r="AD191" s="0" t="n">
        <v>0.2482</v>
      </c>
      <c r="AE191" s="0" t="n">
        <v>0.06306</v>
      </c>
    </row>
    <row r="192" customFormat="false" ht="12.8" hidden="false" customHeight="false" outlineLevel="0" collapsed="false">
      <c r="A192" s="0" t="n">
        <v>1</v>
      </c>
      <c r="B192" s="0" t="n">
        <v>14.22</v>
      </c>
      <c r="C192" s="0" t="n">
        <v>23.12</v>
      </c>
      <c r="D192" s="0" t="n">
        <v>94.37</v>
      </c>
      <c r="E192" s="0" t="n">
        <v>609.9</v>
      </c>
      <c r="F192" s="0" t="n">
        <v>0.1075</v>
      </c>
      <c r="G192" s="0" t="n">
        <v>0.2413</v>
      </c>
      <c r="H192" s="0" t="n">
        <v>0.1981</v>
      </c>
      <c r="I192" s="0" t="n">
        <v>0.06618</v>
      </c>
      <c r="J192" s="0" t="n">
        <v>0.2384</v>
      </c>
      <c r="K192" s="0" t="n">
        <v>0.07542</v>
      </c>
      <c r="L192" s="0" t="n">
        <v>0.286</v>
      </c>
      <c r="M192" s="0" t="n">
        <v>2.11</v>
      </c>
      <c r="N192" s="0" t="n">
        <v>2.112</v>
      </c>
      <c r="O192" s="0" t="n">
        <v>31.72</v>
      </c>
      <c r="P192" s="0" t="n">
        <v>0.00797</v>
      </c>
      <c r="Q192" s="0" t="n">
        <v>0.1354</v>
      </c>
      <c r="R192" s="0" t="n">
        <v>0.1166</v>
      </c>
      <c r="S192" s="0" t="n">
        <v>0.01666</v>
      </c>
      <c r="T192" s="0" t="n">
        <v>0.05113</v>
      </c>
      <c r="U192" s="0" t="n">
        <v>0.01172</v>
      </c>
      <c r="V192" s="0" t="n">
        <v>15.74</v>
      </c>
      <c r="W192" s="0" t="n">
        <v>37.18</v>
      </c>
      <c r="X192" s="0" t="n">
        <v>106.4</v>
      </c>
      <c r="Y192" s="0" t="n">
        <v>762.4</v>
      </c>
      <c r="Z192" s="0" t="n">
        <v>0.1533</v>
      </c>
      <c r="AA192" s="0" t="n">
        <v>0.9327</v>
      </c>
      <c r="AB192" s="0" t="n">
        <v>0.8488</v>
      </c>
      <c r="AC192" s="0" t="n">
        <v>0.1772</v>
      </c>
      <c r="AD192" s="0" t="n">
        <v>0.5166</v>
      </c>
      <c r="AE192" s="0" t="n">
        <v>0.1446</v>
      </c>
    </row>
    <row r="193" customFormat="false" ht="12.8" hidden="false" customHeight="false" outlineLevel="0" collapsed="false">
      <c r="A193" s="0" t="n">
        <v>0</v>
      </c>
      <c r="B193" s="0" t="n">
        <v>12.77</v>
      </c>
      <c r="C193" s="0" t="n">
        <v>21.41</v>
      </c>
      <c r="D193" s="0" t="n">
        <v>82.02</v>
      </c>
      <c r="E193" s="0" t="n">
        <v>507.4</v>
      </c>
      <c r="F193" s="0" t="n">
        <v>0.08749</v>
      </c>
      <c r="G193" s="0" t="n">
        <v>0.06601</v>
      </c>
      <c r="H193" s="0" t="n">
        <v>0.03112</v>
      </c>
      <c r="I193" s="0" t="n">
        <v>0.02864</v>
      </c>
      <c r="J193" s="0" t="n">
        <v>0.1694</v>
      </c>
      <c r="K193" s="0" t="n">
        <v>0.06287</v>
      </c>
      <c r="L193" s="0" t="n">
        <v>0.7311</v>
      </c>
      <c r="M193" s="0" t="n">
        <v>1.748</v>
      </c>
      <c r="N193" s="0" t="n">
        <v>5.118</v>
      </c>
      <c r="O193" s="0" t="n">
        <v>53.65</v>
      </c>
      <c r="P193" s="0" t="n">
        <v>0.004571</v>
      </c>
      <c r="Q193" s="0" t="n">
        <v>0.0179</v>
      </c>
      <c r="R193" s="0" t="n">
        <v>0.02176</v>
      </c>
      <c r="S193" s="0" t="n">
        <v>0.01757</v>
      </c>
      <c r="T193" s="0" t="n">
        <v>0.03373</v>
      </c>
      <c r="U193" s="0" t="n">
        <v>0.005875</v>
      </c>
      <c r="V193" s="0" t="n">
        <v>13.75</v>
      </c>
      <c r="W193" s="0" t="n">
        <v>23.5</v>
      </c>
      <c r="X193" s="0" t="n">
        <v>89.04</v>
      </c>
      <c r="Y193" s="0" t="n">
        <v>579.5</v>
      </c>
      <c r="Z193" s="0" t="n">
        <v>0.09388</v>
      </c>
      <c r="AA193" s="0" t="n">
        <v>0.08978</v>
      </c>
      <c r="AB193" s="0" t="n">
        <v>0.05186</v>
      </c>
      <c r="AC193" s="0" t="n">
        <v>0.04773</v>
      </c>
      <c r="AD193" s="0" t="n">
        <v>0.2179</v>
      </c>
      <c r="AE193" s="0" t="n">
        <v>0.06871</v>
      </c>
    </row>
    <row r="194" customFormat="false" ht="12.8" hidden="false" customHeight="false" outlineLevel="0" collapsed="false">
      <c r="A194" s="0" t="n">
        <v>0</v>
      </c>
      <c r="B194" s="0" t="n">
        <v>9.72</v>
      </c>
      <c r="C194" s="0" t="n">
        <v>18.22</v>
      </c>
      <c r="D194" s="0" t="n">
        <v>60.73</v>
      </c>
      <c r="E194" s="0" t="n">
        <v>288.1</v>
      </c>
      <c r="F194" s="0" t="n">
        <v>0.0695</v>
      </c>
      <c r="G194" s="0" t="n">
        <v>0.02344</v>
      </c>
      <c r="H194" s="0" t="n">
        <v>0</v>
      </c>
      <c r="I194" s="0" t="n">
        <v>0</v>
      </c>
      <c r="J194" s="0" t="n">
        <v>0.1653</v>
      </c>
      <c r="K194" s="0" t="n">
        <v>0.06447</v>
      </c>
      <c r="L194" s="0" t="n">
        <v>0.3539</v>
      </c>
      <c r="M194" s="0" t="n">
        <v>4.885</v>
      </c>
      <c r="N194" s="0" t="n">
        <v>2.23</v>
      </c>
      <c r="O194" s="0" t="n">
        <v>21.69</v>
      </c>
      <c r="P194" s="0" t="n">
        <v>0.001713</v>
      </c>
      <c r="Q194" s="0" t="n">
        <v>0.006736</v>
      </c>
      <c r="R194" s="0" t="n">
        <v>0</v>
      </c>
      <c r="S194" s="0" t="n">
        <v>0</v>
      </c>
      <c r="T194" s="0" t="n">
        <v>0.03799</v>
      </c>
      <c r="U194" s="0" t="n">
        <v>0.001688</v>
      </c>
      <c r="V194" s="0" t="n">
        <v>9.968</v>
      </c>
      <c r="W194" s="0" t="n">
        <v>20.83</v>
      </c>
      <c r="X194" s="0" t="n">
        <v>62.25</v>
      </c>
      <c r="Y194" s="0" t="n">
        <v>303.8</v>
      </c>
      <c r="Z194" s="0" t="n">
        <v>0.07117</v>
      </c>
      <c r="AA194" s="0" t="n">
        <v>0.02729</v>
      </c>
      <c r="AB194" s="0" t="n">
        <v>0</v>
      </c>
      <c r="AC194" s="0" t="n">
        <v>0</v>
      </c>
      <c r="AD194" s="0" t="n">
        <v>0.1909</v>
      </c>
      <c r="AE194" s="0" t="n">
        <v>0.06559</v>
      </c>
    </row>
    <row r="195" customFormat="false" ht="12.8" hidden="false" customHeight="false" outlineLevel="0" collapsed="false">
      <c r="A195" s="0" t="n">
        <v>1</v>
      </c>
      <c r="B195" s="0" t="n">
        <v>12.34</v>
      </c>
      <c r="C195" s="0" t="n">
        <v>26.86</v>
      </c>
      <c r="D195" s="0" t="n">
        <v>81.15</v>
      </c>
      <c r="E195" s="0" t="n">
        <v>477.4</v>
      </c>
      <c r="F195" s="0" t="n">
        <v>0.1034</v>
      </c>
      <c r="G195" s="0" t="n">
        <v>0.1353</v>
      </c>
      <c r="H195" s="0" t="n">
        <v>0.1085</v>
      </c>
      <c r="I195" s="0" t="n">
        <v>0.04562</v>
      </c>
      <c r="J195" s="0" t="n">
        <v>0.1943</v>
      </c>
      <c r="K195" s="0" t="n">
        <v>0.06937</v>
      </c>
      <c r="L195" s="0" t="n">
        <v>0.4053</v>
      </c>
      <c r="M195" s="0" t="n">
        <v>1.809</v>
      </c>
      <c r="N195" s="0" t="n">
        <v>2.642</v>
      </c>
      <c r="O195" s="0" t="n">
        <v>34.44</v>
      </c>
      <c r="P195" s="0" t="n">
        <v>0.009098</v>
      </c>
      <c r="Q195" s="0" t="n">
        <v>0.03845</v>
      </c>
      <c r="R195" s="0" t="n">
        <v>0.03763</v>
      </c>
      <c r="S195" s="0" t="n">
        <v>0.01321</v>
      </c>
      <c r="T195" s="0" t="n">
        <v>0.01878</v>
      </c>
      <c r="U195" s="0" t="n">
        <v>0.005672</v>
      </c>
      <c r="V195" s="0" t="n">
        <v>15.65</v>
      </c>
      <c r="W195" s="0" t="n">
        <v>39.34</v>
      </c>
      <c r="X195" s="0" t="n">
        <v>101.7</v>
      </c>
      <c r="Y195" s="0" t="n">
        <v>768.9</v>
      </c>
      <c r="Z195" s="0" t="n">
        <v>0.1785</v>
      </c>
      <c r="AA195" s="0" t="n">
        <v>0.4706</v>
      </c>
      <c r="AB195" s="0" t="n">
        <v>0.4425</v>
      </c>
      <c r="AC195" s="0" t="n">
        <v>0.1459</v>
      </c>
      <c r="AD195" s="0" t="n">
        <v>0.3215</v>
      </c>
      <c r="AE195" s="0" t="n">
        <v>0.1205</v>
      </c>
    </row>
    <row r="196" customFormat="false" ht="12.8" hidden="false" customHeight="false" outlineLevel="0" collapsed="false">
      <c r="A196" s="0" t="n">
        <v>1</v>
      </c>
      <c r="B196" s="0" t="n">
        <v>14.86</v>
      </c>
      <c r="C196" s="0" t="n">
        <v>23.21</v>
      </c>
      <c r="D196" s="0" t="n">
        <v>100.4</v>
      </c>
      <c r="E196" s="0" t="n">
        <v>671.4</v>
      </c>
      <c r="F196" s="0" t="n">
        <v>0.1044</v>
      </c>
      <c r="G196" s="0" t="n">
        <v>0.198</v>
      </c>
      <c r="H196" s="0" t="n">
        <v>0.1697</v>
      </c>
      <c r="I196" s="0" t="n">
        <v>0.08878</v>
      </c>
      <c r="J196" s="0" t="n">
        <v>0.1737</v>
      </c>
      <c r="K196" s="0" t="n">
        <v>0.06672</v>
      </c>
      <c r="L196" s="0" t="n">
        <v>0.2796</v>
      </c>
      <c r="M196" s="0" t="n">
        <v>0.9622</v>
      </c>
      <c r="N196" s="0" t="n">
        <v>3.591</v>
      </c>
      <c r="O196" s="0" t="n">
        <v>25.2</v>
      </c>
      <c r="P196" s="0" t="n">
        <v>0.008081</v>
      </c>
      <c r="Q196" s="0" t="n">
        <v>0.05122</v>
      </c>
      <c r="R196" s="0" t="n">
        <v>0.05551</v>
      </c>
      <c r="S196" s="0" t="n">
        <v>0.01883</v>
      </c>
      <c r="T196" s="0" t="n">
        <v>0.02545</v>
      </c>
      <c r="U196" s="0" t="n">
        <v>0.004312</v>
      </c>
      <c r="V196" s="0" t="n">
        <v>16.08</v>
      </c>
      <c r="W196" s="0" t="n">
        <v>27.78</v>
      </c>
      <c r="X196" s="0" t="n">
        <v>118.6</v>
      </c>
      <c r="Y196" s="0" t="n">
        <v>784.7</v>
      </c>
      <c r="Z196" s="0" t="n">
        <v>0.1316</v>
      </c>
      <c r="AA196" s="0" t="n">
        <v>0.4648</v>
      </c>
      <c r="AB196" s="0" t="n">
        <v>0.4589</v>
      </c>
      <c r="AC196" s="0" t="n">
        <v>0.1727</v>
      </c>
      <c r="AD196" s="0" t="n">
        <v>0.3</v>
      </c>
      <c r="AE196" s="0" t="n">
        <v>0.08701</v>
      </c>
    </row>
    <row r="197" customFormat="false" ht="12.8" hidden="false" customHeight="false" outlineLevel="0" collapsed="false">
      <c r="A197" s="0" t="n">
        <v>0</v>
      </c>
      <c r="B197" s="0" t="n">
        <v>12.91</v>
      </c>
      <c r="C197" s="0" t="n">
        <v>16.33</v>
      </c>
      <c r="D197" s="0" t="n">
        <v>82.53</v>
      </c>
      <c r="E197" s="0" t="n">
        <v>516.4</v>
      </c>
      <c r="F197" s="0" t="n">
        <v>0.07941</v>
      </c>
      <c r="G197" s="0" t="n">
        <v>0.05366</v>
      </c>
      <c r="H197" s="0" t="n">
        <v>0.03873</v>
      </c>
      <c r="I197" s="0" t="n">
        <v>0.02377</v>
      </c>
      <c r="J197" s="0" t="n">
        <v>0.1829</v>
      </c>
      <c r="K197" s="0" t="n">
        <v>0.05667</v>
      </c>
      <c r="L197" s="0" t="n">
        <v>0.1942</v>
      </c>
      <c r="M197" s="0" t="n">
        <v>0.9086</v>
      </c>
      <c r="N197" s="0" t="n">
        <v>1.493</v>
      </c>
      <c r="O197" s="0" t="n">
        <v>15.75</v>
      </c>
      <c r="P197" s="0" t="n">
        <v>0.005298</v>
      </c>
      <c r="Q197" s="0" t="n">
        <v>0.01587</v>
      </c>
      <c r="R197" s="0" t="n">
        <v>0.02321</v>
      </c>
      <c r="S197" s="0" t="n">
        <v>0.00842</v>
      </c>
      <c r="T197" s="0" t="n">
        <v>0.01853</v>
      </c>
      <c r="U197" s="0" t="n">
        <v>0.002152</v>
      </c>
      <c r="V197" s="0" t="n">
        <v>13.88</v>
      </c>
      <c r="W197" s="0" t="n">
        <v>22</v>
      </c>
      <c r="X197" s="0" t="n">
        <v>90.81</v>
      </c>
      <c r="Y197" s="0" t="n">
        <v>600.6</v>
      </c>
      <c r="Z197" s="0" t="n">
        <v>0.1097</v>
      </c>
      <c r="AA197" s="0" t="n">
        <v>0.1506</v>
      </c>
      <c r="AB197" s="0" t="n">
        <v>0.1764</v>
      </c>
      <c r="AC197" s="0" t="n">
        <v>0.08235</v>
      </c>
      <c r="AD197" s="0" t="n">
        <v>0.3024</v>
      </c>
      <c r="AE197" s="0" t="n">
        <v>0.06949</v>
      </c>
    </row>
    <row r="198" customFormat="false" ht="12.8" hidden="false" customHeight="false" outlineLevel="0" collapsed="false">
      <c r="A198" s="0" t="n">
        <v>1</v>
      </c>
      <c r="B198" s="0" t="n">
        <v>13.77</v>
      </c>
      <c r="C198" s="0" t="n">
        <v>22.29</v>
      </c>
      <c r="D198" s="0" t="n">
        <v>90.63</v>
      </c>
      <c r="E198" s="0" t="n">
        <v>588.9</v>
      </c>
      <c r="F198" s="0" t="n">
        <v>0.12</v>
      </c>
      <c r="G198" s="0" t="n">
        <v>0.1267</v>
      </c>
      <c r="H198" s="0" t="n">
        <v>0.1385</v>
      </c>
      <c r="I198" s="0" t="n">
        <v>0.06526</v>
      </c>
      <c r="J198" s="0" t="n">
        <v>0.1834</v>
      </c>
      <c r="K198" s="0" t="n">
        <v>0.06877</v>
      </c>
      <c r="L198" s="0" t="n">
        <v>0.6191</v>
      </c>
      <c r="M198" s="0" t="n">
        <v>2.112</v>
      </c>
      <c r="N198" s="0" t="n">
        <v>4.906</v>
      </c>
      <c r="O198" s="0" t="n">
        <v>49.7</v>
      </c>
      <c r="P198" s="0" t="n">
        <v>0.0138</v>
      </c>
      <c r="Q198" s="0" t="n">
        <v>0.03348</v>
      </c>
      <c r="R198" s="0" t="n">
        <v>0.04665</v>
      </c>
      <c r="S198" s="0" t="n">
        <v>0.0206</v>
      </c>
      <c r="T198" s="0" t="n">
        <v>0.02689</v>
      </c>
      <c r="U198" s="0" t="n">
        <v>0.004306</v>
      </c>
      <c r="V198" s="0" t="n">
        <v>16.39</v>
      </c>
      <c r="W198" s="0" t="n">
        <v>34.01</v>
      </c>
      <c r="X198" s="0" t="n">
        <v>111.6</v>
      </c>
      <c r="Y198" s="0" t="n">
        <v>806.9</v>
      </c>
      <c r="Z198" s="0" t="n">
        <v>0.1737</v>
      </c>
      <c r="AA198" s="0" t="n">
        <v>0.3122</v>
      </c>
      <c r="AB198" s="0" t="n">
        <v>0.3809</v>
      </c>
      <c r="AC198" s="0" t="n">
        <v>0.1673</v>
      </c>
      <c r="AD198" s="0" t="n">
        <v>0.308</v>
      </c>
      <c r="AE198" s="0" t="n">
        <v>0.09333</v>
      </c>
    </row>
    <row r="199" customFormat="false" ht="12.8" hidden="false" customHeight="false" outlineLevel="0" collapsed="false">
      <c r="A199" s="0" t="n">
        <v>1</v>
      </c>
      <c r="B199" s="0" t="n">
        <v>18.08</v>
      </c>
      <c r="C199" s="0" t="n">
        <v>21.84</v>
      </c>
      <c r="D199" s="0" t="n">
        <v>117.4</v>
      </c>
      <c r="E199" s="0" t="n">
        <v>1024</v>
      </c>
      <c r="F199" s="0" t="n">
        <v>0.07371</v>
      </c>
      <c r="G199" s="0" t="n">
        <v>0.08642</v>
      </c>
      <c r="H199" s="0" t="n">
        <v>0.1103</v>
      </c>
      <c r="I199" s="0" t="n">
        <v>0.05778</v>
      </c>
      <c r="J199" s="0" t="n">
        <v>0.177</v>
      </c>
      <c r="K199" s="0" t="n">
        <v>0.0534</v>
      </c>
      <c r="L199" s="0" t="n">
        <v>0.6362</v>
      </c>
      <c r="M199" s="0" t="n">
        <v>1.305</v>
      </c>
      <c r="N199" s="0" t="n">
        <v>4.312</v>
      </c>
      <c r="O199" s="0" t="n">
        <v>76.36</v>
      </c>
      <c r="P199" s="0" t="n">
        <v>0.00553</v>
      </c>
      <c r="Q199" s="0" t="n">
        <v>0.05296</v>
      </c>
      <c r="R199" s="0" t="n">
        <v>0.0611</v>
      </c>
      <c r="S199" s="0" t="n">
        <v>0.01444</v>
      </c>
      <c r="T199" s="0" t="n">
        <v>0.0214</v>
      </c>
      <c r="U199" s="0" t="n">
        <v>0.005036</v>
      </c>
      <c r="V199" s="0" t="n">
        <v>19.76</v>
      </c>
      <c r="W199" s="0" t="n">
        <v>24.7</v>
      </c>
      <c r="X199" s="0" t="n">
        <v>129.1</v>
      </c>
      <c r="Y199" s="0" t="n">
        <v>1228</v>
      </c>
      <c r="Z199" s="0" t="n">
        <v>0.08822</v>
      </c>
      <c r="AA199" s="0" t="n">
        <v>0.1963</v>
      </c>
      <c r="AB199" s="0" t="n">
        <v>0.2535</v>
      </c>
      <c r="AC199" s="0" t="n">
        <v>0.09181</v>
      </c>
      <c r="AD199" s="0" t="n">
        <v>0.2369</v>
      </c>
      <c r="AE199" s="0" t="n">
        <v>0.06558</v>
      </c>
    </row>
    <row r="200" customFormat="false" ht="12.8" hidden="false" customHeight="false" outlineLevel="0" collapsed="false">
      <c r="A200" s="0" t="n">
        <v>1</v>
      </c>
      <c r="B200" s="0" t="n">
        <v>19.18</v>
      </c>
      <c r="C200" s="0" t="n">
        <v>22.49</v>
      </c>
      <c r="D200" s="0" t="n">
        <v>127.5</v>
      </c>
      <c r="E200" s="0" t="n">
        <v>1148</v>
      </c>
      <c r="F200" s="0" t="n">
        <v>0.08523</v>
      </c>
      <c r="G200" s="0" t="n">
        <v>0.1428</v>
      </c>
      <c r="H200" s="0" t="n">
        <v>0.1114</v>
      </c>
      <c r="I200" s="0" t="n">
        <v>0.06772</v>
      </c>
      <c r="J200" s="0" t="n">
        <v>0.1767</v>
      </c>
      <c r="K200" s="0" t="n">
        <v>0.05529</v>
      </c>
      <c r="L200" s="0" t="n">
        <v>0.4357</v>
      </c>
      <c r="M200" s="0" t="n">
        <v>1.073</v>
      </c>
      <c r="N200" s="0" t="n">
        <v>3.833</v>
      </c>
      <c r="O200" s="0" t="n">
        <v>54.22</v>
      </c>
      <c r="P200" s="0" t="n">
        <v>0.005524</v>
      </c>
      <c r="Q200" s="0" t="n">
        <v>0.03698</v>
      </c>
      <c r="R200" s="0" t="n">
        <v>0.02706</v>
      </c>
      <c r="S200" s="0" t="n">
        <v>0.01221</v>
      </c>
      <c r="T200" s="0" t="n">
        <v>0.01415</v>
      </c>
      <c r="U200" s="0" t="n">
        <v>0.003397</v>
      </c>
      <c r="V200" s="0" t="n">
        <v>23.36</v>
      </c>
      <c r="W200" s="0" t="n">
        <v>32.06</v>
      </c>
      <c r="X200" s="0" t="n">
        <v>166.4</v>
      </c>
      <c r="Y200" s="0" t="n">
        <v>1688</v>
      </c>
      <c r="Z200" s="0" t="n">
        <v>0.1322</v>
      </c>
      <c r="AA200" s="0" t="n">
        <v>0.5601</v>
      </c>
      <c r="AB200" s="0" t="n">
        <v>0.3865</v>
      </c>
      <c r="AC200" s="0" t="n">
        <v>0.1708</v>
      </c>
      <c r="AD200" s="0" t="n">
        <v>0.3193</v>
      </c>
      <c r="AE200" s="0" t="n">
        <v>0.09221</v>
      </c>
    </row>
    <row r="201" customFormat="false" ht="12.8" hidden="false" customHeight="false" outlineLevel="0" collapsed="false">
      <c r="A201" s="0" t="n">
        <v>1</v>
      </c>
      <c r="B201" s="0" t="n">
        <v>14.45</v>
      </c>
      <c r="C201" s="0" t="n">
        <v>20.22</v>
      </c>
      <c r="D201" s="0" t="n">
        <v>94.49</v>
      </c>
      <c r="E201" s="0" t="n">
        <v>642.7</v>
      </c>
      <c r="F201" s="0" t="n">
        <v>0.09872</v>
      </c>
      <c r="G201" s="0" t="n">
        <v>0.1206</v>
      </c>
      <c r="H201" s="0" t="n">
        <v>0.118</v>
      </c>
      <c r="I201" s="0" t="n">
        <v>0.0598</v>
      </c>
      <c r="J201" s="0" t="n">
        <v>0.195</v>
      </c>
      <c r="K201" s="0" t="n">
        <v>0.06466</v>
      </c>
      <c r="L201" s="0" t="n">
        <v>0.2092</v>
      </c>
      <c r="M201" s="0" t="n">
        <v>0.6509</v>
      </c>
      <c r="N201" s="0" t="n">
        <v>1.446</v>
      </c>
      <c r="O201" s="0" t="n">
        <v>19.42</v>
      </c>
      <c r="P201" s="0" t="n">
        <v>0.004044</v>
      </c>
      <c r="Q201" s="0" t="n">
        <v>0.01597</v>
      </c>
      <c r="R201" s="0" t="n">
        <v>0.02</v>
      </c>
      <c r="S201" s="0" t="n">
        <v>0.007303</v>
      </c>
      <c r="T201" s="0" t="n">
        <v>0.01522</v>
      </c>
      <c r="U201" s="0" t="n">
        <v>0.001976</v>
      </c>
      <c r="V201" s="0" t="n">
        <v>18.33</v>
      </c>
      <c r="W201" s="0" t="n">
        <v>30.12</v>
      </c>
      <c r="X201" s="0" t="n">
        <v>117.9</v>
      </c>
      <c r="Y201" s="0" t="n">
        <v>1044</v>
      </c>
      <c r="Z201" s="0" t="n">
        <v>0.1552</v>
      </c>
      <c r="AA201" s="0" t="n">
        <v>0.4056</v>
      </c>
      <c r="AB201" s="0" t="n">
        <v>0.4967</v>
      </c>
      <c r="AC201" s="0" t="n">
        <v>0.1838</v>
      </c>
      <c r="AD201" s="0" t="n">
        <v>0.4753</v>
      </c>
      <c r="AE201" s="0" t="n">
        <v>0.1013</v>
      </c>
    </row>
    <row r="202" customFormat="false" ht="12.8" hidden="false" customHeight="false" outlineLevel="0" collapsed="false">
      <c r="A202" s="0" t="n">
        <v>0</v>
      </c>
      <c r="B202" s="0" t="n">
        <v>12.23</v>
      </c>
      <c r="C202" s="0" t="n">
        <v>19.56</v>
      </c>
      <c r="D202" s="0" t="n">
        <v>78.54</v>
      </c>
      <c r="E202" s="0" t="n">
        <v>461</v>
      </c>
      <c r="F202" s="0" t="n">
        <v>0.09586</v>
      </c>
      <c r="G202" s="0" t="n">
        <v>0.08087</v>
      </c>
      <c r="H202" s="0" t="n">
        <v>0.04187</v>
      </c>
      <c r="I202" s="0" t="n">
        <v>0.04107</v>
      </c>
      <c r="J202" s="0" t="n">
        <v>0.1979</v>
      </c>
      <c r="K202" s="0" t="n">
        <v>0.06013</v>
      </c>
      <c r="L202" s="0" t="n">
        <v>0.3534</v>
      </c>
      <c r="M202" s="0" t="n">
        <v>1.326</v>
      </c>
      <c r="N202" s="0" t="n">
        <v>2.308</v>
      </c>
      <c r="O202" s="0" t="n">
        <v>27.24</v>
      </c>
      <c r="P202" s="0" t="n">
        <v>0.007514</v>
      </c>
      <c r="Q202" s="0" t="n">
        <v>0.01779</v>
      </c>
      <c r="R202" s="0" t="n">
        <v>0.01401</v>
      </c>
      <c r="S202" s="0" t="n">
        <v>0.0114</v>
      </c>
      <c r="T202" s="0" t="n">
        <v>0.01503</v>
      </c>
      <c r="U202" s="0" t="n">
        <v>0.003338</v>
      </c>
      <c r="V202" s="0" t="n">
        <v>14.44</v>
      </c>
      <c r="W202" s="0" t="n">
        <v>28.36</v>
      </c>
      <c r="X202" s="0" t="n">
        <v>92.15</v>
      </c>
      <c r="Y202" s="0" t="n">
        <v>638.4</v>
      </c>
      <c r="Z202" s="0" t="n">
        <v>0.1429</v>
      </c>
      <c r="AA202" s="0" t="n">
        <v>0.2042</v>
      </c>
      <c r="AB202" s="0" t="n">
        <v>0.1377</v>
      </c>
      <c r="AC202" s="0" t="n">
        <v>0.108</v>
      </c>
      <c r="AD202" s="0" t="n">
        <v>0.2668</v>
      </c>
      <c r="AE202" s="0" t="n">
        <v>0.08174</v>
      </c>
    </row>
    <row r="203" customFormat="false" ht="12.8" hidden="false" customHeight="false" outlineLevel="0" collapsed="false">
      <c r="A203" s="0" t="n">
        <v>1</v>
      </c>
      <c r="B203" s="0" t="n">
        <v>17.54</v>
      </c>
      <c r="C203" s="0" t="n">
        <v>19.32</v>
      </c>
      <c r="D203" s="0" t="n">
        <v>115.1</v>
      </c>
      <c r="E203" s="0" t="n">
        <v>951.6</v>
      </c>
      <c r="F203" s="0" t="n">
        <v>0.08968</v>
      </c>
      <c r="G203" s="0" t="n">
        <v>0.1198</v>
      </c>
      <c r="H203" s="0" t="n">
        <v>0.1036</v>
      </c>
      <c r="I203" s="0" t="n">
        <v>0.07488</v>
      </c>
      <c r="J203" s="0" t="n">
        <v>0.1506</v>
      </c>
      <c r="K203" s="0" t="n">
        <v>0.05491</v>
      </c>
      <c r="L203" s="0" t="n">
        <v>0.3971</v>
      </c>
      <c r="M203" s="0" t="n">
        <v>0.8282</v>
      </c>
      <c r="N203" s="0" t="n">
        <v>3.088</v>
      </c>
      <c r="O203" s="0" t="n">
        <v>40.73</v>
      </c>
      <c r="P203" s="0" t="n">
        <v>0.00609</v>
      </c>
      <c r="Q203" s="0" t="n">
        <v>0.02569</v>
      </c>
      <c r="R203" s="0" t="n">
        <v>0.02713</v>
      </c>
      <c r="S203" s="0" t="n">
        <v>0.01345</v>
      </c>
      <c r="T203" s="0" t="n">
        <v>0.01594</v>
      </c>
      <c r="U203" s="0" t="n">
        <v>0.002658</v>
      </c>
      <c r="V203" s="0" t="n">
        <v>20.42</v>
      </c>
      <c r="W203" s="0" t="n">
        <v>25.84</v>
      </c>
      <c r="X203" s="0" t="n">
        <v>139.5</v>
      </c>
      <c r="Y203" s="0" t="n">
        <v>1239</v>
      </c>
      <c r="Z203" s="0" t="n">
        <v>0.1381</v>
      </c>
      <c r="AA203" s="0" t="n">
        <v>0.342</v>
      </c>
      <c r="AB203" s="0" t="n">
        <v>0.3508</v>
      </c>
      <c r="AC203" s="0" t="n">
        <v>0.1939</v>
      </c>
      <c r="AD203" s="0" t="n">
        <v>0.2928</v>
      </c>
      <c r="AE203" s="0" t="n">
        <v>0.07867</v>
      </c>
    </row>
    <row r="204" customFormat="false" ht="12.8" hidden="false" customHeight="false" outlineLevel="0" collapsed="false">
      <c r="A204" s="0" t="n">
        <v>1</v>
      </c>
      <c r="B204" s="0" t="n">
        <v>23.29</v>
      </c>
      <c r="C204" s="0" t="n">
        <v>26.67</v>
      </c>
      <c r="D204" s="0" t="n">
        <v>158.9</v>
      </c>
      <c r="E204" s="0" t="n">
        <v>1685</v>
      </c>
      <c r="F204" s="0" t="n">
        <v>0.1141</v>
      </c>
      <c r="G204" s="0" t="n">
        <v>0.2084</v>
      </c>
      <c r="H204" s="0" t="n">
        <v>0.3523</v>
      </c>
      <c r="I204" s="0" t="n">
        <v>0.162</v>
      </c>
      <c r="J204" s="0" t="n">
        <v>0.22</v>
      </c>
      <c r="K204" s="0" t="n">
        <v>0.06229</v>
      </c>
      <c r="L204" s="0" t="n">
        <v>0.5539</v>
      </c>
      <c r="M204" s="0" t="n">
        <v>1.56</v>
      </c>
      <c r="N204" s="0" t="n">
        <v>4.667</v>
      </c>
      <c r="O204" s="0" t="n">
        <v>83.16</v>
      </c>
      <c r="P204" s="0" t="n">
        <v>0.009327</v>
      </c>
      <c r="Q204" s="0" t="n">
        <v>0.05121</v>
      </c>
      <c r="R204" s="0" t="n">
        <v>0.08958</v>
      </c>
      <c r="S204" s="0" t="n">
        <v>0.02465</v>
      </c>
      <c r="T204" s="0" t="n">
        <v>0.02175</v>
      </c>
      <c r="U204" s="0" t="n">
        <v>0.005195</v>
      </c>
      <c r="V204" s="0" t="n">
        <v>25.12</v>
      </c>
      <c r="W204" s="0" t="n">
        <v>32.68</v>
      </c>
      <c r="X204" s="0" t="n">
        <v>177</v>
      </c>
      <c r="Y204" s="0" t="n">
        <v>1986</v>
      </c>
      <c r="Z204" s="0" t="n">
        <v>0.1536</v>
      </c>
      <c r="AA204" s="0" t="n">
        <v>0.4167</v>
      </c>
      <c r="AB204" s="0" t="n">
        <v>0.7892</v>
      </c>
      <c r="AC204" s="0" t="n">
        <v>0.2733</v>
      </c>
      <c r="AD204" s="0" t="n">
        <v>0.3198</v>
      </c>
      <c r="AE204" s="0" t="n">
        <v>0.08762</v>
      </c>
    </row>
    <row r="205" customFormat="false" ht="12.8" hidden="false" customHeight="false" outlineLevel="0" collapsed="false">
      <c r="A205" s="0" t="n">
        <v>1</v>
      </c>
      <c r="B205" s="0" t="n">
        <v>13.81</v>
      </c>
      <c r="C205" s="0" t="n">
        <v>23.75</v>
      </c>
      <c r="D205" s="0" t="n">
        <v>91.56</v>
      </c>
      <c r="E205" s="0" t="n">
        <v>597.8</v>
      </c>
      <c r="F205" s="0" t="n">
        <v>0.1323</v>
      </c>
      <c r="G205" s="0" t="n">
        <v>0.1768</v>
      </c>
      <c r="H205" s="0" t="n">
        <v>0.1558</v>
      </c>
      <c r="I205" s="0" t="n">
        <v>0.09176</v>
      </c>
      <c r="J205" s="0" t="n">
        <v>0.2251</v>
      </c>
      <c r="K205" s="0" t="n">
        <v>0.07421</v>
      </c>
      <c r="L205" s="0" t="n">
        <v>0.5648</v>
      </c>
      <c r="M205" s="0" t="n">
        <v>1.93</v>
      </c>
      <c r="N205" s="0" t="n">
        <v>3.909</v>
      </c>
      <c r="O205" s="0" t="n">
        <v>52.72</v>
      </c>
      <c r="P205" s="0" t="n">
        <v>0.008824</v>
      </c>
      <c r="Q205" s="0" t="n">
        <v>0.03108</v>
      </c>
      <c r="R205" s="0" t="n">
        <v>0.03112</v>
      </c>
      <c r="S205" s="0" t="n">
        <v>0.01291</v>
      </c>
      <c r="T205" s="0" t="n">
        <v>0.01998</v>
      </c>
      <c r="U205" s="0" t="n">
        <v>0.004506</v>
      </c>
      <c r="V205" s="0" t="n">
        <v>19.2</v>
      </c>
      <c r="W205" s="0" t="n">
        <v>41.85</v>
      </c>
      <c r="X205" s="0" t="n">
        <v>128.5</v>
      </c>
      <c r="Y205" s="0" t="n">
        <v>1153</v>
      </c>
      <c r="Z205" s="0" t="n">
        <v>0.2226</v>
      </c>
      <c r="AA205" s="0" t="n">
        <v>0.5209</v>
      </c>
      <c r="AB205" s="0" t="n">
        <v>0.4646</v>
      </c>
      <c r="AC205" s="0" t="n">
        <v>0.2013</v>
      </c>
      <c r="AD205" s="0" t="n">
        <v>0.4432</v>
      </c>
      <c r="AE205" s="0" t="n">
        <v>0.1086</v>
      </c>
    </row>
    <row r="206" customFormat="false" ht="12.8" hidden="false" customHeight="false" outlineLevel="0" collapsed="false">
      <c r="A206" s="0" t="n">
        <v>0</v>
      </c>
      <c r="B206" s="0" t="n">
        <v>12.47</v>
      </c>
      <c r="C206" s="0" t="n">
        <v>18.6</v>
      </c>
      <c r="D206" s="0" t="n">
        <v>81.09</v>
      </c>
      <c r="E206" s="0" t="n">
        <v>481.9</v>
      </c>
      <c r="F206" s="0" t="n">
        <v>0.09965</v>
      </c>
      <c r="G206" s="0" t="n">
        <v>0.1058</v>
      </c>
      <c r="H206" s="0" t="n">
        <v>0.08005</v>
      </c>
      <c r="I206" s="0" t="n">
        <v>0.03821</v>
      </c>
      <c r="J206" s="0" t="n">
        <v>0.1925</v>
      </c>
      <c r="K206" s="0" t="n">
        <v>0.06373</v>
      </c>
      <c r="L206" s="0" t="n">
        <v>0.3961</v>
      </c>
      <c r="M206" s="0" t="n">
        <v>1.044</v>
      </c>
      <c r="N206" s="0" t="n">
        <v>2.497</v>
      </c>
      <c r="O206" s="0" t="n">
        <v>30.29</v>
      </c>
      <c r="P206" s="0" t="n">
        <v>0.006953</v>
      </c>
      <c r="Q206" s="0" t="n">
        <v>0.01911</v>
      </c>
      <c r="R206" s="0" t="n">
        <v>0.02701</v>
      </c>
      <c r="S206" s="0" t="n">
        <v>0.01037</v>
      </c>
      <c r="T206" s="0" t="n">
        <v>0.01782</v>
      </c>
      <c r="U206" s="0" t="n">
        <v>0.003586</v>
      </c>
      <c r="V206" s="0" t="n">
        <v>14.97</v>
      </c>
      <c r="W206" s="0" t="n">
        <v>24.64</v>
      </c>
      <c r="X206" s="0" t="n">
        <v>96.05</v>
      </c>
      <c r="Y206" s="0" t="n">
        <v>677.9</v>
      </c>
      <c r="Z206" s="0" t="n">
        <v>0.1426</v>
      </c>
      <c r="AA206" s="0" t="n">
        <v>0.2378</v>
      </c>
      <c r="AB206" s="0" t="n">
        <v>0.2671</v>
      </c>
      <c r="AC206" s="0" t="n">
        <v>0.1015</v>
      </c>
      <c r="AD206" s="0" t="n">
        <v>0.3014</v>
      </c>
      <c r="AE206" s="0" t="n">
        <v>0.0875</v>
      </c>
    </row>
    <row r="207" customFormat="false" ht="12.8" hidden="false" customHeight="false" outlineLevel="0" collapsed="false">
      <c r="A207" s="0" t="n">
        <v>1</v>
      </c>
      <c r="B207" s="0" t="n">
        <v>15.12</v>
      </c>
      <c r="C207" s="0" t="n">
        <v>16.68</v>
      </c>
      <c r="D207" s="0" t="n">
        <v>98.78</v>
      </c>
      <c r="E207" s="0" t="n">
        <v>716.6</v>
      </c>
      <c r="F207" s="0" t="n">
        <v>0.08876</v>
      </c>
      <c r="G207" s="0" t="n">
        <v>0.09588</v>
      </c>
      <c r="H207" s="0" t="n">
        <v>0.0755</v>
      </c>
      <c r="I207" s="0" t="n">
        <v>0.04079</v>
      </c>
      <c r="J207" s="0" t="n">
        <v>0.1594</v>
      </c>
      <c r="K207" s="0" t="n">
        <v>0.05986</v>
      </c>
      <c r="L207" s="0" t="n">
        <v>0.2711</v>
      </c>
      <c r="M207" s="0" t="n">
        <v>0.3621</v>
      </c>
      <c r="N207" s="0" t="n">
        <v>1.974</v>
      </c>
      <c r="O207" s="0" t="n">
        <v>26.44</v>
      </c>
      <c r="P207" s="0" t="n">
        <v>0.005472</v>
      </c>
      <c r="Q207" s="0" t="n">
        <v>0.01919</v>
      </c>
      <c r="R207" s="0" t="n">
        <v>0.02039</v>
      </c>
      <c r="S207" s="0" t="n">
        <v>0.00826</v>
      </c>
      <c r="T207" s="0" t="n">
        <v>0.01523</v>
      </c>
      <c r="U207" s="0" t="n">
        <v>0.002881</v>
      </c>
      <c r="V207" s="0" t="n">
        <v>17.77</v>
      </c>
      <c r="W207" s="0" t="n">
        <v>20.24</v>
      </c>
      <c r="X207" s="0" t="n">
        <v>117.7</v>
      </c>
      <c r="Y207" s="0" t="n">
        <v>989.5</v>
      </c>
      <c r="Z207" s="0" t="n">
        <v>0.1491</v>
      </c>
      <c r="AA207" s="0" t="n">
        <v>0.3331</v>
      </c>
      <c r="AB207" s="0" t="n">
        <v>0.3327</v>
      </c>
      <c r="AC207" s="0" t="n">
        <v>0.1252</v>
      </c>
      <c r="AD207" s="0" t="n">
        <v>0.3415</v>
      </c>
      <c r="AE207" s="0" t="n">
        <v>0.0974</v>
      </c>
    </row>
    <row r="208" customFormat="false" ht="12.8" hidden="false" customHeight="false" outlineLevel="0" collapsed="false">
      <c r="A208" s="0" t="n">
        <v>0</v>
      </c>
      <c r="B208" s="0" t="n">
        <v>9.876</v>
      </c>
      <c r="C208" s="0" t="n">
        <v>17.27</v>
      </c>
      <c r="D208" s="0" t="n">
        <v>62.92</v>
      </c>
      <c r="E208" s="0" t="n">
        <v>295.4</v>
      </c>
      <c r="F208" s="0" t="n">
        <v>0.1089</v>
      </c>
      <c r="G208" s="0" t="n">
        <v>0.07232</v>
      </c>
      <c r="H208" s="0" t="n">
        <v>0.01756</v>
      </c>
      <c r="I208" s="0" t="n">
        <v>0.01952</v>
      </c>
      <c r="J208" s="0" t="n">
        <v>0.1934</v>
      </c>
      <c r="K208" s="0" t="n">
        <v>0.06285</v>
      </c>
      <c r="L208" s="0" t="n">
        <v>0.2137</v>
      </c>
      <c r="M208" s="0" t="n">
        <v>1.342</v>
      </c>
      <c r="N208" s="0" t="n">
        <v>1.517</v>
      </c>
      <c r="O208" s="0" t="n">
        <v>12.33</v>
      </c>
      <c r="P208" s="0" t="n">
        <v>0.009719</v>
      </c>
      <c r="Q208" s="0" t="n">
        <v>0.01249</v>
      </c>
      <c r="R208" s="0" t="n">
        <v>0.007975</v>
      </c>
      <c r="S208" s="0" t="n">
        <v>0.007527</v>
      </c>
      <c r="T208" s="0" t="n">
        <v>0.0221</v>
      </c>
      <c r="U208" s="0" t="n">
        <v>0.002472</v>
      </c>
      <c r="V208" s="0" t="n">
        <v>10.42</v>
      </c>
      <c r="W208" s="0" t="n">
        <v>23.22</v>
      </c>
      <c r="X208" s="0" t="n">
        <v>67.08</v>
      </c>
      <c r="Y208" s="0" t="n">
        <v>331.6</v>
      </c>
      <c r="Z208" s="0" t="n">
        <v>0.1415</v>
      </c>
      <c r="AA208" s="0" t="n">
        <v>0.1247</v>
      </c>
      <c r="AB208" s="0" t="n">
        <v>0.06213</v>
      </c>
      <c r="AC208" s="0" t="n">
        <v>0.05588</v>
      </c>
      <c r="AD208" s="0" t="n">
        <v>0.2989</v>
      </c>
      <c r="AE208" s="0" t="n">
        <v>0.0738</v>
      </c>
    </row>
    <row r="209" customFormat="false" ht="12.8" hidden="false" customHeight="false" outlineLevel="0" collapsed="false">
      <c r="A209" s="0" t="n">
        <v>1</v>
      </c>
      <c r="B209" s="0" t="n">
        <v>17.01</v>
      </c>
      <c r="C209" s="0" t="n">
        <v>20.26</v>
      </c>
      <c r="D209" s="0" t="n">
        <v>109.7</v>
      </c>
      <c r="E209" s="0" t="n">
        <v>904.3</v>
      </c>
      <c r="F209" s="0" t="n">
        <v>0.08772</v>
      </c>
      <c r="G209" s="0" t="n">
        <v>0.07304</v>
      </c>
      <c r="H209" s="0" t="n">
        <v>0.0695</v>
      </c>
      <c r="I209" s="0" t="n">
        <v>0.0539</v>
      </c>
      <c r="J209" s="0" t="n">
        <v>0.2026</v>
      </c>
      <c r="K209" s="0" t="n">
        <v>0.05223</v>
      </c>
      <c r="L209" s="0" t="n">
        <v>0.5858</v>
      </c>
      <c r="M209" s="0" t="n">
        <v>0.8554</v>
      </c>
      <c r="N209" s="0" t="n">
        <v>4.106</v>
      </c>
      <c r="O209" s="0" t="n">
        <v>68.46</v>
      </c>
      <c r="P209" s="0" t="n">
        <v>0.005038</v>
      </c>
      <c r="Q209" s="0" t="n">
        <v>0.01503</v>
      </c>
      <c r="R209" s="0" t="n">
        <v>0.01946</v>
      </c>
      <c r="S209" s="0" t="n">
        <v>0.01123</v>
      </c>
      <c r="T209" s="0" t="n">
        <v>0.02294</v>
      </c>
      <c r="U209" s="0" t="n">
        <v>0.002581</v>
      </c>
      <c r="V209" s="0" t="n">
        <v>19.8</v>
      </c>
      <c r="W209" s="0" t="n">
        <v>25.05</v>
      </c>
      <c r="X209" s="0" t="n">
        <v>130</v>
      </c>
      <c r="Y209" s="0" t="n">
        <v>1210</v>
      </c>
      <c r="Z209" s="0" t="n">
        <v>0.1111</v>
      </c>
      <c r="AA209" s="0" t="n">
        <v>0.1486</v>
      </c>
      <c r="AB209" s="0" t="n">
        <v>0.1932</v>
      </c>
      <c r="AC209" s="0" t="n">
        <v>0.1096</v>
      </c>
      <c r="AD209" s="0" t="n">
        <v>0.3275</v>
      </c>
      <c r="AE209" s="0" t="n">
        <v>0.06469</v>
      </c>
    </row>
    <row r="210" customFormat="false" ht="12.8" hidden="false" customHeight="false" outlineLevel="0" collapsed="false">
      <c r="A210" s="0" t="n">
        <v>0</v>
      </c>
      <c r="B210" s="0" t="n">
        <v>13.11</v>
      </c>
      <c r="C210" s="0" t="n">
        <v>22.54</v>
      </c>
      <c r="D210" s="0" t="n">
        <v>87.02</v>
      </c>
      <c r="E210" s="0" t="n">
        <v>529.4</v>
      </c>
      <c r="F210" s="0" t="n">
        <v>0.1002</v>
      </c>
      <c r="G210" s="0" t="n">
        <v>0.1483</v>
      </c>
      <c r="H210" s="0" t="n">
        <v>0.08705</v>
      </c>
      <c r="I210" s="0" t="n">
        <v>0.05102</v>
      </c>
      <c r="J210" s="0" t="n">
        <v>0.185</v>
      </c>
      <c r="K210" s="0" t="n">
        <v>0.0731</v>
      </c>
      <c r="L210" s="0" t="n">
        <v>0.1931</v>
      </c>
      <c r="M210" s="0" t="n">
        <v>0.9223</v>
      </c>
      <c r="N210" s="0" t="n">
        <v>1.491</v>
      </c>
      <c r="O210" s="0" t="n">
        <v>15.09</v>
      </c>
      <c r="P210" s="0" t="n">
        <v>0.005251</v>
      </c>
      <c r="Q210" s="0" t="n">
        <v>0.03041</v>
      </c>
      <c r="R210" s="0" t="n">
        <v>0.02526</v>
      </c>
      <c r="S210" s="0" t="n">
        <v>0.008304</v>
      </c>
      <c r="T210" s="0" t="n">
        <v>0.02514</v>
      </c>
      <c r="U210" s="0" t="n">
        <v>0.004198</v>
      </c>
      <c r="V210" s="0" t="n">
        <v>14.55</v>
      </c>
      <c r="W210" s="0" t="n">
        <v>29.16</v>
      </c>
      <c r="X210" s="0" t="n">
        <v>99.48</v>
      </c>
      <c r="Y210" s="0" t="n">
        <v>639.3</v>
      </c>
      <c r="Z210" s="0" t="n">
        <v>0.1349</v>
      </c>
      <c r="AA210" s="0" t="n">
        <v>0.4402</v>
      </c>
      <c r="AB210" s="0" t="n">
        <v>0.3162</v>
      </c>
      <c r="AC210" s="0" t="n">
        <v>0.1126</v>
      </c>
      <c r="AD210" s="0" t="n">
        <v>0.4128</v>
      </c>
      <c r="AE210" s="0" t="n">
        <v>0.1076</v>
      </c>
    </row>
    <row r="211" customFormat="false" ht="12.8" hidden="false" customHeight="false" outlineLevel="0" collapsed="false">
      <c r="A211" s="0" t="n">
        <v>0</v>
      </c>
      <c r="B211" s="0" t="n">
        <v>15.27</v>
      </c>
      <c r="C211" s="0" t="n">
        <v>12.91</v>
      </c>
      <c r="D211" s="0" t="n">
        <v>98.17</v>
      </c>
      <c r="E211" s="0" t="n">
        <v>725.5</v>
      </c>
      <c r="F211" s="0" t="n">
        <v>0.08182</v>
      </c>
      <c r="G211" s="0" t="n">
        <v>0.0623</v>
      </c>
      <c r="H211" s="0" t="n">
        <v>0.05892</v>
      </c>
      <c r="I211" s="0" t="n">
        <v>0.03157</v>
      </c>
      <c r="J211" s="0" t="n">
        <v>0.1359</v>
      </c>
      <c r="K211" s="0" t="n">
        <v>0.05526</v>
      </c>
      <c r="L211" s="0" t="n">
        <v>0.2134</v>
      </c>
      <c r="M211" s="0" t="n">
        <v>0.3628</v>
      </c>
      <c r="N211" s="0" t="n">
        <v>1.525</v>
      </c>
      <c r="O211" s="0" t="n">
        <v>20</v>
      </c>
      <c r="P211" s="0" t="n">
        <v>0.004291</v>
      </c>
      <c r="Q211" s="0" t="n">
        <v>0.01236</v>
      </c>
      <c r="R211" s="0" t="n">
        <v>0.01841</v>
      </c>
      <c r="S211" s="0" t="n">
        <v>0.007373</v>
      </c>
      <c r="T211" s="0" t="n">
        <v>0.009539</v>
      </c>
      <c r="U211" s="0" t="n">
        <v>0.001656</v>
      </c>
      <c r="V211" s="0" t="n">
        <v>17.38</v>
      </c>
      <c r="W211" s="0" t="n">
        <v>15.92</v>
      </c>
      <c r="X211" s="0" t="n">
        <v>113.7</v>
      </c>
      <c r="Y211" s="0" t="n">
        <v>932.7</v>
      </c>
      <c r="Z211" s="0" t="n">
        <v>0.1222</v>
      </c>
      <c r="AA211" s="0" t="n">
        <v>0.2186</v>
      </c>
      <c r="AB211" s="0" t="n">
        <v>0.2962</v>
      </c>
      <c r="AC211" s="0" t="n">
        <v>0.1035</v>
      </c>
      <c r="AD211" s="0" t="n">
        <v>0.232</v>
      </c>
      <c r="AE211" s="0" t="n">
        <v>0.07474</v>
      </c>
    </row>
    <row r="212" customFormat="false" ht="12.8" hidden="false" customHeight="false" outlineLevel="0" collapsed="false">
      <c r="A212" s="0" t="n">
        <v>1</v>
      </c>
      <c r="B212" s="0" t="n">
        <v>20.58</v>
      </c>
      <c r="C212" s="0" t="n">
        <v>22.14</v>
      </c>
      <c r="D212" s="0" t="n">
        <v>134.7</v>
      </c>
      <c r="E212" s="0" t="n">
        <v>1290</v>
      </c>
      <c r="F212" s="0" t="n">
        <v>0.0909</v>
      </c>
      <c r="G212" s="0" t="n">
        <v>0.1348</v>
      </c>
      <c r="H212" s="0" t="n">
        <v>0.164</v>
      </c>
      <c r="I212" s="0" t="n">
        <v>0.09561</v>
      </c>
      <c r="J212" s="0" t="n">
        <v>0.1765</v>
      </c>
      <c r="K212" s="0" t="n">
        <v>0.05024</v>
      </c>
      <c r="L212" s="0" t="n">
        <v>0.8601</v>
      </c>
      <c r="M212" s="0" t="n">
        <v>1.48</v>
      </c>
      <c r="N212" s="0" t="n">
        <v>7.029</v>
      </c>
      <c r="O212" s="0" t="n">
        <v>111.7</v>
      </c>
      <c r="P212" s="0" t="n">
        <v>0.008124</v>
      </c>
      <c r="Q212" s="0" t="n">
        <v>0.03611</v>
      </c>
      <c r="R212" s="0" t="n">
        <v>0.05489</v>
      </c>
      <c r="S212" s="0" t="n">
        <v>0.02765</v>
      </c>
      <c r="T212" s="0" t="n">
        <v>0.03176</v>
      </c>
      <c r="U212" s="0" t="n">
        <v>0.002365</v>
      </c>
      <c r="V212" s="0" t="n">
        <v>23.24</v>
      </c>
      <c r="W212" s="0" t="n">
        <v>27.84</v>
      </c>
      <c r="X212" s="0" t="n">
        <v>158.3</v>
      </c>
      <c r="Y212" s="0" t="n">
        <v>1656</v>
      </c>
      <c r="Z212" s="0" t="n">
        <v>0.1178</v>
      </c>
      <c r="AA212" s="0" t="n">
        <v>0.292</v>
      </c>
      <c r="AB212" s="0" t="n">
        <v>0.3861</v>
      </c>
      <c r="AC212" s="0" t="n">
        <v>0.192</v>
      </c>
      <c r="AD212" s="0" t="n">
        <v>0.2909</v>
      </c>
      <c r="AE212" s="0" t="n">
        <v>0.05865</v>
      </c>
    </row>
    <row r="213" customFormat="false" ht="12.8" hidden="false" customHeight="false" outlineLevel="0" collapsed="false">
      <c r="A213" s="0" t="n">
        <v>0</v>
      </c>
      <c r="B213" s="0" t="n">
        <v>11.84</v>
      </c>
      <c r="C213" s="0" t="n">
        <v>18.94</v>
      </c>
      <c r="D213" s="0" t="n">
        <v>75.51</v>
      </c>
      <c r="E213" s="0" t="n">
        <v>428</v>
      </c>
      <c r="F213" s="0" t="n">
        <v>0.08871</v>
      </c>
      <c r="G213" s="0" t="n">
        <v>0.069</v>
      </c>
      <c r="H213" s="0" t="n">
        <v>0.02669</v>
      </c>
      <c r="I213" s="0" t="n">
        <v>0.01393</v>
      </c>
      <c r="J213" s="0" t="n">
        <v>0.1533</v>
      </c>
      <c r="K213" s="0" t="n">
        <v>0.06057</v>
      </c>
      <c r="L213" s="0" t="n">
        <v>0.2222</v>
      </c>
      <c r="M213" s="0" t="n">
        <v>0.8652</v>
      </c>
      <c r="N213" s="0" t="n">
        <v>1.444</v>
      </c>
      <c r="O213" s="0" t="n">
        <v>17.12</v>
      </c>
      <c r="P213" s="0" t="n">
        <v>0.005517</v>
      </c>
      <c r="Q213" s="0" t="n">
        <v>0.01727</v>
      </c>
      <c r="R213" s="0" t="n">
        <v>0.02045</v>
      </c>
      <c r="S213" s="0" t="n">
        <v>0.006747</v>
      </c>
      <c r="T213" s="0" t="n">
        <v>0.01616</v>
      </c>
      <c r="U213" s="0" t="n">
        <v>0.002922</v>
      </c>
      <c r="V213" s="0" t="n">
        <v>13.3</v>
      </c>
      <c r="W213" s="0" t="n">
        <v>24.99</v>
      </c>
      <c r="X213" s="0" t="n">
        <v>85.22</v>
      </c>
      <c r="Y213" s="0" t="n">
        <v>546.3</v>
      </c>
      <c r="Z213" s="0" t="n">
        <v>0.128</v>
      </c>
      <c r="AA213" s="0" t="n">
        <v>0.188</v>
      </c>
      <c r="AB213" s="0" t="n">
        <v>0.1471</v>
      </c>
      <c r="AC213" s="0" t="n">
        <v>0.06913</v>
      </c>
      <c r="AD213" s="0" t="n">
        <v>0.2535</v>
      </c>
      <c r="AE213" s="0" t="n">
        <v>0.07993</v>
      </c>
    </row>
    <row r="214" customFormat="false" ht="12.8" hidden="false" customHeight="false" outlineLevel="0" collapsed="false">
      <c r="A214" s="0" t="n">
        <v>1</v>
      </c>
      <c r="B214" s="0" t="n">
        <v>28.11</v>
      </c>
      <c r="C214" s="0" t="n">
        <v>18.47</v>
      </c>
      <c r="D214" s="0" t="n">
        <v>188.5</v>
      </c>
      <c r="E214" s="0" t="n">
        <v>2499</v>
      </c>
      <c r="F214" s="0" t="n">
        <v>0.1142</v>
      </c>
      <c r="G214" s="0" t="n">
        <v>0.1516</v>
      </c>
      <c r="H214" s="0" t="n">
        <v>0.3201</v>
      </c>
      <c r="I214" s="0" t="n">
        <v>0.1595</v>
      </c>
      <c r="J214" s="0" t="n">
        <v>0.1648</v>
      </c>
      <c r="K214" s="0" t="n">
        <v>0.05525</v>
      </c>
      <c r="L214" s="0" t="n">
        <v>2.873</v>
      </c>
      <c r="M214" s="0" t="n">
        <v>1.476</v>
      </c>
      <c r="N214" s="0" t="n">
        <v>21.98</v>
      </c>
      <c r="O214" s="0" t="n">
        <v>525.6</v>
      </c>
      <c r="P214" s="0" t="n">
        <v>0.01345</v>
      </c>
      <c r="Q214" s="0" t="n">
        <v>0.02772</v>
      </c>
      <c r="R214" s="0" t="n">
        <v>0.06389</v>
      </c>
      <c r="S214" s="0" t="n">
        <v>0.01407</v>
      </c>
      <c r="T214" s="0" t="n">
        <v>0.04783</v>
      </c>
      <c r="U214" s="0" t="n">
        <v>0.004476</v>
      </c>
      <c r="V214" s="0" t="n">
        <v>28.11</v>
      </c>
      <c r="W214" s="0" t="n">
        <v>18.47</v>
      </c>
      <c r="X214" s="0" t="n">
        <v>188.5</v>
      </c>
      <c r="Y214" s="0" t="n">
        <v>2499</v>
      </c>
      <c r="Z214" s="0" t="n">
        <v>0.1142</v>
      </c>
      <c r="AA214" s="0" t="n">
        <v>0.1516</v>
      </c>
      <c r="AB214" s="0" t="n">
        <v>0.3201</v>
      </c>
      <c r="AC214" s="0" t="n">
        <v>0.1595</v>
      </c>
      <c r="AD214" s="0" t="n">
        <v>0.1648</v>
      </c>
      <c r="AE214" s="0" t="n">
        <v>0.05525</v>
      </c>
    </row>
    <row r="215" customFormat="false" ht="12.8" hidden="false" customHeight="false" outlineLevel="0" collapsed="false">
      <c r="A215" s="0" t="n">
        <v>1</v>
      </c>
      <c r="B215" s="0" t="n">
        <v>17.42</v>
      </c>
      <c r="C215" s="0" t="n">
        <v>25.56</v>
      </c>
      <c r="D215" s="0" t="n">
        <v>114.5</v>
      </c>
      <c r="E215" s="0" t="n">
        <v>948</v>
      </c>
      <c r="F215" s="0" t="n">
        <v>0.1006</v>
      </c>
      <c r="G215" s="0" t="n">
        <v>0.1146</v>
      </c>
      <c r="H215" s="0" t="n">
        <v>0.1682</v>
      </c>
      <c r="I215" s="0" t="n">
        <v>0.06597</v>
      </c>
      <c r="J215" s="0" t="n">
        <v>0.1308</v>
      </c>
      <c r="K215" s="0" t="n">
        <v>0.05866</v>
      </c>
      <c r="L215" s="0" t="n">
        <v>0.5296</v>
      </c>
      <c r="M215" s="0" t="n">
        <v>1.667</v>
      </c>
      <c r="N215" s="0" t="n">
        <v>3.767</v>
      </c>
      <c r="O215" s="0" t="n">
        <v>58.53</v>
      </c>
      <c r="P215" s="0" t="n">
        <v>0.03113</v>
      </c>
      <c r="Q215" s="0" t="n">
        <v>0.08555</v>
      </c>
      <c r="R215" s="0" t="n">
        <v>0.1438</v>
      </c>
      <c r="S215" s="0" t="n">
        <v>0.03927</v>
      </c>
      <c r="T215" s="0" t="n">
        <v>0.02175</v>
      </c>
      <c r="U215" s="0" t="n">
        <v>0.01256</v>
      </c>
      <c r="V215" s="0" t="n">
        <v>18.07</v>
      </c>
      <c r="W215" s="0" t="n">
        <v>28.07</v>
      </c>
      <c r="X215" s="0" t="n">
        <v>120.4</v>
      </c>
      <c r="Y215" s="0" t="n">
        <v>1021</v>
      </c>
      <c r="Z215" s="0" t="n">
        <v>0.1243</v>
      </c>
      <c r="AA215" s="0" t="n">
        <v>0.1793</v>
      </c>
      <c r="AB215" s="0" t="n">
        <v>0.2803</v>
      </c>
      <c r="AC215" s="0" t="n">
        <v>0.1099</v>
      </c>
      <c r="AD215" s="0" t="n">
        <v>0.1603</v>
      </c>
      <c r="AE215" s="0" t="n">
        <v>0.06818</v>
      </c>
    </row>
    <row r="216" customFormat="false" ht="12.8" hidden="false" customHeight="false" outlineLevel="0" collapsed="false">
      <c r="A216" s="0" t="n">
        <v>1</v>
      </c>
      <c r="B216" s="0" t="n">
        <v>14.19</v>
      </c>
      <c r="C216" s="0" t="n">
        <v>23.81</v>
      </c>
      <c r="D216" s="0" t="n">
        <v>92.87</v>
      </c>
      <c r="E216" s="0" t="n">
        <v>610.7</v>
      </c>
      <c r="F216" s="0" t="n">
        <v>0.09463</v>
      </c>
      <c r="G216" s="0" t="n">
        <v>0.1306</v>
      </c>
      <c r="H216" s="0" t="n">
        <v>0.1115</v>
      </c>
      <c r="I216" s="0" t="n">
        <v>0.06462</v>
      </c>
      <c r="J216" s="0" t="n">
        <v>0.2235</v>
      </c>
      <c r="K216" s="0" t="n">
        <v>0.06433</v>
      </c>
      <c r="L216" s="0" t="n">
        <v>0.4207</v>
      </c>
      <c r="M216" s="0" t="n">
        <v>1.845</v>
      </c>
      <c r="N216" s="0" t="n">
        <v>3.534</v>
      </c>
      <c r="O216" s="0" t="n">
        <v>31</v>
      </c>
      <c r="P216" s="0" t="n">
        <v>0.01088</v>
      </c>
      <c r="Q216" s="0" t="n">
        <v>0.0371</v>
      </c>
      <c r="R216" s="0" t="n">
        <v>0.03688</v>
      </c>
      <c r="S216" s="0" t="n">
        <v>0.01627</v>
      </c>
      <c r="T216" s="0" t="n">
        <v>0.04499</v>
      </c>
      <c r="U216" s="0" t="n">
        <v>0.004768</v>
      </c>
      <c r="V216" s="0" t="n">
        <v>16.86</v>
      </c>
      <c r="W216" s="0" t="n">
        <v>34.85</v>
      </c>
      <c r="X216" s="0" t="n">
        <v>115</v>
      </c>
      <c r="Y216" s="0" t="n">
        <v>811.3</v>
      </c>
      <c r="Z216" s="0" t="n">
        <v>0.1559</v>
      </c>
      <c r="AA216" s="0" t="n">
        <v>0.4059</v>
      </c>
      <c r="AB216" s="0" t="n">
        <v>0.3744</v>
      </c>
      <c r="AC216" s="0" t="n">
        <v>0.1772</v>
      </c>
      <c r="AD216" s="0" t="n">
        <v>0.4724</v>
      </c>
      <c r="AE216" s="0" t="n">
        <v>0.1026</v>
      </c>
    </row>
    <row r="217" customFormat="false" ht="12.8" hidden="false" customHeight="false" outlineLevel="0" collapsed="false">
      <c r="A217" s="0" t="n">
        <v>1</v>
      </c>
      <c r="B217" s="0" t="n">
        <v>13.86</v>
      </c>
      <c r="C217" s="0" t="n">
        <v>16.93</v>
      </c>
      <c r="D217" s="0" t="n">
        <v>90.96</v>
      </c>
      <c r="E217" s="0" t="n">
        <v>578.9</v>
      </c>
      <c r="F217" s="0" t="n">
        <v>0.1026</v>
      </c>
      <c r="G217" s="0" t="n">
        <v>0.1517</v>
      </c>
      <c r="H217" s="0" t="n">
        <v>0.09901</v>
      </c>
      <c r="I217" s="0" t="n">
        <v>0.05602</v>
      </c>
      <c r="J217" s="0" t="n">
        <v>0.2106</v>
      </c>
      <c r="K217" s="0" t="n">
        <v>0.06916</v>
      </c>
      <c r="L217" s="0" t="n">
        <v>0.2563</v>
      </c>
      <c r="M217" s="0" t="n">
        <v>1.194</v>
      </c>
      <c r="N217" s="0" t="n">
        <v>1.933</v>
      </c>
      <c r="O217" s="0" t="n">
        <v>22.69</v>
      </c>
      <c r="P217" s="0" t="n">
        <v>0.00596</v>
      </c>
      <c r="Q217" s="0" t="n">
        <v>0.03438</v>
      </c>
      <c r="R217" s="0" t="n">
        <v>0.03909</v>
      </c>
      <c r="S217" s="0" t="n">
        <v>0.01435</v>
      </c>
      <c r="T217" s="0" t="n">
        <v>0.01939</v>
      </c>
      <c r="U217" s="0" t="n">
        <v>0.00456</v>
      </c>
      <c r="V217" s="0" t="n">
        <v>15.75</v>
      </c>
      <c r="W217" s="0" t="n">
        <v>26.93</v>
      </c>
      <c r="X217" s="0" t="n">
        <v>104.4</v>
      </c>
      <c r="Y217" s="0" t="n">
        <v>750.1</v>
      </c>
      <c r="Z217" s="0" t="n">
        <v>0.146</v>
      </c>
      <c r="AA217" s="0" t="n">
        <v>0.437</v>
      </c>
      <c r="AB217" s="0" t="n">
        <v>0.4636</v>
      </c>
      <c r="AC217" s="0" t="n">
        <v>0.1654</v>
      </c>
      <c r="AD217" s="0" t="n">
        <v>0.363</v>
      </c>
      <c r="AE217" s="0" t="n">
        <v>0.1059</v>
      </c>
    </row>
    <row r="218" customFormat="false" ht="12.8" hidden="false" customHeight="false" outlineLevel="0" collapsed="false">
      <c r="A218" s="0" t="n">
        <v>0</v>
      </c>
      <c r="B218" s="0" t="n">
        <v>11.89</v>
      </c>
      <c r="C218" s="0" t="n">
        <v>18.35</v>
      </c>
      <c r="D218" s="0" t="n">
        <v>77.32</v>
      </c>
      <c r="E218" s="0" t="n">
        <v>432.2</v>
      </c>
      <c r="F218" s="0" t="n">
        <v>0.09363</v>
      </c>
      <c r="G218" s="0" t="n">
        <v>0.1154</v>
      </c>
      <c r="H218" s="0" t="n">
        <v>0.06636</v>
      </c>
      <c r="I218" s="0" t="n">
        <v>0.03142</v>
      </c>
      <c r="J218" s="0" t="n">
        <v>0.1967</v>
      </c>
      <c r="K218" s="0" t="n">
        <v>0.06314</v>
      </c>
      <c r="L218" s="0" t="n">
        <v>0.2963</v>
      </c>
      <c r="M218" s="0" t="n">
        <v>1.563</v>
      </c>
      <c r="N218" s="0" t="n">
        <v>2.087</v>
      </c>
      <c r="O218" s="0" t="n">
        <v>21.46</v>
      </c>
      <c r="P218" s="0" t="n">
        <v>0.008872</v>
      </c>
      <c r="Q218" s="0" t="n">
        <v>0.04192</v>
      </c>
      <c r="R218" s="0" t="n">
        <v>0.05946</v>
      </c>
      <c r="S218" s="0" t="n">
        <v>0.01785</v>
      </c>
      <c r="T218" s="0" t="n">
        <v>0.02793</v>
      </c>
      <c r="U218" s="0" t="n">
        <v>0.004775</v>
      </c>
      <c r="V218" s="0" t="n">
        <v>13.25</v>
      </c>
      <c r="W218" s="0" t="n">
        <v>27.1</v>
      </c>
      <c r="X218" s="0" t="n">
        <v>86.2</v>
      </c>
      <c r="Y218" s="0" t="n">
        <v>531.2</v>
      </c>
      <c r="Z218" s="0" t="n">
        <v>0.1405</v>
      </c>
      <c r="AA218" s="0" t="n">
        <v>0.3046</v>
      </c>
      <c r="AB218" s="0" t="n">
        <v>0.2806</v>
      </c>
      <c r="AC218" s="0" t="n">
        <v>0.1138</v>
      </c>
      <c r="AD218" s="0" t="n">
        <v>0.3397</v>
      </c>
      <c r="AE218" s="0" t="n">
        <v>0.08365</v>
      </c>
    </row>
    <row r="219" customFormat="false" ht="12.8" hidden="false" customHeight="false" outlineLevel="0" collapsed="false">
      <c r="A219" s="0" t="n">
        <v>0</v>
      </c>
      <c r="B219" s="0" t="n">
        <v>10.2</v>
      </c>
      <c r="C219" s="0" t="n">
        <v>17.48</v>
      </c>
      <c r="D219" s="0" t="n">
        <v>65.05</v>
      </c>
      <c r="E219" s="0" t="n">
        <v>321.2</v>
      </c>
      <c r="F219" s="0" t="n">
        <v>0.08054</v>
      </c>
      <c r="G219" s="0" t="n">
        <v>0.05907</v>
      </c>
      <c r="H219" s="0" t="n">
        <v>0.05774</v>
      </c>
      <c r="I219" s="0" t="n">
        <v>0.01071</v>
      </c>
      <c r="J219" s="0" t="n">
        <v>0.1964</v>
      </c>
      <c r="K219" s="0" t="n">
        <v>0.06315</v>
      </c>
      <c r="L219" s="0" t="n">
        <v>0.3567</v>
      </c>
      <c r="M219" s="0" t="n">
        <v>1.922</v>
      </c>
      <c r="N219" s="0" t="n">
        <v>2.747</v>
      </c>
      <c r="O219" s="0" t="n">
        <v>22.79</v>
      </c>
      <c r="P219" s="0" t="n">
        <v>0.00468</v>
      </c>
      <c r="Q219" s="0" t="n">
        <v>0.0312</v>
      </c>
      <c r="R219" s="0" t="n">
        <v>0.05774</v>
      </c>
      <c r="S219" s="0" t="n">
        <v>0.01071</v>
      </c>
      <c r="T219" s="0" t="n">
        <v>0.0256</v>
      </c>
      <c r="U219" s="0" t="n">
        <v>0.004613</v>
      </c>
      <c r="V219" s="0" t="n">
        <v>11.48</v>
      </c>
      <c r="W219" s="0" t="n">
        <v>24.47</v>
      </c>
      <c r="X219" s="0" t="n">
        <v>75.4</v>
      </c>
      <c r="Y219" s="0" t="n">
        <v>403.7</v>
      </c>
      <c r="Z219" s="0" t="n">
        <v>0.09527</v>
      </c>
      <c r="AA219" s="0" t="n">
        <v>0.1397</v>
      </c>
      <c r="AB219" s="0" t="n">
        <v>0.1925</v>
      </c>
      <c r="AC219" s="0" t="n">
        <v>0.03571</v>
      </c>
      <c r="AD219" s="0" t="n">
        <v>0.2868</v>
      </c>
      <c r="AE219" s="0" t="n">
        <v>0.07809</v>
      </c>
    </row>
    <row r="220" customFormat="false" ht="12.8" hidden="false" customHeight="false" outlineLevel="0" collapsed="false">
      <c r="A220" s="0" t="n">
        <v>1</v>
      </c>
      <c r="B220" s="0" t="n">
        <v>19.8</v>
      </c>
      <c r="C220" s="0" t="n">
        <v>21.56</v>
      </c>
      <c r="D220" s="0" t="n">
        <v>129.7</v>
      </c>
      <c r="E220" s="0" t="n">
        <v>1230</v>
      </c>
      <c r="F220" s="0" t="n">
        <v>0.09383</v>
      </c>
      <c r="G220" s="0" t="n">
        <v>0.1306</v>
      </c>
      <c r="H220" s="0" t="n">
        <v>0.1272</v>
      </c>
      <c r="I220" s="0" t="n">
        <v>0.08691</v>
      </c>
      <c r="J220" s="0" t="n">
        <v>0.2094</v>
      </c>
      <c r="K220" s="0" t="n">
        <v>0.05581</v>
      </c>
      <c r="L220" s="0" t="n">
        <v>0.9553</v>
      </c>
      <c r="M220" s="0" t="n">
        <v>1.186</v>
      </c>
      <c r="N220" s="0" t="n">
        <v>6.487</v>
      </c>
      <c r="O220" s="0" t="n">
        <v>124.4</v>
      </c>
      <c r="P220" s="0" t="n">
        <v>0.006804</v>
      </c>
      <c r="Q220" s="0" t="n">
        <v>0.03169</v>
      </c>
      <c r="R220" s="0" t="n">
        <v>0.03446</v>
      </c>
      <c r="S220" s="0" t="n">
        <v>0.01712</v>
      </c>
      <c r="T220" s="0" t="n">
        <v>0.01897</v>
      </c>
      <c r="U220" s="0" t="n">
        <v>0.004045</v>
      </c>
      <c r="V220" s="0" t="n">
        <v>25.73</v>
      </c>
      <c r="W220" s="0" t="n">
        <v>28.64</v>
      </c>
      <c r="X220" s="0" t="n">
        <v>170.3</v>
      </c>
      <c r="Y220" s="0" t="n">
        <v>2009</v>
      </c>
      <c r="Z220" s="0" t="n">
        <v>0.1353</v>
      </c>
      <c r="AA220" s="0" t="n">
        <v>0.3235</v>
      </c>
      <c r="AB220" s="0" t="n">
        <v>0.3617</v>
      </c>
      <c r="AC220" s="0" t="n">
        <v>0.182</v>
      </c>
      <c r="AD220" s="0" t="n">
        <v>0.307</v>
      </c>
      <c r="AE220" s="0" t="n">
        <v>0.08255</v>
      </c>
    </row>
    <row r="221" customFormat="false" ht="12.8" hidden="false" customHeight="false" outlineLevel="0" collapsed="false">
      <c r="A221" s="0" t="n">
        <v>1</v>
      </c>
      <c r="B221" s="0" t="n">
        <v>19.53</v>
      </c>
      <c r="C221" s="0" t="n">
        <v>32.47</v>
      </c>
      <c r="D221" s="0" t="n">
        <v>128</v>
      </c>
      <c r="E221" s="0" t="n">
        <v>1223</v>
      </c>
      <c r="F221" s="0" t="n">
        <v>0.0842</v>
      </c>
      <c r="G221" s="0" t="n">
        <v>0.113</v>
      </c>
      <c r="H221" s="0" t="n">
        <v>0.1145</v>
      </c>
      <c r="I221" s="0" t="n">
        <v>0.06637</v>
      </c>
      <c r="J221" s="0" t="n">
        <v>0.1428</v>
      </c>
      <c r="K221" s="0" t="n">
        <v>0.05313</v>
      </c>
      <c r="L221" s="0" t="n">
        <v>0.7392</v>
      </c>
      <c r="M221" s="0" t="n">
        <v>1.321</v>
      </c>
      <c r="N221" s="0" t="n">
        <v>4.722</v>
      </c>
      <c r="O221" s="0" t="n">
        <v>109.9</v>
      </c>
      <c r="P221" s="0" t="n">
        <v>0.005539</v>
      </c>
      <c r="Q221" s="0" t="n">
        <v>0.02644</v>
      </c>
      <c r="R221" s="0" t="n">
        <v>0.02664</v>
      </c>
      <c r="S221" s="0" t="n">
        <v>0.01078</v>
      </c>
      <c r="T221" s="0" t="n">
        <v>0.01332</v>
      </c>
      <c r="U221" s="0" t="n">
        <v>0.002256</v>
      </c>
      <c r="V221" s="0" t="n">
        <v>27.9</v>
      </c>
      <c r="W221" s="0" t="n">
        <v>45.41</v>
      </c>
      <c r="X221" s="0" t="n">
        <v>180.2</v>
      </c>
      <c r="Y221" s="0" t="n">
        <v>2477</v>
      </c>
      <c r="Z221" s="0" t="n">
        <v>0.1408</v>
      </c>
      <c r="AA221" s="0" t="n">
        <v>0.4097</v>
      </c>
      <c r="AB221" s="0" t="n">
        <v>0.3995</v>
      </c>
      <c r="AC221" s="0" t="n">
        <v>0.1625</v>
      </c>
      <c r="AD221" s="0" t="n">
        <v>0.2713</v>
      </c>
      <c r="AE221" s="0" t="n">
        <v>0.07568</v>
      </c>
    </row>
    <row r="222" customFormat="false" ht="12.8" hidden="false" customHeight="false" outlineLevel="0" collapsed="false">
      <c r="A222" s="0" t="n">
        <v>0</v>
      </c>
      <c r="B222" s="0" t="n">
        <v>13.65</v>
      </c>
      <c r="C222" s="0" t="n">
        <v>13.16</v>
      </c>
      <c r="D222" s="0" t="n">
        <v>87.88</v>
      </c>
      <c r="E222" s="0" t="n">
        <v>568.9</v>
      </c>
      <c r="F222" s="0" t="n">
        <v>0.09646</v>
      </c>
      <c r="G222" s="0" t="n">
        <v>0.08711</v>
      </c>
      <c r="H222" s="0" t="n">
        <v>0.03888</v>
      </c>
      <c r="I222" s="0" t="n">
        <v>0.02563</v>
      </c>
      <c r="J222" s="0" t="n">
        <v>0.136</v>
      </c>
      <c r="K222" s="0" t="n">
        <v>0.06344</v>
      </c>
      <c r="L222" s="0" t="n">
        <v>0.2102</v>
      </c>
      <c r="M222" s="0" t="n">
        <v>0.4336</v>
      </c>
      <c r="N222" s="0" t="n">
        <v>1.391</v>
      </c>
      <c r="O222" s="0" t="n">
        <v>17.4</v>
      </c>
      <c r="P222" s="0" t="n">
        <v>0.004133</v>
      </c>
      <c r="Q222" s="0" t="n">
        <v>0.01695</v>
      </c>
      <c r="R222" s="0" t="n">
        <v>0.01652</v>
      </c>
      <c r="S222" s="0" t="n">
        <v>0.006659</v>
      </c>
      <c r="T222" s="0" t="n">
        <v>0.01371</v>
      </c>
      <c r="U222" s="0" t="n">
        <v>0.002735</v>
      </c>
      <c r="V222" s="0" t="n">
        <v>15.34</v>
      </c>
      <c r="W222" s="0" t="n">
        <v>16.35</v>
      </c>
      <c r="X222" s="0" t="n">
        <v>99.71</v>
      </c>
      <c r="Y222" s="0" t="n">
        <v>706.2</v>
      </c>
      <c r="Z222" s="0" t="n">
        <v>0.1311</v>
      </c>
      <c r="AA222" s="0" t="n">
        <v>0.2474</v>
      </c>
      <c r="AB222" s="0" t="n">
        <v>0.1759</v>
      </c>
      <c r="AC222" s="0" t="n">
        <v>0.08056</v>
      </c>
      <c r="AD222" s="0" t="n">
        <v>0.238</v>
      </c>
      <c r="AE222" s="0" t="n">
        <v>0.08718</v>
      </c>
    </row>
    <row r="223" customFormat="false" ht="12.8" hidden="false" customHeight="false" outlineLevel="0" collapsed="false">
      <c r="A223" s="0" t="n">
        <v>0</v>
      </c>
      <c r="B223" s="0" t="n">
        <v>13.56</v>
      </c>
      <c r="C223" s="0" t="n">
        <v>13.9</v>
      </c>
      <c r="D223" s="0" t="n">
        <v>88.59</v>
      </c>
      <c r="E223" s="0" t="n">
        <v>561.3</v>
      </c>
      <c r="F223" s="0" t="n">
        <v>0.1051</v>
      </c>
      <c r="G223" s="0" t="n">
        <v>0.1192</v>
      </c>
      <c r="H223" s="0" t="n">
        <v>0.0786</v>
      </c>
      <c r="I223" s="0" t="n">
        <v>0.04451</v>
      </c>
      <c r="J223" s="0" t="n">
        <v>0.1962</v>
      </c>
      <c r="K223" s="0" t="n">
        <v>0.06303</v>
      </c>
      <c r="L223" s="0" t="n">
        <v>0.2569</v>
      </c>
      <c r="M223" s="0" t="n">
        <v>0.4981</v>
      </c>
      <c r="N223" s="0" t="n">
        <v>2.011</v>
      </c>
      <c r="O223" s="0" t="n">
        <v>21.03</v>
      </c>
      <c r="P223" s="0" t="n">
        <v>0.005851</v>
      </c>
      <c r="Q223" s="0" t="n">
        <v>0.02314</v>
      </c>
      <c r="R223" s="0" t="n">
        <v>0.02544</v>
      </c>
      <c r="S223" s="0" t="n">
        <v>0.00836</v>
      </c>
      <c r="T223" s="0" t="n">
        <v>0.01842</v>
      </c>
      <c r="U223" s="0" t="n">
        <v>0.002918</v>
      </c>
      <c r="V223" s="0" t="n">
        <v>14.98</v>
      </c>
      <c r="W223" s="0" t="n">
        <v>17.13</v>
      </c>
      <c r="X223" s="0" t="n">
        <v>101.1</v>
      </c>
      <c r="Y223" s="0" t="n">
        <v>686.6</v>
      </c>
      <c r="Z223" s="0" t="n">
        <v>0.1376</v>
      </c>
      <c r="AA223" s="0" t="n">
        <v>0.2698</v>
      </c>
      <c r="AB223" s="0" t="n">
        <v>0.2577</v>
      </c>
      <c r="AC223" s="0" t="n">
        <v>0.0909</v>
      </c>
      <c r="AD223" s="0" t="n">
        <v>0.3065</v>
      </c>
      <c r="AE223" s="0" t="n">
        <v>0.08177</v>
      </c>
    </row>
    <row r="224" customFormat="false" ht="12.8" hidden="false" customHeight="false" outlineLevel="0" collapsed="false">
      <c r="A224" s="0" t="n">
        <v>0</v>
      </c>
      <c r="B224" s="0" t="n">
        <v>10.18</v>
      </c>
      <c r="C224" s="0" t="n">
        <v>17.53</v>
      </c>
      <c r="D224" s="0" t="n">
        <v>65.12</v>
      </c>
      <c r="E224" s="0" t="n">
        <v>313.1</v>
      </c>
      <c r="F224" s="0" t="n">
        <v>0.1061</v>
      </c>
      <c r="G224" s="0" t="n">
        <v>0.08502</v>
      </c>
      <c r="H224" s="0" t="n">
        <v>0.01768</v>
      </c>
      <c r="I224" s="0" t="n">
        <v>0.01915</v>
      </c>
      <c r="J224" s="0" t="n">
        <v>0.191</v>
      </c>
      <c r="K224" s="0" t="n">
        <v>0.06908</v>
      </c>
      <c r="L224" s="0" t="n">
        <v>0.2467</v>
      </c>
      <c r="M224" s="0" t="n">
        <v>1.217</v>
      </c>
      <c r="N224" s="0" t="n">
        <v>1.641</v>
      </c>
      <c r="O224" s="0" t="n">
        <v>15.05</v>
      </c>
      <c r="P224" s="0" t="n">
        <v>0.007899</v>
      </c>
      <c r="Q224" s="0" t="n">
        <v>0.014</v>
      </c>
      <c r="R224" s="0" t="n">
        <v>0.008534</v>
      </c>
      <c r="S224" s="0" t="n">
        <v>0.007624</v>
      </c>
      <c r="T224" s="0" t="n">
        <v>0.02637</v>
      </c>
      <c r="U224" s="0" t="n">
        <v>0.003761</v>
      </c>
      <c r="V224" s="0" t="n">
        <v>11.17</v>
      </c>
      <c r="W224" s="0" t="n">
        <v>22.84</v>
      </c>
      <c r="X224" s="0" t="n">
        <v>71.94</v>
      </c>
      <c r="Y224" s="0" t="n">
        <v>375.6</v>
      </c>
      <c r="Z224" s="0" t="n">
        <v>0.1406</v>
      </c>
      <c r="AA224" s="0" t="n">
        <v>0.144</v>
      </c>
      <c r="AB224" s="0" t="n">
        <v>0.06572</v>
      </c>
      <c r="AC224" s="0" t="n">
        <v>0.05575</v>
      </c>
      <c r="AD224" s="0" t="n">
        <v>0.3055</v>
      </c>
      <c r="AE224" s="0" t="n">
        <v>0.08797</v>
      </c>
    </row>
    <row r="225" customFormat="false" ht="12.8" hidden="false" customHeight="false" outlineLevel="0" collapsed="false">
      <c r="A225" s="0" t="n">
        <v>1</v>
      </c>
      <c r="B225" s="0" t="n">
        <v>15.75</v>
      </c>
      <c r="C225" s="0" t="n">
        <v>20.25</v>
      </c>
      <c r="D225" s="0" t="n">
        <v>102.6</v>
      </c>
      <c r="E225" s="0" t="n">
        <v>761.3</v>
      </c>
      <c r="F225" s="0" t="n">
        <v>0.1025</v>
      </c>
      <c r="G225" s="0" t="n">
        <v>0.1204</v>
      </c>
      <c r="H225" s="0" t="n">
        <v>0.1147</v>
      </c>
      <c r="I225" s="0" t="n">
        <v>0.06462</v>
      </c>
      <c r="J225" s="0" t="n">
        <v>0.1935</v>
      </c>
      <c r="K225" s="0" t="n">
        <v>0.06303</v>
      </c>
      <c r="L225" s="0" t="n">
        <v>0.3473</v>
      </c>
      <c r="M225" s="0" t="n">
        <v>0.9209</v>
      </c>
      <c r="N225" s="0" t="n">
        <v>2.244</v>
      </c>
      <c r="O225" s="0" t="n">
        <v>32.19</v>
      </c>
      <c r="P225" s="0" t="n">
        <v>0.004766</v>
      </c>
      <c r="Q225" s="0" t="n">
        <v>0.02374</v>
      </c>
      <c r="R225" s="0" t="n">
        <v>0.02384</v>
      </c>
      <c r="S225" s="0" t="n">
        <v>0.008637</v>
      </c>
      <c r="T225" s="0" t="n">
        <v>0.01772</v>
      </c>
      <c r="U225" s="0" t="n">
        <v>0.003131</v>
      </c>
      <c r="V225" s="0" t="n">
        <v>19.56</v>
      </c>
      <c r="W225" s="0" t="n">
        <v>30.29</v>
      </c>
      <c r="X225" s="0" t="n">
        <v>125.9</v>
      </c>
      <c r="Y225" s="0" t="n">
        <v>1088</v>
      </c>
      <c r="Z225" s="0" t="n">
        <v>0.1552</v>
      </c>
      <c r="AA225" s="0" t="n">
        <v>0.448</v>
      </c>
      <c r="AB225" s="0" t="n">
        <v>0.3976</v>
      </c>
      <c r="AC225" s="0" t="n">
        <v>0.1479</v>
      </c>
      <c r="AD225" s="0" t="n">
        <v>0.3993</v>
      </c>
      <c r="AE225" s="0" t="n">
        <v>0.1064</v>
      </c>
    </row>
    <row r="226" customFormat="false" ht="12.8" hidden="false" customHeight="false" outlineLevel="0" collapsed="false">
      <c r="A226" s="0" t="n">
        <v>0</v>
      </c>
      <c r="B226" s="0" t="n">
        <v>13.27</v>
      </c>
      <c r="C226" s="0" t="n">
        <v>17.02</v>
      </c>
      <c r="D226" s="0" t="n">
        <v>84.55</v>
      </c>
      <c r="E226" s="0" t="n">
        <v>546.4</v>
      </c>
      <c r="F226" s="0" t="n">
        <v>0.08445</v>
      </c>
      <c r="G226" s="0" t="n">
        <v>0.04994</v>
      </c>
      <c r="H226" s="0" t="n">
        <v>0.03554</v>
      </c>
      <c r="I226" s="0" t="n">
        <v>0.02456</v>
      </c>
      <c r="J226" s="0" t="n">
        <v>0.1496</v>
      </c>
      <c r="K226" s="0" t="n">
        <v>0.05674</v>
      </c>
      <c r="L226" s="0" t="n">
        <v>0.2927</v>
      </c>
      <c r="M226" s="0" t="n">
        <v>0.8907</v>
      </c>
      <c r="N226" s="0" t="n">
        <v>2.044</v>
      </c>
      <c r="O226" s="0" t="n">
        <v>24.68</v>
      </c>
      <c r="P226" s="0" t="n">
        <v>0.006032</v>
      </c>
      <c r="Q226" s="0" t="n">
        <v>0.01104</v>
      </c>
      <c r="R226" s="0" t="n">
        <v>0.02259</v>
      </c>
      <c r="S226" s="0" t="n">
        <v>0.009057</v>
      </c>
      <c r="T226" s="0" t="n">
        <v>0.01482</v>
      </c>
      <c r="U226" s="0" t="n">
        <v>0.002496</v>
      </c>
      <c r="V226" s="0" t="n">
        <v>15.14</v>
      </c>
      <c r="W226" s="0" t="n">
        <v>23.6</v>
      </c>
      <c r="X226" s="0" t="n">
        <v>98.84</v>
      </c>
      <c r="Y226" s="0" t="n">
        <v>708.8</v>
      </c>
      <c r="Z226" s="0" t="n">
        <v>0.1276</v>
      </c>
      <c r="AA226" s="0" t="n">
        <v>0.1311</v>
      </c>
      <c r="AB226" s="0" t="n">
        <v>0.1786</v>
      </c>
      <c r="AC226" s="0" t="n">
        <v>0.09678</v>
      </c>
      <c r="AD226" s="0" t="n">
        <v>0.2506</v>
      </c>
      <c r="AE226" s="0" t="n">
        <v>0.07623</v>
      </c>
    </row>
    <row r="227" customFormat="false" ht="12.8" hidden="false" customHeight="false" outlineLevel="0" collapsed="false">
      <c r="A227" s="0" t="n">
        <v>0</v>
      </c>
      <c r="B227" s="0" t="n">
        <v>14.34</v>
      </c>
      <c r="C227" s="0" t="n">
        <v>13.47</v>
      </c>
      <c r="D227" s="0" t="n">
        <v>92.51</v>
      </c>
      <c r="E227" s="0" t="n">
        <v>641.2</v>
      </c>
      <c r="F227" s="0" t="n">
        <v>0.09906</v>
      </c>
      <c r="G227" s="0" t="n">
        <v>0.07624</v>
      </c>
      <c r="H227" s="0" t="n">
        <v>0.05724</v>
      </c>
      <c r="I227" s="0" t="n">
        <v>0.04603</v>
      </c>
      <c r="J227" s="0" t="n">
        <v>0.2075</v>
      </c>
      <c r="K227" s="0" t="n">
        <v>0.05448</v>
      </c>
      <c r="L227" s="0" t="n">
        <v>0.522</v>
      </c>
      <c r="M227" s="0" t="n">
        <v>0.8121</v>
      </c>
      <c r="N227" s="0" t="n">
        <v>3.763</v>
      </c>
      <c r="O227" s="0" t="n">
        <v>48.29</v>
      </c>
      <c r="P227" s="0" t="n">
        <v>0.007089</v>
      </c>
      <c r="Q227" s="0" t="n">
        <v>0.01428</v>
      </c>
      <c r="R227" s="0" t="n">
        <v>0.0236</v>
      </c>
      <c r="S227" s="0" t="n">
        <v>0.01286</v>
      </c>
      <c r="T227" s="0" t="n">
        <v>0.02266</v>
      </c>
      <c r="U227" s="0" t="n">
        <v>0.001463</v>
      </c>
      <c r="V227" s="0" t="n">
        <v>16.77</v>
      </c>
      <c r="W227" s="0" t="n">
        <v>16.9</v>
      </c>
      <c r="X227" s="0" t="n">
        <v>110.4</v>
      </c>
      <c r="Y227" s="0" t="n">
        <v>873.2</v>
      </c>
      <c r="Z227" s="0" t="n">
        <v>0.1297</v>
      </c>
      <c r="AA227" s="0" t="n">
        <v>0.1525</v>
      </c>
      <c r="AB227" s="0" t="n">
        <v>0.1632</v>
      </c>
      <c r="AC227" s="0" t="n">
        <v>0.1087</v>
      </c>
      <c r="AD227" s="0" t="n">
        <v>0.3062</v>
      </c>
      <c r="AE227" s="0" t="n">
        <v>0.06072</v>
      </c>
    </row>
    <row r="228" customFormat="false" ht="12.8" hidden="false" customHeight="false" outlineLevel="0" collapsed="false">
      <c r="A228" s="0" t="n">
        <v>0</v>
      </c>
      <c r="B228" s="0" t="n">
        <v>10.44</v>
      </c>
      <c r="C228" s="0" t="n">
        <v>15.46</v>
      </c>
      <c r="D228" s="0" t="n">
        <v>66.62</v>
      </c>
      <c r="E228" s="0" t="n">
        <v>329.6</v>
      </c>
      <c r="F228" s="0" t="n">
        <v>0.1053</v>
      </c>
      <c r="G228" s="0" t="n">
        <v>0.07722</v>
      </c>
      <c r="H228" s="0" t="n">
        <v>0.006643</v>
      </c>
      <c r="I228" s="0" t="n">
        <v>0.01216</v>
      </c>
      <c r="J228" s="0" t="n">
        <v>0.1788</v>
      </c>
      <c r="K228" s="0" t="n">
        <v>0.0645</v>
      </c>
      <c r="L228" s="0" t="n">
        <v>0.1913</v>
      </c>
      <c r="M228" s="0" t="n">
        <v>0.9027</v>
      </c>
      <c r="N228" s="0" t="n">
        <v>1.208</v>
      </c>
      <c r="O228" s="0" t="n">
        <v>11.86</v>
      </c>
      <c r="P228" s="0" t="n">
        <v>0.006513</v>
      </c>
      <c r="Q228" s="0" t="n">
        <v>0.008061</v>
      </c>
      <c r="R228" s="0" t="n">
        <v>0.002817</v>
      </c>
      <c r="S228" s="0" t="n">
        <v>0.004972</v>
      </c>
      <c r="T228" s="0" t="n">
        <v>0.01502</v>
      </c>
      <c r="U228" s="0" t="n">
        <v>0.002821</v>
      </c>
      <c r="V228" s="0" t="n">
        <v>11.52</v>
      </c>
      <c r="W228" s="0" t="n">
        <v>19.8</v>
      </c>
      <c r="X228" s="0" t="n">
        <v>73.47</v>
      </c>
      <c r="Y228" s="0" t="n">
        <v>395.4</v>
      </c>
      <c r="Z228" s="0" t="n">
        <v>0.1341</v>
      </c>
      <c r="AA228" s="0" t="n">
        <v>0.1153</v>
      </c>
      <c r="AB228" s="0" t="n">
        <v>0.02639</v>
      </c>
      <c r="AC228" s="0" t="n">
        <v>0.04464</v>
      </c>
      <c r="AD228" s="0" t="n">
        <v>0.2615</v>
      </c>
      <c r="AE228" s="0" t="n">
        <v>0.08269</v>
      </c>
    </row>
    <row r="229" customFormat="false" ht="12.8" hidden="false" customHeight="false" outlineLevel="0" collapsed="false">
      <c r="A229" s="0" t="n">
        <v>0</v>
      </c>
      <c r="B229" s="0" t="n">
        <v>15</v>
      </c>
      <c r="C229" s="0" t="n">
        <v>15.51</v>
      </c>
      <c r="D229" s="0" t="n">
        <v>97.45</v>
      </c>
      <c r="E229" s="0" t="n">
        <v>684.5</v>
      </c>
      <c r="F229" s="0" t="n">
        <v>0.08371</v>
      </c>
      <c r="G229" s="0" t="n">
        <v>0.1096</v>
      </c>
      <c r="H229" s="0" t="n">
        <v>0.06505</v>
      </c>
      <c r="I229" s="0" t="n">
        <v>0.0378</v>
      </c>
      <c r="J229" s="0" t="n">
        <v>0.1881</v>
      </c>
      <c r="K229" s="0" t="n">
        <v>0.05907</v>
      </c>
      <c r="L229" s="0" t="n">
        <v>0.2318</v>
      </c>
      <c r="M229" s="0" t="n">
        <v>0.4966</v>
      </c>
      <c r="N229" s="0" t="n">
        <v>2.276</v>
      </c>
      <c r="O229" s="0" t="n">
        <v>19.88</v>
      </c>
      <c r="P229" s="0" t="n">
        <v>0.004119</v>
      </c>
      <c r="Q229" s="0" t="n">
        <v>0.03207</v>
      </c>
      <c r="R229" s="0" t="n">
        <v>0.03644</v>
      </c>
      <c r="S229" s="0" t="n">
        <v>0.01155</v>
      </c>
      <c r="T229" s="0" t="n">
        <v>0.01391</v>
      </c>
      <c r="U229" s="0" t="n">
        <v>0.003204</v>
      </c>
      <c r="V229" s="0" t="n">
        <v>16.41</v>
      </c>
      <c r="W229" s="0" t="n">
        <v>19.31</v>
      </c>
      <c r="X229" s="0" t="n">
        <v>114.2</v>
      </c>
      <c r="Y229" s="0" t="n">
        <v>808.2</v>
      </c>
      <c r="Z229" s="0" t="n">
        <v>0.1136</v>
      </c>
      <c r="AA229" s="0" t="n">
        <v>0.3627</v>
      </c>
      <c r="AB229" s="0" t="n">
        <v>0.3402</v>
      </c>
      <c r="AC229" s="0" t="n">
        <v>0.1379</v>
      </c>
      <c r="AD229" s="0" t="n">
        <v>0.2954</v>
      </c>
      <c r="AE229" s="0" t="n">
        <v>0.08362</v>
      </c>
    </row>
    <row r="230" customFormat="false" ht="12.8" hidden="false" customHeight="false" outlineLevel="0" collapsed="false">
      <c r="A230" s="0" t="n">
        <v>0</v>
      </c>
      <c r="B230" s="0" t="n">
        <v>12.62</v>
      </c>
      <c r="C230" s="0" t="n">
        <v>23.97</v>
      </c>
      <c r="D230" s="0" t="n">
        <v>81.35</v>
      </c>
      <c r="E230" s="0" t="n">
        <v>496.4</v>
      </c>
      <c r="F230" s="0" t="n">
        <v>0.07903</v>
      </c>
      <c r="G230" s="0" t="n">
        <v>0.07529</v>
      </c>
      <c r="H230" s="0" t="n">
        <v>0.05438</v>
      </c>
      <c r="I230" s="0" t="n">
        <v>0.02036</v>
      </c>
      <c r="J230" s="0" t="n">
        <v>0.1514</v>
      </c>
      <c r="K230" s="0" t="n">
        <v>0.06019</v>
      </c>
      <c r="L230" s="0" t="n">
        <v>0.2449</v>
      </c>
      <c r="M230" s="0" t="n">
        <v>1.066</v>
      </c>
      <c r="N230" s="0" t="n">
        <v>1.445</v>
      </c>
      <c r="O230" s="0" t="n">
        <v>18.51</v>
      </c>
      <c r="P230" s="0" t="n">
        <v>0.005169</v>
      </c>
      <c r="Q230" s="0" t="n">
        <v>0.02294</v>
      </c>
      <c r="R230" s="0" t="n">
        <v>0.03016</v>
      </c>
      <c r="S230" s="0" t="n">
        <v>0.008691</v>
      </c>
      <c r="T230" s="0" t="n">
        <v>0.01365</v>
      </c>
      <c r="U230" s="0" t="n">
        <v>0.003407</v>
      </c>
      <c r="V230" s="0" t="n">
        <v>14.2</v>
      </c>
      <c r="W230" s="0" t="n">
        <v>31.31</v>
      </c>
      <c r="X230" s="0" t="n">
        <v>90.67</v>
      </c>
      <c r="Y230" s="0" t="n">
        <v>624</v>
      </c>
      <c r="Z230" s="0" t="n">
        <v>0.1227</v>
      </c>
      <c r="AA230" s="0" t="n">
        <v>0.3454</v>
      </c>
      <c r="AB230" s="0" t="n">
        <v>0.3911</v>
      </c>
      <c r="AC230" s="0" t="n">
        <v>0.118</v>
      </c>
      <c r="AD230" s="0" t="n">
        <v>0.2826</v>
      </c>
      <c r="AE230" s="0" t="n">
        <v>0.09585</v>
      </c>
    </row>
    <row r="231" customFormat="false" ht="12.8" hidden="false" customHeight="false" outlineLevel="0" collapsed="false">
      <c r="A231" s="0" t="n">
        <v>1</v>
      </c>
      <c r="B231" s="0" t="n">
        <v>12.83</v>
      </c>
      <c r="C231" s="0" t="n">
        <v>22.33</v>
      </c>
      <c r="D231" s="0" t="n">
        <v>85.26</v>
      </c>
      <c r="E231" s="0" t="n">
        <v>503.2</v>
      </c>
      <c r="F231" s="0" t="n">
        <v>0.1088</v>
      </c>
      <c r="G231" s="0" t="n">
        <v>0.1799</v>
      </c>
      <c r="H231" s="0" t="n">
        <v>0.1695</v>
      </c>
      <c r="I231" s="0" t="n">
        <v>0.06861</v>
      </c>
      <c r="J231" s="0" t="n">
        <v>0.2123</v>
      </c>
      <c r="K231" s="0" t="n">
        <v>0.07254</v>
      </c>
      <c r="L231" s="0" t="n">
        <v>0.3061</v>
      </c>
      <c r="M231" s="0" t="n">
        <v>1.069</v>
      </c>
      <c r="N231" s="0" t="n">
        <v>2.257</v>
      </c>
      <c r="O231" s="0" t="n">
        <v>25.13</v>
      </c>
      <c r="P231" s="0" t="n">
        <v>0.006983</v>
      </c>
      <c r="Q231" s="0" t="n">
        <v>0.03858</v>
      </c>
      <c r="R231" s="0" t="n">
        <v>0.04683</v>
      </c>
      <c r="S231" s="0" t="n">
        <v>0.01499</v>
      </c>
      <c r="T231" s="0" t="n">
        <v>0.0168</v>
      </c>
      <c r="U231" s="0" t="n">
        <v>0.005617</v>
      </c>
      <c r="V231" s="0" t="n">
        <v>15.2</v>
      </c>
      <c r="W231" s="0" t="n">
        <v>30.15</v>
      </c>
      <c r="X231" s="0" t="n">
        <v>105.3</v>
      </c>
      <c r="Y231" s="0" t="n">
        <v>706</v>
      </c>
      <c r="Z231" s="0" t="n">
        <v>0.1777</v>
      </c>
      <c r="AA231" s="0" t="n">
        <v>0.5343</v>
      </c>
      <c r="AB231" s="0" t="n">
        <v>0.6282</v>
      </c>
      <c r="AC231" s="0" t="n">
        <v>0.1977</v>
      </c>
      <c r="AD231" s="0" t="n">
        <v>0.3407</v>
      </c>
      <c r="AE231" s="0" t="n">
        <v>0.1243</v>
      </c>
    </row>
    <row r="232" customFormat="false" ht="12.8" hidden="false" customHeight="false" outlineLevel="0" collapsed="false">
      <c r="A232" s="0" t="n">
        <v>1</v>
      </c>
      <c r="B232" s="0" t="n">
        <v>17.05</v>
      </c>
      <c r="C232" s="0" t="n">
        <v>19.08</v>
      </c>
      <c r="D232" s="0" t="n">
        <v>113.4</v>
      </c>
      <c r="E232" s="0" t="n">
        <v>895</v>
      </c>
      <c r="F232" s="0" t="n">
        <v>0.1141</v>
      </c>
      <c r="G232" s="0" t="n">
        <v>0.1572</v>
      </c>
      <c r="H232" s="0" t="n">
        <v>0.191</v>
      </c>
      <c r="I232" s="0" t="n">
        <v>0.109</v>
      </c>
      <c r="J232" s="0" t="n">
        <v>0.2131</v>
      </c>
      <c r="K232" s="0" t="n">
        <v>0.06325</v>
      </c>
      <c r="L232" s="0" t="n">
        <v>0.2959</v>
      </c>
      <c r="M232" s="0" t="n">
        <v>0.679</v>
      </c>
      <c r="N232" s="0" t="n">
        <v>2.153</v>
      </c>
      <c r="O232" s="0" t="n">
        <v>31.98</v>
      </c>
      <c r="P232" s="0" t="n">
        <v>0.005532</v>
      </c>
      <c r="Q232" s="0" t="n">
        <v>0.02008</v>
      </c>
      <c r="R232" s="0" t="n">
        <v>0.03055</v>
      </c>
      <c r="S232" s="0" t="n">
        <v>0.01384</v>
      </c>
      <c r="T232" s="0" t="n">
        <v>0.01177</v>
      </c>
      <c r="U232" s="0" t="n">
        <v>0.002336</v>
      </c>
      <c r="V232" s="0" t="n">
        <v>19.59</v>
      </c>
      <c r="W232" s="0" t="n">
        <v>24.89</v>
      </c>
      <c r="X232" s="0" t="n">
        <v>133.5</v>
      </c>
      <c r="Y232" s="0" t="n">
        <v>1189</v>
      </c>
      <c r="Z232" s="0" t="n">
        <v>0.1703</v>
      </c>
      <c r="AA232" s="0" t="n">
        <v>0.3934</v>
      </c>
      <c r="AB232" s="0" t="n">
        <v>0.5018</v>
      </c>
      <c r="AC232" s="0" t="n">
        <v>0.2543</v>
      </c>
      <c r="AD232" s="0" t="n">
        <v>0.3109</v>
      </c>
      <c r="AE232" s="0" t="n">
        <v>0.09061</v>
      </c>
    </row>
    <row r="233" customFormat="false" ht="12.8" hidden="false" customHeight="false" outlineLevel="0" collapsed="false">
      <c r="A233" s="0" t="n">
        <v>0</v>
      </c>
      <c r="B233" s="0" t="n">
        <v>11.32</v>
      </c>
      <c r="C233" s="0" t="n">
        <v>27.08</v>
      </c>
      <c r="D233" s="0" t="n">
        <v>71.76</v>
      </c>
      <c r="E233" s="0" t="n">
        <v>395.7</v>
      </c>
      <c r="F233" s="0" t="n">
        <v>0.06883</v>
      </c>
      <c r="G233" s="0" t="n">
        <v>0.03813</v>
      </c>
      <c r="H233" s="0" t="n">
        <v>0.01633</v>
      </c>
      <c r="I233" s="0" t="n">
        <v>0.003125</v>
      </c>
      <c r="J233" s="0" t="n">
        <v>0.1869</v>
      </c>
      <c r="K233" s="0" t="n">
        <v>0.05628</v>
      </c>
      <c r="L233" s="0" t="n">
        <v>0.121</v>
      </c>
      <c r="M233" s="0" t="n">
        <v>0.8927</v>
      </c>
      <c r="N233" s="0" t="n">
        <v>1.059</v>
      </c>
      <c r="O233" s="0" t="n">
        <v>8.605</v>
      </c>
      <c r="P233" s="0" t="n">
        <v>0.003653</v>
      </c>
      <c r="Q233" s="0" t="n">
        <v>0.01647</v>
      </c>
      <c r="R233" s="0" t="n">
        <v>0.01633</v>
      </c>
      <c r="S233" s="0" t="n">
        <v>0.003125</v>
      </c>
      <c r="T233" s="0" t="n">
        <v>0.01537</v>
      </c>
      <c r="U233" s="0" t="n">
        <v>0.002052</v>
      </c>
      <c r="V233" s="0" t="n">
        <v>12.08</v>
      </c>
      <c r="W233" s="0" t="n">
        <v>33.75</v>
      </c>
      <c r="X233" s="0" t="n">
        <v>79.82</v>
      </c>
      <c r="Y233" s="0" t="n">
        <v>452.3</v>
      </c>
      <c r="Z233" s="0" t="n">
        <v>0.09203</v>
      </c>
      <c r="AA233" s="0" t="n">
        <v>0.1432</v>
      </c>
      <c r="AB233" s="0" t="n">
        <v>0.1089</v>
      </c>
      <c r="AC233" s="0" t="n">
        <v>0.02083</v>
      </c>
      <c r="AD233" s="0" t="n">
        <v>0.2849</v>
      </c>
      <c r="AE233" s="0" t="n">
        <v>0.07087</v>
      </c>
    </row>
    <row r="234" customFormat="false" ht="12.8" hidden="false" customHeight="false" outlineLevel="0" collapsed="false">
      <c r="A234" s="0" t="n">
        <v>0</v>
      </c>
      <c r="B234" s="0" t="n">
        <v>11.22</v>
      </c>
      <c r="C234" s="0" t="n">
        <v>33.81</v>
      </c>
      <c r="D234" s="0" t="n">
        <v>70.79</v>
      </c>
      <c r="E234" s="0" t="n">
        <v>386.8</v>
      </c>
      <c r="F234" s="0" t="n">
        <v>0.0778</v>
      </c>
      <c r="G234" s="0" t="n">
        <v>0.03574</v>
      </c>
      <c r="H234" s="0" t="n">
        <v>0.004967</v>
      </c>
      <c r="I234" s="0" t="n">
        <v>0.006434</v>
      </c>
      <c r="J234" s="0" t="n">
        <v>0.1845</v>
      </c>
      <c r="K234" s="0" t="n">
        <v>0.05828</v>
      </c>
      <c r="L234" s="0" t="n">
        <v>0.2239</v>
      </c>
      <c r="M234" s="0" t="n">
        <v>1.647</v>
      </c>
      <c r="N234" s="0" t="n">
        <v>1.489</v>
      </c>
      <c r="O234" s="0" t="n">
        <v>15.46</v>
      </c>
      <c r="P234" s="0" t="n">
        <v>0.004359</v>
      </c>
      <c r="Q234" s="0" t="n">
        <v>0.006813</v>
      </c>
      <c r="R234" s="0" t="n">
        <v>0.003223</v>
      </c>
      <c r="S234" s="0" t="n">
        <v>0.003419</v>
      </c>
      <c r="T234" s="0" t="n">
        <v>0.01916</v>
      </c>
      <c r="U234" s="0" t="n">
        <v>0.002534</v>
      </c>
      <c r="V234" s="0" t="n">
        <v>12.36</v>
      </c>
      <c r="W234" s="0" t="n">
        <v>41.78</v>
      </c>
      <c r="X234" s="0" t="n">
        <v>78.44</v>
      </c>
      <c r="Y234" s="0" t="n">
        <v>470.9</v>
      </c>
      <c r="Z234" s="0" t="n">
        <v>0.09994</v>
      </c>
      <c r="AA234" s="0" t="n">
        <v>0.06885</v>
      </c>
      <c r="AB234" s="0" t="n">
        <v>0.02318</v>
      </c>
      <c r="AC234" s="0" t="n">
        <v>0.03002</v>
      </c>
      <c r="AD234" s="0" t="n">
        <v>0.2911</v>
      </c>
      <c r="AE234" s="0" t="n">
        <v>0.07307</v>
      </c>
    </row>
    <row r="235" customFormat="false" ht="12.8" hidden="false" customHeight="false" outlineLevel="0" collapsed="false">
      <c r="A235" s="0" t="n">
        <v>1</v>
      </c>
      <c r="B235" s="0" t="n">
        <v>20.51</v>
      </c>
      <c r="C235" s="0" t="n">
        <v>27.81</v>
      </c>
      <c r="D235" s="0" t="n">
        <v>134.4</v>
      </c>
      <c r="E235" s="0" t="n">
        <v>1319</v>
      </c>
      <c r="F235" s="0" t="n">
        <v>0.09159</v>
      </c>
      <c r="G235" s="0" t="n">
        <v>0.1074</v>
      </c>
      <c r="H235" s="0" t="n">
        <v>0.1554</v>
      </c>
      <c r="I235" s="0" t="n">
        <v>0.0834</v>
      </c>
      <c r="J235" s="0" t="n">
        <v>0.1448</v>
      </c>
      <c r="K235" s="0" t="n">
        <v>0.05592</v>
      </c>
      <c r="L235" s="0" t="n">
        <v>0.524</v>
      </c>
      <c r="M235" s="0" t="n">
        <v>1.189</v>
      </c>
      <c r="N235" s="0" t="n">
        <v>3.767</v>
      </c>
      <c r="O235" s="0" t="n">
        <v>70.01</v>
      </c>
      <c r="P235" s="0" t="n">
        <v>0.00502</v>
      </c>
      <c r="Q235" s="0" t="n">
        <v>0.02062</v>
      </c>
      <c r="R235" s="0" t="n">
        <v>0.03457</v>
      </c>
      <c r="S235" s="0" t="n">
        <v>0.01091</v>
      </c>
      <c r="T235" s="0" t="n">
        <v>0.01298</v>
      </c>
      <c r="U235" s="0" t="n">
        <v>0.002887</v>
      </c>
      <c r="V235" s="0" t="n">
        <v>24.47</v>
      </c>
      <c r="W235" s="0" t="n">
        <v>37.38</v>
      </c>
      <c r="X235" s="0" t="n">
        <v>162.7</v>
      </c>
      <c r="Y235" s="0" t="n">
        <v>1872</v>
      </c>
      <c r="Z235" s="0" t="n">
        <v>0.1223</v>
      </c>
      <c r="AA235" s="0" t="n">
        <v>0.2761</v>
      </c>
      <c r="AB235" s="0" t="n">
        <v>0.4146</v>
      </c>
      <c r="AC235" s="0" t="n">
        <v>0.1563</v>
      </c>
      <c r="AD235" s="0" t="n">
        <v>0.2437</v>
      </c>
      <c r="AE235" s="0" t="n">
        <v>0.08328</v>
      </c>
    </row>
    <row r="236" customFormat="false" ht="12.8" hidden="false" customHeight="false" outlineLevel="0" collapsed="false">
      <c r="A236" s="0" t="n">
        <v>0</v>
      </c>
      <c r="B236" s="0" t="n">
        <v>9.567</v>
      </c>
      <c r="C236" s="0" t="n">
        <v>15.91</v>
      </c>
      <c r="D236" s="0" t="n">
        <v>60.21</v>
      </c>
      <c r="E236" s="0" t="n">
        <v>279.6</v>
      </c>
      <c r="F236" s="0" t="n">
        <v>0.08464</v>
      </c>
      <c r="G236" s="0" t="n">
        <v>0.04087</v>
      </c>
      <c r="H236" s="0" t="n">
        <v>0.01652</v>
      </c>
      <c r="I236" s="0" t="n">
        <v>0.01667</v>
      </c>
      <c r="J236" s="0" t="n">
        <v>0.1551</v>
      </c>
      <c r="K236" s="0" t="n">
        <v>0.06403</v>
      </c>
      <c r="L236" s="0" t="n">
        <v>0.2152</v>
      </c>
      <c r="M236" s="0" t="n">
        <v>0.8301</v>
      </c>
      <c r="N236" s="0" t="n">
        <v>1.215</v>
      </c>
      <c r="O236" s="0" t="n">
        <v>12.64</v>
      </c>
      <c r="P236" s="0" t="n">
        <v>0.01164</v>
      </c>
      <c r="Q236" s="0" t="n">
        <v>0.0104</v>
      </c>
      <c r="R236" s="0" t="n">
        <v>0.01186</v>
      </c>
      <c r="S236" s="0" t="n">
        <v>0.009623</v>
      </c>
      <c r="T236" s="0" t="n">
        <v>0.02383</v>
      </c>
      <c r="U236" s="0" t="n">
        <v>0.00354</v>
      </c>
      <c r="V236" s="0" t="n">
        <v>10.51</v>
      </c>
      <c r="W236" s="0" t="n">
        <v>19.16</v>
      </c>
      <c r="X236" s="0" t="n">
        <v>65.74</v>
      </c>
      <c r="Y236" s="0" t="n">
        <v>335.9</v>
      </c>
      <c r="Z236" s="0" t="n">
        <v>0.1504</v>
      </c>
      <c r="AA236" s="0" t="n">
        <v>0.09515</v>
      </c>
      <c r="AB236" s="0" t="n">
        <v>0.07161</v>
      </c>
      <c r="AC236" s="0" t="n">
        <v>0.07222</v>
      </c>
      <c r="AD236" s="0" t="n">
        <v>0.2757</v>
      </c>
      <c r="AE236" s="0" t="n">
        <v>0.08178</v>
      </c>
    </row>
    <row r="237" customFormat="false" ht="12.8" hidden="false" customHeight="false" outlineLevel="0" collapsed="false">
      <c r="A237" s="0" t="n">
        <v>0</v>
      </c>
      <c r="B237" s="0" t="n">
        <v>14.03</v>
      </c>
      <c r="C237" s="0" t="n">
        <v>21.25</v>
      </c>
      <c r="D237" s="0" t="n">
        <v>89.79</v>
      </c>
      <c r="E237" s="0" t="n">
        <v>603.4</v>
      </c>
      <c r="F237" s="0" t="n">
        <v>0.0907</v>
      </c>
      <c r="G237" s="0" t="n">
        <v>0.06945</v>
      </c>
      <c r="H237" s="0" t="n">
        <v>0.01462</v>
      </c>
      <c r="I237" s="0" t="n">
        <v>0.01896</v>
      </c>
      <c r="J237" s="0" t="n">
        <v>0.1517</v>
      </c>
      <c r="K237" s="0" t="n">
        <v>0.05835</v>
      </c>
      <c r="L237" s="0" t="n">
        <v>0.2589</v>
      </c>
      <c r="M237" s="0" t="n">
        <v>1.503</v>
      </c>
      <c r="N237" s="0" t="n">
        <v>1.667</v>
      </c>
      <c r="O237" s="0" t="n">
        <v>22.07</v>
      </c>
      <c r="P237" s="0" t="n">
        <v>0.007389</v>
      </c>
      <c r="Q237" s="0" t="n">
        <v>0.01383</v>
      </c>
      <c r="R237" s="0" t="n">
        <v>0.007302</v>
      </c>
      <c r="S237" s="0" t="n">
        <v>0.01004</v>
      </c>
      <c r="T237" s="0" t="n">
        <v>0.01263</v>
      </c>
      <c r="U237" s="0" t="n">
        <v>0.002925</v>
      </c>
      <c r="V237" s="0" t="n">
        <v>15.33</v>
      </c>
      <c r="W237" s="0" t="n">
        <v>30.28</v>
      </c>
      <c r="X237" s="0" t="n">
        <v>98.27</v>
      </c>
      <c r="Y237" s="0" t="n">
        <v>715.5</v>
      </c>
      <c r="Z237" s="0" t="n">
        <v>0.1287</v>
      </c>
      <c r="AA237" s="0" t="n">
        <v>0.1513</v>
      </c>
      <c r="AB237" s="0" t="n">
        <v>0.06231</v>
      </c>
      <c r="AC237" s="0" t="n">
        <v>0.07963</v>
      </c>
      <c r="AD237" s="0" t="n">
        <v>0.2226</v>
      </c>
      <c r="AE237" s="0" t="n">
        <v>0.07617</v>
      </c>
    </row>
    <row r="238" customFormat="false" ht="12.8" hidden="false" customHeight="false" outlineLevel="0" collapsed="false">
      <c r="A238" s="0" t="n">
        <v>1</v>
      </c>
      <c r="B238" s="0" t="n">
        <v>23.21</v>
      </c>
      <c r="C238" s="0" t="n">
        <v>26.97</v>
      </c>
      <c r="D238" s="0" t="n">
        <v>153.5</v>
      </c>
      <c r="E238" s="0" t="n">
        <v>1670</v>
      </c>
      <c r="F238" s="0" t="n">
        <v>0.09509</v>
      </c>
      <c r="G238" s="0" t="n">
        <v>0.1682</v>
      </c>
      <c r="H238" s="0" t="n">
        <v>0.195</v>
      </c>
      <c r="I238" s="0" t="n">
        <v>0.1237</v>
      </c>
      <c r="J238" s="0" t="n">
        <v>0.1909</v>
      </c>
      <c r="K238" s="0" t="n">
        <v>0.06309</v>
      </c>
      <c r="L238" s="0" t="n">
        <v>1.058</v>
      </c>
      <c r="M238" s="0" t="n">
        <v>0.9635</v>
      </c>
      <c r="N238" s="0" t="n">
        <v>7.247</v>
      </c>
      <c r="O238" s="0" t="n">
        <v>155.8</v>
      </c>
      <c r="P238" s="0" t="n">
        <v>0.006428</v>
      </c>
      <c r="Q238" s="0" t="n">
        <v>0.02863</v>
      </c>
      <c r="R238" s="0" t="n">
        <v>0.04497</v>
      </c>
      <c r="S238" s="0" t="n">
        <v>0.01716</v>
      </c>
      <c r="T238" s="0" t="n">
        <v>0.0159</v>
      </c>
      <c r="U238" s="0" t="n">
        <v>0.003053</v>
      </c>
      <c r="V238" s="0" t="n">
        <v>31.01</v>
      </c>
      <c r="W238" s="0" t="n">
        <v>34.51</v>
      </c>
      <c r="X238" s="0" t="n">
        <v>206</v>
      </c>
      <c r="Y238" s="0" t="n">
        <v>2944</v>
      </c>
      <c r="Z238" s="0" t="n">
        <v>0.1481</v>
      </c>
      <c r="AA238" s="0" t="n">
        <v>0.4126</v>
      </c>
      <c r="AB238" s="0" t="n">
        <v>0.582</v>
      </c>
      <c r="AC238" s="0" t="n">
        <v>0.2593</v>
      </c>
      <c r="AD238" s="0" t="n">
        <v>0.3103</v>
      </c>
      <c r="AE238" s="0" t="n">
        <v>0.08677</v>
      </c>
    </row>
    <row r="239" customFormat="false" ht="12.8" hidden="false" customHeight="false" outlineLevel="0" collapsed="false">
      <c r="A239" s="0" t="n">
        <v>1</v>
      </c>
      <c r="B239" s="0" t="n">
        <v>20.48</v>
      </c>
      <c r="C239" s="0" t="n">
        <v>21.46</v>
      </c>
      <c r="D239" s="0" t="n">
        <v>132.5</v>
      </c>
      <c r="E239" s="0" t="n">
        <v>1306</v>
      </c>
      <c r="F239" s="0" t="n">
        <v>0.08355</v>
      </c>
      <c r="G239" s="0" t="n">
        <v>0.08348</v>
      </c>
      <c r="H239" s="0" t="n">
        <v>0.09042</v>
      </c>
      <c r="I239" s="0" t="n">
        <v>0.06022</v>
      </c>
      <c r="J239" s="0" t="n">
        <v>0.1467</v>
      </c>
      <c r="K239" s="0" t="n">
        <v>0.05177</v>
      </c>
      <c r="L239" s="0" t="n">
        <v>0.6874</v>
      </c>
      <c r="M239" s="0" t="n">
        <v>1.041</v>
      </c>
      <c r="N239" s="0" t="n">
        <v>5.144</v>
      </c>
      <c r="O239" s="0" t="n">
        <v>83.5</v>
      </c>
      <c r="P239" s="0" t="n">
        <v>0.007959</v>
      </c>
      <c r="Q239" s="0" t="n">
        <v>0.03133</v>
      </c>
      <c r="R239" s="0" t="n">
        <v>0.04257</v>
      </c>
      <c r="S239" s="0" t="n">
        <v>0.01671</v>
      </c>
      <c r="T239" s="0" t="n">
        <v>0.01341</v>
      </c>
      <c r="U239" s="0" t="n">
        <v>0.003933</v>
      </c>
      <c r="V239" s="0" t="n">
        <v>24.22</v>
      </c>
      <c r="W239" s="0" t="n">
        <v>26.17</v>
      </c>
      <c r="X239" s="0" t="n">
        <v>161.7</v>
      </c>
      <c r="Y239" s="0" t="n">
        <v>1750</v>
      </c>
      <c r="Z239" s="0" t="n">
        <v>0.1228</v>
      </c>
      <c r="AA239" s="0" t="n">
        <v>0.2311</v>
      </c>
      <c r="AB239" s="0" t="n">
        <v>0.3158</v>
      </c>
      <c r="AC239" s="0" t="n">
        <v>0.1445</v>
      </c>
      <c r="AD239" s="0" t="n">
        <v>0.2238</v>
      </c>
      <c r="AE239" s="0" t="n">
        <v>0.07127</v>
      </c>
    </row>
    <row r="240" customFormat="false" ht="12.8" hidden="false" customHeight="false" outlineLevel="0" collapsed="false">
      <c r="A240" s="0" t="n">
        <v>0</v>
      </c>
      <c r="B240" s="0" t="n">
        <v>14.22</v>
      </c>
      <c r="C240" s="0" t="n">
        <v>27.85</v>
      </c>
      <c r="D240" s="0" t="n">
        <v>92.55</v>
      </c>
      <c r="E240" s="0" t="n">
        <v>623.9</v>
      </c>
      <c r="F240" s="0" t="n">
        <v>0.08223</v>
      </c>
      <c r="G240" s="0" t="n">
        <v>0.1039</v>
      </c>
      <c r="H240" s="0" t="n">
        <v>0.1103</v>
      </c>
      <c r="I240" s="0" t="n">
        <v>0.04408</v>
      </c>
      <c r="J240" s="0" t="n">
        <v>0.1342</v>
      </c>
      <c r="K240" s="0" t="n">
        <v>0.06129</v>
      </c>
      <c r="L240" s="0" t="n">
        <v>0.3354</v>
      </c>
      <c r="M240" s="0" t="n">
        <v>2.324</v>
      </c>
      <c r="N240" s="0" t="n">
        <v>2.105</v>
      </c>
      <c r="O240" s="0" t="n">
        <v>29.96</v>
      </c>
      <c r="P240" s="0" t="n">
        <v>0.006307</v>
      </c>
      <c r="Q240" s="0" t="n">
        <v>0.02845</v>
      </c>
      <c r="R240" s="0" t="n">
        <v>0.0385</v>
      </c>
      <c r="S240" s="0" t="n">
        <v>0.01011</v>
      </c>
      <c r="T240" s="0" t="n">
        <v>0.01185</v>
      </c>
      <c r="U240" s="0" t="n">
        <v>0.003589</v>
      </c>
      <c r="V240" s="0" t="n">
        <v>15.75</v>
      </c>
      <c r="W240" s="0" t="n">
        <v>40.54</v>
      </c>
      <c r="X240" s="0" t="n">
        <v>102.5</v>
      </c>
      <c r="Y240" s="0" t="n">
        <v>764</v>
      </c>
      <c r="Z240" s="0" t="n">
        <v>0.1081</v>
      </c>
      <c r="AA240" s="0" t="n">
        <v>0.2426</v>
      </c>
      <c r="AB240" s="0" t="n">
        <v>0.3064</v>
      </c>
      <c r="AC240" s="0" t="n">
        <v>0.08219</v>
      </c>
      <c r="AD240" s="0" t="n">
        <v>0.189</v>
      </c>
      <c r="AE240" s="0" t="n">
        <v>0.07796</v>
      </c>
    </row>
    <row r="241" customFormat="false" ht="12.8" hidden="false" customHeight="false" outlineLevel="0" collapsed="false">
      <c r="A241" s="0" t="n">
        <v>1</v>
      </c>
      <c r="B241" s="0" t="n">
        <v>17.46</v>
      </c>
      <c r="C241" s="0" t="n">
        <v>39.28</v>
      </c>
      <c r="D241" s="0" t="n">
        <v>113.4</v>
      </c>
      <c r="E241" s="0" t="n">
        <v>920.6</v>
      </c>
      <c r="F241" s="0" t="n">
        <v>0.09812</v>
      </c>
      <c r="G241" s="0" t="n">
        <v>0.1298</v>
      </c>
      <c r="H241" s="0" t="n">
        <v>0.1417</v>
      </c>
      <c r="I241" s="0" t="n">
        <v>0.08811</v>
      </c>
      <c r="J241" s="0" t="n">
        <v>0.1809</v>
      </c>
      <c r="K241" s="0" t="n">
        <v>0.05966</v>
      </c>
      <c r="L241" s="0" t="n">
        <v>0.5366</v>
      </c>
      <c r="M241" s="0" t="n">
        <v>0.8561</v>
      </c>
      <c r="N241" s="0" t="n">
        <v>3.002</v>
      </c>
      <c r="O241" s="0" t="n">
        <v>49</v>
      </c>
      <c r="P241" s="0" t="n">
        <v>0.00486</v>
      </c>
      <c r="Q241" s="0" t="n">
        <v>0.02785</v>
      </c>
      <c r="R241" s="0" t="n">
        <v>0.02602</v>
      </c>
      <c r="S241" s="0" t="n">
        <v>0.01374</v>
      </c>
      <c r="T241" s="0" t="n">
        <v>0.01226</v>
      </c>
      <c r="U241" s="0" t="n">
        <v>0.002759</v>
      </c>
      <c r="V241" s="0" t="n">
        <v>22.51</v>
      </c>
      <c r="W241" s="0" t="n">
        <v>44.87</v>
      </c>
      <c r="X241" s="0" t="n">
        <v>141.2</v>
      </c>
      <c r="Y241" s="0" t="n">
        <v>1408</v>
      </c>
      <c r="Z241" s="0" t="n">
        <v>0.1365</v>
      </c>
      <c r="AA241" s="0" t="n">
        <v>0.3735</v>
      </c>
      <c r="AB241" s="0" t="n">
        <v>0.3241</v>
      </c>
      <c r="AC241" s="0" t="n">
        <v>0.2066</v>
      </c>
      <c r="AD241" s="0" t="n">
        <v>0.2853</v>
      </c>
      <c r="AE241" s="0" t="n">
        <v>0.08496</v>
      </c>
    </row>
    <row r="242" customFormat="false" ht="12.8" hidden="false" customHeight="false" outlineLevel="0" collapsed="false">
      <c r="A242" s="0" t="n">
        <v>0</v>
      </c>
      <c r="B242" s="0" t="n">
        <v>13.64</v>
      </c>
      <c r="C242" s="0" t="n">
        <v>15.6</v>
      </c>
      <c r="D242" s="0" t="n">
        <v>87.38</v>
      </c>
      <c r="E242" s="0" t="n">
        <v>575.3</v>
      </c>
      <c r="F242" s="0" t="n">
        <v>0.09423</v>
      </c>
      <c r="G242" s="0" t="n">
        <v>0.0663</v>
      </c>
      <c r="H242" s="0" t="n">
        <v>0.04705</v>
      </c>
      <c r="I242" s="0" t="n">
        <v>0.03731</v>
      </c>
      <c r="J242" s="0" t="n">
        <v>0.1717</v>
      </c>
      <c r="K242" s="0" t="n">
        <v>0.0566</v>
      </c>
      <c r="L242" s="0" t="n">
        <v>0.3242</v>
      </c>
      <c r="M242" s="0" t="n">
        <v>0.6612</v>
      </c>
      <c r="N242" s="0" t="n">
        <v>1.996</v>
      </c>
      <c r="O242" s="0" t="n">
        <v>27.19</v>
      </c>
      <c r="P242" s="0" t="n">
        <v>0.00647</v>
      </c>
      <c r="Q242" s="0" t="n">
        <v>0.01248</v>
      </c>
      <c r="R242" s="0" t="n">
        <v>0.0181</v>
      </c>
      <c r="S242" s="0" t="n">
        <v>0.01103</v>
      </c>
      <c r="T242" s="0" t="n">
        <v>0.01898</v>
      </c>
      <c r="U242" s="0" t="n">
        <v>0.001794</v>
      </c>
      <c r="V242" s="0" t="n">
        <v>14.85</v>
      </c>
      <c r="W242" s="0" t="n">
        <v>19.05</v>
      </c>
      <c r="X242" s="0" t="n">
        <v>94.11</v>
      </c>
      <c r="Y242" s="0" t="n">
        <v>683.4</v>
      </c>
      <c r="Z242" s="0" t="n">
        <v>0.1278</v>
      </c>
      <c r="AA242" s="0" t="n">
        <v>0.1291</v>
      </c>
      <c r="AB242" s="0" t="n">
        <v>0.1533</v>
      </c>
      <c r="AC242" s="0" t="n">
        <v>0.09222</v>
      </c>
      <c r="AD242" s="0" t="n">
        <v>0.253</v>
      </c>
      <c r="AE242" s="0" t="n">
        <v>0.0651</v>
      </c>
    </row>
    <row r="243" customFormat="false" ht="12.8" hidden="false" customHeight="false" outlineLevel="0" collapsed="false">
      <c r="A243" s="0" t="n">
        <v>0</v>
      </c>
      <c r="B243" s="0" t="n">
        <v>12.42</v>
      </c>
      <c r="C243" s="0" t="n">
        <v>15.04</v>
      </c>
      <c r="D243" s="0" t="n">
        <v>78.61</v>
      </c>
      <c r="E243" s="0" t="n">
        <v>476.5</v>
      </c>
      <c r="F243" s="0" t="n">
        <v>0.07926</v>
      </c>
      <c r="G243" s="0" t="n">
        <v>0.03393</v>
      </c>
      <c r="H243" s="0" t="n">
        <v>0.01053</v>
      </c>
      <c r="I243" s="0" t="n">
        <v>0.01108</v>
      </c>
      <c r="J243" s="0" t="n">
        <v>0.1546</v>
      </c>
      <c r="K243" s="0" t="n">
        <v>0.05754</v>
      </c>
      <c r="L243" s="0" t="n">
        <v>0.1153</v>
      </c>
      <c r="M243" s="0" t="n">
        <v>0.6745</v>
      </c>
      <c r="N243" s="0" t="n">
        <v>0.757</v>
      </c>
      <c r="O243" s="0" t="n">
        <v>9.006</v>
      </c>
      <c r="P243" s="0" t="n">
        <v>0.003265</v>
      </c>
      <c r="Q243" s="0" t="n">
        <v>0.00493</v>
      </c>
      <c r="R243" s="0" t="n">
        <v>0.006493</v>
      </c>
      <c r="S243" s="0" t="n">
        <v>0.003762</v>
      </c>
      <c r="T243" s="0" t="n">
        <v>0.0172</v>
      </c>
      <c r="U243" s="0" t="n">
        <v>0.00136</v>
      </c>
      <c r="V243" s="0" t="n">
        <v>13.2</v>
      </c>
      <c r="W243" s="0" t="n">
        <v>20.37</v>
      </c>
      <c r="X243" s="0" t="n">
        <v>83.85</v>
      </c>
      <c r="Y243" s="0" t="n">
        <v>543.4</v>
      </c>
      <c r="Z243" s="0" t="n">
        <v>0.1037</v>
      </c>
      <c r="AA243" s="0" t="n">
        <v>0.07776</v>
      </c>
      <c r="AB243" s="0" t="n">
        <v>0.06243</v>
      </c>
      <c r="AC243" s="0" t="n">
        <v>0.04052</v>
      </c>
      <c r="AD243" s="0" t="n">
        <v>0.2901</v>
      </c>
      <c r="AE243" s="0" t="n">
        <v>0.06783</v>
      </c>
    </row>
    <row r="244" customFormat="false" ht="12.8" hidden="false" customHeight="false" outlineLevel="0" collapsed="false">
      <c r="A244" s="0" t="n">
        <v>0</v>
      </c>
      <c r="B244" s="0" t="n">
        <v>11.3</v>
      </c>
      <c r="C244" s="0" t="n">
        <v>18.19</v>
      </c>
      <c r="D244" s="0" t="n">
        <v>73.93</v>
      </c>
      <c r="E244" s="0" t="n">
        <v>389.4</v>
      </c>
      <c r="F244" s="0" t="n">
        <v>0.09592</v>
      </c>
      <c r="G244" s="0" t="n">
        <v>0.1325</v>
      </c>
      <c r="H244" s="0" t="n">
        <v>0.1548</v>
      </c>
      <c r="I244" s="0" t="n">
        <v>0.02854</v>
      </c>
      <c r="J244" s="0" t="n">
        <v>0.2054</v>
      </c>
      <c r="K244" s="0" t="n">
        <v>0.07669</v>
      </c>
      <c r="L244" s="0" t="n">
        <v>0.2428</v>
      </c>
      <c r="M244" s="0" t="n">
        <v>1.642</v>
      </c>
      <c r="N244" s="0" t="n">
        <v>2.369</v>
      </c>
      <c r="O244" s="0" t="n">
        <v>16.39</v>
      </c>
      <c r="P244" s="0" t="n">
        <v>0.006663</v>
      </c>
      <c r="Q244" s="0" t="n">
        <v>0.05914</v>
      </c>
      <c r="R244" s="0" t="n">
        <v>0.0888</v>
      </c>
      <c r="S244" s="0" t="n">
        <v>0.01314</v>
      </c>
      <c r="T244" s="0" t="n">
        <v>0.01995</v>
      </c>
      <c r="U244" s="0" t="n">
        <v>0.008675</v>
      </c>
      <c r="V244" s="0" t="n">
        <v>12.58</v>
      </c>
      <c r="W244" s="0" t="n">
        <v>27.96</v>
      </c>
      <c r="X244" s="0" t="n">
        <v>87.16</v>
      </c>
      <c r="Y244" s="0" t="n">
        <v>472.9</v>
      </c>
      <c r="Z244" s="0" t="n">
        <v>0.1347</v>
      </c>
      <c r="AA244" s="0" t="n">
        <v>0.4848</v>
      </c>
      <c r="AB244" s="0" t="n">
        <v>0.7436</v>
      </c>
      <c r="AC244" s="0" t="n">
        <v>0.1218</v>
      </c>
      <c r="AD244" s="0" t="n">
        <v>0.3308</v>
      </c>
      <c r="AE244" s="0" t="n">
        <v>0.1297</v>
      </c>
    </row>
    <row r="245" customFormat="false" ht="12.8" hidden="false" customHeight="false" outlineLevel="0" collapsed="false">
      <c r="A245" s="0" t="n">
        <v>0</v>
      </c>
      <c r="B245" s="0" t="n">
        <v>13.75</v>
      </c>
      <c r="C245" s="0" t="n">
        <v>23.77</v>
      </c>
      <c r="D245" s="0" t="n">
        <v>88.54</v>
      </c>
      <c r="E245" s="0" t="n">
        <v>590</v>
      </c>
      <c r="F245" s="0" t="n">
        <v>0.08043</v>
      </c>
      <c r="G245" s="0" t="n">
        <v>0.06807</v>
      </c>
      <c r="H245" s="0" t="n">
        <v>0.04697</v>
      </c>
      <c r="I245" s="0" t="n">
        <v>0.02344</v>
      </c>
      <c r="J245" s="0" t="n">
        <v>0.1773</v>
      </c>
      <c r="K245" s="0" t="n">
        <v>0.05429</v>
      </c>
      <c r="L245" s="0" t="n">
        <v>0.4347</v>
      </c>
      <c r="M245" s="0" t="n">
        <v>1.057</v>
      </c>
      <c r="N245" s="0" t="n">
        <v>2.829</v>
      </c>
      <c r="O245" s="0" t="n">
        <v>39.93</v>
      </c>
      <c r="P245" s="0" t="n">
        <v>0.004351</v>
      </c>
      <c r="Q245" s="0" t="n">
        <v>0.02667</v>
      </c>
      <c r="R245" s="0" t="n">
        <v>0.03371</v>
      </c>
      <c r="S245" s="0" t="n">
        <v>0.01007</v>
      </c>
      <c r="T245" s="0" t="n">
        <v>0.02598</v>
      </c>
      <c r="U245" s="0" t="n">
        <v>0.003087</v>
      </c>
      <c r="V245" s="0" t="n">
        <v>15.01</v>
      </c>
      <c r="W245" s="0" t="n">
        <v>26.34</v>
      </c>
      <c r="X245" s="0" t="n">
        <v>98</v>
      </c>
      <c r="Y245" s="0" t="n">
        <v>706</v>
      </c>
      <c r="Z245" s="0" t="n">
        <v>0.09368</v>
      </c>
      <c r="AA245" s="0" t="n">
        <v>0.1442</v>
      </c>
      <c r="AB245" s="0" t="n">
        <v>0.1359</v>
      </c>
      <c r="AC245" s="0" t="n">
        <v>0.06106</v>
      </c>
      <c r="AD245" s="0" t="n">
        <v>0.2663</v>
      </c>
      <c r="AE245" s="0" t="n">
        <v>0.06321</v>
      </c>
    </row>
    <row r="246" customFormat="false" ht="12.8" hidden="false" customHeight="false" outlineLevel="0" collapsed="false">
      <c r="A246" s="0" t="n">
        <v>1</v>
      </c>
      <c r="B246" s="0" t="n">
        <v>19.4</v>
      </c>
      <c r="C246" s="0" t="n">
        <v>23.5</v>
      </c>
      <c r="D246" s="0" t="n">
        <v>129.1</v>
      </c>
      <c r="E246" s="0" t="n">
        <v>1155</v>
      </c>
      <c r="F246" s="0" t="n">
        <v>0.1027</v>
      </c>
      <c r="G246" s="0" t="n">
        <v>0.1558</v>
      </c>
      <c r="H246" s="0" t="n">
        <v>0.2049</v>
      </c>
      <c r="I246" s="0" t="n">
        <v>0.08886</v>
      </c>
      <c r="J246" s="0" t="n">
        <v>0.1978</v>
      </c>
      <c r="K246" s="0" t="n">
        <v>0.06</v>
      </c>
      <c r="L246" s="0" t="n">
        <v>0.5243</v>
      </c>
      <c r="M246" s="0" t="n">
        <v>1.802</v>
      </c>
      <c r="N246" s="0" t="n">
        <v>4.037</v>
      </c>
      <c r="O246" s="0" t="n">
        <v>60.41</v>
      </c>
      <c r="P246" s="0" t="n">
        <v>0.01061</v>
      </c>
      <c r="Q246" s="0" t="n">
        <v>0.03252</v>
      </c>
      <c r="R246" s="0" t="n">
        <v>0.03915</v>
      </c>
      <c r="S246" s="0" t="n">
        <v>0.01559</v>
      </c>
      <c r="T246" s="0" t="n">
        <v>0.02186</v>
      </c>
      <c r="U246" s="0" t="n">
        <v>0.003949</v>
      </c>
      <c r="V246" s="0" t="n">
        <v>21.65</v>
      </c>
      <c r="W246" s="0" t="n">
        <v>30.53</v>
      </c>
      <c r="X246" s="0" t="n">
        <v>144.9</v>
      </c>
      <c r="Y246" s="0" t="n">
        <v>1417</v>
      </c>
      <c r="Z246" s="0" t="n">
        <v>0.1463</v>
      </c>
      <c r="AA246" s="0" t="n">
        <v>0.2968</v>
      </c>
      <c r="AB246" s="0" t="n">
        <v>0.3458</v>
      </c>
      <c r="AC246" s="0" t="n">
        <v>0.1564</v>
      </c>
      <c r="AD246" s="0" t="n">
        <v>0.292</v>
      </c>
      <c r="AE246" s="0" t="n">
        <v>0.07614</v>
      </c>
    </row>
    <row r="247" customFormat="false" ht="12.8" hidden="false" customHeight="false" outlineLevel="0" collapsed="false">
      <c r="A247" s="0" t="n">
        <v>0</v>
      </c>
      <c r="B247" s="0" t="n">
        <v>10.48</v>
      </c>
      <c r="C247" s="0" t="n">
        <v>19.86</v>
      </c>
      <c r="D247" s="0" t="n">
        <v>66.72</v>
      </c>
      <c r="E247" s="0" t="n">
        <v>337.7</v>
      </c>
      <c r="F247" s="0" t="n">
        <v>0.107</v>
      </c>
      <c r="G247" s="0" t="n">
        <v>0.05971</v>
      </c>
      <c r="H247" s="0" t="n">
        <v>0.04831</v>
      </c>
      <c r="I247" s="0" t="n">
        <v>0.0307</v>
      </c>
      <c r="J247" s="0" t="n">
        <v>0.1737</v>
      </c>
      <c r="K247" s="0" t="n">
        <v>0.0644</v>
      </c>
      <c r="L247" s="0" t="n">
        <v>0.3719</v>
      </c>
      <c r="M247" s="0" t="n">
        <v>2.612</v>
      </c>
      <c r="N247" s="0" t="n">
        <v>2.517</v>
      </c>
      <c r="O247" s="0" t="n">
        <v>23.22</v>
      </c>
      <c r="P247" s="0" t="n">
        <v>0.01604</v>
      </c>
      <c r="Q247" s="0" t="n">
        <v>0.01386</v>
      </c>
      <c r="R247" s="0" t="n">
        <v>0.01865</v>
      </c>
      <c r="S247" s="0" t="n">
        <v>0.01133</v>
      </c>
      <c r="T247" s="0" t="n">
        <v>0.03476</v>
      </c>
      <c r="U247" s="0" t="n">
        <v>0.00356</v>
      </c>
      <c r="V247" s="0" t="n">
        <v>11.48</v>
      </c>
      <c r="W247" s="0" t="n">
        <v>29.46</v>
      </c>
      <c r="X247" s="0" t="n">
        <v>73.68</v>
      </c>
      <c r="Y247" s="0" t="n">
        <v>402.8</v>
      </c>
      <c r="Z247" s="0" t="n">
        <v>0.1515</v>
      </c>
      <c r="AA247" s="0" t="n">
        <v>0.1026</v>
      </c>
      <c r="AB247" s="0" t="n">
        <v>0.1181</v>
      </c>
      <c r="AC247" s="0" t="n">
        <v>0.06736</v>
      </c>
      <c r="AD247" s="0" t="n">
        <v>0.2883</v>
      </c>
      <c r="AE247" s="0" t="n">
        <v>0.07748</v>
      </c>
    </row>
    <row r="248" customFormat="false" ht="12.8" hidden="false" customHeight="false" outlineLevel="0" collapsed="false">
      <c r="A248" s="0" t="n">
        <v>0</v>
      </c>
      <c r="B248" s="0" t="n">
        <v>13.2</v>
      </c>
      <c r="C248" s="0" t="n">
        <v>17.43</v>
      </c>
      <c r="D248" s="0" t="n">
        <v>84.13</v>
      </c>
      <c r="E248" s="0" t="n">
        <v>541.6</v>
      </c>
      <c r="F248" s="0" t="n">
        <v>0.07215</v>
      </c>
      <c r="G248" s="0" t="n">
        <v>0.04524</v>
      </c>
      <c r="H248" s="0" t="n">
        <v>0.04336</v>
      </c>
      <c r="I248" s="0" t="n">
        <v>0.01105</v>
      </c>
      <c r="J248" s="0" t="n">
        <v>0.1487</v>
      </c>
      <c r="K248" s="0" t="n">
        <v>0.05635</v>
      </c>
      <c r="L248" s="0" t="n">
        <v>0.163</v>
      </c>
      <c r="M248" s="0" t="n">
        <v>1.601</v>
      </c>
      <c r="N248" s="0" t="n">
        <v>0.873</v>
      </c>
      <c r="O248" s="0" t="n">
        <v>13.56</v>
      </c>
      <c r="P248" s="0" t="n">
        <v>0.006261</v>
      </c>
      <c r="Q248" s="0" t="n">
        <v>0.01569</v>
      </c>
      <c r="R248" s="0" t="n">
        <v>0.03079</v>
      </c>
      <c r="S248" s="0" t="n">
        <v>0.005383</v>
      </c>
      <c r="T248" s="0" t="n">
        <v>0.01962</v>
      </c>
      <c r="U248" s="0" t="n">
        <v>0.00225</v>
      </c>
      <c r="V248" s="0" t="n">
        <v>13.94</v>
      </c>
      <c r="W248" s="0" t="n">
        <v>27.82</v>
      </c>
      <c r="X248" s="0" t="n">
        <v>88.28</v>
      </c>
      <c r="Y248" s="0" t="n">
        <v>602</v>
      </c>
      <c r="Z248" s="0" t="n">
        <v>0.1101</v>
      </c>
      <c r="AA248" s="0" t="n">
        <v>0.1508</v>
      </c>
      <c r="AB248" s="0" t="n">
        <v>0.2298</v>
      </c>
      <c r="AC248" s="0" t="n">
        <v>0.0497</v>
      </c>
      <c r="AD248" s="0" t="n">
        <v>0.2767</v>
      </c>
      <c r="AE248" s="0" t="n">
        <v>0.07198</v>
      </c>
    </row>
    <row r="249" customFormat="false" ht="12.8" hidden="false" customHeight="false" outlineLevel="0" collapsed="false">
      <c r="A249" s="0" t="n">
        <v>0</v>
      </c>
      <c r="B249" s="0" t="n">
        <v>12.89</v>
      </c>
      <c r="C249" s="0" t="n">
        <v>14.11</v>
      </c>
      <c r="D249" s="0" t="n">
        <v>84.95</v>
      </c>
      <c r="E249" s="0" t="n">
        <v>512.2</v>
      </c>
      <c r="F249" s="0" t="n">
        <v>0.0876</v>
      </c>
      <c r="G249" s="0" t="n">
        <v>0.1346</v>
      </c>
      <c r="H249" s="0" t="n">
        <v>0.1374</v>
      </c>
      <c r="I249" s="0" t="n">
        <v>0.0398</v>
      </c>
      <c r="J249" s="0" t="n">
        <v>0.1596</v>
      </c>
      <c r="K249" s="0" t="n">
        <v>0.06409</v>
      </c>
      <c r="L249" s="0" t="n">
        <v>0.2025</v>
      </c>
      <c r="M249" s="0" t="n">
        <v>0.4402</v>
      </c>
      <c r="N249" s="0" t="n">
        <v>2.393</v>
      </c>
      <c r="O249" s="0" t="n">
        <v>16.35</v>
      </c>
      <c r="P249" s="0" t="n">
        <v>0.005501</v>
      </c>
      <c r="Q249" s="0" t="n">
        <v>0.05592</v>
      </c>
      <c r="R249" s="0" t="n">
        <v>0.08158</v>
      </c>
      <c r="S249" s="0" t="n">
        <v>0.0137</v>
      </c>
      <c r="T249" s="0" t="n">
        <v>0.01266</v>
      </c>
      <c r="U249" s="0" t="n">
        <v>0.007555</v>
      </c>
      <c r="V249" s="0" t="n">
        <v>14.39</v>
      </c>
      <c r="W249" s="0" t="n">
        <v>17.7</v>
      </c>
      <c r="X249" s="0" t="n">
        <v>105</v>
      </c>
      <c r="Y249" s="0" t="n">
        <v>639.1</v>
      </c>
      <c r="Z249" s="0" t="n">
        <v>0.1254</v>
      </c>
      <c r="AA249" s="0" t="n">
        <v>0.5849</v>
      </c>
      <c r="AB249" s="0" t="n">
        <v>0.7727</v>
      </c>
      <c r="AC249" s="0" t="n">
        <v>0.1561</v>
      </c>
      <c r="AD249" s="0" t="n">
        <v>0.2639</v>
      </c>
      <c r="AE249" s="0" t="n">
        <v>0.1178</v>
      </c>
    </row>
    <row r="250" customFormat="false" ht="12.8" hidden="false" customHeight="false" outlineLevel="0" collapsed="false">
      <c r="A250" s="0" t="n">
        <v>0</v>
      </c>
      <c r="B250" s="0" t="n">
        <v>10.65</v>
      </c>
      <c r="C250" s="0" t="n">
        <v>25.22</v>
      </c>
      <c r="D250" s="0" t="n">
        <v>68.01</v>
      </c>
      <c r="E250" s="0" t="n">
        <v>347</v>
      </c>
      <c r="F250" s="0" t="n">
        <v>0.09657</v>
      </c>
      <c r="G250" s="0" t="n">
        <v>0.07234</v>
      </c>
      <c r="H250" s="0" t="n">
        <v>0.02379</v>
      </c>
      <c r="I250" s="0" t="n">
        <v>0.01615</v>
      </c>
      <c r="J250" s="0" t="n">
        <v>0.1897</v>
      </c>
      <c r="K250" s="0" t="n">
        <v>0.06329</v>
      </c>
      <c r="L250" s="0" t="n">
        <v>0.2497</v>
      </c>
      <c r="M250" s="0" t="n">
        <v>1.493</v>
      </c>
      <c r="N250" s="0" t="n">
        <v>1.497</v>
      </c>
      <c r="O250" s="0" t="n">
        <v>16.64</v>
      </c>
      <c r="P250" s="0" t="n">
        <v>0.007189</v>
      </c>
      <c r="Q250" s="0" t="n">
        <v>0.01035</v>
      </c>
      <c r="R250" s="0" t="n">
        <v>0.01081</v>
      </c>
      <c r="S250" s="0" t="n">
        <v>0.006245</v>
      </c>
      <c r="T250" s="0" t="n">
        <v>0.02158</v>
      </c>
      <c r="U250" s="0" t="n">
        <v>0.002619</v>
      </c>
      <c r="V250" s="0" t="n">
        <v>12.25</v>
      </c>
      <c r="W250" s="0" t="n">
        <v>35.19</v>
      </c>
      <c r="X250" s="0" t="n">
        <v>77.98</v>
      </c>
      <c r="Y250" s="0" t="n">
        <v>455.7</v>
      </c>
      <c r="Z250" s="0" t="n">
        <v>0.1499</v>
      </c>
      <c r="AA250" s="0" t="n">
        <v>0.1398</v>
      </c>
      <c r="AB250" s="0" t="n">
        <v>0.1125</v>
      </c>
      <c r="AC250" s="0" t="n">
        <v>0.06136</v>
      </c>
      <c r="AD250" s="0" t="n">
        <v>0.3409</v>
      </c>
      <c r="AE250" s="0" t="n">
        <v>0.08147</v>
      </c>
    </row>
    <row r="251" customFormat="false" ht="12.8" hidden="false" customHeight="false" outlineLevel="0" collapsed="false">
      <c r="A251" s="0" t="n">
        <v>0</v>
      </c>
      <c r="B251" s="0" t="n">
        <v>11.52</v>
      </c>
      <c r="C251" s="0" t="n">
        <v>14.93</v>
      </c>
      <c r="D251" s="0" t="n">
        <v>73.87</v>
      </c>
      <c r="E251" s="0" t="n">
        <v>406.3</v>
      </c>
      <c r="F251" s="0" t="n">
        <v>0.1013</v>
      </c>
      <c r="G251" s="0" t="n">
        <v>0.07808</v>
      </c>
      <c r="H251" s="0" t="n">
        <v>0.04328</v>
      </c>
      <c r="I251" s="0" t="n">
        <v>0.02929</v>
      </c>
      <c r="J251" s="0" t="n">
        <v>0.1883</v>
      </c>
      <c r="K251" s="0" t="n">
        <v>0.06168</v>
      </c>
      <c r="L251" s="0" t="n">
        <v>0.2562</v>
      </c>
      <c r="M251" s="0" t="n">
        <v>1.038</v>
      </c>
      <c r="N251" s="0" t="n">
        <v>1.686</v>
      </c>
      <c r="O251" s="0" t="n">
        <v>18.62</v>
      </c>
      <c r="P251" s="0" t="n">
        <v>0.006662</v>
      </c>
      <c r="Q251" s="0" t="n">
        <v>0.01228</v>
      </c>
      <c r="R251" s="0" t="n">
        <v>0.02105</v>
      </c>
      <c r="S251" s="0" t="n">
        <v>0.01006</v>
      </c>
      <c r="T251" s="0" t="n">
        <v>0.01677</v>
      </c>
      <c r="U251" s="0" t="n">
        <v>0.002784</v>
      </c>
      <c r="V251" s="0" t="n">
        <v>12.65</v>
      </c>
      <c r="W251" s="0" t="n">
        <v>21.19</v>
      </c>
      <c r="X251" s="0" t="n">
        <v>80.88</v>
      </c>
      <c r="Y251" s="0" t="n">
        <v>491.8</v>
      </c>
      <c r="Z251" s="0" t="n">
        <v>0.1389</v>
      </c>
      <c r="AA251" s="0" t="n">
        <v>0.1582</v>
      </c>
      <c r="AB251" s="0" t="n">
        <v>0.1804</v>
      </c>
      <c r="AC251" s="0" t="n">
        <v>0.09608</v>
      </c>
      <c r="AD251" s="0" t="n">
        <v>0.2664</v>
      </c>
      <c r="AE251" s="0" t="n">
        <v>0.07809</v>
      </c>
    </row>
    <row r="252" customFormat="false" ht="12.8" hidden="false" customHeight="false" outlineLevel="0" collapsed="false">
      <c r="A252" s="0" t="n">
        <v>1</v>
      </c>
      <c r="B252" s="0" t="n">
        <v>20.94</v>
      </c>
      <c r="C252" s="0" t="n">
        <v>23.56</v>
      </c>
      <c r="D252" s="0" t="n">
        <v>138.9</v>
      </c>
      <c r="E252" s="0" t="n">
        <v>1364</v>
      </c>
      <c r="F252" s="0" t="n">
        <v>0.1007</v>
      </c>
      <c r="G252" s="0" t="n">
        <v>0.1606</v>
      </c>
      <c r="H252" s="0" t="n">
        <v>0.2712</v>
      </c>
      <c r="I252" s="0" t="n">
        <v>0.131</v>
      </c>
      <c r="J252" s="0" t="n">
        <v>0.2205</v>
      </c>
      <c r="K252" s="0" t="n">
        <v>0.05898</v>
      </c>
      <c r="L252" s="0" t="n">
        <v>1.004</v>
      </c>
      <c r="M252" s="0" t="n">
        <v>0.8208</v>
      </c>
      <c r="N252" s="0" t="n">
        <v>6.372</v>
      </c>
      <c r="O252" s="0" t="n">
        <v>137.9</v>
      </c>
      <c r="P252" s="0" t="n">
        <v>0.005283</v>
      </c>
      <c r="Q252" s="0" t="n">
        <v>0.03908</v>
      </c>
      <c r="R252" s="0" t="n">
        <v>0.09518</v>
      </c>
      <c r="S252" s="0" t="n">
        <v>0.01864</v>
      </c>
      <c r="T252" s="0" t="n">
        <v>0.02401</v>
      </c>
      <c r="U252" s="0" t="n">
        <v>0.005002</v>
      </c>
      <c r="V252" s="0" t="n">
        <v>25.58</v>
      </c>
      <c r="W252" s="0" t="n">
        <v>27</v>
      </c>
      <c r="X252" s="0" t="n">
        <v>165.3</v>
      </c>
      <c r="Y252" s="0" t="n">
        <v>2010</v>
      </c>
      <c r="Z252" s="0" t="n">
        <v>0.1211</v>
      </c>
      <c r="AA252" s="0" t="n">
        <v>0.3172</v>
      </c>
      <c r="AB252" s="0" t="n">
        <v>0.6991</v>
      </c>
      <c r="AC252" s="0" t="n">
        <v>0.2105</v>
      </c>
      <c r="AD252" s="0" t="n">
        <v>0.3126</v>
      </c>
      <c r="AE252" s="0" t="n">
        <v>0.07849</v>
      </c>
    </row>
    <row r="253" customFormat="false" ht="12.8" hidden="false" customHeight="false" outlineLevel="0" collapsed="false">
      <c r="A253" s="0" t="n">
        <v>0</v>
      </c>
      <c r="B253" s="0" t="n">
        <v>11.5</v>
      </c>
      <c r="C253" s="0" t="n">
        <v>18.45</v>
      </c>
      <c r="D253" s="0" t="n">
        <v>73.28</v>
      </c>
      <c r="E253" s="0" t="n">
        <v>407.4</v>
      </c>
      <c r="F253" s="0" t="n">
        <v>0.09345</v>
      </c>
      <c r="G253" s="0" t="n">
        <v>0.05991</v>
      </c>
      <c r="H253" s="0" t="n">
        <v>0.02638</v>
      </c>
      <c r="I253" s="0" t="n">
        <v>0.02069</v>
      </c>
      <c r="J253" s="0" t="n">
        <v>0.1834</v>
      </c>
      <c r="K253" s="0" t="n">
        <v>0.05934</v>
      </c>
      <c r="L253" s="0" t="n">
        <v>0.3927</v>
      </c>
      <c r="M253" s="0" t="n">
        <v>0.8429</v>
      </c>
      <c r="N253" s="0" t="n">
        <v>2.684</v>
      </c>
      <c r="O253" s="0" t="n">
        <v>26.99</v>
      </c>
      <c r="P253" s="0" t="n">
        <v>0.00638</v>
      </c>
      <c r="Q253" s="0" t="n">
        <v>0.01065</v>
      </c>
      <c r="R253" s="0" t="n">
        <v>0.01245</v>
      </c>
      <c r="S253" s="0" t="n">
        <v>0.009175</v>
      </c>
      <c r="T253" s="0" t="n">
        <v>0.02292</v>
      </c>
      <c r="U253" s="0" t="n">
        <v>0.001461</v>
      </c>
      <c r="V253" s="0" t="n">
        <v>12.97</v>
      </c>
      <c r="W253" s="0" t="n">
        <v>22.46</v>
      </c>
      <c r="X253" s="0" t="n">
        <v>83.12</v>
      </c>
      <c r="Y253" s="0" t="n">
        <v>508.9</v>
      </c>
      <c r="Z253" s="0" t="n">
        <v>0.1183</v>
      </c>
      <c r="AA253" s="0" t="n">
        <v>0.1049</v>
      </c>
      <c r="AB253" s="0" t="n">
        <v>0.08105</v>
      </c>
      <c r="AC253" s="0" t="n">
        <v>0.06544</v>
      </c>
      <c r="AD253" s="0" t="n">
        <v>0.274</v>
      </c>
      <c r="AE253" s="0" t="n">
        <v>0.06487</v>
      </c>
    </row>
    <row r="254" customFormat="false" ht="12.8" hidden="false" customHeight="false" outlineLevel="0" collapsed="false">
      <c r="A254" s="0" t="n">
        <v>1</v>
      </c>
      <c r="B254" s="0" t="n">
        <v>19.73</v>
      </c>
      <c r="C254" s="0" t="n">
        <v>19.82</v>
      </c>
      <c r="D254" s="0" t="n">
        <v>130.7</v>
      </c>
      <c r="E254" s="0" t="n">
        <v>1206</v>
      </c>
      <c r="F254" s="0" t="n">
        <v>0.1062</v>
      </c>
      <c r="G254" s="0" t="n">
        <v>0.1849</v>
      </c>
      <c r="H254" s="0" t="n">
        <v>0.2417</v>
      </c>
      <c r="I254" s="0" t="n">
        <v>0.0974</v>
      </c>
      <c r="J254" s="0" t="n">
        <v>0.1733</v>
      </c>
      <c r="K254" s="0" t="n">
        <v>0.06697</v>
      </c>
      <c r="L254" s="0" t="n">
        <v>0.7661</v>
      </c>
      <c r="M254" s="0" t="n">
        <v>0.78</v>
      </c>
      <c r="N254" s="0" t="n">
        <v>4.115</v>
      </c>
      <c r="O254" s="0" t="n">
        <v>92.81</v>
      </c>
      <c r="P254" s="0" t="n">
        <v>0.008482</v>
      </c>
      <c r="Q254" s="0" t="n">
        <v>0.05057</v>
      </c>
      <c r="R254" s="0" t="n">
        <v>0.068</v>
      </c>
      <c r="S254" s="0" t="n">
        <v>0.01971</v>
      </c>
      <c r="T254" s="0" t="n">
        <v>0.01467</v>
      </c>
      <c r="U254" s="0" t="n">
        <v>0.007259</v>
      </c>
      <c r="V254" s="0" t="n">
        <v>25.28</v>
      </c>
      <c r="W254" s="0" t="n">
        <v>25.59</v>
      </c>
      <c r="X254" s="0" t="n">
        <v>159.8</v>
      </c>
      <c r="Y254" s="0" t="n">
        <v>1933</v>
      </c>
      <c r="Z254" s="0" t="n">
        <v>0.171</v>
      </c>
      <c r="AA254" s="0" t="n">
        <v>0.5955</v>
      </c>
      <c r="AB254" s="0" t="n">
        <v>0.8489</v>
      </c>
      <c r="AC254" s="0" t="n">
        <v>0.2507</v>
      </c>
      <c r="AD254" s="0" t="n">
        <v>0.2749</v>
      </c>
      <c r="AE254" s="0" t="n">
        <v>0.1297</v>
      </c>
    </row>
    <row r="255" customFormat="false" ht="12.8" hidden="false" customHeight="false" outlineLevel="0" collapsed="false">
      <c r="A255" s="0" t="n">
        <v>1</v>
      </c>
      <c r="B255" s="0" t="n">
        <v>17.3</v>
      </c>
      <c r="C255" s="0" t="n">
        <v>17.08</v>
      </c>
      <c r="D255" s="0" t="n">
        <v>113</v>
      </c>
      <c r="E255" s="0" t="n">
        <v>928.2</v>
      </c>
      <c r="F255" s="0" t="n">
        <v>0.1008</v>
      </c>
      <c r="G255" s="0" t="n">
        <v>0.1041</v>
      </c>
      <c r="H255" s="0" t="n">
        <v>0.1266</v>
      </c>
      <c r="I255" s="0" t="n">
        <v>0.08353</v>
      </c>
      <c r="J255" s="0" t="n">
        <v>0.1813</v>
      </c>
      <c r="K255" s="0" t="n">
        <v>0.05613</v>
      </c>
      <c r="L255" s="0" t="n">
        <v>0.3093</v>
      </c>
      <c r="M255" s="0" t="n">
        <v>0.8568</v>
      </c>
      <c r="N255" s="0" t="n">
        <v>2.193</v>
      </c>
      <c r="O255" s="0" t="n">
        <v>33.63</v>
      </c>
      <c r="P255" s="0" t="n">
        <v>0.004757</v>
      </c>
      <c r="Q255" s="0" t="n">
        <v>0.01503</v>
      </c>
      <c r="R255" s="0" t="n">
        <v>0.02332</v>
      </c>
      <c r="S255" s="0" t="n">
        <v>0.01262</v>
      </c>
      <c r="T255" s="0" t="n">
        <v>0.01394</v>
      </c>
      <c r="U255" s="0" t="n">
        <v>0.002362</v>
      </c>
      <c r="V255" s="0" t="n">
        <v>19.85</v>
      </c>
      <c r="W255" s="0" t="n">
        <v>25.09</v>
      </c>
      <c r="X255" s="0" t="n">
        <v>130.9</v>
      </c>
      <c r="Y255" s="0" t="n">
        <v>1222</v>
      </c>
      <c r="Z255" s="0" t="n">
        <v>0.1416</v>
      </c>
      <c r="AA255" s="0" t="n">
        <v>0.2405</v>
      </c>
      <c r="AB255" s="0" t="n">
        <v>0.3378</v>
      </c>
      <c r="AC255" s="0" t="n">
        <v>0.1857</v>
      </c>
      <c r="AD255" s="0" t="n">
        <v>0.3138</v>
      </c>
      <c r="AE255" s="0" t="n">
        <v>0.08113</v>
      </c>
    </row>
    <row r="256" customFormat="false" ht="12.8" hidden="false" customHeight="false" outlineLevel="0" collapsed="false">
      <c r="A256" s="0" t="n">
        <v>1</v>
      </c>
      <c r="B256" s="0" t="n">
        <v>19.45</v>
      </c>
      <c r="C256" s="0" t="n">
        <v>19.33</v>
      </c>
      <c r="D256" s="0" t="n">
        <v>126.5</v>
      </c>
      <c r="E256" s="0" t="n">
        <v>1169</v>
      </c>
      <c r="F256" s="0" t="n">
        <v>0.1035</v>
      </c>
      <c r="G256" s="0" t="n">
        <v>0.1188</v>
      </c>
      <c r="H256" s="0" t="n">
        <v>0.1379</v>
      </c>
      <c r="I256" s="0" t="n">
        <v>0.08591</v>
      </c>
      <c r="J256" s="0" t="n">
        <v>0.1776</v>
      </c>
      <c r="K256" s="0" t="n">
        <v>0.05647</v>
      </c>
      <c r="L256" s="0" t="n">
        <v>0.5959</v>
      </c>
      <c r="M256" s="0" t="n">
        <v>0.6342</v>
      </c>
      <c r="N256" s="0" t="n">
        <v>3.797</v>
      </c>
      <c r="O256" s="0" t="n">
        <v>71</v>
      </c>
      <c r="P256" s="0" t="n">
        <v>0.004649</v>
      </c>
      <c r="Q256" s="0" t="n">
        <v>0.018</v>
      </c>
      <c r="R256" s="0" t="n">
        <v>0.02749</v>
      </c>
      <c r="S256" s="0" t="n">
        <v>0.01267</v>
      </c>
      <c r="T256" s="0" t="n">
        <v>0.01365</v>
      </c>
      <c r="U256" s="0" t="n">
        <v>0.00255</v>
      </c>
      <c r="V256" s="0" t="n">
        <v>25.7</v>
      </c>
      <c r="W256" s="0" t="n">
        <v>24.57</v>
      </c>
      <c r="X256" s="0" t="n">
        <v>163.1</v>
      </c>
      <c r="Y256" s="0" t="n">
        <v>1972</v>
      </c>
      <c r="Z256" s="0" t="n">
        <v>0.1497</v>
      </c>
      <c r="AA256" s="0" t="n">
        <v>0.3161</v>
      </c>
      <c r="AB256" s="0" t="n">
        <v>0.4317</v>
      </c>
      <c r="AC256" s="0" t="n">
        <v>0.1999</v>
      </c>
      <c r="AD256" s="0" t="n">
        <v>0.3379</v>
      </c>
      <c r="AE256" s="0" t="n">
        <v>0.0895</v>
      </c>
    </row>
    <row r="257" customFormat="false" ht="12.8" hidden="false" customHeight="false" outlineLevel="0" collapsed="false">
      <c r="A257" s="0" t="n">
        <v>1</v>
      </c>
      <c r="B257" s="0" t="n">
        <v>13.96</v>
      </c>
      <c r="C257" s="0" t="n">
        <v>17.05</v>
      </c>
      <c r="D257" s="0" t="n">
        <v>91.43</v>
      </c>
      <c r="E257" s="0" t="n">
        <v>602.4</v>
      </c>
      <c r="F257" s="0" t="n">
        <v>0.1096</v>
      </c>
      <c r="G257" s="0" t="n">
        <v>0.1279</v>
      </c>
      <c r="H257" s="0" t="n">
        <v>0.09789</v>
      </c>
      <c r="I257" s="0" t="n">
        <v>0.05246</v>
      </c>
      <c r="J257" s="0" t="n">
        <v>0.1908</v>
      </c>
      <c r="K257" s="0" t="n">
        <v>0.0613</v>
      </c>
      <c r="L257" s="0" t="n">
        <v>0.425</v>
      </c>
      <c r="M257" s="0" t="n">
        <v>0.8098</v>
      </c>
      <c r="N257" s="0" t="n">
        <v>2.563</v>
      </c>
      <c r="O257" s="0" t="n">
        <v>35.74</v>
      </c>
      <c r="P257" s="0" t="n">
        <v>0.006351</v>
      </c>
      <c r="Q257" s="0" t="n">
        <v>0.02679</v>
      </c>
      <c r="R257" s="0" t="n">
        <v>0.03119</v>
      </c>
      <c r="S257" s="0" t="n">
        <v>0.01342</v>
      </c>
      <c r="T257" s="0" t="n">
        <v>0.02062</v>
      </c>
      <c r="U257" s="0" t="n">
        <v>0.002695</v>
      </c>
      <c r="V257" s="0" t="n">
        <v>16.39</v>
      </c>
      <c r="W257" s="0" t="n">
        <v>22.07</v>
      </c>
      <c r="X257" s="0" t="n">
        <v>108.1</v>
      </c>
      <c r="Y257" s="0" t="n">
        <v>826</v>
      </c>
      <c r="Z257" s="0" t="n">
        <v>0.1512</v>
      </c>
      <c r="AA257" s="0" t="n">
        <v>0.3262</v>
      </c>
      <c r="AB257" s="0" t="n">
        <v>0.3209</v>
      </c>
      <c r="AC257" s="0" t="n">
        <v>0.1374</v>
      </c>
      <c r="AD257" s="0" t="n">
        <v>0.3068</v>
      </c>
      <c r="AE257" s="0" t="n">
        <v>0.07957</v>
      </c>
    </row>
    <row r="258" customFormat="false" ht="12.8" hidden="false" customHeight="false" outlineLevel="0" collapsed="false">
      <c r="A258" s="0" t="n">
        <v>1</v>
      </c>
      <c r="B258" s="0" t="n">
        <v>19.55</v>
      </c>
      <c r="C258" s="0" t="n">
        <v>28.77</v>
      </c>
      <c r="D258" s="0" t="n">
        <v>133.6</v>
      </c>
      <c r="E258" s="0" t="n">
        <v>1207</v>
      </c>
      <c r="F258" s="0" t="n">
        <v>0.0926</v>
      </c>
      <c r="G258" s="0" t="n">
        <v>0.2063</v>
      </c>
      <c r="H258" s="0" t="n">
        <v>0.1784</v>
      </c>
      <c r="I258" s="0" t="n">
        <v>0.1144</v>
      </c>
      <c r="J258" s="0" t="n">
        <v>0.1893</v>
      </c>
      <c r="K258" s="0" t="n">
        <v>0.06232</v>
      </c>
      <c r="L258" s="0" t="n">
        <v>0.8426</v>
      </c>
      <c r="M258" s="0" t="n">
        <v>1.199</v>
      </c>
      <c r="N258" s="0" t="n">
        <v>7.158</v>
      </c>
      <c r="O258" s="0" t="n">
        <v>106.4</v>
      </c>
      <c r="P258" s="0" t="n">
        <v>0.006356</v>
      </c>
      <c r="Q258" s="0" t="n">
        <v>0.04765</v>
      </c>
      <c r="R258" s="0" t="n">
        <v>0.03863</v>
      </c>
      <c r="S258" s="0" t="n">
        <v>0.01519</v>
      </c>
      <c r="T258" s="0" t="n">
        <v>0.01936</v>
      </c>
      <c r="U258" s="0" t="n">
        <v>0.005252</v>
      </c>
      <c r="V258" s="0" t="n">
        <v>25.05</v>
      </c>
      <c r="W258" s="0" t="n">
        <v>36.27</v>
      </c>
      <c r="X258" s="0" t="n">
        <v>178.6</v>
      </c>
      <c r="Y258" s="0" t="n">
        <v>1926</v>
      </c>
      <c r="Z258" s="0" t="n">
        <v>0.1281</v>
      </c>
      <c r="AA258" s="0" t="n">
        <v>0.5329</v>
      </c>
      <c r="AB258" s="0" t="n">
        <v>0.4251</v>
      </c>
      <c r="AC258" s="0" t="n">
        <v>0.1941</v>
      </c>
      <c r="AD258" s="0" t="n">
        <v>0.2818</v>
      </c>
      <c r="AE258" s="0" t="n">
        <v>0.1005</v>
      </c>
    </row>
    <row r="259" customFormat="false" ht="12.8" hidden="false" customHeight="false" outlineLevel="0" collapsed="false">
      <c r="A259" s="0" t="n">
        <v>1</v>
      </c>
      <c r="B259" s="0" t="n">
        <v>15.32</v>
      </c>
      <c r="C259" s="0" t="n">
        <v>17.27</v>
      </c>
      <c r="D259" s="0" t="n">
        <v>103.2</v>
      </c>
      <c r="E259" s="0" t="n">
        <v>713.3</v>
      </c>
      <c r="F259" s="0" t="n">
        <v>0.1335</v>
      </c>
      <c r="G259" s="0" t="n">
        <v>0.2284</v>
      </c>
      <c r="H259" s="0" t="n">
        <v>0.2448</v>
      </c>
      <c r="I259" s="0" t="n">
        <v>0.1242</v>
      </c>
      <c r="J259" s="0" t="n">
        <v>0.2398</v>
      </c>
      <c r="K259" s="0" t="n">
        <v>0.07596</v>
      </c>
      <c r="L259" s="0" t="n">
        <v>0.6592</v>
      </c>
      <c r="M259" s="0" t="n">
        <v>1.059</v>
      </c>
      <c r="N259" s="0" t="n">
        <v>4.061</v>
      </c>
      <c r="O259" s="0" t="n">
        <v>59.46</v>
      </c>
      <c r="P259" s="0" t="n">
        <v>0.01015</v>
      </c>
      <c r="Q259" s="0" t="n">
        <v>0.04588</v>
      </c>
      <c r="R259" s="0" t="n">
        <v>0.04983</v>
      </c>
      <c r="S259" s="0" t="n">
        <v>0.02127</v>
      </c>
      <c r="T259" s="0" t="n">
        <v>0.01884</v>
      </c>
      <c r="U259" s="0" t="n">
        <v>0.00866</v>
      </c>
      <c r="V259" s="0" t="n">
        <v>17.73</v>
      </c>
      <c r="W259" s="0" t="n">
        <v>22.66</v>
      </c>
      <c r="X259" s="0" t="n">
        <v>119.8</v>
      </c>
      <c r="Y259" s="0" t="n">
        <v>928.8</v>
      </c>
      <c r="Z259" s="0" t="n">
        <v>0.1765</v>
      </c>
      <c r="AA259" s="0" t="n">
        <v>0.4503</v>
      </c>
      <c r="AB259" s="0" t="n">
        <v>0.4429</v>
      </c>
      <c r="AC259" s="0" t="n">
        <v>0.2229</v>
      </c>
      <c r="AD259" s="0" t="n">
        <v>0.3258</v>
      </c>
      <c r="AE259" s="0" t="n">
        <v>0.1191</v>
      </c>
    </row>
    <row r="260" customFormat="false" ht="12.8" hidden="false" customHeight="false" outlineLevel="0" collapsed="false">
      <c r="A260" s="0" t="n">
        <v>1</v>
      </c>
      <c r="B260" s="0" t="n">
        <v>15.66</v>
      </c>
      <c r="C260" s="0" t="n">
        <v>23.2</v>
      </c>
      <c r="D260" s="0" t="n">
        <v>110.2</v>
      </c>
      <c r="E260" s="0" t="n">
        <v>773.5</v>
      </c>
      <c r="F260" s="0" t="n">
        <v>0.1109</v>
      </c>
      <c r="G260" s="0" t="n">
        <v>0.3114</v>
      </c>
      <c r="H260" s="0" t="n">
        <v>0.3176</v>
      </c>
      <c r="I260" s="0" t="n">
        <v>0.1377</v>
      </c>
      <c r="J260" s="0" t="n">
        <v>0.2495</v>
      </c>
      <c r="K260" s="0" t="n">
        <v>0.08104</v>
      </c>
      <c r="L260" s="0" t="n">
        <v>1.292</v>
      </c>
      <c r="M260" s="0" t="n">
        <v>2.454</v>
      </c>
      <c r="N260" s="0" t="n">
        <v>10.12</v>
      </c>
      <c r="O260" s="0" t="n">
        <v>138.5</v>
      </c>
      <c r="P260" s="0" t="n">
        <v>0.01236</v>
      </c>
      <c r="Q260" s="0" t="n">
        <v>0.05995</v>
      </c>
      <c r="R260" s="0" t="n">
        <v>0.08232</v>
      </c>
      <c r="S260" s="0" t="n">
        <v>0.03024</v>
      </c>
      <c r="T260" s="0" t="n">
        <v>0.02337</v>
      </c>
      <c r="U260" s="0" t="n">
        <v>0.006042</v>
      </c>
      <c r="V260" s="0" t="n">
        <v>19.85</v>
      </c>
      <c r="W260" s="0" t="n">
        <v>31.64</v>
      </c>
      <c r="X260" s="0" t="n">
        <v>143.7</v>
      </c>
      <c r="Y260" s="0" t="n">
        <v>1226</v>
      </c>
      <c r="Z260" s="0" t="n">
        <v>0.1504</v>
      </c>
      <c r="AA260" s="0" t="n">
        <v>0.5172</v>
      </c>
      <c r="AB260" s="0" t="n">
        <v>0.6181</v>
      </c>
      <c r="AC260" s="0" t="n">
        <v>0.2462</v>
      </c>
      <c r="AD260" s="0" t="n">
        <v>0.3277</v>
      </c>
      <c r="AE260" s="0" t="n">
        <v>0.1019</v>
      </c>
    </row>
    <row r="261" customFormat="false" ht="12.8" hidden="false" customHeight="false" outlineLevel="0" collapsed="false">
      <c r="A261" s="0" t="n">
        <v>1</v>
      </c>
      <c r="B261" s="0" t="n">
        <v>15.53</v>
      </c>
      <c r="C261" s="0" t="n">
        <v>33.56</v>
      </c>
      <c r="D261" s="0" t="n">
        <v>103.7</v>
      </c>
      <c r="E261" s="0" t="n">
        <v>744.9</v>
      </c>
      <c r="F261" s="0" t="n">
        <v>0.1063</v>
      </c>
      <c r="G261" s="0" t="n">
        <v>0.1639</v>
      </c>
      <c r="H261" s="0" t="n">
        <v>0.1751</v>
      </c>
      <c r="I261" s="0" t="n">
        <v>0.08399</v>
      </c>
      <c r="J261" s="0" t="n">
        <v>0.2091</v>
      </c>
      <c r="K261" s="0" t="n">
        <v>0.0665</v>
      </c>
      <c r="L261" s="0" t="n">
        <v>0.2419</v>
      </c>
      <c r="M261" s="0" t="n">
        <v>1.278</v>
      </c>
      <c r="N261" s="0" t="n">
        <v>1.903</v>
      </c>
      <c r="O261" s="0" t="n">
        <v>23.02</v>
      </c>
      <c r="P261" s="0" t="n">
        <v>0.005345</v>
      </c>
      <c r="Q261" s="0" t="n">
        <v>0.02556</v>
      </c>
      <c r="R261" s="0" t="n">
        <v>0.02889</v>
      </c>
      <c r="S261" s="0" t="n">
        <v>0.01022</v>
      </c>
      <c r="T261" s="0" t="n">
        <v>0.009947</v>
      </c>
      <c r="U261" s="0" t="n">
        <v>0.003359</v>
      </c>
      <c r="V261" s="0" t="n">
        <v>18.49</v>
      </c>
      <c r="W261" s="0" t="n">
        <v>49.54</v>
      </c>
      <c r="X261" s="0" t="n">
        <v>126.3</v>
      </c>
      <c r="Y261" s="0" t="n">
        <v>1035</v>
      </c>
      <c r="Z261" s="0" t="n">
        <v>0.1883</v>
      </c>
      <c r="AA261" s="0" t="n">
        <v>0.5564</v>
      </c>
      <c r="AB261" s="0" t="n">
        <v>0.5703</v>
      </c>
      <c r="AC261" s="0" t="n">
        <v>0.2014</v>
      </c>
      <c r="AD261" s="0" t="n">
        <v>0.3512</v>
      </c>
      <c r="AE261" s="0" t="n">
        <v>0.1204</v>
      </c>
    </row>
    <row r="262" customFormat="false" ht="12.8" hidden="false" customHeight="false" outlineLevel="0" collapsed="false">
      <c r="A262" s="0" t="n">
        <v>1</v>
      </c>
      <c r="B262" s="0" t="n">
        <v>20.31</v>
      </c>
      <c r="C262" s="0" t="n">
        <v>27.06</v>
      </c>
      <c r="D262" s="0" t="n">
        <v>132.9</v>
      </c>
      <c r="E262" s="0" t="n">
        <v>1288</v>
      </c>
      <c r="F262" s="0" t="n">
        <v>0.1</v>
      </c>
      <c r="G262" s="0" t="n">
        <v>0.1088</v>
      </c>
      <c r="H262" s="0" t="n">
        <v>0.1519</v>
      </c>
      <c r="I262" s="0" t="n">
        <v>0.09333</v>
      </c>
      <c r="J262" s="0" t="n">
        <v>0.1814</v>
      </c>
      <c r="K262" s="0" t="n">
        <v>0.05572</v>
      </c>
      <c r="L262" s="0" t="n">
        <v>0.3977</v>
      </c>
      <c r="M262" s="0" t="n">
        <v>1.033</v>
      </c>
      <c r="N262" s="0" t="n">
        <v>2.587</v>
      </c>
      <c r="O262" s="0" t="n">
        <v>52.34</v>
      </c>
      <c r="P262" s="0" t="n">
        <v>0.005043</v>
      </c>
      <c r="Q262" s="0" t="n">
        <v>0.01578</v>
      </c>
      <c r="R262" s="0" t="n">
        <v>0.02117</v>
      </c>
      <c r="S262" s="0" t="n">
        <v>0.008185</v>
      </c>
      <c r="T262" s="0" t="n">
        <v>0.01282</v>
      </c>
      <c r="U262" s="0" t="n">
        <v>0.001892</v>
      </c>
      <c r="V262" s="0" t="n">
        <v>24.33</v>
      </c>
      <c r="W262" s="0" t="n">
        <v>39.16</v>
      </c>
      <c r="X262" s="0" t="n">
        <v>162.3</v>
      </c>
      <c r="Y262" s="0" t="n">
        <v>1844</v>
      </c>
      <c r="Z262" s="0" t="n">
        <v>0.1522</v>
      </c>
      <c r="AA262" s="0" t="n">
        <v>0.2945</v>
      </c>
      <c r="AB262" s="0" t="n">
        <v>0.3788</v>
      </c>
      <c r="AC262" s="0" t="n">
        <v>0.1697</v>
      </c>
      <c r="AD262" s="0" t="n">
        <v>0.3151</v>
      </c>
      <c r="AE262" s="0" t="n">
        <v>0.07999</v>
      </c>
    </row>
    <row r="263" customFormat="false" ht="12.8" hidden="false" customHeight="false" outlineLevel="0" collapsed="false">
      <c r="A263" s="0" t="n">
        <v>1</v>
      </c>
      <c r="B263" s="0" t="n">
        <v>17.35</v>
      </c>
      <c r="C263" s="0" t="n">
        <v>23.06</v>
      </c>
      <c r="D263" s="0" t="n">
        <v>111</v>
      </c>
      <c r="E263" s="0" t="n">
        <v>933.1</v>
      </c>
      <c r="F263" s="0" t="n">
        <v>0.08662</v>
      </c>
      <c r="G263" s="0" t="n">
        <v>0.0629</v>
      </c>
      <c r="H263" s="0" t="n">
        <v>0.02891</v>
      </c>
      <c r="I263" s="0" t="n">
        <v>0.02837</v>
      </c>
      <c r="J263" s="0" t="n">
        <v>0.1564</v>
      </c>
      <c r="K263" s="0" t="n">
        <v>0.05307</v>
      </c>
      <c r="L263" s="0" t="n">
        <v>0.4007</v>
      </c>
      <c r="M263" s="0" t="n">
        <v>1.317</v>
      </c>
      <c r="N263" s="0" t="n">
        <v>2.577</v>
      </c>
      <c r="O263" s="0" t="n">
        <v>44.41</v>
      </c>
      <c r="P263" s="0" t="n">
        <v>0.005726</v>
      </c>
      <c r="Q263" s="0" t="n">
        <v>0.01106</v>
      </c>
      <c r="R263" s="0" t="n">
        <v>0.01246</v>
      </c>
      <c r="S263" s="0" t="n">
        <v>0.007671</v>
      </c>
      <c r="T263" s="0" t="n">
        <v>0.01411</v>
      </c>
      <c r="U263" s="0" t="n">
        <v>0.001578</v>
      </c>
      <c r="V263" s="0" t="n">
        <v>19.85</v>
      </c>
      <c r="W263" s="0" t="n">
        <v>31.47</v>
      </c>
      <c r="X263" s="0" t="n">
        <v>128.2</v>
      </c>
      <c r="Y263" s="0" t="n">
        <v>1218</v>
      </c>
      <c r="Z263" s="0" t="n">
        <v>0.124</v>
      </c>
      <c r="AA263" s="0" t="n">
        <v>0.1486</v>
      </c>
      <c r="AB263" s="0" t="n">
        <v>0.1211</v>
      </c>
      <c r="AC263" s="0" t="n">
        <v>0.08235</v>
      </c>
      <c r="AD263" s="0" t="n">
        <v>0.2452</v>
      </c>
      <c r="AE263" s="0" t="n">
        <v>0.06515</v>
      </c>
    </row>
    <row r="264" customFormat="false" ht="12.8" hidden="false" customHeight="false" outlineLevel="0" collapsed="false">
      <c r="A264" s="0" t="n">
        <v>1</v>
      </c>
      <c r="B264" s="0" t="n">
        <v>17.29</v>
      </c>
      <c r="C264" s="0" t="n">
        <v>22.13</v>
      </c>
      <c r="D264" s="0" t="n">
        <v>114.4</v>
      </c>
      <c r="E264" s="0" t="n">
        <v>947.8</v>
      </c>
      <c r="F264" s="0" t="n">
        <v>0.08999</v>
      </c>
      <c r="G264" s="0" t="n">
        <v>0.1273</v>
      </c>
      <c r="H264" s="0" t="n">
        <v>0.09697</v>
      </c>
      <c r="I264" s="0" t="n">
        <v>0.07507</v>
      </c>
      <c r="J264" s="0" t="n">
        <v>0.2108</v>
      </c>
      <c r="K264" s="0" t="n">
        <v>0.05464</v>
      </c>
      <c r="L264" s="0" t="n">
        <v>0.8348</v>
      </c>
      <c r="M264" s="0" t="n">
        <v>1.633</v>
      </c>
      <c r="N264" s="0" t="n">
        <v>6.146</v>
      </c>
      <c r="O264" s="0" t="n">
        <v>90.94</v>
      </c>
      <c r="P264" s="0" t="n">
        <v>0.006717</v>
      </c>
      <c r="Q264" s="0" t="n">
        <v>0.05981</v>
      </c>
      <c r="R264" s="0" t="n">
        <v>0.04638</v>
      </c>
      <c r="S264" s="0" t="n">
        <v>0.02149</v>
      </c>
      <c r="T264" s="0" t="n">
        <v>0.02747</v>
      </c>
      <c r="U264" s="0" t="n">
        <v>0.005838</v>
      </c>
      <c r="V264" s="0" t="n">
        <v>20.39</v>
      </c>
      <c r="W264" s="0" t="n">
        <v>27.24</v>
      </c>
      <c r="X264" s="0" t="n">
        <v>137.9</v>
      </c>
      <c r="Y264" s="0" t="n">
        <v>1295</v>
      </c>
      <c r="Z264" s="0" t="n">
        <v>0.1134</v>
      </c>
      <c r="AA264" s="0" t="n">
        <v>0.2867</v>
      </c>
      <c r="AB264" s="0" t="n">
        <v>0.2298</v>
      </c>
      <c r="AC264" s="0" t="n">
        <v>0.1528</v>
      </c>
      <c r="AD264" s="0" t="n">
        <v>0.3067</v>
      </c>
      <c r="AE264" s="0" t="n">
        <v>0.07484</v>
      </c>
    </row>
    <row r="265" customFormat="false" ht="12.8" hidden="false" customHeight="false" outlineLevel="0" collapsed="false">
      <c r="A265" s="0" t="n">
        <v>1</v>
      </c>
      <c r="B265" s="0" t="n">
        <v>15.61</v>
      </c>
      <c r="C265" s="0" t="n">
        <v>19.38</v>
      </c>
      <c r="D265" s="0" t="n">
        <v>100</v>
      </c>
      <c r="E265" s="0" t="n">
        <v>758.6</v>
      </c>
      <c r="F265" s="0" t="n">
        <v>0.0784</v>
      </c>
      <c r="G265" s="0" t="n">
        <v>0.05616</v>
      </c>
      <c r="H265" s="0" t="n">
        <v>0.04209</v>
      </c>
      <c r="I265" s="0" t="n">
        <v>0.02847</v>
      </c>
      <c r="J265" s="0" t="n">
        <v>0.1547</v>
      </c>
      <c r="K265" s="0" t="n">
        <v>0.05443</v>
      </c>
      <c r="L265" s="0" t="n">
        <v>0.2298</v>
      </c>
      <c r="M265" s="0" t="n">
        <v>0.9988</v>
      </c>
      <c r="N265" s="0" t="n">
        <v>1.534</v>
      </c>
      <c r="O265" s="0" t="n">
        <v>22.18</v>
      </c>
      <c r="P265" s="0" t="n">
        <v>0.002826</v>
      </c>
      <c r="Q265" s="0" t="n">
        <v>0.009105</v>
      </c>
      <c r="R265" s="0" t="n">
        <v>0.01311</v>
      </c>
      <c r="S265" s="0" t="n">
        <v>0.005174</v>
      </c>
      <c r="T265" s="0" t="n">
        <v>0.01013</v>
      </c>
      <c r="U265" s="0" t="n">
        <v>0.001345</v>
      </c>
      <c r="V265" s="0" t="n">
        <v>17.91</v>
      </c>
      <c r="W265" s="0" t="n">
        <v>31.67</v>
      </c>
      <c r="X265" s="0" t="n">
        <v>115.9</v>
      </c>
      <c r="Y265" s="0" t="n">
        <v>988.6</v>
      </c>
      <c r="Z265" s="0" t="n">
        <v>0.1084</v>
      </c>
      <c r="AA265" s="0" t="n">
        <v>0.1807</v>
      </c>
      <c r="AB265" s="0" t="n">
        <v>0.226</v>
      </c>
      <c r="AC265" s="0" t="n">
        <v>0.08568</v>
      </c>
      <c r="AD265" s="0" t="n">
        <v>0.2683</v>
      </c>
      <c r="AE265" s="0" t="n">
        <v>0.06829</v>
      </c>
    </row>
    <row r="266" customFormat="false" ht="12.8" hidden="false" customHeight="false" outlineLevel="0" collapsed="false">
      <c r="A266" s="0" t="n">
        <v>1</v>
      </c>
      <c r="B266" s="0" t="n">
        <v>17.19</v>
      </c>
      <c r="C266" s="0" t="n">
        <v>22.07</v>
      </c>
      <c r="D266" s="0" t="n">
        <v>111.6</v>
      </c>
      <c r="E266" s="0" t="n">
        <v>928.3</v>
      </c>
      <c r="F266" s="0" t="n">
        <v>0.09726</v>
      </c>
      <c r="G266" s="0" t="n">
        <v>0.08995</v>
      </c>
      <c r="H266" s="0" t="n">
        <v>0.09061</v>
      </c>
      <c r="I266" s="0" t="n">
        <v>0.06527</v>
      </c>
      <c r="J266" s="0" t="n">
        <v>0.1867</v>
      </c>
      <c r="K266" s="0" t="n">
        <v>0.0558</v>
      </c>
      <c r="L266" s="0" t="n">
        <v>0.4203</v>
      </c>
      <c r="M266" s="0" t="n">
        <v>0.7383</v>
      </c>
      <c r="N266" s="0" t="n">
        <v>2.819</v>
      </c>
      <c r="O266" s="0" t="n">
        <v>45.42</v>
      </c>
      <c r="P266" s="0" t="n">
        <v>0.004493</v>
      </c>
      <c r="Q266" s="0" t="n">
        <v>0.01206</v>
      </c>
      <c r="R266" s="0" t="n">
        <v>0.02048</v>
      </c>
      <c r="S266" s="0" t="n">
        <v>0.009875</v>
      </c>
      <c r="T266" s="0" t="n">
        <v>0.01144</v>
      </c>
      <c r="U266" s="0" t="n">
        <v>0.001575</v>
      </c>
      <c r="V266" s="0" t="n">
        <v>21.58</v>
      </c>
      <c r="W266" s="0" t="n">
        <v>29.33</v>
      </c>
      <c r="X266" s="0" t="n">
        <v>140.5</v>
      </c>
      <c r="Y266" s="0" t="n">
        <v>1436</v>
      </c>
      <c r="Z266" s="0" t="n">
        <v>0.1558</v>
      </c>
      <c r="AA266" s="0" t="n">
        <v>0.2567</v>
      </c>
      <c r="AB266" s="0" t="n">
        <v>0.3889</v>
      </c>
      <c r="AC266" s="0" t="n">
        <v>0.1984</v>
      </c>
      <c r="AD266" s="0" t="n">
        <v>0.3216</v>
      </c>
      <c r="AE266" s="0" t="n">
        <v>0.0757</v>
      </c>
    </row>
    <row r="267" customFormat="false" ht="12.8" hidden="false" customHeight="false" outlineLevel="0" collapsed="false">
      <c r="A267" s="0" t="n">
        <v>1</v>
      </c>
      <c r="B267" s="0" t="n">
        <v>20.73</v>
      </c>
      <c r="C267" s="0" t="n">
        <v>31.12</v>
      </c>
      <c r="D267" s="0" t="n">
        <v>135.7</v>
      </c>
      <c r="E267" s="0" t="n">
        <v>1419</v>
      </c>
      <c r="F267" s="0" t="n">
        <v>0.09469</v>
      </c>
      <c r="G267" s="0" t="n">
        <v>0.1143</v>
      </c>
      <c r="H267" s="0" t="n">
        <v>0.1367</v>
      </c>
      <c r="I267" s="0" t="n">
        <v>0.08646</v>
      </c>
      <c r="J267" s="0" t="n">
        <v>0.1769</v>
      </c>
      <c r="K267" s="0" t="n">
        <v>0.05674</v>
      </c>
      <c r="L267" s="0" t="n">
        <v>1.172</v>
      </c>
      <c r="M267" s="0" t="n">
        <v>1.617</v>
      </c>
      <c r="N267" s="0" t="n">
        <v>7.749</v>
      </c>
      <c r="O267" s="0" t="n">
        <v>199.7</v>
      </c>
      <c r="P267" s="0" t="n">
        <v>0.004551</v>
      </c>
      <c r="Q267" s="0" t="n">
        <v>0.01478</v>
      </c>
      <c r="R267" s="0" t="n">
        <v>0.02143</v>
      </c>
      <c r="S267" s="0" t="n">
        <v>0.00928</v>
      </c>
      <c r="T267" s="0" t="n">
        <v>0.01367</v>
      </c>
      <c r="U267" s="0" t="n">
        <v>0.002299</v>
      </c>
      <c r="V267" s="0" t="n">
        <v>32.49</v>
      </c>
      <c r="W267" s="0" t="n">
        <v>47.16</v>
      </c>
      <c r="X267" s="0" t="n">
        <v>214</v>
      </c>
      <c r="Y267" s="0" t="n">
        <v>3432</v>
      </c>
      <c r="Z267" s="0" t="n">
        <v>0.1401</v>
      </c>
      <c r="AA267" s="0" t="n">
        <v>0.2644</v>
      </c>
      <c r="AB267" s="0" t="n">
        <v>0.3442</v>
      </c>
      <c r="AC267" s="0" t="n">
        <v>0.1659</v>
      </c>
      <c r="AD267" s="0" t="n">
        <v>0.2868</v>
      </c>
      <c r="AE267" s="0" t="n">
        <v>0.08218</v>
      </c>
    </row>
    <row r="268" customFormat="false" ht="12.8" hidden="false" customHeight="false" outlineLevel="0" collapsed="false">
      <c r="A268" s="0" t="n">
        <v>0</v>
      </c>
      <c r="B268" s="0" t="n">
        <v>10.6</v>
      </c>
      <c r="C268" s="0" t="n">
        <v>18.95</v>
      </c>
      <c r="D268" s="0" t="n">
        <v>69.28</v>
      </c>
      <c r="E268" s="0" t="n">
        <v>346.4</v>
      </c>
      <c r="F268" s="0" t="n">
        <v>0.09688</v>
      </c>
      <c r="G268" s="0" t="n">
        <v>0.1147</v>
      </c>
      <c r="H268" s="0" t="n">
        <v>0.06387</v>
      </c>
      <c r="I268" s="0" t="n">
        <v>0.02642</v>
      </c>
      <c r="J268" s="0" t="n">
        <v>0.1922</v>
      </c>
      <c r="K268" s="0" t="n">
        <v>0.06491</v>
      </c>
      <c r="L268" s="0" t="n">
        <v>0.4505</v>
      </c>
      <c r="M268" s="0" t="n">
        <v>1.197</v>
      </c>
      <c r="N268" s="0" t="n">
        <v>3.43</v>
      </c>
      <c r="O268" s="0" t="n">
        <v>27.1</v>
      </c>
      <c r="P268" s="0" t="n">
        <v>0.00747</v>
      </c>
      <c r="Q268" s="0" t="n">
        <v>0.03581</v>
      </c>
      <c r="R268" s="0" t="n">
        <v>0.03354</v>
      </c>
      <c r="S268" s="0" t="n">
        <v>0.01365</v>
      </c>
      <c r="T268" s="0" t="n">
        <v>0.03504</v>
      </c>
      <c r="U268" s="0" t="n">
        <v>0.003318</v>
      </c>
      <c r="V268" s="0" t="n">
        <v>11.88</v>
      </c>
      <c r="W268" s="0" t="n">
        <v>22.94</v>
      </c>
      <c r="X268" s="0" t="n">
        <v>78.28</v>
      </c>
      <c r="Y268" s="0" t="n">
        <v>424.8</v>
      </c>
      <c r="Z268" s="0" t="n">
        <v>0.1213</v>
      </c>
      <c r="AA268" s="0" t="n">
        <v>0.2515</v>
      </c>
      <c r="AB268" s="0" t="n">
        <v>0.1916</v>
      </c>
      <c r="AC268" s="0" t="n">
        <v>0.07926</v>
      </c>
      <c r="AD268" s="0" t="n">
        <v>0.294</v>
      </c>
      <c r="AE268" s="0" t="n">
        <v>0.07587</v>
      </c>
    </row>
    <row r="269" customFormat="false" ht="12.8" hidden="false" customHeight="false" outlineLevel="0" collapsed="false">
      <c r="A269" s="0" t="n">
        <v>0</v>
      </c>
      <c r="B269" s="0" t="n">
        <v>13.59</v>
      </c>
      <c r="C269" s="0" t="n">
        <v>21.84</v>
      </c>
      <c r="D269" s="0" t="n">
        <v>87.16</v>
      </c>
      <c r="E269" s="0" t="n">
        <v>561</v>
      </c>
      <c r="F269" s="0" t="n">
        <v>0.07956</v>
      </c>
      <c r="G269" s="0" t="n">
        <v>0.08259</v>
      </c>
      <c r="H269" s="0" t="n">
        <v>0.04072</v>
      </c>
      <c r="I269" s="0" t="n">
        <v>0.02142</v>
      </c>
      <c r="J269" s="0" t="n">
        <v>0.1635</v>
      </c>
      <c r="K269" s="0" t="n">
        <v>0.05859</v>
      </c>
      <c r="L269" s="0" t="n">
        <v>0.338</v>
      </c>
      <c r="M269" s="0" t="n">
        <v>1.916</v>
      </c>
      <c r="N269" s="0" t="n">
        <v>2.591</v>
      </c>
      <c r="O269" s="0" t="n">
        <v>26.76</v>
      </c>
      <c r="P269" s="0" t="n">
        <v>0.005436</v>
      </c>
      <c r="Q269" s="0" t="n">
        <v>0.02406</v>
      </c>
      <c r="R269" s="0" t="n">
        <v>0.03099</v>
      </c>
      <c r="S269" s="0" t="n">
        <v>0.009919</v>
      </c>
      <c r="T269" s="0" t="n">
        <v>0.0203</v>
      </c>
      <c r="U269" s="0" t="n">
        <v>0.003009</v>
      </c>
      <c r="V269" s="0" t="n">
        <v>14.8</v>
      </c>
      <c r="W269" s="0" t="n">
        <v>30.04</v>
      </c>
      <c r="X269" s="0" t="n">
        <v>97.66</v>
      </c>
      <c r="Y269" s="0" t="n">
        <v>661.5</v>
      </c>
      <c r="Z269" s="0" t="n">
        <v>0.1005</v>
      </c>
      <c r="AA269" s="0" t="n">
        <v>0.173</v>
      </c>
      <c r="AB269" s="0" t="n">
        <v>0.1453</v>
      </c>
      <c r="AC269" s="0" t="n">
        <v>0.06189</v>
      </c>
      <c r="AD269" s="0" t="n">
        <v>0.2446</v>
      </c>
      <c r="AE269" s="0" t="n">
        <v>0.07024</v>
      </c>
    </row>
    <row r="270" customFormat="false" ht="12.8" hidden="false" customHeight="false" outlineLevel="0" collapsed="false">
      <c r="A270" s="0" t="n">
        <v>0</v>
      </c>
      <c r="B270" s="0" t="n">
        <v>12.87</v>
      </c>
      <c r="C270" s="0" t="n">
        <v>16.21</v>
      </c>
      <c r="D270" s="0" t="n">
        <v>82.38</v>
      </c>
      <c r="E270" s="0" t="n">
        <v>512.2</v>
      </c>
      <c r="F270" s="0" t="n">
        <v>0.09425</v>
      </c>
      <c r="G270" s="0" t="n">
        <v>0.06219</v>
      </c>
      <c r="H270" s="0" t="n">
        <v>0.039</v>
      </c>
      <c r="I270" s="0" t="n">
        <v>0.01615</v>
      </c>
      <c r="J270" s="0" t="n">
        <v>0.201</v>
      </c>
      <c r="K270" s="0" t="n">
        <v>0.05769</v>
      </c>
      <c r="L270" s="0" t="n">
        <v>0.2345</v>
      </c>
      <c r="M270" s="0" t="n">
        <v>1.219</v>
      </c>
      <c r="N270" s="0" t="n">
        <v>1.546</v>
      </c>
      <c r="O270" s="0" t="n">
        <v>18.24</v>
      </c>
      <c r="P270" s="0" t="n">
        <v>0.005518</v>
      </c>
      <c r="Q270" s="0" t="n">
        <v>0.02178</v>
      </c>
      <c r="R270" s="0" t="n">
        <v>0.02589</v>
      </c>
      <c r="S270" s="0" t="n">
        <v>0.00633</v>
      </c>
      <c r="T270" s="0" t="n">
        <v>0.02593</v>
      </c>
      <c r="U270" s="0" t="n">
        <v>0.002157</v>
      </c>
      <c r="V270" s="0" t="n">
        <v>13.9</v>
      </c>
      <c r="W270" s="0" t="n">
        <v>23.64</v>
      </c>
      <c r="X270" s="0" t="n">
        <v>89.27</v>
      </c>
      <c r="Y270" s="0" t="n">
        <v>597.5</v>
      </c>
      <c r="Z270" s="0" t="n">
        <v>0.1256</v>
      </c>
      <c r="AA270" s="0" t="n">
        <v>0.1808</v>
      </c>
      <c r="AB270" s="0" t="n">
        <v>0.1992</v>
      </c>
      <c r="AC270" s="0" t="n">
        <v>0.0578</v>
      </c>
      <c r="AD270" s="0" t="n">
        <v>0.3604</v>
      </c>
      <c r="AE270" s="0" t="n">
        <v>0.07062</v>
      </c>
    </row>
    <row r="271" customFormat="false" ht="12.8" hidden="false" customHeight="false" outlineLevel="0" collapsed="false">
      <c r="A271" s="0" t="n">
        <v>0</v>
      </c>
      <c r="B271" s="0" t="n">
        <v>10.71</v>
      </c>
      <c r="C271" s="0" t="n">
        <v>20.39</v>
      </c>
      <c r="D271" s="0" t="n">
        <v>69.5</v>
      </c>
      <c r="E271" s="0" t="n">
        <v>344.9</v>
      </c>
      <c r="F271" s="0" t="n">
        <v>0.1082</v>
      </c>
      <c r="G271" s="0" t="n">
        <v>0.1289</v>
      </c>
      <c r="H271" s="0" t="n">
        <v>0.08448</v>
      </c>
      <c r="I271" s="0" t="n">
        <v>0.02867</v>
      </c>
      <c r="J271" s="0" t="n">
        <v>0.1668</v>
      </c>
      <c r="K271" s="0" t="n">
        <v>0.06862</v>
      </c>
      <c r="L271" s="0" t="n">
        <v>0.3198</v>
      </c>
      <c r="M271" s="0" t="n">
        <v>1.489</v>
      </c>
      <c r="N271" s="0" t="n">
        <v>2.23</v>
      </c>
      <c r="O271" s="0" t="n">
        <v>20.74</v>
      </c>
      <c r="P271" s="0" t="n">
        <v>0.008902</v>
      </c>
      <c r="Q271" s="0" t="n">
        <v>0.04785</v>
      </c>
      <c r="R271" s="0" t="n">
        <v>0.07339</v>
      </c>
      <c r="S271" s="0" t="n">
        <v>0.01745</v>
      </c>
      <c r="T271" s="0" t="n">
        <v>0.02728</v>
      </c>
      <c r="U271" s="0" t="n">
        <v>0.00761</v>
      </c>
      <c r="V271" s="0" t="n">
        <v>11.69</v>
      </c>
      <c r="W271" s="0" t="n">
        <v>25.21</v>
      </c>
      <c r="X271" s="0" t="n">
        <v>76.51</v>
      </c>
      <c r="Y271" s="0" t="n">
        <v>410.4</v>
      </c>
      <c r="Z271" s="0" t="n">
        <v>0.1335</v>
      </c>
      <c r="AA271" s="0" t="n">
        <v>0.255</v>
      </c>
      <c r="AB271" s="0" t="n">
        <v>0.2534</v>
      </c>
      <c r="AC271" s="0" t="n">
        <v>0.086</v>
      </c>
      <c r="AD271" s="0" t="n">
        <v>0.2605</v>
      </c>
      <c r="AE271" s="0" t="n">
        <v>0.08701</v>
      </c>
    </row>
    <row r="272" customFormat="false" ht="12.8" hidden="false" customHeight="false" outlineLevel="0" collapsed="false">
      <c r="A272" s="0" t="n">
        <v>0</v>
      </c>
      <c r="B272" s="0" t="n">
        <v>14.29</v>
      </c>
      <c r="C272" s="0" t="n">
        <v>16.82</v>
      </c>
      <c r="D272" s="0" t="n">
        <v>90.3</v>
      </c>
      <c r="E272" s="0" t="n">
        <v>632.6</v>
      </c>
      <c r="F272" s="0" t="n">
        <v>0.06429</v>
      </c>
      <c r="G272" s="0" t="n">
        <v>0.02675</v>
      </c>
      <c r="H272" s="0" t="n">
        <v>0.00725</v>
      </c>
      <c r="I272" s="0" t="n">
        <v>0.00625</v>
      </c>
      <c r="J272" s="0" t="n">
        <v>0.1508</v>
      </c>
      <c r="K272" s="0" t="n">
        <v>0.05376</v>
      </c>
      <c r="L272" s="0" t="n">
        <v>0.1302</v>
      </c>
      <c r="M272" s="0" t="n">
        <v>0.7198</v>
      </c>
      <c r="N272" s="0" t="n">
        <v>0.8439</v>
      </c>
      <c r="O272" s="0" t="n">
        <v>10.77</v>
      </c>
      <c r="P272" s="0" t="n">
        <v>0.003492</v>
      </c>
      <c r="Q272" s="0" t="n">
        <v>0.00371</v>
      </c>
      <c r="R272" s="0" t="n">
        <v>0.004826</v>
      </c>
      <c r="S272" s="0" t="n">
        <v>0.003608</v>
      </c>
      <c r="T272" s="0" t="n">
        <v>0.01536</v>
      </c>
      <c r="U272" s="0" t="n">
        <v>0.001381</v>
      </c>
      <c r="V272" s="0" t="n">
        <v>14.91</v>
      </c>
      <c r="W272" s="0" t="n">
        <v>20.65</v>
      </c>
      <c r="X272" s="0" t="n">
        <v>94.44</v>
      </c>
      <c r="Y272" s="0" t="n">
        <v>684.6</v>
      </c>
      <c r="Z272" s="0" t="n">
        <v>0.08567</v>
      </c>
      <c r="AA272" s="0" t="n">
        <v>0.05036</v>
      </c>
      <c r="AB272" s="0" t="n">
        <v>0.03866</v>
      </c>
      <c r="AC272" s="0" t="n">
        <v>0.03333</v>
      </c>
      <c r="AD272" s="0" t="n">
        <v>0.2458</v>
      </c>
      <c r="AE272" s="0" t="n">
        <v>0.0612</v>
      </c>
    </row>
    <row r="273" customFormat="false" ht="12.8" hidden="false" customHeight="false" outlineLevel="0" collapsed="false">
      <c r="A273" s="0" t="n">
        <v>0</v>
      </c>
      <c r="B273" s="0" t="n">
        <v>11.29</v>
      </c>
      <c r="C273" s="0" t="n">
        <v>13.04</v>
      </c>
      <c r="D273" s="0" t="n">
        <v>72.23</v>
      </c>
      <c r="E273" s="0" t="n">
        <v>388</v>
      </c>
      <c r="F273" s="0" t="n">
        <v>0.09834</v>
      </c>
      <c r="G273" s="0" t="n">
        <v>0.07608</v>
      </c>
      <c r="H273" s="0" t="n">
        <v>0.03265</v>
      </c>
      <c r="I273" s="0" t="n">
        <v>0.02755</v>
      </c>
      <c r="J273" s="0" t="n">
        <v>0.1769</v>
      </c>
      <c r="K273" s="0" t="n">
        <v>0.0627</v>
      </c>
      <c r="L273" s="0" t="n">
        <v>0.1904</v>
      </c>
      <c r="M273" s="0" t="n">
        <v>0.5293</v>
      </c>
      <c r="N273" s="0" t="n">
        <v>1.164</v>
      </c>
      <c r="O273" s="0" t="n">
        <v>13.17</v>
      </c>
      <c r="P273" s="0" t="n">
        <v>0.006472</v>
      </c>
      <c r="Q273" s="0" t="n">
        <v>0.01122</v>
      </c>
      <c r="R273" s="0" t="n">
        <v>0.01282</v>
      </c>
      <c r="S273" s="0" t="n">
        <v>0.008849</v>
      </c>
      <c r="T273" s="0" t="n">
        <v>0.01692</v>
      </c>
      <c r="U273" s="0" t="n">
        <v>0.002817</v>
      </c>
      <c r="V273" s="0" t="n">
        <v>12.32</v>
      </c>
      <c r="W273" s="0" t="n">
        <v>16.18</v>
      </c>
      <c r="X273" s="0" t="n">
        <v>78.27</v>
      </c>
      <c r="Y273" s="0" t="n">
        <v>457.5</v>
      </c>
      <c r="Z273" s="0" t="n">
        <v>0.1358</v>
      </c>
      <c r="AA273" s="0" t="n">
        <v>0.1507</v>
      </c>
      <c r="AB273" s="0" t="n">
        <v>0.1275</v>
      </c>
      <c r="AC273" s="0" t="n">
        <v>0.0875</v>
      </c>
      <c r="AD273" s="0" t="n">
        <v>0.2733</v>
      </c>
      <c r="AE273" s="0" t="n">
        <v>0.08022</v>
      </c>
    </row>
    <row r="274" customFormat="false" ht="12.8" hidden="false" customHeight="false" outlineLevel="0" collapsed="false">
      <c r="A274" s="0" t="n">
        <v>1</v>
      </c>
      <c r="B274" s="0" t="n">
        <v>21.75</v>
      </c>
      <c r="C274" s="0" t="n">
        <v>20.99</v>
      </c>
      <c r="D274" s="0" t="n">
        <v>147.3</v>
      </c>
      <c r="E274" s="0" t="n">
        <v>1491</v>
      </c>
      <c r="F274" s="0" t="n">
        <v>0.09401</v>
      </c>
      <c r="G274" s="0" t="n">
        <v>0.1961</v>
      </c>
      <c r="H274" s="0" t="n">
        <v>0.2195</v>
      </c>
      <c r="I274" s="0" t="n">
        <v>0.1088</v>
      </c>
      <c r="J274" s="0" t="n">
        <v>0.1721</v>
      </c>
      <c r="K274" s="0" t="n">
        <v>0.06194</v>
      </c>
      <c r="L274" s="0" t="n">
        <v>1.167</v>
      </c>
      <c r="M274" s="0" t="n">
        <v>1.352</v>
      </c>
      <c r="N274" s="0" t="n">
        <v>8.867</v>
      </c>
      <c r="O274" s="0" t="n">
        <v>156.8</v>
      </c>
      <c r="P274" s="0" t="n">
        <v>0.005687</v>
      </c>
      <c r="Q274" s="0" t="n">
        <v>0.0496</v>
      </c>
      <c r="R274" s="0" t="n">
        <v>0.06329</v>
      </c>
      <c r="S274" s="0" t="n">
        <v>0.01561</v>
      </c>
      <c r="T274" s="0" t="n">
        <v>0.01924</v>
      </c>
      <c r="U274" s="0" t="n">
        <v>0.004614</v>
      </c>
      <c r="V274" s="0" t="n">
        <v>28.19</v>
      </c>
      <c r="W274" s="0" t="n">
        <v>28.18</v>
      </c>
      <c r="X274" s="0" t="n">
        <v>195.9</v>
      </c>
      <c r="Y274" s="0" t="n">
        <v>2384</v>
      </c>
      <c r="Z274" s="0" t="n">
        <v>0.1272</v>
      </c>
      <c r="AA274" s="0" t="n">
        <v>0.4725</v>
      </c>
      <c r="AB274" s="0" t="n">
        <v>0.5807</v>
      </c>
      <c r="AC274" s="0" t="n">
        <v>0.1841</v>
      </c>
      <c r="AD274" s="0" t="n">
        <v>0.2833</v>
      </c>
      <c r="AE274" s="0" t="n">
        <v>0.08858</v>
      </c>
    </row>
    <row r="275" customFormat="false" ht="12.8" hidden="false" customHeight="false" outlineLevel="0" collapsed="false">
      <c r="A275" s="0" t="n">
        <v>0</v>
      </c>
      <c r="B275" s="0" t="n">
        <v>9.742</v>
      </c>
      <c r="C275" s="0" t="n">
        <v>15.67</v>
      </c>
      <c r="D275" s="0" t="n">
        <v>61.5</v>
      </c>
      <c r="E275" s="0" t="n">
        <v>289.9</v>
      </c>
      <c r="F275" s="0" t="n">
        <v>0.09037</v>
      </c>
      <c r="G275" s="0" t="n">
        <v>0.04689</v>
      </c>
      <c r="H275" s="0" t="n">
        <v>0.01103</v>
      </c>
      <c r="I275" s="0" t="n">
        <v>0.01407</v>
      </c>
      <c r="J275" s="0" t="n">
        <v>0.2081</v>
      </c>
      <c r="K275" s="0" t="n">
        <v>0.06312</v>
      </c>
      <c r="L275" s="0" t="n">
        <v>0.2684</v>
      </c>
      <c r="M275" s="0" t="n">
        <v>1.409</v>
      </c>
      <c r="N275" s="0" t="n">
        <v>1.75</v>
      </c>
      <c r="O275" s="0" t="n">
        <v>16.39</v>
      </c>
      <c r="P275" s="0" t="n">
        <v>0.0138</v>
      </c>
      <c r="Q275" s="0" t="n">
        <v>0.01067</v>
      </c>
      <c r="R275" s="0" t="n">
        <v>0.008347</v>
      </c>
      <c r="S275" s="0" t="n">
        <v>0.009472</v>
      </c>
      <c r="T275" s="0" t="n">
        <v>0.01798</v>
      </c>
      <c r="U275" s="0" t="n">
        <v>0.004261</v>
      </c>
      <c r="V275" s="0" t="n">
        <v>10.75</v>
      </c>
      <c r="W275" s="0" t="n">
        <v>20.88</v>
      </c>
      <c r="X275" s="0" t="n">
        <v>68.09</v>
      </c>
      <c r="Y275" s="0" t="n">
        <v>355.2</v>
      </c>
      <c r="Z275" s="0" t="n">
        <v>0.1467</v>
      </c>
      <c r="AA275" s="0" t="n">
        <v>0.0937</v>
      </c>
      <c r="AB275" s="0" t="n">
        <v>0.04043</v>
      </c>
      <c r="AC275" s="0" t="n">
        <v>0.05159</v>
      </c>
      <c r="AD275" s="0" t="n">
        <v>0.2841</v>
      </c>
      <c r="AE275" s="0" t="n">
        <v>0.08175</v>
      </c>
    </row>
    <row r="276" customFormat="false" ht="12.8" hidden="false" customHeight="false" outlineLevel="0" collapsed="false">
      <c r="A276" s="0" t="n">
        <v>1</v>
      </c>
      <c r="B276" s="0" t="n">
        <v>17.93</v>
      </c>
      <c r="C276" s="0" t="n">
        <v>24.48</v>
      </c>
      <c r="D276" s="0" t="n">
        <v>115.2</v>
      </c>
      <c r="E276" s="0" t="n">
        <v>998.9</v>
      </c>
      <c r="F276" s="0" t="n">
        <v>0.08855</v>
      </c>
      <c r="G276" s="0" t="n">
        <v>0.07027</v>
      </c>
      <c r="H276" s="0" t="n">
        <v>0.05699</v>
      </c>
      <c r="I276" s="0" t="n">
        <v>0.04744</v>
      </c>
      <c r="J276" s="0" t="n">
        <v>0.1538</v>
      </c>
      <c r="K276" s="0" t="n">
        <v>0.0551</v>
      </c>
      <c r="L276" s="0" t="n">
        <v>0.4212</v>
      </c>
      <c r="M276" s="0" t="n">
        <v>1.433</v>
      </c>
      <c r="N276" s="0" t="n">
        <v>2.765</v>
      </c>
      <c r="O276" s="0" t="n">
        <v>45.81</v>
      </c>
      <c r="P276" s="0" t="n">
        <v>0.005444</v>
      </c>
      <c r="Q276" s="0" t="n">
        <v>0.01169</v>
      </c>
      <c r="R276" s="0" t="n">
        <v>0.01622</v>
      </c>
      <c r="S276" s="0" t="n">
        <v>0.008522</v>
      </c>
      <c r="T276" s="0" t="n">
        <v>0.01419</v>
      </c>
      <c r="U276" s="0" t="n">
        <v>0.002751</v>
      </c>
      <c r="V276" s="0" t="n">
        <v>20.92</v>
      </c>
      <c r="W276" s="0" t="n">
        <v>34.69</v>
      </c>
      <c r="X276" s="0" t="n">
        <v>135.1</v>
      </c>
      <c r="Y276" s="0" t="n">
        <v>1320</v>
      </c>
      <c r="Z276" s="0" t="n">
        <v>0.1315</v>
      </c>
      <c r="AA276" s="0" t="n">
        <v>0.1806</v>
      </c>
      <c r="AB276" s="0" t="n">
        <v>0.208</v>
      </c>
      <c r="AC276" s="0" t="n">
        <v>0.1136</v>
      </c>
      <c r="AD276" s="0" t="n">
        <v>0.2504</v>
      </c>
      <c r="AE276" s="0" t="n">
        <v>0.07948</v>
      </c>
    </row>
    <row r="277" customFormat="false" ht="12.8" hidden="false" customHeight="false" outlineLevel="0" collapsed="false">
      <c r="A277" s="0" t="n">
        <v>0</v>
      </c>
      <c r="B277" s="0" t="n">
        <v>11.89</v>
      </c>
      <c r="C277" s="0" t="n">
        <v>17.36</v>
      </c>
      <c r="D277" s="0" t="n">
        <v>76.2</v>
      </c>
      <c r="E277" s="0" t="n">
        <v>435.6</v>
      </c>
      <c r="F277" s="0" t="n">
        <v>0.1225</v>
      </c>
      <c r="G277" s="0" t="n">
        <v>0.0721</v>
      </c>
      <c r="H277" s="0" t="n">
        <v>0.05929</v>
      </c>
      <c r="I277" s="0" t="n">
        <v>0.07404</v>
      </c>
      <c r="J277" s="0" t="n">
        <v>0.2015</v>
      </c>
      <c r="K277" s="0" t="n">
        <v>0.05875</v>
      </c>
      <c r="L277" s="0" t="n">
        <v>0.6412</v>
      </c>
      <c r="M277" s="0" t="n">
        <v>2.293</v>
      </c>
      <c r="N277" s="0" t="n">
        <v>4.021</v>
      </c>
      <c r="O277" s="0" t="n">
        <v>48.84</v>
      </c>
      <c r="P277" s="0" t="n">
        <v>0.01418</v>
      </c>
      <c r="Q277" s="0" t="n">
        <v>0.01489</v>
      </c>
      <c r="R277" s="0" t="n">
        <v>0.01267</v>
      </c>
      <c r="S277" s="0" t="n">
        <v>0.0191</v>
      </c>
      <c r="T277" s="0" t="n">
        <v>0.02678</v>
      </c>
      <c r="U277" s="0" t="n">
        <v>0.003002</v>
      </c>
      <c r="V277" s="0" t="n">
        <v>12.4</v>
      </c>
      <c r="W277" s="0" t="n">
        <v>18.99</v>
      </c>
      <c r="X277" s="0" t="n">
        <v>79.46</v>
      </c>
      <c r="Y277" s="0" t="n">
        <v>472.4</v>
      </c>
      <c r="Z277" s="0" t="n">
        <v>0.1359</v>
      </c>
      <c r="AA277" s="0" t="n">
        <v>0.08368</v>
      </c>
      <c r="AB277" s="0" t="n">
        <v>0.07153</v>
      </c>
      <c r="AC277" s="0" t="n">
        <v>0.08946</v>
      </c>
      <c r="AD277" s="0" t="n">
        <v>0.222</v>
      </c>
      <c r="AE277" s="0" t="n">
        <v>0.06033</v>
      </c>
    </row>
    <row r="278" customFormat="false" ht="12.8" hidden="false" customHeight="false" outlineLevel="0" collapsed="false">
      <c r="A278" s="0" t="n">
        <v>0</v>
      </c>
      <c r="B278" s="0" t="n">
        <v>11.33</v>
      </c>
      <c r="C278" s="0" t="n">
        <v>14.16</v>
      </c>
      <c r="D278" s="0" t="n">
        <v>71.79</v>
      </c>
      <c r="E278" s="0" t="n">
        <v>396.6</v>
      </c>
      <c r="F278" s="0" t="n">
        <v>0.09379</v>
      </c>
      <c r="G278" s="0" t="n">
        <v>0.03872</v>
      </c>
      <c r="H278" s="0" t="n">
        <v>0.001487</v>
      </c>
      <c r="I278" s="0" t="n">
        <v>0.003333</v>
      </c>
      <c r="J278" s="0" t="n">
        <v>0.1954</v>
      </c>
      <c r="K278" s="0" t="n">
        <v>0.05821</v>
      </c>
      <c r="L278" s="0" t="n">
        <v>0.2375</v>
      </c>
      <c r="M278" s="0" t="n">
        <v>1.28</v>
      </c>
      <c r="N278" s="0" t="n">
        <v>1.565</v>
      </c>
      <c r="O278" s="0" t="n">
        <v>17.09</v>
      </c>
      <c r="P278" s="0" t="n">
        <v>0.008426</v>
      </c>
      <c r="Q278" s="0" t="n">
        <v>0.008998</v>
      </c>
      <c r="R278" s="0" t="n">
        <v>0.001487</v>
      </c>
      <c r="S278" s="0" t="n">
        <v>0.003333</v>
      </c>
      <c r="T278" s="0" t="n">
        <v>0.02358</v>
      </c>
      <c r="U278" s="0" t="n">
        <v>0.001627</v>
      </c>
      <c r="V278" s="0" t="n">
        <v>12.2</v>
      </c>
      <c r="W278" s="0" t="n">
        <v>18.99</v>
      </c>
      <c r="X278" s="0" t="n">
        <v>77.37</v>
      </c>
      <c r="Y278" s="0" t="n">
        <v>458</v>
      </c>
      <c r="Z278" s="0" t="n">
        <v>0.1259</v>
      </c>
      <c r="AA278" s="0" t="n">
        <v>0.07348</v>
      </c>
      <c r="AB278" s="0" t="n">
        <v>0.004955</v>
      </c>
      <c r="AC278" s="0" t="n">
        <v>0.01111</v>
      </c>
      <c r="AD278" s="0" t="n">
        <v>0.2758</v>
      </c>
      <c r="AE278" s="0" t="n">
        <v>0.06386</v>
      </c>
    </row>
    <row r="279" customFormat="false" ht="12.8" hidden="false" customHeight="false" outlineLevel="0" collapsed="false">
      <c r="A279" s="0" t="n">
        <v>1</v>
      </c>
      <c r="B279" s="0" t="n">
        <v>18.81</v>
      </c>
      <c r="C279" s="0" t="n">
        <v>19.98</v>
      </c>
      <c r="D279" s="0" t="n">
        <v>120.9</v>
      </c>
      <c r="E279" s="0" t="n">
        <v>1102</v>
      </c>
      <c r="F279" s="0" t="n">
        <v>0.08923</v>
      </c>
      <c r="G279" s="0" t="n">
        <v>0.05884</v>
      </c>
      <c r="H279" s="0" t="n">
        <v>0.0802</v>
      </c>
      <c r="I279" s="0" t="n">
        <v>0.05843</v>
      </c>
      <c r="J279" s="0" t="n">
        <v>0.155</v>
      </c>
      <c r="K279" s="0" t="n">
        <v>0.04996</v>
      </c>
      <c r="L279" s="0" t="n">
        <v>0.3283</v>
      </c>
      <c r="M279" s="0" t="n">
        <v>0.828</v>
      </c>
      <c r="N279" s="0" t="n">
        <v>2.363</v>
      </c>
      <c r="O279" s="0" t="n">
        <v>36.74</v>
      </c>
      <c r="P279" s="0" t="n">
        <v>0.007571</v>
      </c>
      <c r="Q279" s="0" t="n">
        <v>0.01114</v>
      </c>
      <c r="R279" s="0" t="n">
        <v>0.02623</v>
      </c>
      <c r="S279" s="0" t="n">
        <v>0.01463</v>
      </c>
      <c r="T279" s="0" t="n">
        <v>0.0193</v>
      </c>
      <c r="U279" s="0" t="n">
        <v>0.001676</v>
      </c>
      <c r="V279" s="0" t="n">
        <v>19.96</v>
      </c>
      <c r="W279" s="0" t="n">
        <v>24.3</v>
      </c>
      <c r="X279" s="0" t="n">
        <v>129</v>
      </c>
      <c r="Y279" s="0" t="n">
        <v>1236</v>
      </c>
      <c r="Z279" s="0" t="n">
        <v>0.1243</v>
      </c>
      <c r="AA279" s="0" t="n">
        <v>0.116</v>
      </c>
      <c r="AB279" s="0" t="n">
        <v>0.221</v>
      </c>
      <c r="AC279" s="0" t="n">
        <v>0.1294</v>
      </c>
      <c r="AD279" s="0" t="n">
        <v>0.2567</v>
      </c>
      <c r="AE279" s="0" t="n">
        <v>0.05737</v>
      </c>
    </row>
    <row r="280" customFormat="false" ht="12.8" hidden="false" customHeight="false" outlineLevel="0" collapsed="false">
      <c r="A280" s="0" t="n">
        <v>0</v>
      </c>
      <c r="B280" s="0" t="n">
        <v>13.59</v>
      </c>
      <c r="C280" s="0" t="n">
        <v>17.84</v>
      </c>
      <c r="D280" s="0" t="n">
        <v>86.24</v>
      </c>
      <c r="E280" s="0" t="n">
        <v>572.3</v>
      </c>
      <c r="F280" s="0" t="n">
        <v>0.07948</v>
      </c>
      <c r="G280" s="0" t="n">
        <v>0.04052</v>
      </c>
      <c r="H280" s="0" t="n">
        <v>0.01997</v>
      </c>
      <c r="I280" s="0" t="n">
        <v>0.01238</v>
      </c>
      <c r="J280" s="0" t="n">
        <v>0.1573</v>
      </c>
      <c r="K280" s="0" t="n">
        <v>0.0552</v>
      </c>
      <c r="L280" s="0" t="n">
        <v>0.258</v>
      </c>
      <c r="M280" s="0" t="n">
        <v>1.166</v>
      </c>
      <c r="N280" s="0" t="n">
        <v>1.683</v>
      </c>
      <c r="O280" s="0" t="n">
        <v>22.22</v>
      </c>
      <c r="P280" s="0" t="n">
        <v>0.003741</v>
      </c>
      <c r="Q280" s="0" t="n">
        <v>0.005274</v>
      </c>
      <c r="R280" s="0" t="n">
        <v>0.01065</v>
      </c>
      <c r="S280" s="0" t="n">
        <v>0.005044</v>
      </c>
      <c r="T280" s="0" t="n">
        <v>0.01344</v>
      </c>
      <c r="U280" s="0" t="n">
        <v>0.001126</v>
      </c>
      <c r="V280" s="0" t="n">
        <v>15.5</v>
      </c>
      <c r="W280" s="0" t="n">
        <v>26.1</v>
      </c>
      <c r="X280" s="0" t="n">
        <v>98.91</v>
      </c>
      <c r="Y280" s="0" t="n">
        <v>739.1</v>
      </c>
      <c r="Z280" s="0" t="n">
        <v>0.105</v>
      </c>
      <c r="AA280" s="0" t="n">
        <v>0.07622</v>
      </c>
      <c r="AB280" s="0" t="n">
        <v>0.106</v>
      </c>
      <c r="AC280" s="0" t="n">
        <v>0.05185</v>
      </c>
      <c r="AD280" s="0" t="n">
        <v>0.2335</v>
      </c>
      <c r="AE280" s="0" t="n">
        <v>0.06263</v>
      </c>
    </row>
    <row r="281" customFormat="false" ht="12.8" hidden="false" customHeight="false" outlineLevel="0" collapsed="false">
      <c r="A281" s="0" t="n">
        <v>0</v>
      </c>
      <c r="B281" s="0" t="n">
        <v>13.85</v>
      </c>
      <c r="C281" s="0" t="n">
        <v>15.18</v>
      </c>
      <c r="D281" s="0" t="n">
        <v>88.99</v>
      </c>
      <c r="E281" s="0" t="n">
        <v>587.4</v>
      </c>
      <c r="F281" s="0" t="n">
        <v>0.09516</v>
      </c>
      <c r="G281" s="0" t="n">
        <v>0.07688</v>
      </c>
      <c r="H281" s="0" t="n">
        <v>0.04479</v>
      </c>
      <c r="I281" s="0" t="n">
        <v>0.03711</v>
      </c>
      <c r="J281" s="0" t="n">
        <v>0.211</v>
      </c>
      <c r="K281" s="0" t="n">
        <v>0.05853</v>
      </c>
      <c r="L281" s="0" t="n">
        <v>0.2479</v>
      </c>
      <c r="M281" s="0" t="n">
        <v>0.9195</v>
      </c>
      <c r="N281" s="0" t="n">
        <v>1.83</v>
      </c>
      <c r="O281" s="0" t="n">
        <v>19.41</v>
      </c>
      <c r="P281" s="0" t="n">
        <v>0.004235</v>
      </c>
      <c r="Q281" s="0" t="n">
        <v>0.01541</v>
      </c>
      <c r="R281" s="0" t="n">
        <v>0.01457</v>
      </c>
      <c r="S281" s="0" t="n">
        <v>0.01043</v>
      </c>
      <c r="T281" s="0" t="n">
        <v>0.01528</v>
      </c>
      <c r="U281" s="0" t="n">
        <v>0.001593</v>
      </c>
      <c r="V281" s="0" t="n">
        <v>14.98</v>
      </c>
      <c r="W281" s="0" t="n">
        <v>21.74</v>
      </c>
      <c r="X281" s="0" t="n">
        <v>98.37</v>
      </c>
      <c r="Y281" s="0" t="n">
        <v>670</v>
      </c>
      <c r="Z281" s="0" t="n">
        <v>0.1185</v>
      </c>
      <c r="AA281" s="0" t="n">
        <v>0.1724</v>
      </c>
      <c r="AB281" s="0" t="n">
        <v>0.1456</v>
      </c>
      <c r="AC281" s="0" t="n">
        <v>0.09993</v>
      </c>
      <c r="AD281" s="0" t="n">
        <v>0.2955</v>
      </c>
      <c r="AE281" s="0" t="n">
        <v>0.06912</v>
      </c>
    </row>
    <row r="282" customFormat="false" ht="12.8" hidden="false" customHeight="false" outlineLevel="0" collapsed="false">
      <c r="A282" s="0" t="n">
        <v>1</v>
      </c>
      <c r="B282" s="0" t="n">
        <v>19.16</v>
      </c>
      <c r="C282" s="0" t="n">
        <v>26.6</v>
      </c>
      <c r="D282" s="0" t="n">
        <v>126.2</v>
      </c>
      <c r="E282" s="0" t="n">
        <v>1138</v>
      </c>
      <c r="F282" s="0" t="n">
        <v>0.102</v>
      </c>
      <c r="G282" s="0" t="n">
        <v>0.1453</v>
      </c>
      <c r="H282" s="0" t="n">
        <v>0.1921</v>
      </c>
      <c r="I282" s="0" t="n">
        <v>0.09664</v>
      </c>
      <c r="J282" s="0" t="n">
        <v>0.1902</v>
      </c>
      <c r="K282" s="0" t="n">
        <v>0.0622</v>
      </c>
      <c r="L282" s="0" t="n">
        <v>0.6361</v>
      </c>
      <c r="M282" s="0" t="n">
        <v>1.001</v>
      </c>
      <c r="N282" s="0" t="n">
        <v>4.321</v>
      </c>
      <c r="O282" s="0" t="n">
        <v>69.65</v>
      </c>
      <c r="P282" s="0" t="n">
        <v>0.007392</v>
      </c>
      <c r="Q282" s="0" t="n">
        <v>0.02449</v>
      </c>
      <c r="R282" s="0" t="n">
        <v>0.03988</v>
      </c>
      <c r="S282" s="0" t="n">
        <v>0.01293</v>
      </c>
      <c r="T282" s="0" t="n">
        <v>0.01435</v>
      </c>
      <c r="U282" s="0" t="n">
        <v>0.003446</v>
      </c>
      <c r="V282" s="0" t="n">
        <v>23.72</v>
      </c>
      <c r="W282" s="0" t="n">
        <v>35.9</v>
      </c>
      <c r="X282" s="0" t="n">
        <v>159.8</v>
      </c>
      <c r="Y282" s="0" t="n">
        <v>1724</v>
      </c>
      <c r="Z282" s="0" t="n">
        <v>0.1782</v>
      </c>
      <c r="AA282" s="0" t="n">
        <v>0.3841</v>
      </c>
      <c r="AB282" s="0" t="n">
        <v>0.5754</v>
      </c>
      <c r="AC282" s="0" t="n">
        <v>0.1872</v>
      </c>
      <c r="AD282" s="0" t="n">
        <v>0.3258</v>
      </c>
      <c r="AE282" s="0" t="n">
        <v>0.0972</v>
      </c>
    </row>
    <row r="283" customFormat="false" ht="12.8" hidden="false" customHeight="false" outlineLevel="0" collapsed="false">
      <c r="A283" s="0" t="n">
        <v>0</v>
      </c>
      <c r="B283" s="0" t="n">
        <v>11.74</v>
      </c>
      <c r="C283" s="0" t="n">
        <v>14.02</v>
      </c>
      <c r="D283" s="0" t="n">
        <v>74.24</v>
      </c>
      <c r="E283" s="0" t="n">
        <v>427.3</v>
      </c>
      <c r="F283" s="0" t="n">
        <v>0.07813</v>
      </c>
      <c r="G283" s="0" t="n">
        <v>0.0434</v>
      </c>
      <c r="H283" s="0" t="n">
        <v>0.02245</v>
      </c>
      <c r="I283" s="0" t="n">
        <v>0.02763</v>
      </c>
      <c r="J283" s="0" t="n">
        <v>0.2101</v>
      </c>
      <c r="K283" s="0" t="n">
        <v>0.06113</v>
      </c>
      <c r="L283" s="0" t="n">
        <v>0.5619</v>
      </c>
      <c r="M283" s="0" t="n">
        <v>1.268</v>
      </c>
      <c r="N283" s="0" t="n">
        <v>3.717</v>
      </c>
      <c r="O283" s="0" t="n">
        <v>37.83</v>
      </c>
      <c r="P283" s="0" t="n">
        <v>0.008034</v>
      </c>
      <c r="Q283" s="0" t="n">
        <v>0.01442</v>
      </c>
      <c r="R283" s="0" t="n">
        <v>0.01514</v>
      </c>
      <c r="S283" s="0" t="n">
        <v>0.01846</v>
      </c>
      <c r="T283" s="0" t="n">
        <v>0.02921</v>
      </c>
      <c r="U283" s="0" t="n">
        <v>0.002005</v>
      </c>
      <c r="V283" s="0" t="n">
        <v>13.31</v>
      </c>
      <c r="W283" s="0" t="n">
        <v>18.26</v>
      </c>
      <c r="X283" s="0" t="n">
        <v>84.7</v>
      </c>
      <c r="Y283" s="0" t="n">
        <v>533.7</v>
      </c>
      <c r="Z283" s="0" t="n">
        <v>0.1036</v>
      </c>
      <c r="AA283" s="0" t="n">
        <v>0.085</v>
      </c>
      <c r="AB283" s="0" t="n">
        <v>0.06735</v>
      </c>
      <c r="AC283" s="0" t="n">
        <v>0.0829</v>
      </c>
      <c r="AD283" s="0" t="n">
        <v>0.3101</v>
      </c>
      <c r="AE283" s="0" t="n">
        <v>0.06688</v>
      </c>
    </row>
    <row r="284" customFormat="false" ht="12.8" hidden="false" customHeight="false" outlineLevel="0" collapsed="false">
      <c r="A284" s="0" t="n">
        <v>1</v>
      </c>
      <c r="B284" s="0" t="n">
        <v>19.4</v>
      </c>
      <c r="C284" s="0" t="n">
        <v>18.18</v>
      </c>
      <c r="D284" s="0" t="n">
        <v>127.2</v>
      </c>
      <c r="E284" s="0" t="n">
        <v>1145</v>
      </c>
      <c r="F284" s="0" t="n">
        <v>0.1037</v>
      </c>
      <c r="G284" s="0" t="n">
        <v>0.1442</v>
      </c>
      <c r="H284" s="0" t="n">
        <v>0.1626</v>
      </c>
      <c r="I284" s="0" t="n">
        <v>0.09464</v>
      </c>
      <c r="J284" s="0" t="n">
        <v>0.1893</v>
      </c>
      <c r="K284" s="0" t="n">
        <v>0.05892</v>
      </c>
      <c r="L284" s="0" t="n">
        <v>0.4709</v>
      </c>
      <c r="M284" s="0" t="n">
        <v>0.9951</v>
      </c>
      <c r="N284" s="0" t="n">
        <v>2.903</v>
      </c>
      <c r="O284" s="0" t="n">
        <v>53.16</v>
      </c>
      <c r="P284" s="0" t="n">
        <v>0.005654</v>
      </c>
      <c r="Q284" s="0" t="n">
        <v>0.02199</v>
      </c>
      <c r="R284" s="0" t="n">
        <v>0.03059</v>
      </c>
      <c r="S284" s="0" t="n">
        <v>0.01499</v>
      </c>
      <c r="T284" s="0" t="n">
        <v>0.01623</v>
      </c>
      <c r="U284" s="0" t="n">
        <v>0.001965</v>
      </c>
      <c r="V284" s="0" t="n">
        <v>23.79</v>
      </c>
      <c r="W284" s="0" t="n">
        <v>28.65</v>
      </c>
      <c r="X284" s="0" t="n">
        <v>152.4</v>
      </c>
      <c r="Y284" s="0" t="n">
        <v>1628</v>
      </c>
      <c r="Z284" s="0" t="n">
        <v>0.1518</v>
      </c>
      <c r="AA284" s="0" t="n">
        <v>0.3749</v>
      </c>
      <c r="AB284" s="0" t="n">
        <v>0.4316</v>
      </c>
      <c r="AC284" s="0" t="n">
        <v>0.2252</v>
      </c>
      <c r="AD284" s="0" t="n">
        <v>0.359</v>
      </c>
      <c r="AE284" s="0" t="n">
        <v>0.07787</v>
      </c>
    </row>
    <row r="285" customFormat="false" ht="12.8" hidden="false" customHeight="false" outlineLevel="0" collapsed="false">
      <c r="A285" s="0" t="n">
        <v>1</v>
      </c>
      <c r="B285" s="0" t="n">
        <v>16.24</v>
      </c>
      <c r="C285" s="0" t="n">
        <v>18.77</v>
      </c>
      <c r="D285" s="0" t="n">
        <v>108.8</v>
      </c>
      <c r="E285" s="0" t="n">
        <v>805.1</v>
      </c>
      <c r="F285" s="0" t="n">
        <v>0.1066</v>
      </c>
      <c r="G285" s="0" t="n">
        <v>0.1802</v>
      </c>
      <c r="H285" s="0" t="n">
        <v>0.1948</v>
      </c>
      <c r="I285" s="0" t="n">
        <v>0.09052</v>
      </c>
      <c r="J285" s="0" t="n">
        <v>0.1876</v>
      </c>
      <c r="K285" s="0" t="n">
        <v>0.06684</v>
      </c>
      <c r="L285" s="0" t="n">
        <v>0.2873</v>
      </c>
      <c r="M285" s="0" t="n">
        <v>0.9173</v>
      </c>
      <c r="N285" s="0" t="n">
        <v>2.464</v>
      </c>
      <c r="O285" s="0" t="n">
        <v>28.09</v>
      </c>
      <c r="P285" s="0" t="n">
        <v>0.004563</v>
      </c>
      <c r="Q285" s="0" t="n">
        <v>0.03481</v>
      </c>
      <c r="R285" s="0" t="n">
        <v>0.03872</v>
      </c>
      <c r="S285" s="0" t="n">
        <v>0.01209</v>
      </c>
      <c r="T285" s="0" t="n">
        <v>0.01388</v>
      </c>
      <c r="U285" s="0" t="n">
        <v>0.004081</v>
      </c>
      <c r="V285" s="0" t="n">
        <v>18.55</v>
      </c>
      <c r="W285" s="0" t="n">
        <v>25.09</v>
      </c>
      <c r="X285" s="0" t="n">
        <v>126.9</v>
      </c>
      <c r="Y285" s="0" t="n">
        <v>1031</v>
      </c>
      <c r="Z285" s="0" t="n">
        <v>0.1365</v>
      </c>
      <c r="AA285" s="0" t="n">
        <v>0.4706</v>
      </c>
      <c r="AB285" s="0" t="n">
        <v>0.5026</v>
      </c>
      <c r="AC285" s="0" t="n">
        <v>0.1732</v>
      </c>
      <c r="AD285" s="0" t="n">
        <v>0.277</v>
      </c>
      <c r="AE285" s="0" t="n">
        <v>0.1063</v>
      </c>
    </row>
    <row r="286" customFormat="false" ht="12.8" hidden="false" customHeight="false" outlineLevel="0" collapsed="false">
      <c r="A286" s="0" t="n">
        <v>0</v>
      </c>
      <c r="B286" s="0" t="n">
        <v>12.89</v>
      </c>
      <c r="C286" s="0" t="n">
        <v>15.7</v>
      </c>
      <c r="D286" s="0" t="n">
        <v>84.08</v>
      </c>
      <c r="E286" s="0" t="n">
        <v>516.6</v>
      </c>
      <c r="F286" s="0" t="n">
        <v>0.07818</v>
      </c>
      <c r="G286" s="0" t="n">
        <v>0.0958</v>
      </c>
      <c r="H286" s="0" t="n">
        <v>0.1115</v>
      </c>
      <c r="I286" s="0" t="n">
        <v>0.0339</v>
      </c>
      <c r="J286" s="0" t="n">
        <v>0.1432</v>
      </c>
      <c r="K286" s="0" t="n">
        <v>0.05935</v>
      </c>
      <c r="L286" s="0" t="n">
        <v>0.2913</v>
      </c>
      <c r="M286" s="0" t="n">
        <v>1.389</v>
      </c>
      <c r="N286" s="0" t="n">
        <v>2.347</v>
      </c>
      <c r="O286" s="0" t="n">
        <v>23.29</v>
      </c>
      <c r="P286" s="0" t="n">
        <v>0.006418</v>
      </c>
      <c r="Q286" s="0" t="n">
        <v>0.03961</v>
      </c>
      <c r="R286" s="0" t="n">
        <v>0.07927</v>
      </c>
      <c r="S286" s="0" t="n">
        <v>0.01774</v>
      </c>
      <c r="T286" s="0" t="n">
        <v>0.01878</v>
      </c>
      <c r="U286" s="0" t="n">
        <v>0.003696</v>
      </c>
      <c r="V286" s="0" t="n">
        <v>13.9</v>
      </c>
      <c r="W286" s="0" t="n">
        <v>19.69</v>
      </c>
      <c r="X286" s="0" t="n">
        <v>92.12</v>
      </c>
      <c r="Y286" s="0" t="n">
        <v>595.6</v>
      </c>
      <c r="Z286" s="0" t="n">
        <v>0.09926</v>
      </c>
      <c r="AA286" s="0" t="n">
        <v>0.2317</v>
      </c>
      <c r="AB286" s="0" t="n">
        <v>0.3344</v>
      </c>
      <c r="AC286" s="0" t="n">
        <v>0.1017</v>
      </c>
      <c r="AD286" s="0" t="n">
        <v>0.1999</v>
      </c>
      <c r="AE286" s="0" t="n">
        <v>0.07127</v>
      </c>
    </row>
    <row r="287" customFormat="false" ht="12.8" hidden="false" customHeight="false" outlineLevel="0" collapsed="false">
      <c r="A287" s="0" t="n">
        <v>0</v>
      </c>
      <c r="B287" s="0" t="n">
        <v>12.58</v>
      </c>
      <c r="C287" s="0" t="n">
        <v>18.4</v>
      </c>
      <c r="D287" s="0" t="n">
        <v>79.83</v>
      </c>
      <c r="E287" s="0" t="n">
        <v>489</v>
      </c>
      <c r="F287" s="0" t="n">
        <v>0.08393</v>
      </c>
      <c r="G287" s="0" t="n">
        <v>0.04216</v>
      </c>
      <c r="H287" s="0" t="n">
        <v>0.00186</v>
      </c>
      <c r="I287" s="0" t="n">
        <v>0.002924</v>
      </c>
      <c r="J287" s="0" t="n">
        <v>0.1697</v>
      </c>
      <c r="K287" s="0" t="n">
        <v>0.05855</v>
      </c>
      <c r="L287" s="0" t="n">
        <v>0.2719</v>
      </c>
      <c r="M287" s="0" t="n">
        <v>1.35</v>
      </c>
      <c r="N287" s="0" t="n">
        <v>1.721</v>
      </c>
      <c r="O287" s="0" t="n">
        <v>22.45</v>
      </c>
      <c r="P287" s="0" t="n">
        <v>0.006383</v>
      </c>
      <c r="Q287" s="0" t="n">
        <v>0.008008</v>
      </c>
      <c r="R287" s="0" t="n">
        <v>0.00186</v>
      </c>
      <c r="S287" s="0" t="n">
        <v>0.002924</v>
      </c>
      <c r="T287" s="0" t="n">
        <v>0.02571</v>
      </c>
      <c r="U287" s="0" t="n">
        <v>0.002015</v>
      </c>
      <c r="V287" s="0" t="n">
        <v>13.5</v>
      </c>
      <c r="W287" s="0" t="n">
        <v>23.08</v>
      </c>
      <c r="X287" s="0" t="n">
        <v>85.56</v>
      </c>
      <c r="Y287" s="0" t="n">
        <v>564.1</v>
      </c>
      <c r="Z287" s="0" t="n">
        <v>0.1038</v>
      </c>
      <c r="AA287" s="0" t="n">
        <v>0.06624</v>
      </c>
      <c r="AB287" s="0" t="n">
        <v>0.005579</v>
      </c>
      <c r="AC287" s="0" t="n">
        <v>0.008772</v>
      </c>
      <c r="AD287" s="0" t="n">
        <v>0.2505</v>
      </c>
      <c r="AE287" s="0" t="n">
        <v>0.06431</v>
      </c>
    </row>
    <row r="288" customFormat="false" ht="12.8" hidden="false" customHeight="false" outlineLevel="0" collapsed="false">
      <c r="A288" s="0" t="n">
        <v>0</v>
      </c>
      <c r="B288" s="0" t="n">
        <v>11.94</v>
      </c>
      <c r="C288" s="0" t="n">
        <v>20.76</v>
      </c>
      <c r="D288" s="0" t="n">
        <v>77.87</v>
      </c>
      <c r="E288" s="0" t="n">
        <v>441</v>
      </c>
      <c r="F288" s="0" t="n">
        <v>0.08605</v>
      </c>
      <c r="G288" s="0" t="n">
        <v>0.1011</v>
      </c>
      <c r="H288" s="0" t="n">
        <v>0.06574</v>
      </c>
      <c r="I288" s="0" t="n">
        <v>0.03791</v>
      </c>
      <c r="J288" s="0" t="n">
        <v>0.1588</v>
      </c>
      <c r="K288" s="0" t="n">
        <v>0.06766</v>
      </c>
      <c r="L288" s="0" t="n">
        <v>0.2742</v>
      </c>
      <c r="M288" s="0" t="n">
        <v>1.39</v>
      </c>
      <c r="N288" s="0" t="n">
        <v>3.198</v>
      </c>
      <c r="O288" s="0" t="n">
        <v>21.91</v>
      </c>
      <c r="P288" s="0" t="n">
        <v>0.006719</v>
      </c>
      <c r="Q288" s="0" t="n">
        <v>0.05156</v>
      </c>
      <c r="R288" s="0" t="n">
        <v>0.04387</v>
      </c>
      <c r="S288" s="0" t="n">
        <v>0.01633</v>
      </c>
      <c r="T288" s="0" t="n">
        <v>0.01872</v>
      </c>
      <c r="U288" s="0" t="n">
        <v>0.008015</v>
      </c>
      <c r="V288" s="0" t="n">
        <v>13.24</v>
      </c>
      <c r="W288" s="0" t="n">
        <v>27.29</v>
      </c>
      <c r="X288" s="0" t="n">
        <v>92.2</v>
      </c>
      <c r="Y288" s="0" t="n">
        <v>546.1</v>
      </c>
      <c r="Z288" s="0" t="n">
        <v>0.1116</v>
      </c>
      <c r="AA288" s="0" t="n">
        <v>0.2813</v>
      </c>
      <c r="AB288" s="0" t="n">
        <v>0.2365</v>
      </c>
      <c r="AC288" s="0" t="n">
        <v>0.1155</v>
      </c>
      <c r="AD288" s="0" t="n">
        <v>0.2465</v>
      </c>
      <c r="AE288" s="0" t="n">
        <v>0.09981</v>
      </c>
    </row>
    <row r="289" customFormat="false" ht="12.8" hidden="false" customHeight="false" outlineLevel="0" collapsed="false">
      <c r="A289" s="0" t="n">
        <v>0</v>
      </c>
      <c r="B289" s="0" t="n">
        <v>12.89</v>
      </c>
      <c r="C289" s="0" t="n">
        <v>13.12</v>
      </c>
      <c r="D289" s="0" t="n">
        <v>81.89</v>
      </c>
      <c r="E289" s="0" t="n">
        <v>515.9</v>
      </c>
      <c r="F289" s="0" t="n">
        <v>0.06955</v>
      </c>
      <c r="G289" s="0" t="n">
        <v>0.03729</v>
      </c>
      <c r="H289" s="0" t="n">
        <v>0.0226</v>
      </c>
      <c r="I289" s="0" t="n">
        <v>0.01171</v>
      </c>
      <c r="J289" s="0" t="n">
        <v>0.1337</v>
      </c>
      <c r="K289" s="0" t="n">
        <v>0.05581</v>
      </c>
      <c r="L289" s="0" t="n">
        <v>0.1532</v>
      </c>
      <c r="M289" s="0" t="n">
        <v>0.469</v>
      </c>
      <c r="N289" s="0" t="n">
        <v>1.115</v>
      </c>
      <c r="O289" s="0" t="n">
        <v>12.68</v>
      </c>
      <c r="P289" s="0" t="n">
        <v>0.004731</v>
      </c>
      <c r="Q289" s="0" t="n">
        <v>0.01345</v>
      </c>
      <c r="R289" s="0" t="n">
        <v>0.01652</v>
      </c>
      <c r="S289" s="0" t="n">
        <v>0.005905</v>
      </c>
      <c r="T289" s="0" t="n">
        <v>0.01619</v>
      </c>
      <c r="U289" s="0" t="n">
        <v>0.002081</v>
      </c>
      <c r="V289" s="0" t="n">
        <v>13.62</v>
      </c>
      <c r="W289" s="0" t="n">
        <v>15.54</v>
      </c>
      <c r="X289" s="0" t="n">
        <v>87.4</v>
      </c>
      <c r="Y289" s="0" t="n">
        <v>577</v>
      </c>
      <c r="Z289" s="0" t="n">
        <v>0.09616</v>
      </c>
      <c r="AA289" s="0" t="n">
        <v>0.1147</v>
      </c>
      <c r="AB289" s="0" t="n">
        <v>0.1186</v>
      </c>
      <c r="AC289" s="0" t="n">
        <v>0.05366</v>
      </c>
      <c r="AD289" s="0" t="n">
        <v>0.2309</v>
      </c>
      <c r="AE289" s="0" t="n">
        <v>0.06915</v>
      </c>
    </row>
    <row r="290" customFormat="false" ht="12.8" hidden="false" customHeight="false" outlineLevel="0" collapsed="false">
      <c r="A290" s="0" t="n">
        <v>0</v>
      </c>
      <c r="B290" s="0" t="n">
        <v>11.26</v>
      </c>
      <c r="C290" s="0" t="n">
        <v>19.96</v>
      </c>
      <c r="D290" s="0" t="n">
        <v>73.72</v>
      </c>
      <c r="E290" s="0" t="n">
        <v>394.1</v>
      </c>
      <c r="F290" s="0" t="n">
        <v>0.0802</v>
      </c>
      <c r="G290" s="0" t="n">
        <v>0.1181</v>
      </c>
      <c r="H290" s="0" t="n">
        <v>0.09274</v>
      </c>
      <c r="I290" s="0" t="n">
        <v>0.05588</v>
      </c>
      <c r="J290" s="0" t="n">
        <v>0.2595</v>
      </c>
      <c r="K290" s="0" t="n">
        <v>0.06233</v>
      </c>
      <c r="L290" s="0" t="n">
        <v>0.4866</v>
      </c>
      <c r="M290" s="0" t="n">
        <v>1.905</v>
      </c>
      <c r="N290" s="0" t="n">
        <v>2.877</v>
      </c>
      <c r="O290" s="0" t="n">
        <v>34.68</v>
      </c>
      <c r="P290" s="0" t="n">
        <v>0.01574</v>
      </c>
      <c r="Q290" s="0" t="n">
        <v>0.08262</v>
      </c>
      <c r="R290" s="0" t="n">
        <v>0.08099</v>
      </c>
      <c r="S290" s="0" t="n">
        <v>0.03487</v>
      </c>
      <c r="T290" s="0" t="n">
        <v>0.03418</v>
      </c>
      <c r="U290" s="0" t="n">
        <v>0.006517</v>
      </c>
      <c r="V290" s="0" t="n">
        <v>11.86</v>
      </c>
      <c r="W290" s="0" t="n">
        <v>22.33</v>
      </c>
      <c r="X290" s="0" t="n">
        <v>78.27</v>
      </c>
      <c r="Y290" s="0" t="n">
        <v>437.6</v>
      </c>
      <c r="Z290" s="0" t="n">
        <v>0.1028</v>
      </c>
      <c r="AA290" s="0" t="n">
        <v>0.1843</v>
      </c>
      <c r="AB290" s="0" t="n">
        <v>0.1546</v>
      </c>
      <c r="AC290" s="0" t="n">
        <v>0.09314</v>
      </c>
      <c r="AD290" s="0" t="n">
        <v>0.2955</v>
      </c>
      <c r="AE290" s="0" t="n">
        <v>0.07009</v>
      </c>
    </row>
    <row r="291" customFormat="false" ht="12.8" hidden="false" customHeight="false" outlineLevel="0" collapsed="false">
      <c r="A291" s="0" t="n">
        <v>0</v>
      </c>
      <c r="B291" s="0" t="n">
        <v>11.37</v>
      </c>
      <c r="C291" s="0" t="n">
        <v>18.89</v>
      </c>
      <c r="D291" s="0" t="n">
        <v>72.17</v>
      </c>
      <c r="E291" s="0" t="n">
        <v>396</v>
      </c>
      <c r="F291" s="0" t="n">
        <v>0.08713</v>
      </c>
      <c r="G291" s="0" t="n">
        <v>0.05008</v>
      </c>
      <c r="H291" s="0" t="n">
        <v>0.02399</v>
      </c>
      <c r="I291" s="0" t="n">
        <v>0.02173</v>
      </c>
      <c r="J291" s="0" t="n">
        <v>0.2013</v>
      </c>
      <c r="K291" s="0" t="n">
        <v>0.05955</v>
      </c>
      <c r="L291" s="0" t="n">
        <v>0.2656</v>
      </c>
      <c r="M291" s="0" t="n">
        <v>1.974</v>
      </c>
      <c r="N291" s="0" t="n">
        <v>1.954</v>
      </c>
      <c r="O291" s="0" t="n">
        <v>17.49</v>
      </c>
      <c r="P291" s="0" t="n">
        <v>0.006538</v>
      </c>
      <c r="Q291" s="0" t="n">
        <v>0.01395</v>
      </c>
      <c r="R291" s="0" t="n">
        <v>0.01376</v>
      </c>
      <c r="S291" s="0" t="n">
        <v>0.009924</v>
      </c>
      <c r="T291" s="0" t="n">
        <v>0.03416</v>
      </c>
      <c r="U291" s="0" t="n">
        <v>0.002928</v>
      </c>
      <c r="V291" s="0" t="n">
        <v>12.36</v>
      </c>
      <c r="W291" s="0" t="n">
        <v>26.14</v>
      </c>
      <c r="X291" s="0" t="n">
        <v>79.29</v>
      </c>
      <c r="Y291" s="0" t="n">
        <v>459.3</v>
      </c>
      <c r="Z291" s="0" t="n">
        <v>0.1118</v>
      </c>
      <c r="AA291" s="0" t="n">
        <v>0.09708</v>
      </c>
      <c r="AB291" s="0" t="n">
        <v>0.07529</v>
      </c>
      <c r="AC291" s="0" t="n">
        <v>0.06203</v>
      </c>
      <c r="AD291" s="0" t="n">
        <v>0.3267</v>
      </c>
      <c r="AE291" s="0" t="n">
        <v>0.06994</v>
      </c>
    </row>
    <row r="292" customFormat="false" ht="12.8" hidden="false" customHeight="false" outlineLevel="0" collapsed="false">
      <c r="A292" s="0" t="n">
        <v>0</v>
      </c>
      <c r="B292" s="0" t="n">
        <v>14.41</v>
      </c>
      <c r="C292" s="0" t="n">
        <v>19.73</v>
      </c>
      <c r="D292" s="0" t="n">
        <v>96.03</v>
      </c>
      <c r="E292" s="0" t="n">
        <v>651</v>
      </c>
      <c r="F292" s="0" t="n">
        <v>0.08757</v>
      </c>
      <c r="G292" s="0" t="n">
        <v>0.1676</v>
      </c>
      <c r="H292" s="0" t="n">
        <v>0.1362</v>
      </c>
      <c r="I292" s="0" t="n">
        <v>0.06602</v>
      </c>
      <c r="J292" s="0" t="n">
        <v>0.1714</v>
      </c>
      <c r="K292" s="0" t="n">
        <v>0.07192</v>
      </c>
      <c r="L292" s="0" t="n">
        <v>0.8811</v>
      </c>
      <c r="M292" s="0" t="n">
        <v>1.77</v>
      </c>
      <c r="N292" s="0" t="n">
        <v>4.36</v>
      </c>
      <c r="O292" s="0" t="n">
        <v>77.11</v>
      </c>
      <c r="P292" s="0" t="n">
        <v>0.007762</v>
      </c>
      <c r="Q292" s="0" t="n">
        <v>0.1064</v>
      </c>
      <c r="R292" s="0" t="n">
        <v>0.0996</v>
      </c>
      <c r="S292" s="0" t="n">
        <v>0.02771</v>
      </c>
      <c r="T292" s="0" t="n">
        <v>0.04077</v>
      </c>
      <c r="U292" s="0" t="n">
        <v>0.02286</v>
      </c>
      <c r="V292" s="0" t="n">
        <v>15.77</v>
      </c>
      <c r="W292" s="0" t="n">
        <v>22.13</v>
      </c>
      <c r="X292" s="0" t="n">
        <v>101.7</v>
      </c>
      <c r="Y292" s="0" t="n">
        <v>767.3</v>
      </c>
      <c r="Z292" s="0" t="n">
        <v>0.09983</v>
      </c>
      <c r="AA292" s="0" t="n">
        <v>0.2472</v>
      </c>
      <c r="AB292" s="0" t="n">
        <v>0.222</v>
      </c>
      <c r="AC292" s="0" t="n">
        <v>0.1021</v>
      </c>
      <c r="AD292" s="0" t="n">
        <v>0.2272</v>
      </c>
      <c r="AE292" s="0" t="n">
        <v>0.08799</v>
      </c>
    </row>
    <row r="293" customFormat="false" ht="12.8" hidden="false" customHeight="false" outlineLevel="0" collapsed="false">
      <c r="A293" s="0" t="n">
        <v>0</v>
      </c>
      <c r="B293" s="0" t="n">
        <v>14.96</v>
      </c>
      <c r="C293" s="0" t="n">
        <v>19.1</v>
      </c>
      <c r="D293" s="0" t="n">
        <v>97.03</v>
      </c>
      <c r="E293" s="0" t="n">
        <v>687.3</v>
      </c>
      <c r="F293" s="0" t="n">
        <v>0.08992</v>
      </c>
      <c r="G293" s="0" t="n">
        <v>0.09823</v>
      </c>
      <c r="H293" s="0" t="n">
        <v>0.0594</v>
      </c>
      <c r="I293" s="0" t="n">
        <v>0.04819</v>
      </c>
      <c r="J293" s="0" t="n">
        <v>0.1879</v>
      </c>
      <c r="K293" s="0" t="n">
        <v>0.05852</v>
      </c>
      <c r="L293" s="0" t="n">
        <v>0.2877</v>
      </c>
      <c r="M293" s="0" t="n">
        <v>0.948</v>
      </c>
      <c r="N293" s="0" t="n">
        <v>2.171</v>
      </c>
      <c r="O293" s="0" t="n">
        <v>24.87</v>
      </c>
      <c r="P293" s="0" t="n">
        <v>0.005332</v>
      </c>
      <c r="Q293" s="0" t="n">
        <v>0.02115</v>
      </c>
      <c r="R293" s="0" t="n">
        <v>0.01536</v>
      </c>
      <c r="S293" s="0" t="n">
        <v>0.01187</v>
      </c>
      <c r="T293" s="0" t="n">
        <v>0.01522</v>
      </c>
      <c r="U293" s="0" t="n">
        <v>0.002815</v>
      </c>
      <c r="V293" s="0" t="n">
        <v>16.25</v>
      </c>
      <c r="W293" s="0" t="n">
        <v>26.19</v>
      </c>
      <c r="X293" s="0" t="n">
        <v>109.1</v>
      </c>
      <c r="Y293" s="0" t="n">
        <v>809.8</v>
      </c>
      <c r="Z293" s="0" t="n">
        <v>0.1313</v>
      </c>
      <c r="AA293" s="0" t="n">
        <v>0.303</v>
      </c>
      <c r="AB293" s="0" t="n">
        <v>0.1804</v>
      </c>
      <c r="AC293" s="0" t="n">
        <v>0.1489</v>
      </c>
      <c r="AD293" s="0" t="n">
        <v>0.2962</v>
      </c>
      <c r="AE293" s="0" t="n">
        <v>0.08472</v>
      </c>
    </row>
    <row r="294" customFormat="false" ht="12.8" hidden="false" customHeight="false" outlineLevel="0" collapsed="false">
      <c r="A294" s="0" t="n">
        <v>0</v>
      </c>
      <c r="B294" s="0" t="n">
        <v>12.95</v>
      </c>
      <c r="C294" s="0" t="n">
        <v>16.02</v>
      </c>
      <c r="D294" s="0" t="n">
        <v>83.14</v>
      </c>
      <c r="E294" s="0" t="n">
        <v>513.7</v>
      </c>
      <c r="F294" s="0" t="n">
        <v>0.1005</v>
      </c>
      <c r="G294" s="0" t="n">
        <v>0.07943</v>
      </c>
      <c r="H294" s="0" t="n">
        <v>0.06155</v>
      </c>
      <c r="I294" s="0" t="n">
        <v>0.0337</v>
      </c>
      <c r="J294" s="0" t="n">
        <v>0.173</v>
      </c>
      <c r="K294" s="0" t="n">
        <v>0.0647</v>
      </c>
      <c r="L294" s="0" t="n">
        <v>0.2094</v>
      </c>
      <c r="M294" s="0" t="n">
        <v>0.7636</v>
      </c>
      <c r="N294" s="0" t="n">
        <v>1.231</v>
      </c>
      <c r="O294" s="0" t="n">
        <v>17.67</v>
      </c>
      <c r="P294" s="0" t="n">
        <v>0.008725</v>
      </c>
      <c r="Q294" s="0" t="n">
        <v>0.02003</v>
      </c>
      <c r="R294" s="0" t="n">
        <v>0.02335</v>
      </c>
      <c r="S294" s="0" t="n">
        <v>0.01132</v>
      </c>
      <c r="T294" s="0" t="n">
        <v>0.02625</v>
      </c>
      <c r="U294" s="0" t="n">
        <v>0.004726</v>
      </c>
      <c r="V294" s="0" t="n">
        <v>13.74</v>
      </c>
      <c r="W294" s="0" t="n">
        <v>19.93</v>
      </c>
      <c r="X294" s="0" t="n">
        <v>88.81</v>
      </c>
      <c r="Y294" s="0" t="n">
        <v>585.4</v>
      </c>
      <c r="Z294" s="0" t="n">
        <v>0.1483</v>
      </c>
      <c r="AA294" s="0" t="n">
        <v>0.2068</v>
      </c>
      <c r="AB294" s="0" t="n">
        <v>0.2241</v>
      </c>
      <c r="AC294" s="0" t="n">
        <v>0.1056</v>
      </c>
      <c r="AD294" s="0" t="n">
        <v>0.338</v>
      </c>
      <c r="AE294" s="0" t="n">
        <v>0.09584</v>
      </c>
    </row>
    <row r="295" customFormat="false" ht="12.8" hidden="false" customHeight="false" outlineLevel="0" collapsed="false">
      <c r="A295" s="0" t="n">
        <v>0</v>
      </c>
      <c r="B295" s="0" t="n">
        <v>11.85</v>
      </c>
      <c r="C295" s="0" t="n">
        <v>17.46</v>
      </c>
      <c r="D295" s="0" t="n">
        <v>75.54</v>
      </c>
      <c r="E295" s="0" t="n">
        <v>432.7</v>
      </c>
      <c r="F295" s="0" t="n">
        <v>0.08372</v>
      </c>
      <c r="G295" s="0" t="n">
        <v>0.05642</v>
      </c>
      <c r="H295" s="0" t="n">
        <v>0.02688</v>
      </c>
      <c r="I295" s="0" t="n">
        <v>0.0228</v>
      </c>
      <c r="J295" s="0" t="n">
        <v>0.1875</v>
      </c>
      <c r="K295" s="0" t="n">
        <v>0.05715</v>
      </c>
      <c r="L295" s="0" t="n">
        <v>0.207</v>
      </c>
      <c r="M295" s="0" t="n">
        <v>1.238</v>
      </c>
      <c r="N295" s="0" t="n">
        <v>1.234</v>
      </c>
      <c r="O295" s="0" t="n">
        <v>13.88</v>
      </c>
      <c r="P295" s="0" t="n">
        <v>0.007595</v>
      </c>
      <c r="Q295" s="0" t="n">
        <v>0.015</v>
      </c>
      <c r="R295" s="0" t="n">
        <v>0.01412</v>
      </c>
      <c r="S295" s="0" t="n">
        <v>0.008578</v>
      </c>
      <c r="T295" s="0" t="n">
        <v>0.01792</v>
      </c>
      <c r="U295" s="0" t="n">
        <v>0.001784</v>
      </c>
      <c r="V295" s="0" t="n">
        <v>13.06</v>
      </c>
      <c r="W295" s="0" t="n">
        <v>25.75</v>
      </c>
      <c r="X295" s="0" t="n">
        <v>84.35</v>
      </c>
      <c r="Y295" s="0" t="n">
        <v>517.8</v>
      </c>
      <c r="Z295" s="0" t="n">
        <v>0.1369</v>
      </c>
      <c r="AA295" s="0" t="n">
        <v>0.1758</v>
      </c>
      <c r="AB295" s="0" t="n">
        <v>0.1316</v>
      </c>
      <c r="AC295" s="0" t="n">
        <v>0.0914</v>
      </c>
      <c r="AD295" s="0" t="n">
        <v>0.3101</v>
      </c>
      <c r="AE295" s="0" t="n">
        <v>0.07007</v>
      </c>
    </row>
    <row r="296" customFormat="false" ht="12.8" hidden="false" customHeight="false" outlineLevel="0" collapsed="false">
      <c r="A296" s="0" t="n">
        <v>0</v>
      </c>
      <c r="B296" s="0" t="n">
        <v>12.72</v>
      </c>
      <c r="C296" s="0" t="n">
        <v>13.78</v>
      </c>
      <c r="D296" s="0" t="n">
        <v>81.78</v>
      </c>
      <c r="E296" s="0" t="n">
        <v>492.1</v>
      </c>
      <c r="F296" s="0" t="n">
        <v>0.09667</v>
      </c>
      <c r="G296" s="0" t="n">
        <v>0.08393</v>
      </c>
      <c r="H296" s="0" t="n">
        <v>0.01288</v>
      </c>
      <c r="I296" s="0" t="n">
        <v>0.01924</v>
      </c>
      <c r="J296" s="0" t="n">
        <v>0.1638</v>
      </c>
      <c r="K296" s="0" t="n">
        <v>0.061</v>
      </c>
      <c r="L296" s="0" t="n">
        <v>0.1807</v>
      </c>
      <c r="M296" s="0" t="n">
        <v>0.6931</v>
      </c>
      <c r="N296" s="0" t="n">
        <v>1.34</v>
      </c>
      <c r="O296" s="0" t="n">
        <v>13.38</v>
      </c>
      <c r="P296" s="0" t="n">
        <v>0.006064</v>
      </c>
      <c r="Q296" s="0" t="n">
        <v>0.0118</v>
      </c>
      <c r="R296" s="0" t="n">
        <v>0.006564</v>
      </c>
      <c r="S296" s="0" t="n">
        <v>0.007978</v>
      </c>
      <c r="T296" s="0" t="n">
        <v>0.01374</v>
      </c>
      <c r="U296" s="0" t="n">
        <v>0.001392</v>
      </c>
      <c r="V296" s="0" t="n">
        <v>13.5</v>
      </c>
      <c r="W296" s="0" t="n">
        <v>17.48</v>
      </c>
      <c r="X296" s="0" t="n">
        <v>88.54</v>
      </c>
      <c r="Y296" s="0" t="n">
        <v>553.7</v>
      </c>
      <c r="Z296" s="0" t="n">
        <v>0.1298</v>
      </c>
      <c r="AA296" s="0" t="n">
        <v>0.1472</v>
      </c>
      <c r="AB296" s="0" t="n">
        <v>0.05233</v>
      </c>
      <c r="AC296" s="0" t="n">
        <v>0.06343</v>
      </c>
      <c r="AD296" s="0" t="n">
        <v>0.2369</v>
      </c>
      <c r="AE296" s="0" t="n">
        <v>0.06922</v>
      </c>
    </row>
    <row r="297" customFormat="false" ht="12.8" hidden="false" customHeight="false" outlineLevel="0" collapsed="false">
      <c r="A297" s="0" t="n">
        <v>0</v>
      </c>
      <c r="B297" s="0" t="n">
        <v>13.77</v>
      </c>
      <c r="C297" s="0" t="n">
        <v>13.27</v>
      </c>
      <c r="D297" s="0" t="n">
        <v>88.06</v>
      </c>
      <c r="E297" s="0" t="n">
        <v>582.7</v>
      </c>
      <c r="F297" s="0" t="n">
        <v>0.09198</v>
      </c>
      <c r="G297" s="0" t="n">
        <v>0.06221</v>
      </c>
      <c r="H297" s="0" t="n">
        <v>0.01063</v>
      </c>
      <c r="I297" s="0" t="n">
        <v>0.01917</v>
      </c>
      <c r="J297" s="0" t="n">
        <v>0.1592</v>
      </c>
      <c r="K297" s="0" t="n">
        <v>0.05912</v>
      </c>
      <c r="L297" s="0" t="n">
        <v>0.2191</v>
      </c>
      <c r="M297" s="0" t="n">
        <v>0.6946</v>
      </c>
      <c r="N297" s="0" t="n">
        <v>1.479</v>
      </c>
      <c r="O297" s="0" t="n">
        <v>17.74</v>
      </c>
      <c r="P297" s="0" t="n">
        <v>0.004348</v>
      </c>
      <c r="Q297" s="0" t="n">
        <v>0.008153</v>
      </c>
      <c r="R297" s="0" t="n">
        <v>0.004272</v>
      </c>
      <c r="S297" s="0" t="n">
        <v>0.006829</v>
      </c>
      <c r="T297" s="0" t="n">
        <v>0.02154</v>
      </c>
      <c r="U297" s="0" t="n">
        <v>0.001802</v>
      </c>
      <c r="V297" s="0" t="n">
        <v>14.67</v>
      </c>
      <c r="W297" s="0" t="n">
        <v>16.93</v>
      </c>
      <c r="X297" s="0" t="n">
        <v>94.17</v>
      </c>
      <c r="Y297" s="0" t="n">
        <v>661.1</v>
      </c>
      <c r="Z297" s="0" t="n">
        <v>0.117</v>
      </c>
      <c r="AA297" s="0" t="n">
        <v>0.1072</v>
      </c>
      <c r="AB297" s="0" t="n">
        <v>0.03732</v>
      </c>
      <c r="AC297" s="0" t="n">
        <v>0.05802</v>
      </c>
      <c r="AD297" s="0" t="n">
        <v>0.2823</v>
      </c>
      <c r="AE297" s="0" t="n">
        <v>0.06794</v>
      </c>
    </row>
    <row r="298" customFormat="false" ht="12.8" hidden="false" customHeight="false" outlineLevel="0" collapsed="false">
      <c r="A298" s="0" t="n">
        <v>0</v>
      </c>
      <c r="B298" s="0" t="n">
        <v>10.91</v>
      </c>
      <c r="C298" s="0" t="n">
        <v>12.35</v>
      </c>
      <c r="D298" s="0" t="n">
        <v>69.14</v>
      </c>
      <c r="E298" s="0" t="n">
        <v>363.7</v>
      </c>
      <c r="F298" s="0" t="n">
        <v>0.08518</v>
      </c>
      <c r="G298" s="0" t="n">
        <v>0.04721</v>
      </c>
      <c r="H298" s="0" t="n">
        <v>0.01236</v>
      </c>
      <c r="I298" s="0" t="n">
        <v>0.01369</v>
      </c>
      <c r="J298" s="0" t="n">
        <v>0.1449</v>
      </c>
      <c r="K298" s="0" t="n">
        <v>0.06031</v>
      </c>
      <c r="L298" s="0" t="n">
        <v>0.1753</v>
      </c>
      <c r="M298" s="0" t="n">
        <v>1.027</v>
      </c>
      <c r="N298" s="0" t="n">
        <v>1.267</v>
      </c>
      <c r="O298" s="0" t="n">
        <v>11.09</v>
      </c>
      <c r="P298" s="0" t="n">
        <v>0.003478</v>
      </c>
      <c r="Q298" s="0" t="n">
        <v>0.01221</v>
      </c>
      <c r="R298" s="0" t="n">
        <v>0.01072</v>
      </c>
      <c r="S298" s="0" t="n">
        <v>0.009393</v>
      </c>
      <c r="T298" s="0" t="n">
        <v>0.02941</v>
      </c>
      <c r="U298" s="0" t="n">
        <v>0.003428</v>
      </c>
      <c r="V298" s="0" t="n">
        <v>11.37</v>
      </c>
      <c r="W298" s="0" t="n">
        <v>14.82</v>
      </c>
      <c r="X298" s="0" t="n">
        <v>72.42</v>
      </c>
      <c r="Y298" s="0" t="n">
        <v>392.2</v>
      </c>
      <c r="Z298" s="0" t="n">
        <v>0.09312</v>
      </c>
      <c r="AA298" s="0" t="n">
        <v>0.07506</v>
      </c>
      <c r="AB298" s="0" t="n">
        <v>0.02884</v>
      </c>
      <c r="AC298" s="0" t="n">
        <v>0.03194</v>
      </c>
      <c r="AD298" s="0" t="n">
        <v>0.2143</v>
      </c>
      <c r="AE298" s="0" t="n">
        <v>0.06643</v>
      </c>
    </row>
    <row r="299" customFormat="false" ht="12.8" hidden="false" customHeight="false" outlineLevel="0" collapsed="false">
      <c r="A299" s="0" t="n">
        <v>1</v>
      </c>
      <c r="B299" s="0" t="n">
        <v>11.76</v>
      </c>
      <c r="C299" s="0" t="n">
        <v>18.14</v>
      </c>
      <c r="D299" s="0" t="n">
        <v>75</v>
      </c>
      <c r="E299" s="0" t="n">
        <v>431.1</v>
      </c>
      <c r="F299" s="0" t="n">
        <v>0.09968</v>
      </c>
      <c r="G299" s="0" t="n">
        <v>0.05914</v>
      </c>
      <c r="H299" s="0" t="n">
        <v>0.02685</v>
      </c>
      <c r="I299" s="0" t="n">
        <v>0.03515</v>
      </c>
      <c r="J299" s="0" t="n">
        <v>0.1619</v>
      </c>
      <c r="K299" s="0" t="n">
        <v>0.06287</v>
      </c>
      <c r="L299" s="0" t="n">
        <v>0.645</v>
      </c>
      <c r="M299" s="0" t="n">
        <v>2.105</v>
      </c>
      <c r="N299" s="0" t="n">
        <v>4.138</v>
      </c>
      <c r="O299" s="0" t="n">
        <v>49.11</v>
      </c>
      <c r="P299" s="0" t="n">
        <v>0.005596</v>
      </c>
      <c r="Q299" s="0" t="n">
        <v>0.01005</v>
      </c>
      <c r="R299" s="0" t="n">
        <v>0.01272</v>
      </c>
      <c r="S299" s="0" t="n">
        <v>0.01432</v>
      </c>
      <c r="T299" s="0" t="n">
        <v>0.01575</v>
      </c>
      <c r="U299" s="0" t="n">
        <v>0.002758</v>
      </c>
      <c r="V299" s="0" t="n">
        <v>13.36</v>
      </c>
      <c r="W299" s="0" t="n">
        <v>23.39</v>
      </c>
      <c r="X299" s="0" t="n">
        <v>85.1</v>
      </c>
      <c r="Y299" s="0" t="n">
        <v>553.6</v>
      </c>
      <c r="Z299" s="0" t="n">
        <v>0.1137</v>
      </c>
      <c r="AA299" s="0" t="n">
        <v>0.07974</v>
      </c>
      <c r="AB299" s="0" t="n">
        <v>0.0612</v>
      </c>
      <c r="AC299" s="0" t="n">
        <v>0.0716</v>
      </c>
      <c r="AD299" s="0" t="n">
        <v>0.1978</v>
      </c>
      <c r="AE299" s="0" t="n">
        <v>0.06915</v>
      </c>
    </row>
    <row r="300" customFormat="false" ht="12.8" hidden="false" customHeight="false" outlineLevel="0" collapsed="false">
      <c r="A300" s="0" t="n">
        <v>0</v>
      </c>
      <c r="B300" s="0" t="n">
        <v>14.26</v>
      </c>
      <c r="C300" s="0" t="n">
        <v>18.17</v>
      </c>
      <c r="D300" s="0" t="n">
        <v>91.22</v>
      </c>
      <c r="E300" s="0" t="n">
        <v>633.1</v>
      </c>
      <c r="F300" s="0" t="n">
        <v>0.06576</v>
      </c>
      <c r="G300" s="0" t="n">
        <v>0.0522</v>
      </c>
      <c r="H300" s="0" t="n">
        <v>0.02475</v>
      </c>
      <c r="I300" s="0" t="n">
        <v>0.01374</v>
      </c>
      <c r="J300" s="0" t="n">
        <v>0.1635</v>
      </c>
      <c r="K300" s="0" t="n">
        <v>0.05586</v>
      </c>
      <c r="L300" s="0" t="n">
        <v>0.23</v>
      </c>
      <c r="M300" s="0" t="n">
        <v>0.669</v>
      </c>
      <c r="N300" s="0" t="n">
        <v>1.661</v>
      </c>
      <c r="O300" s="0" t="n">
        <v>20.56</v>
      </c>
      <c r="P300" s="0" t="n">
        <v>0.003169</v>
      </c>
      <c r="Q300" s="0" t="n">
        <v>0.01377</v>
      </c>
      <c r="R300" s="0" t="n">
        <v>0.01079</v>
      </c>
      <c r="S300" s="0" t="n">
        <v>0.005243</v>
      </c>
      <c r="T300" s="0" t="n">
        <v>0.01103</v>
      </c>
      <c r="U300" s="0" t="n">
        <v>0.001957</v>
      </c>
      <c r="V300" s="0" t="n">
        <v>16.22</v>
      </c>
      <c r="W300" s="0" t="n">
        <v>25.26</v>
      </c>
      <c r="X300" s="0" t="n">
        <v>105.8</v>
      </c>
      <c r="Y300" s="0" t="n">
        <v>819.7</v>
      </c>
      <c r="Z300" s="0" t="n">
        <v>0.09445</v>
      </c>
      <c r="AA300" s="0" t="n">
        <v>0.2167</v>
      </c>
      <c r="AB300" s="0" t="n">
        <v>0.1565</v>
      </c>
      <c r="AC300" s="0" t="n">
        <v>0.0753</v>
      </c>
      <c r="AD300" s="0" t="n">
        <v>0.2636</v>
      </c>
      <c r="AE300" s="0" t="n">
        <v>0.07676</v>
      </c>
    </row>
    <row r="301" customFormat="false" ht="12.8" hidden="false" customHeight="false" outlineLevel="0" collapsed="false">
      <c r="A301" s="0" t="n">
        <v>0</v>
      </c>
      <c r="B301" s="0" t="n">
        <v>10.51</v>
      </c>
      <c r="C301" s="0" t="n">
        <v>23.09</v>
      </c>
      <c r="D301" s="0" t="n">
        <v>66.85</v>
      </c>
      <c r="E301" s="0" t="n">
        <v>334.2</v>
      </c>
      <c r="F301" s="0" t="n">
        <v>0.1015</v>
      </c>
      <c r="G301" s="0" t="n">
        <v>0.06797</v>
      </c>
      <c r="H301" s="0" t="n">
        <v>0.02495</v>
      </c>
      <c r="I301" s="0" t="n">
        <v>0.01875</v>
      </c>
      <c r="J301" s="0" t="n">
        <v>0.1695</v>
      </c>
      <c r="K301" s="0" t="n">
        <v>0.06556</v>
      </c>
      <c r="L301" s="0" t="n">
        <v>0.2868</v>
      </c>
      <c r="M301" s="0" t="n">
        <v>1.143</v>
      </c>
      <c r="N301" s="0" t="n">
        <v>2.289</v>
      </c>
      <c r="O301" s="0" t="n">
        <v>20.56</v>
      </c>
      <c r="P301" s="0" t="n">
        <v>0.01017</v>
      </c>
      <c r="Q301" s="0" t="n">
        <v>0.01443</v>
      </c>
      <c r="R301" s="0" t="n">
        <v>0.01861</v>
      </c>
      <c r="S301" s="0" t="n">
        <v>0.0125</v>
      </c>
      <c r="T301" s="0" t="n">
        <v>0.03464</v>
      </c>
      <c r="U301" s="0" t="n">
        <v>0.001971</v>
      </c>
      <c r="V301" s="0" t="n">
        <v>10.93</v>
      </c>
      <c r="W301" s="0" t="n">
        <v>24.22</v>
      </c>
      <c r="X301" s="0" t="n">
        <v>70.1</v>
      </c>
      <c r="Y301" s="0" t="n">
        <v>362.7</v>
      </c>
      <c r="Z301" s="0" t="n">
        <v>0.1143</v>
      </c>
      <c r="AA301" s="0" t="n">
        <v>0.08614</v>
      </c>
      <c r="AB301" s="0" t="n">
        <v>0.04158</v>
      </c>
      <c r="AC301" s="0" t="n">
        <v>0.03125</v>
      </c>
      <c r="AD301" s="0" t="n">
        <v>0.2227</v>
      </c>
      <c r="AE301" s="0" t="n">
        <v>0.06777</v>
      </c>
    </row>
    <row r="302" customFormat="false" ht="12.8" hidden="false" customHeight="false" outlineLevel="0" collapsed="false">
      <c r="A302" s="0" t="n">
        <v>1</v>
      </c>
      <c r="B302" s="0" t="n">
        <v>19.53</v>
      </c>
      <c r="C302" s="0" t="n">
        <v>18.9</v>
      </c>
      <c r="D302" s="0" t="n">
        <v>129.5</v>
      </c>
      <c r="E302" s="0" t="n">
        <v>1217</v>
      </c>
      <c r="F302" s="0" t="n">
        <v>0.115</v>
      </c>
      <c r="G302" s="0" t="n">
        <v>0.1642</v>
      </c>
      <c r="H302" s="0" t="n">
        <v>0.2197</v>
      </c>
      <c r="I302" s="0" t="n">
        <v>0.1062</v>
      </c>
      <c r="J302" s="0" t="n">
        <v>0.1792</v>
      </c>
      <c r="K302" s="0" t="n">
        <v>0.06552</v>
      </c>
      <c r="L302" s="0" t="n">
        <v>1.111</v>
      </c>
      <c r="M302" s="0" t="n">
        <v>1.161</v>
      </c>
      <c r="N302" s="0" t="n">
        <v>7.237</v>
      </c>
      <c r="O302" s="0" t="n">
        <v>133</v>
      </c>
      <c r="P302" s="0" t="n">
        <v>0.006056</v>
      </c>
      <c r="Q302" s="0" t="n">
        <v>0.03203</v>
      </c>
      <c r="R302" s="0" t="n">
        <v>0.05638</v>
      </c>
      <c r="S302" s="0" t="n">
        <v>0.01733</v>
      </c>
      <c r="T302" s="0" t="n">
        <v>0.01884</v>
      </c>
      <c r="U302" s="0" t="n">
        <v>0.004787</v>
      </c>
      <c r="V302" s="0" t="n">
        <v>25.93</v>
      </c>
      <c r="W302" s="0" t="n">
        <v>26.24</v>
      </c>
      <c r="X302" s="0" t="n">
        <v>171.1</v>
      </c>
      <c r="Y302" s="0" t="n">
        <v>2053</v>
      </c>
      <c r="Z302" s="0" t="n">
        <v>0.1495</v>
      </c>
      <c r="AA302" s="0" t="n">
        <v>0.4116</v>
      </c>
      <c r="AB302" s="0" t="n">
        <v>0.6121</v>
      </c>
      <c r="AC302" s="0" t="n">
        <v>0.198</v>
      </c>
      <c r="AD302" s="0" t="n">
        <v>0.2968</v>
      </c>
      <c r="AE302" s="0" t="n">
        <v>0.09929</v>
      </c>
    </row>
    <row r="303" customFormat="false" ht="12.8" hidden="false" customHeight="false" outlineLevel="0" collapsed="false">
      <c r="A303" s="0" t="n">
        <v>0</v>
      </c>
      <c r="B303" s="0" t="n">
        <v>12.46</v>
      </c>
      <c r="C303" s="0" t="n">
        <v>19.89</v>
      </c>
      <c r="D303" s="0" t="n">
        <v>80.43</v>
      </c>
      <c r="E303" s="0" t="n">
        <v>471.3</v>
      </c>
      <c r="F303" s="0" t="n">
        <v>0.08451</v>
      </c>
      <c r="G303" s="0" t="n">
        <v>0.1014</v>
      </c>
      <c r="H303" s="0" t="n">
        <v>0.0683</v>
      </c>
      <c r="I303" s="0" t="n">
        <v>0.03099</v>
      </c>
      <c r="J303" s="0" t="n">
        <v>0.1781</v>
      </c>
      <c r="K303" s="0" t="n">
        <v>0.06249</v>
      </c>
      <c r="L303" s="0" t="n">
        <v>0.3642</v>
      </c>
      <c r="M303" s="0" t="n">
        <v>1.04</v>
      </c>
      <c r="N303" s="0" t="n">
        <v>2.579</v>
      </c>
      <c r="O303" s="0" t="n">
        <v>28.32</v>
      </c>
      <c r="P303" s="0" t="n">
        <v>0.00653</v>
      </c>
      <c r="Q303" s="0" t="n">
        <v>0.03369</v>
      </c>
      <c r="R303" s="0" t="n">
        <v>0.04712</v>
      </c>
      <c r="S303" s="0" t="n">
        <v>0.01403</v>
      </c>
      <c r="T303" s="0" t="n">
        <v>0.0274</v>
      </c>
      <c r="U303" s="0" t="n">
        <v>0.004651</v>
      </c>
      <c r="V303" s="0" t="n">
        <v>13.46</v>
      </c>
      <c r="W303" s="0" t="n">
        <v>23.07</v>
      </c>
      <c r="X303" s="0" t="n">
        <v>88.13</v>
      </c>
      <c r="Y303" s="0" t="n">
        <v>551.3</v>
      </c>
      <c r="Z303" s="0" t="n">
        <v>0.105</v>
      </c>
      <c r="AA303" s="0" t="n">
        <v>0.2158</v>
      </c>
      <c r="AB303" s="0" t="n">
        <v>0.1904</v>
      </c>
      <c r="AC303" s="0" t="n">
        <v>0.07625</v>
      </c>
      <c r="AD303" s="0" t="n">
        <v>0.2685</v>
      </c>
      <c r="AE303" s="0" t="n">
        <v>0.07764</v>
      </c>
    </row>
    <row r="304" customFormat="false" ht="12.8" hidden="false" customHeight="false" outlineLevel="0" collapsed="false">
      <c r="A304" s="0" t="n">
        <v>1</v>
      </c>
      <c r="B304" s="0" t="n">
        <v>20.09</v>
      </c>
      <c r="C304" s="0" t="n">
        <v>23.86</v>
      </c>
      <c r="D304" s="0" t="n">
        <v>134.7</v>
      </c>
      <c r="E304" s="0" t="n">
        <v>1247</v>
      </c>
      <c r="F304" s="0" t="n">
        <v>0.108</v>
      </c>
      <c r="G304" s="0" t="n">
        <v>0.1838</v>
      </c>
      <c r="H304" s="0" t="n">
        <v>0.2283</v>
      </c>
      <c r="I304" s="0" t="n">
        <v>0.128</v>
      </c>
      <c r="J304" s="0" t="n">
        <v>0.2249</v>
      </c>
      <c r="K304" s="0" t="n">
        <v>0.07469</v>
      </c>
      <c r="L304" s="0" t="n">
        <v>1.072</v>
      </c>
      <c r="M304" s="0" t="n">
        <v>1.743</v>
      </c>
      <c r="N304" s="0" t="n">
        <v>7.804</v>
      </c>
      <c r="O304" s="0" t="n">
        <v>130.8</v>
      </c>
      <c r="P304" s="0" t="n">
        <v>0.007964</v>
      </c>
      <c r="Q304" s="0" t="n">
        <v>0.04732</v>
      </c>
      <c r="R304" s="0" t="n">
        <v>0.07649</v>
      </c>
      <c r="S304" s="0" t="n">
        <v>0.01936</v>
      </c>
      <c r="T304" s="0" t="n">
        <v>0.02736</v>
      </c>
      <c r="U304" s="0" t="n">
        <v>0.005928</v>
      </c>
      <c r="V304" s="0" t="n">
        <v>23.68</v>
      </c>
      <c r="W304" s="0" t="n">
        <v>29.43</v>
      </c>
      <c r="X304" s="0" t="n">
        <v>158.8</v>
      </c>
      <c r="Y304" s="0" t="n">
        <v>1696</v>
      </c>
      <c r="Z304" s="0" t="n">
        <v>0.1347</v>
      </c>
      <c r="AA304" s="0" t="n">
        <v>0.3391</v>
      </c>
      <c r="AB304" s="0" t="n">
        <v>0.4932</v>
      </c>
      <c r="AC304" s="0" t="n">
        <v>0.1923</v>
      </c>
      <c r="AD304" s="0" t="n">
        <v>0.3294</v>
      </c>
      <c r="AE304" s="0" t="n">
        <v>0.09469</v>
      </c>
    </row>
    <row r="305" customFormat="false" ht="12.8" hidden="false" customHeight="false" outlineLevel="0" collapsed="false">
      <c r="A305" s="0" t="n">
        <v>0</v>
      </c>
      <c r="B305" s="0" t="n">
        <v>10.49</v>
      </c>
      <c r="C305" s="0" t="n">
        <v>18.61</v>
      </c>
      <c r="D305" s="0" t="n">
        <v>66.86</v>
      </c>
      <c r="E305" s="0" t="n">
        <v>334.3</v>
      </c>
      <c r="F305" s="0" t="n">
        <v>0.1068</v>
      </c>
      <c r="G305" s="0" t="n">
        <v>0.06678</v>
      </c>
      <c r="H305" s="0" t="n">
        <v>0.02297</v>
      </c>
      <c r="I305" s="0" t="n">
        <v>0.0178</v>
      </c>
      <c r="J305" s="0" t="n">
        <v>0.1482</v>
      </c>
      <c r="K305" s="0" t="n">
        <v>0.066</v>
      </c>
      <c r="L305" s="0" t="n">
        <v>0.1485</v>
      </c>
      <c r="M305" s="0" t="n">
        <v>1.563</v>
      </c>
      <c r="N305" s="0" t="n">
        <v>1.035</v>
      </c>
      <c r="O305" s="0" t="n">
        <v>10.08</v>
      </c>
      <c r="P305" s="0" t="n">
        <v>0.008875</v>
      </c>
      <c r="Q305" s="0" t="n">
        <v>0.009362</v>
      </c>
      <c r="R305" s="0" t="n">
        <v>0.01808</v>
      </c>
      <c r="S305" s="0" t="n">
        <v>0.009199</v>
      </c>
      <c r="T305" s="0" t="n">
        <v>0.01791</v>
      </c>
      <c r="U305" s="0" t="n">
        <v>0.003317</v>
      </c>
      <c r="V305" s="0" t="n">
        <v>11.06</v>
      </c>
      <c r="W305" s="0" t="n">
        <v>24.54</v>
      </c>
      <c r="X305" s="0" t="n">
        <v>70.76</v>
      </c>
      <c r="Y305" s="0" t="n">
        <v>375.4</v>
      </c>
      <c r="Z305" s="0" t="n">
        <v>0.1413</v>
      </c>
      <c r="AA305" s="0" t="n">
        <v>0.1044</v>
      </c>
      <c r="AB305" s="0" t="n">
        <v>0.08423</v>
      </c>
      <c r="AC305" s="0" t="n">
        <v>0.06528</v>
      </c>
      <c r="AD305" s="0" t="n">
        <v>0.2213</v>
      </c>
      <c r="AE305" s="0" t="n">
        <v>0.07842</v>
      </c>
    </row>
    <row r="306" customFormat="false" ht="12.8" hidden="false" customHeight="false" outlineLevel="0" collapsed="false">
      <c r="A306" s="0" t="n">
        <v>0</v>
      </c>
      <c r="B306" s="0" t="n">
        <v>11.46</v>
      </c>
      <c r="C306" s="0" t="n">
        <v>18.16</v>
      </c>
      <c r="D306" s="0" t="n">
        <v>73.59</v>
      </c>
      <c r="E306" s="0" t="n">
        <v>403.1</v>
      </c>
      <c r="F306" s="0" t="n">
        <v>0.08853</v>
      </c>
      <c r="G306" s="0" t="n">
        <v>0.07694</v>
      </c>
      <c r="H306" s="0" t="n">
        <v>0.03344</v>
      </c>
      <c r="I306" s="0" t="n">
        <v>0.01502</v>
      </c>
      <c r="J306" s="0" t="n">
        <v>0.1411</v>
      </c>
      <c r="K306" s="0" t="n">
        <v>0.06243</v>
      </c>
      <c r="L306" s="0" t="n">
        <v>0.3278</v>
      </c>
      <c r="M306" s="0" t="n">
        <v>1.059</v>
      </c>
      <c r="N306" s="0" t="n">
        <v>2.475</v>
      </c>
      <c r="O306" s="0" t="n">
        <v>22.93</v>
      </c>
      <c r="P306" s="0" t="n">
        <v>0.006652</v>
      </c>
      <c r="Q306" s="0" t="n">
        <v>0.02652</v>
      </c>
      <c r="R306" s="0" t="n">
        <v>0.02221</v>
      </c>
      <c r="S306" s="0" t="n">
        <v>0.007807</v>
      </c>
      <c r="T306" s="0" t="n">
        <v>0.01894</v>
      </c>
      <c r="U306" s="0" t="n">
        <v>0.003411</v>
      </c>
      <c r="V306" s="0" t="n">
        <v>12.68</v>
      </c>
      <c r="W306" s="0" t="n">
        <v>21.61</v>
      </c>
      <c r="X306" s="0" t="n">
        <v>82.69</v>
      </c>
      <c r="Y306" s="0" t="n">
        <v>489.8</v>
      </c>
      <c r="Z306" s="0" t="n">
        <v>0.1144</v>
      </c>
      <c r="AA306" s="0" t="n">
        <v>0.1789</v>
      </c>
      <c r="AB306" s="0" t="n">
        <v>0.1226</v>
      </c>
      <c r="AC306" s="0" t="n">
        <v>0.05509</v>
      </c>
      <c r="AD306" s="0" t="n">
        <v>0.2208</v>
      </c>
      <c r="AE306" s="0" t="n">
        <v>0.07638</v>
      </c>
    </row>
    <row r="307" customFormat="false" ht="12.8" hidden="false" customHeight="false" outlineLevel="0" collapsed="false">
      <c r="A307" s="0" t="n">
        <v>0</v>
      </c>
      <c r="B307" s="0" t="n">
        <v>11.6</v>
      </c>
      <c r="C307" s="0" t="n">
        <v>24.49</v>
      </c>
      <c r="D307" s="0" t="n">
        <v>74.23</v>
      </c>
      <c r="E307" s="0" t="n">
        <v>417.2</v>
      </c>
      <c r="F307" s="0" t="n">
        <v>0.07474</v>
      </c>
      <c r="G307" s="0" t="n">
        <v>0.05688</v>
      </c>
      <c r="H307" s="0" t="n">
        <v>0.01974</v>
      </c>
      <c r="I307" s="0" t="n">
        <v>0.01313</v>
      </c>
      <c r="J307" s="0" t="n">
        <v>0.1935</v>
      </c>
      <c r="K307" s="0" t="n">
        <v>0.05878</v>
      </c>
      <c r="L307" s="0" t="n">
        <v>0.2512</v>
      </c>
      <c r="M307" s="0" t="n">
        <v>1.786</v>
      </c>
      <c r="N307" s="0" t="n">
        <v>1.961</v>
      </c>
      <c r="O307" s="0" t="n">
        <v>18.21</v>
      </c>
      <c r="P307" s="0" t="n">
        <v>0.006122</v>
      </c>
      <c r="Q307" s="0" t="n">
        <v>0.02337</v>
      </c>
      <c r="R307" s="0" t="n">
        <v>0.01596</v>
      </c>
      <c r="S307" s="0" t="n">
        <v>0.006998</v>
      </c>
      <c r="T307" s="0" t="n">
        <v>0.03194</v>
      </c>
      <c r="U307" s="0" t="n">
        <v>0.002211</v>
      </c>
      <c r="V307" s="0" t="n">
        <v>12.44</v>
      </c>
      <c r="W307" s="0" t="n">
        <v>31.62</v>
      </c>
      <c r="X307" s="0" t="n">
        <v>81.39</v>
      </c>
      <c r="Y307" s="0" t="n">
        <v>476.5</v>
      </c>
      <c r="Z307" s="0" t="n">
        <v>0.09545</v>
      </c>
      <c r="AA307" s="0" t="n">
        <v>0.1361</v>
      </c>
      <c r="AB307" s="0" t="n">
        <v>0.07239</v>
      </c>
      <c r="AC307" s="0" t="n">
        <v>0.04815</v>
      </c>
      <c r="AD307" s="0" t="n">
        <v>0.3244</v>
      </c>
      <c r="AE307" s="0" t="n">
        <v>0.06745</v>
      </c>
    </row>
    <row r="308" customFormat="false" ht="12.8" hidden="false" customHeight="false" outlineLevel="0" collapsed="false">
      <c r="A308" s="0" t="n">
        <v>0</v>
      </c>
      <c r="B308" s="0" t="n">
        <v>13.2</v>
      </c>
      <c r="C308" s="0" t="n">
        <v>15.82</v>
      </c>
      <c r="D308" s="0" t="n">
        <v>84.07</v>
      </c>
      <c r="E308" s="0" t="n">
        <v>537.3</v>
      </c>
      <c r="F308" s="0" t="n">
        <v>0.08511</v>
      </c>
      <c r="G308" s="0" t="n">
        <v>0.05251</v>
      </c>
      <c r="H308" s="0" t="n">
        <v>0.001461</v>
      </c>
      <c r="I308" s="0" t="n">
        <v>0.003261</v>
      </c>
      <c r="J308" s="0" t="n">
        <v>0.1632</v>
      </c>
      <c r="K308" s="0" t="n">
        <v>0.05894</v>
      </c>
      <c r="L308" s="0" t="n">
        <v>0.1903</v>
      </c>
      <c r="M308" s="0" t="n">
        <v>0.5735</v>
      </c>
      <c r="N308" s="0" t="n">
        <v>1.204</v>
      </c>
      <c r="O308" s="0" t="n">
        <v>15.5</v>
      </c>
      <c r="P308" s="0" t="n">
        <v>0.003632</v>
      </c>
      <c r="Q308" s="0" t="n">
        <v>0.007861</v>
      </c>
      <c r="R308" s="0" t="n">
        <v>0.001128</v>
      </c>
      <c r="S308" s="0" t="n">
        <v>0.002386</v>
      </c>
      <c r="T308" s="0" t="n">
        <v>0.01344</v>
      </c>
      <c r="U308" s="0" t="n">
        <v>0.002585</v>
      </c>
      <c r="V308" s="0" t="n">
        <v>14.41</v>
      </c>
      <c r="W308" s="0" t="n">
        <v>20.45</v>
      </c>
      <c r="X308" s="0" t="n">
        <v>92</v>
      </c>
      <c r="Y308" s="0" t="n">
        <v>636.9</v>
      </c>
      <c r="Z308" s="0" t="n">
        <v>0.1128</v>
      </c>
      <c r="AA308" s="0" t="n">
        <v>0.1346</v>
      </c>
      <c r="AB308" s="0" t="n">
        <v>0.0112</v>
      </c>
      <c r="AC308" s="0" t="n">
        <v>0.025</v>
      </c>
      <c r="AD308" s="0" t="n">
        <v>0.2651</v>
      </c>
      <c r="AE308" s="0" t="n">
        <v>0.08385</v>
      </c>
    </row>
    <row r="309" customFormat="false" ht="12.8" hidden="false" customHeight="false" outlineLevel="0" collapsed="false">
      <c r="A309" s="0" t="n">
        <v>0</v>
      </c>
      <c r="B309" s="0" t="n">
        <v>9</v>
      </c>
      <c r="C309" s="0" t="n">
        <v>14.4</v>
      </c>
      <c r="D309" s="0" t="n">
        <v>56.36</v>
      </c>
      <c r="E309" s="0" t="n">
        <v>246.3</v>
      </c>
      <c r="F309" s="0" t="n">
        <v>0.07005</v>
      </c>
      <c r="G309" s="0" t="n">
        <v>0.03116</v>
      </c>
      <c r="H309" s="0" t="n">
        <v>0.003681</v>
      </c>
      <c r="I309" s="0" t="n">
        <v>0.003472</v>
      </c>
      <c r="J309" s="0" t="n">
        <v>0.1788</v>
      </c>
      <c r="K309" s="0" t="n">
        <v>0.06833</v>
      </c>
      <c r="L309" s="0" t="n">
        <v>0.1746</v>
      </c>
      <c r="M309" s="0" t="n">
        <v>1.305</v>
      </c>
      <c r="N309" s="0" t="n">
        <v>1.144</v>
      </c>
      <c r="O309" s="0" t="n">
        <v>9.789</v>
      </c>
      <c r="P309" s="0" t="n">
        <v>0.007389</v>
      </c>
      <c r="Q309" s="0" t="n">
        <v>0.004883</v>
      </c>
      <c r="R309" s="0" t="n">
        <v>0.003681</v>
      </c>
      <c r="S309" s="0" t="n">
        <v>0.003472</v>
      </c>
      <c r="T309" s="0" t="n">
        <v>0.02701</v>
      </c>
      <c r="U309" s="0" t="n">
        <v>0.002153</v>
      </c>
      <c r="V309" s="0" t="n">
        <v>9.699</v>
      </c>
      <c r="W309" s="0" t="n">
        <v>20.07</v>
      </c>
      <c r="X309" s="0" t="n">
        <v>60.9</v>
      </c>
      <c r="Y309" s="0" t="n">
        <v>285.5</v>
      </c>
      <c r="Z309" s="0" t="n">
        <v>0.09861</v>
      </c>
      <c r="AA309" s="0" t="n">
        <v>0.05232</v>
      </c>
      <c r="AB309" s="0" t="n">
        <v>0.01472</v>
      </c>
      <c r="AC309" s="0" t="n">
        <v>0.01389</v>
      </c>
      <c r="AD309" s="0" t="n">
        <v>0.2991</v>
      </c>
      <c r="AE309" s="0" t="n">
        <v>0.07804</v>
      </c>
    </row>
    <row r="310" customFormat="false" ht="12.8" hidden="false" customHeight="false" outlineLevel="0" collapsed="false">
      <c r="A310" s="0" t="n">
        <v>0</v>
      </c>
      <c r="B310" s="0" t="n">
        <v>13.5</v>
      </c>
      <c r="C310" s="0" t="n">
        <v>12.71</v>
      </c>
      <c r="D310" s="0" t="n">
        <v>85.69</v>
      </c>
      <c r="E310" s="0" t="n">
        <v>566.2</v>
      </c>
      <c r="F310" s="0" t="n">
        <v>0.07376</v>
      </c>
      <c r="G310" s="0" t="n">
        <v>0.03614</v>
      </c>
      <c r="H310" s="0" t="n">
        <v>0.002758</v>
      </c>
      <c r="I310" s="0" t="n">
        <v>0.004419</v>
      </c>
      <c r="J310" s="0" t="n">
        <v>0.1365</v>
      </c>
      <c r="K310" s="0" t="n">
        <v>0.05335</v>
      </c>
      <c r="L310" s="0" t="n">
        <v>0.2244</v>
      </c>
      <c r="M310" s="0" t="n">
        <v>0.6864</v>
      </c>
      <c r="N310" s="0" t="n">
        <v>1.509</v>
      </c>
      <c r="O310" s="0" t="n">
        <v>20.39</v>
      </c>
      <c r="P310" s="0" t="n">
        <v>0.003338</v>
      </c>
      <c r="Q310" s="0" t="n">
        <v>0.003746</v>
      </c>
      <c r="R310" s="0" t="n">
        <v>0.00203</v>
      </c>
      <c r="S310" s="0" t="n">
        <v>0.003242</v>
      </c>
      <c r="T310" s="0" t="n">
        <v>0.0148</v>
      </c>
      <c r="U310" s="0" t="n">
        <v>0.001566</v>
      </c>
      <c r="V310" s="0" t="n">
        <v>14.97</v>
      </c>
      <c r="W310" s="0" t="n">
        <v>16.94</v>
      </c>
      <c r="X310" s="0" t="n">
        <v>95.48</v>
      </c>
      <c r="Y310" s="0" t="n">
        <v>698.7</v>
      </c>
      <c r="Z310" s="0" t="n">
        <v>0.09023</v>
      </c>
      <c r="AA310" s="0" t="n">
        <v>0.05836</v>
      </c>
      <c r="AB310" s="0" t="n">
        <v>0.01379</v>
      </c>
      <c r="AC310" s="0" t="n">
        <v>0.0221</v>
      </c>
      <c r="AD310" s="0" t="n">
        <v>0.2267</v>
      </c>
      <c r="AE310" s="0" t="n">
        <v>0.06192</v>
      </c>
    </row>
    <row r="311" customFormat="false" ht="12.8" hidden="false" customHeight="false" outlineLevel="0" collapsed="false">
      <c r="A311" s="0" t="n">
        <v>0</v>
      </c>
      <c r="B311" s="0" t="n">
        <v>13.05</v>
      </c>
      <c r="C311" s="0" t="n">
        <v>13.84</v>
      </c>
      <c r="D311" s="0" t="n">
        <v>82.71</v>
      </c>
      <c r="E311" s="0" t="n">
        <v>530.6</v>
      </c>
      <c r="F311" s="0" t="n">
        <v>0.08352</v>
      </c>
      <c r="G311" s="0" t="n">
        <v>0.03735</v>
      </c>
      <c r="H311" s="0" t="n">
        <v>0.004559</v>
      </c>
      <c r="I311" s="0" t="n">
        <v>0.008829</v>
      </c>
      <c r="J311" s="0" t="n">
        <v>0.1453</v>
      </c>
      <c r="K311" s="0" t="n">
        <v>0.05518</v>
      </c>
      <c r="L311" s="0" t="n">
        <v>0.3975</v>
      </c>
      <c r="M311" s="0" t="n">
        <v>0.8285</v>
      </c>
      <c r="N311" s="0" t="n">
        <v>2.567</v>
      </c>
      <c r="O311" s="0" t="n">
        <v>33.01</v>
      </c>
      <c r="P311" s="0" t="n">
        <v>0.004148</v>
      </c>
      <c r="Q311" s="0" t="n">
        <v>0.004711</v>
      </c>
      <c r="R311" s="0" t="n">
        <v>0.002831</v>
      </c>
      <c r="S311" s="0" t="n">
        <v>0.004821</v>
      </c>
      <c r="T311" s="0" t="n">
        <v>0.01422</v>
      </c>
      <c r="U311" s="0" t="n">
        <v>0.002273</v>
      </c>
      <c r="V311" s="0" t="n">
        <v>14.73</v>
      </c>
      <c r="W311" s="0" t="n">
        <v>17.4</v>
      </c>
      <c r="X311" s="0" t="n">
        <v>93.96</v>
      </c>
      <c r="Y311" s="0" t="n">
        <v>672.4</v>
      </c>
      <c r="Z311" s="0" t="n">
        <v>0.1016</v>
      </c>
      <c r="AA311" s="0" t="n">
        <v>0.05847</v>
      </c>
      <c r="AB311" s="0" t="n">
        <v>0.01824</v>
      </c>
      <c r="AC311" s="0" t="n">
        <v>0.03532</v>
      </c>
      <c r="AD311" s="0" t="n">
        <v>0.2107</v>
      </c>
      <c r="AE311" s="0" t="n">
        <v>0.0658</v>
      </c>
    </row>
    <row r="312" customFormat="false" ht="12.8" hidden="false" customHeight="false" outlineLevel="0" collapsed="false">
      <c r="A312" s="0" t="n">
        <v>0</v>
      </c>
      <c r="B312" s="0" t="n">
        <v>11.7</v>
      </c>
      <c r="C312" s="0" t="n">
        <v>19.11</v>
      </c>
      <c r="D312" s="0" t="n">
        <v>74.33</v>
      </c>
      <c r="E312" s="0" t="n">
        <v>418.7</v>
      </c>
      <c r="F312" s="0" t="n">
        <v>0.08814</v>
      </c>
      <c r="G312" s="0" t="n">
        <v>0.05253</v>
      </c>
      <c r="H312" s="0" t="n">
        <v>0.01583</v>
      </c>
      <c r="I312" s="0" t="n">
        <v>0.01148</v>
      </c>
      <c r="J312" s="0" t="n">
        <v>0.1936</v>
      </c>
      <c r="K312" s="0" t="n">
        <v>0.06128</v>
      </c>
      <c r="L312" s="0" t="n">
        <v>0.1601</v>
      </c>
      <c r="M312" s="0" t="n">
        <v>1.43</v>
      </c>
      <c r="N312" s="0" t="n">
        <v>1.109</v>
      </c>
      <c r="O312" s="0" t="n">
        <v>11.28</v>
      </c>
      <c r="P312" s="0" t="n">
        <v>0.006064</v>
      </c>
      <c r="Q312" s="0" t="n">
        <v>0.00911</v>
      </c>
      <c r="R312" s="0" t="n">
        <v>0.01042</v>
      </c>
      <c r="S312" s="0" t="n">
        <v>0.007638</v>
      </c>
      <c r="T312" s="0" t="n">
        <v>0.02349</v>
      </c>
      <c r="U312" s="0" t="n">
        <v>0.001661</v>
      </c>
      <c r="V312" s="0" t="n">
        <v>12.61</v>
      </c>
      <c r="W312" s="0" t="n">
        <v>26.55</v>
      </c>
      <c r="X312" s="0" t="n">
        <v>80.92</v>
      </c>
      <c r="Y312" s="0" t="n">
        <v>483.1</v>
      </c>
      <c r="Z312" s="0" t="n">
        <v>0.1223</v>
      </c>
      <c r="AA312" s="0" t="n">
        <v>0.1087</v>
      </c>
      <c r="AB312" s="0" t="n">
        <v>0.07915</v>
      </c>
      <c r="AC312" s="0" t="n">
        <v>0.05741</v>
      </c>
      <c r="AD312" s="0" t="n">
        <v>0.3487</v>
      </c>
      <c r="AE312" s="0" t="n">
        <v>0.06958</v>
      </c>
    </row>
    <row r="313" customFormat="false" ht="12.8" hidden="false" customHeight="false" outlineLevel="0" collapsed="false">
      <c r="A313" s="0" t="n">
        <v>0</v>
      </c>
      <c r="B313" s="0" t="n">
        <v>14.61</v>
      </c>
      <c r="C313" s="0" t="n">
        <v>15.69</v>
      </c>
      <c r="D313" s="0" t="n">
        <v>92.68</v>
      </c>
      <c r="E313" s="0" t="n">
        <v>664.9</v>
      </c>
      <c r="F313" s="0" t="n">
        <v>0.07618</v>
      </c>
      <c r="G313" s="0" t="n">
        <v>0.03515</v>
      </c>
      <c r="H313" s="0" t="n">
        <v>0.01447</v>
      </c>
      <c r="I313" s="0" t="n">
        <v>0.01877</v>
      </c>
      <c r="J313" s="0" t="n">
        <v>0.1632</v>
      </c>
      <c r="K313" s="0" t="n">
        <v>0.05255</v>
      </c>
      <c r="L313" s="0" t="n">
        <v>0.316</v>
      </c>
      <c r="M313" s="0" t="n">
        <v>0.9115</v>
      </c>
      <c r="N313" s="0" t="n">
        <v>1.954</v>
      </c>
      <c r="O313" s="0" t="n">
        <v>28.9</v>
      </c>
      <c r="P313" s="0" t="n">
        <v>0.005031</v>
      </c>
      <c r="Q313" s="0" t="n">
        <v>0.006021</v>
      </c>
      <c r="R313" s="0" t="n">
        <v>0.005325</v>
      </c>
      <c r="S313" s="0" t="n">
        <v>0.006324</v>
      </c>
      <c r="T313" s="0" t="n">
        <v>0.01494</v>
      </c>
      <c r="U313" s="0" t="n">
        <v>0.0008948</v>
      </c>
      <c r="V313" s="0" t="n">
        <v>16.46</v>
      </c>
      <c r="W313" s="0" t="n">
        <v>21.75</v>
      </c>
      <c r="X313" s="0" t="n">
        <v>103.7</v>
      </c>
      <c r="Y313" s="0" t="n">
        <v>840.8</v>
      </c>
      <c r="Z313" s="0" t="n">
        <v>0.1011</v>
      </c>
      <c r="AA313" s="0" t="n">
        <v>0.07087</v>
      </c>
      <c r="AB313" s="0" t="n">
        <v>0.04746</v>
      </c>
      <c r="AC313" s="0" t="n">
        <v>0.05813</v>
      </c>
      <c r="AD313" s="0" t="n">
        <v>0.253</v>
      </c>
      <c r="AE313" s="0" t="n">
        <v>0.05695</v>
      </c>
    </row>
    <row r="314" customFormat="false" ht="12.8" hidden="false" customHeight="false" outlineLevel="0" collapsed="false">
      <c r="A314" s="0" t="n">
        <v>0</v>
      </c>
      <c r="B314" s="0" t="n">
        <v>12.76</v>
      </c>
      <c r="C314" s="0" t="n">
        <v>13.37</v>
      </c>
      <c r="D314" s="0" t="n">
        <v>82.29</v>
      </c>
      <c r="E314" s="0" t="n">
        <v>504.1</v>
      </c>
      <c r="F314" s="0" t="n">
        <v>0.08794</v>
      </c>
      <c r="G314" s="0" t="n">
        <v>0.07948</v>
      </c>
      <c r="H314" s="0" t="n">
        <v>0.04052</v>
      </c>
      <c r="I314" s="0" t="n">
        <v>0.02548</v>
      </c>
      <c r="J314" s="0" t="n">
        <v>0.1601</v>
      </c>
      <c r="K314" s="0" t="n">
        <v>0.0614</v>
      </c>
      <c r="L314" s="0" t="n">
        <v>0.3265</v>
      </c>
      <c r="M314" s="0" t="n">
        <v>0.6594</v>
      </c>
      <c r="N314" s="0" t="n">
        <v>2.346</v>
      </c>
      <c r="O314" s="0" t="n">
        <v>25.18</v>
      </c>
      <c r="P314" s="0" t="n">
        <v>0.006494</v>
      </c>
      <c r="Q314" s="0" t="n">
        <v>0.02768</v>
      </c>
      <c r="R314" s="0" t="n">
        <v>0.03137</v>
      </c>
      <c r="S314" s="0" t="n">
        <v>0.01069</v>
      </c>
      <c r="T314" s="0" t="n">
        <v>0.01731</v>
      </c>
      <c r="U314" s="0" t="n">
        <v>0.004392</v>
      </c>
      <c r="V314" s="0" t="n">
        <v>14.19</v>
      </c>
      <c r="W314" s="0" t="n">
        <v>16.4</v>
      </c>
      <c r="X314" s="0" t="n">
        <v>92.04</v>
      </c>
      <c r="Y314" s="0" t="n">
        <v>618.8</v>
      </c>
      <c r="Z314" s="0" t="n">
        <v>0.1194</v>
      </c>
      <c r="AA314" s="0" t="n">
        <v>0.2208</v>
      </c>
      <c r="AB314" s="0" t="n">
        <v>0.1769</v>
      </c>
      <c r="AC314" s="0" t="n">
        <v>0.08411</v>
      </c>
      <c r="AD314" s="0" t="n">
        <v>0.2564</v>
      </c>
      <c r="AE314" s="0" t="n">
        <v>0.08253</v>
      </c>
    </row>
    <row r="315" customFormat="false" ht="12.8" hidden="false" customHeight="false" outlineLevel="0" collapsed="false">
      <c r="A315" s="0" t="n">
        <v>0</v>
      </c>
      <c r="B315" s="0" t="n">
        <v>11.54</v>
      </c>
      <c r="C315" s="0" t="n">
        <v>10.72</v>
      </c>
      <c r="D315" s="0" t="n">
        <v>73.73</v>
      </c>
      <c r="E315" s="0" t="n">
        <v>409.1</v>
      </c>
      <c r="F315" s="0" t="n">
        <v>0.08597</v>
      </c>
      <c r="G315" s="0" t="n">
        <v>0.05969</v>
      </c>
      <c r="H315" s="0" t="n">
        <v>0.01367</v>
      </c>
      <c r="I315" s="0" t="n">
        <v>0.008907</v>
      </c>
      <c r="J315" s="0" t="n">
        <v>0.1833</v>
      </c>
      <c r="K315" s="0" t="n">
        <v>0.061</v>
      </c>
      <c r="L315" s="0" t="n">
        <v>0.1312</v>
      </c>
      <c r="M315" s="0" t="n">
        <v>0.3602</v>
      </c>
      <c r="N315" s="0" t="n">
        <v>1.107</v>
      </c>
      <c r="O315" s="0" t="n">
        <v>9.438</v>
      </c>
      <c r="P315" s="0" t="n">
        <v>0.004124</v>
      </c>
      <c r="Q315" s="0" t="n">
        <v>0.0134</v>
      </c>
      <c r="R315" s="0" t="n">
        <v>0.01003</v>
      </c>
      <c r="S315" s="0" t="n">
        <v>0.004667</v>
      </c>
      <c r="T315" s="0" t="n">
        <v>0.02032</v>
      </c>
      <c r="U315" s="0" t="n">
        <v>0.001952</v>
      </c>
      <c r="V315" s="0" t="n">
        <v>12.34</v>
      </c>
      <c r="W315" s="0" t="n">
        <v>12.87</v>
      </c>
      <c r="X315" s="0" t="n">
        <v>81.23</v>
      </c>
      <c r="Y315" s="0" t="n">
        <v>467.8</v>
      </c>
      <c r="Z315" s="0" t="n">
        <v>0.1092</v>
      </c>
      <c r="AA315" s="0" t="n">
        <v>0.1626</v>
      </c>
      <c r="AB315" s="0" t="n">
        <v>0.08324</v>
      </c>
      <c r="AC315" s="0" t="n">
        <v>0.04715</v>
      </c>
      <c r="AD315" s="0" t="n">
        <v>0.339</v>
      </c>
      <c r="AE315" s="0" t="n">
        <v>0.07434</v>
      </c>
    </row>
    <row r="316" customFormat="false" ht="12.8" hidden="false" customHeight="false" outlineLevel="0" collapsed="false">
      <c r="A316" s="0" t="n">
        <v>0</v>
      </c>
      <c r="B316" s="0" t="n">
        <v>8.597</v>
      </c>
      <c r="C316" s="0" t="n">
        <v>18.6</v>
      </c>
      <c r="D316" s="0" t="n">
        <v>54.09</v>
      </c>
      <c r="E316" s="0" t="n">
        <v>221.2</v>
      </c>
      <c r="F316" s="0" t="n">
        <v>0.1074</v>
      </c>
      <c r="G316" s="0" t="n">
        <v>0.05847</v>
      </c>
      <c r="H316" s="0" t="n">
        <v>0</v>
      </c>
      <c r="I316" s="0" t="n">
        <v>0</v>
      </c>
      <c r="J316" s="0" t="n">
        <v>0.2163</v>
      </c>
      <c r="K316" s="0" t="n">
        <v>0.07359</v>
      </c>
      <c r="L316" s="0" t="n">
        <v>0.3368</v>
      </c>
      <c r="M316" s="0" t="n">
        <v>2.777</v>
      </c>
      <c r="N316" s="0" t="n">
        <v>2.222</v>
      </c>
      <c r="O316" s="0" t="n">
        <v>17.81</v>
      </c>
      <c r="P316" s="0" t="n">
        <v>0.02075</v>
      </c>
      <c r="Q316" s="0" t="n">
        <v>0.01403</v>
      </c>
      <c r="R316" s="0" t="n">
        <v>0</v>
      </c>
      <c r="S316" s="0" t="n">
        <v>0</v>
      </c>
      <c r="T316" s="0" t="n">
        <v>0.06146</v>
      </c>
      <c r="U316" s="0" t="n">
        <v>0.00682</v>
      </c>
      <c r="V316" s="0" t="n">
        <v>8.952</v>
      </c>
      <c r="W316" s="0" t="n">
        <v>22.44</v>
      </c>
      <c r="X316" s="0" t="n">
        <v>56.65</v>
      </c>
      <c r="Y316" s="0" t="n">
        <v>240.1</v>
      </c>
      <c r="Z316" s="0" t="n">
        <v>0.1347</v>
      </c>
      <c r="AA316" s="0" t="n">
        <v>0.07767</v>
      </c>
      <c r="AB316" s="0" t="n">
        <v>0</v>
      </c>
      <c r="AC316" s="0" t="n">
        <v>0</v>
      </c>
      <c r="AD316" s="0" t="n">
        <v>0.3142</v>
      </c>
      <c r="AE316" s="0" t="n">
        <v>0.08116</v>
      </c>
    </row>
    <row r="317" customFormat="false" ht="12.8" hidden="false" customHeight="false" outlineLevel="0" collapsed="false">
      <c r="A317" s="0" t="n">
        <v>0</v>
      </c>
      <c r="B317" s="0" t="n">
        <v>12.49</v>
      </c>
      <c r="C317" s="0" t="n">
        <v>16.85</v>
      </c>
      <c r="D317" s="0" t="n">
        <v>79.19</v>
      </c>
      <c r="E317" s="0" t="n">
        <v>481.6</v>
      </c>
      <c r="F317" s="0" t="n">
        <v>0.08511</v>
      </c>
      <c r="G317" s="0" t="n">
        <v>0.03834</v>
      </c>
      <c r="H317" s="0" t="n">
        <v>0.004473</v>
      </c>
      <c r="I317" s="0" t="n">
        <v>0.006423</v>
      </c>
      <c r="J317" s="0" t="n">
        <v>0.1215</v>
      </c>
      <c r="K317" s="0" t="n">
        <v>0.05673</v>
      </c>
      <c r="L317" s="0" t="n">
        <v>0.1716</v>
      </c>
      <c r="M317" s="0" t="n">
        <v>0.7151</v>
      </c>
      <c r="N317" s="0" t="n">
        <v>1.047</v>
      </c>
      <c r="O317" s="0" t="n">
        <v>12.69</v>
      </c>
      <c r="P317" s="0" t="n">
        <v>0.004928</v>
      </c>
      <c r="Q317" s="0" t="n">
        <v>0.003012</v>
      </c>
      <c r="R317" s="0" t="n">
        <v>0.00262</v>
      </c>
      <c r="S317" s="0" t="n">
        <v>0.00339</v>
      </c>
      <c r="T317" s="0" t="n">
        <v>0.01393</v>
      </c>
      <c r="U317" s="0" t="n">
        <v>0.001344</v>
      </c>
      <c r="V317" s="0" t="n">
        <v>13.34</v>
      </c>
      <c r="W317" s="0" t="n">
        <v>19.71</v>
      </c>
      <c r="X317" s="0" t="n">
        <v>84.48</v>
      </c>
      <c r="Y317" s="0" t="n">
        <v>544.2</v>
      </c>
      <c r="Z317" s="0" t="n">
        <v>0.1104</v>
      </c>
      <c r="AA317" s="0" t="n">
        <v>0.04953</v>
      </c>
      <c r="AB317" s="0" t="n">
        <v>0.01938</v>
      </c>
      <c r="AC317" s="0" t="n">
        <v>0.02784</v>
      </c>
      <c r="AD317" s="0" t="n">
        <v>0.1917</v>
      </c>
      <c r="AE317" s="0" t="n">
        <v>0.06174</v>
      </c>
    </row>
    <row r="318" customFormat="false" ht="12.8" hidden="false" customHeight="false" outlineLevel="0" collapsed="false">
      <c r="A318" s="0" t="n">
        <v>0</v>
      </c>
      <c r="B318" s="0" t="n">
        <v>12.18</v>
      </c>
      <c r="C318" s="0" t="n">
        <v>14.08</v>
      </c>
      <c r="D318" s="0" t="n">
        <v>77.25</v>
      </c>
      <c r="E318" s="0" t="n">
        <v>461.4</v>
      </c>
      <c r="F318" s="0" t="n">
        <v>0.07734</v>
      </c>
      <c r="G318" s="0" t="n">
        <v>0.03212</v>
      </c>
      <c r="H318" s="0" t="n">
        <v>0.01123</v>
      </c>
      <c r="I318" s="0" t="n">
        <v>0.005051</v>
      </c>
      <c r="J318" s="0" t="n">
        <v>0.1673</v>
      </c>
      <c r="K318" s="0" t="n">
        <v>0.05649</v>
      </c>
      <c r="L318" s="0" t="n">
        <v>0.2113</v>
      </c>
      <c r="M318" s="0" t="n">
        <v>0.5996</v>
      </c>
      <c r="N318" s="0" t="n">
        <v>1.438</v>
      </c>
      <c r="O318" s="0" t="n">
        <v>15.82</v>
      </c>
      <c r="P318" s="0" t="n">
        <v>0.005343</v>
      </c>
      <c r="Q318" s="0" t="n">
        <v>0.005767</v>
      </c>
      <c r="R318" s="0" t="n">
        <v>0.01123</v>
      </c>
      <c r="S318" s="0" t="n">
        <v>0.005051</v>
      </c>
      <c r="T318" s="0" t="n">
        <v>0.01977</v>
      </c>
      <c r="U318" s="0" t="n">
        <v>0.0009502</v>
      </c>
      <c r="V318" s="0" t="n">
        <v>12.85</v>
      </c>
      <c r="W318" s="0" t="n">
        <v>16.47</v>
      </c>
      <c r="X318" s="0" t="n">
        <v>81.6</v>
      </c>
      <c r="Y318" s="0" t="n">
        <v>513.1</v>
      </c>
      <c r="Z318" s="0" t="n">
        <v>0.1001</v>
      </c>
      <c r="AA318" s="0" t="n">
        <v>0.05332</v>
      </c>
      <c r="AB318" s="0" t="n">
        <v>0.04116</v>
      </c>
      <c r="AC318" s="0" t="n">
        <v>0.01852</v>
      </c>
      <c r="AD318" s="0" t="n">
        <v>0.2293</v>
      </c>
      <c r="AE318" s="0" t="n">
        <v>0.06037</v>
      </c>
    </row>
    <row r="319" customFormat="false" ht="12.8" hidden="false" customHeight="false" outlineLevel="0" collapsed="false">
      <c r="A319" s="0" t="n">
        <v>1</v>
      </c>
      <c r="B319" s="0" t="n">
        <v>18.22</v>
      </c>
      <c r="C319" s="0" t="n">
        <v>18.87</v>
      </c>
      <c r="D319" s="0" t="n">
        <v>118.7</v>
      </c>
      <c r="E319" s="0" t="n">
        <v>1027</v>
      </c>
      <c r="F319" s="0" t="n">
        <v>0.09746</v>
      </c>
      <c r="G319" s="0" t="n">
        <v>0.1117</v>
      </c>
      <c r="H319" s="0" t="n">
        <v>0.113</v>
      </c>
      <c r="I319" s="0" t="n">
        <v>0.0795</v>
      </c>
      <c r="J319" s="0" t="n">
        <v>0.1807</v>
      </c>
      <c r="K319" s="0" t="n">
        <v>0.05664</v>
      </c>
      <c r="L319" s="0" t="n">
        <v>0.4041</v>
      </c>
      <c r="M319" s="0" t="n">
        <v>0.5503</v>
      </c>
      <c r="N319" s="0" t="n">
        <v>2.547</v>
      </c>
      <c r="O319" s="0" t="n">
        <v>48.9</v>
      </c>
      <c r="P319" s="0" t="n">
        <v>0.004821</v>
      </c>
      <c r="Q319" s="0" t="n">
        <v>0.01659</v>
      </c>
      <c r="R319" s="0" t="n">
        <v>0.02408</v>
      </c>
      <c r="S319" s="0" t="n">
        <v>0.01143</v>
      </c>
      <c r="T319" s="0" t="n">
        <v>0.01275</v>
      </c>
      <c r="U319" s="0" t="n">
        <v>0.002451</v>
      </c>
      <c r="V319" s="0" t="n">
        <v>21.84</v>
      </c>
      <c r="W319" s="0" t="n">
        <v>25</v>
      </c>
      <c r="X319" s="0" t="n">
        <v>140.9</v>
      </c>
      <c r="Y319" s="0" t="n">
        <v>1485</v>
      </c>
      <c r="Z319" s="0" t="n">
        <v>0.1434</v>
      </c>
      <c r="AA319" s="0" t="n">
        <v>0.2763</v>
      </c>
      <c r="AB319" s="0" t="n">
        <v>0.3853</v>
      </c>
      <c r="AC319" s="0" t="n">
        <v>0.1776</v>
      </c>
      <c r="AD319" s="0" t="n">
        <v>0.2812</v>
      </c>
      <c r="AE319" s="0" t="n">
        <v>0.08198</v>
      </c>
    </row>
    <row r="320" customFormat="false" ht="12.8" hidden="false" customHeight="false" outlineLevel="0" collapsed="false">
      <c r="A320" s="0" t="n">
        <v>0</v>
      </c>
      <c r="B320" s="0" t="n">
        <v>9.042</v>
      </c>
      <c r="C320" s="0" t="n">
        <v>18.9</v>
      </c>
      <c r="D320" s="0" t="n">
        <v>60.07</v>
      </c>
      <c r="E320" s="0" t="n">
        <v>244.5</v>
      </c>
      <c r="F320" s="0" t="n">
        <v>0.09968</v>
      </c>
      <c r="G320" s="0" t="n">
        <v>0.1972</v>
      </c>
      <c r="H320" s="0" t="n">
        <v>0.1975</v>
      </c>
      <c r="I320" s="0" t="n">
        <v>0.04908</v>
      </c>
      <c r="J320" s="0" t="n">
        <v>0.233</v>
      </c>
      <c r="K320" s="0" t="n">
        <v>0.08743</v>
      </c>
      <c r="L320" s="0" t="n">
        <v>0.4653</v>
      </c>
      <c r="M320" s="0" t="n">
        <v>1.911</v>
      </c>
      <c r="N320" s="0" t="n">
        <v>3.769</v>
      </c>
      <c r="O320" s="0" t="n">
        <v>24.2</v>
      </c>
      <c r="P320" s="0" t="n">
        <v>0.009845</v>
      </c>
      <c r="Q320" s="0" t="n">
        <v>0.0659</v>
      </c>
      <c r="R320" s="0" t="n">
        <v>0.1027</v>
      </c>
      <c r="S320" s="0" t="n">
        <v>0.02527</v>
      </c>
      <c r="T320" s="0" t="n">
        <v>0.03491</v>
      </c>
      <c r="U320" s="0" t="n">
        <v>0.007877</v>
      </c>
      <c r="V320" s="0" t="n">
        <v>10.06</v>
      </c>
      <c r="W320" s="0" t="n">
        <v>23.4</v>
      </c>
      <c r="X320" s="0" t="n">
        <v>68.62</v>
      </c>
      <c r="Y320" s="0" t="n">
        <v>297.1</v>
      </c>
      <c r="Z320" s="0" t="n">
        <v>0.1221</v>
      </c>
      <c r="AA320" s="0" t="n">
        <v>0.3748</v>
      </c>
      <c r="AB320" s="0" t="n">
        <v>0.4609</v>
      </c>
      <c r="AC320" s="0" t="n">
        <v>0.1145</v>
      </c>
      <c r="AD320" s="0" t="n">
        <v>0.3135</v>
      </c>
      <c r="AE320" s="0" t="n">
        <v>0.1055</v>
      </c>
    </row>
    <row r="321" customFormat="false" ht="12.8" hidden="false" customHeight="false" outlineLevel="0" collapsed="false">
      <c r="A321" s="0" t="n">
        <v>0</v>
      </c>
      <c r="B321" s="0" t="n">
        <v>12.43</v>
      </c>
      <c r="C321" s="0" t="n">
        <v>17</v>
      </c>
      <c r="D321" s="0" t="n">
        <v>78.6</v>
      </c>
      <c r="E321" s="0" t="n">
        <v>477.3</v>
      </c>
      <c r="F321" s="0" t="n">
        <v>0.07557</v>
      </c>
      <c r="G321" s="0" t="n">
        <v>0.03454</v>
      </c>
      <c r="H321" s="0" t="n">
        <v>0.01342</v>
      </c>
      <c r="I321" s="0" t="n">
        <v>0.01699</v>
      </c>
      <c r="J321" s="0" t="n">
        <v>0.1472</v>
      </c>
      <c r="K321" s="0" t="n">
        <v>0.05561</v>
      </c>
      <c r="L321" s="0" t="n">
        <v>0.3778</v>
      </c>
      <c r="M321" s="0" t="n">
        <v>2.2</v>
      </c>
      <c r="N321" s="0" t="n">
        <v>2.487</v>
      </c>
      <c r="O321" s="0" t="n">
        <v>31.16</v>
      </c>
      <c r="P321" s="0" t="n">
        <v>0.007357</v>
      </c>
      <c r="Q321" s="0" t="n">
        <v>0.01079</v>
      </c>
      <c r="R321" s="0" t="n">
        <v>0.009959</v>
      </c>
      <c r="S321" s="0" t="n">
        <v>0.0112</v>
      </c>
      <c r="T321" s="0" t="n">
        <v>0.03433</v>
      </c>
      <c r="U321" s="0" t="n">
        <v>0.002961</v>
      </c>
      <c r="V321" s="0" t="n">
        <v>12.9</v>
      </c>
      <c r="W321" s="0" t="n">
        <v>20.21</v>
      </c>
      <c r="X321" s="0" t="n">
        <v>81.76</v>
      </c>
      <c r="Y321" s="0" t="n">
        <v>515.9</v>
      </c>
      <c r="Z321" s="0" t="n">
        <v>0.08409</v>
      </c>
      <c r="AA321" s="0" t="n">
        <v>0.04712</v>
      </c>
      <c r="AB321" s="0" t="n">
        <v>0.02237</v>
      </c>
      <c r="AC321" s="0" t="n">
        <v>0.02832</v>
      </c>
      <c r="AD321" s="0" t="n">
        <v>0.1901</v>
      </c>
      <c r="AE321" s="0" t="n">
        <v>0.05932</v>
      </c>
    </row>
    <row r="322" customFormat="false" ht="12.8" hidden="false" customHeight="false" outlineLevel="0" collapsed="false">
      <c r="A322" s="0" t="n">
        <v>0</v>
      </c>
      <c r="B322" s="0" t="n">
        <v>10.25</v>
      </c>
      <c r="C322" s="0" t="n">
        <v>16.18</v>
      </c>
      <c r="D322" s="0" t="n">
        <v>66.52</v>
      </c>
      <c r="E322" s="0" t="n">
        <v>324.2</v>
      </c>
      <c r="F322" s="0" t="n">
        <v>0.1061</v>
      </c>
      <c r="G322" s="0" t="n">
        <v>0.1111</v>
      </c>
      <c r="H322" s="0" t="n">
        <v>0.06726</v>
      </c>
      <c r="I322" s="0" t="n">
        <v>0.03965</v>
      </c>
      <c r="J322" s="0" t="n">
        <v>0.1743</v>
      </c>
      <c r="K322" s="0" t="n">
        <v>0.07279</v>
      </c>
      <c r="L322" s="0" t="n">
        <v>0.3677</v>
      </c>
      <c r="M322" s="0" t="n">
        <v>1.471</v>
      </c>
      <c r="N322" s="0" t="n">
        <v>1.597</v>
      </c>
      <c r="O322" s="0" t="n">
        <v>22.68</v>
      </c>
      <c r="P322" s="0" t="n">
        <v>0.01049</v>
      </c>
      <c r="Q322" s="0" t="n">
        <v>0.04265</v>
      </c>
      <c r="R322" s="0" t="n">
        <v>0.04004</v>
      </c>
      <c r="S322" s="0" t="n">
        <v>0.01544</v>
      </c>
      <c r="T322" s="0" t="n">
        <v>0.02719</v>
      </c>
      <c r="U322" s="0" t="n">
        <v>0.007596</v>
      </c>
      <c r="V322" s="0" t="n">
        <v>11.28</v>
      </c>
      <c r="W322" s="0" t="n">
        <v>20.61</v>
      </c>
      <c r="X322" s="0" t="n">
        <v>71.53</v>
      </c>
      <c r="Y322" s="0" t="n">
        <v>390.4</v>
      </c>
      <c r="Z322" s="0" t="n">
        <v>0.1402</v>
      </c>
      <c r="AA322" s="0" t="n">
        <v>0.236</v>
      </c>
      <c r="AB322" s="0" t="n">
        <v>0.1898</v>
      </c>
      <c r="AC322" s="0" t="n">
        <v>0.09744</v>
      </c>
      <c r="AD322" s="0" t="n">
        <v>0.2608</v>
      </c>
      <c r="AE322" s="0" t="n">
        <v>0.09702</v>
      </c>
    </row>
    <row r="323" customFormat="false" ht="12.8" hidden="false" customHeight="false" outlineLevel="0" collapsed="false">
      <c r="A323" s="0" t="n">
        <v>1</v>
      </c>
      <c r="B323" s="0" t="n">
        <v>20.16</v>
      </c>
      <c r="C323" s="0" t="n">
        <v>19.66</v>
      </c>
      <c r="D323" s="0" t="n">
        <v>131.1</v>
      </c>
      <c r="E323" s="0" t="n">
        <v>1274</v>
      </c>
      <c r="F323" s="0" t="n">
        <v>0.0802</v>
      </c>
      <c r="G323" s="0" t="n">
        <v>0.08564</v>
      </c>
      <c r="H323" s="0" t="n">
        <v>0.1155</v>
      </c>
      <c r="I323" s="0" t="n">
        <v>0.07726</v>
      </c>
      <c r="J323" s="0" t="n">
        <v>0.1928</v>
      </c>
      <c r="K323" s="0" t="n">
        <v>0.05096</v>
      </c>
      <c r="L323" s="0" t="n">
        <v>0.5925</v>
      </c>
      <c r="M323" s="0" t="n">
        <v>0.6863</v>
      </c>
      <c r="N323" s="0" t="n">
        <v>3.868</v>
      </c>
      <c r="O323" s="0" t="n">
        <v>74.85</v>
      </c>
      <c r="P323" s="0" t="n">
        <v>0.004536</v>
      </c>
      <c r="Q323" s="0" t="n">
        <v>0.01376</v>
      </c>
      <c r="R323" s="0" t="n">
        <v>0.02645</v>
      </c>
      <c r="S323" s="0" t="n">
        <v>0.01247</v>
      </c>
      <c r="T323" s="0" t="n">
        <v>0.02193</v>
      </c>
      <c r="U323" s="0" t="n">
        <v>0.001589</v>
      </c>
      <c r="V323" s="0" t="n">
        <v>23.06</v>
      </c>
      <c r="W323" s="0" t="n">
        <v>23.03</v>
      </c>
      <c r="X323" s="0" t="n">
        <v>150.2</v>
      </c>
      <c r="Y323" s="0" t="n">
        <v>1657</v>
      </c>
      <c r="Z323" s="0" t="n">
        <v>0.1054</v>
      </c>
      <c r="AA323" s="0" t="n">
        <v>0.1537</v>
      </c>
      <c r="AB323" s="0" t="n">
        <v>0.2606</v>
      </c>
      <c r="AC323" s="0" t="n">
        <v>0.1425</v>
      </c>
      <c r="AD323" s="0" t="n">
        <v>0.3055</v>
      </c>
      <c r="AE323" s="0" t="n">
        <v>0.05933</v>
      </c>
    </row>
    <row r="324" customFormat="false" ht="12.8" hidden="false" customHeight="false" outlineLevel="0" collapsed="false">
      <c r="A324" s="0" t="n">
        <v>0</v>
      </c>
      <c r="B324" s="0" t="n">
        <v>12.86</v>
      </c>
      <c r="C324" s="0" t="n">
        <v>13.32</v>
      </c>
      <c r="D324" s="0" t="n">
        <v>82.82</v>
      </c>
      <c r="E324" s="0" t="n">
        <v>504.8</v>
      </c>
      <c r="F324" s="0" t="n">
        <v>0.1134</v>
      </c>
      <c r="G324" s="0" t="n">
        <v>0.08834</v>
      </c>
      <c r="H324" s="0" t="n">
        <v>0.038</v>
      </c>
      <c r="I324" s="0" t="n">
        <v>0.034</v>
      </c>
      <c r="J324" s="0" t="n">
        <v>0.1543</v>
      </c>
      <c r="K324" s="0" t="n">
        <v>0.06476</v>
      </c>
      <c r="L324" s="0" t="n">
        <v>0.2212</v>
      </c>
      <c r="M324" s="0" t="n">
        <v>1.042</v>
      </c>
      <c r="N324" s="0" t="n">
        <v>1.614</v>
      </c>
      <c r="O324" s="0" t="n">
        <v>16.57</v>
      </c>
      <c r="P324" s="0" t="n">
        <v>0.00591</v>
      </c>
      <c r="Q324" s="0" t="n">
        <v>0.02016</v>
      </c>
      <c r="R324" s="0" t="n">
        <v>0.01902</v>
      </c>
      <c r="S324" s="0" t="n">
        <v>0.01011</v>
      </c>
      <c r="T324" s="0" t="n">
        <v>0.01202</v>
      </c>
      <c r="U324" s="0" t="n">
        <v>0.003107</v>
      </c>
      <c r="V324" s="0" t="n">
        <v>14.04</v>
      </c>
      <c r="W324" s="0" t="n">
        <v>21.08</v>
      </c>
      <c r="X324" s="0" t="n">
        <v>92.8</v>
      </c>
      <c r="Y324" s="0" t="n">
        <v>599.5</v>
      </c>
      <c r="Z324" s="0" t="n">
        <v>0.1547</v>
      </c>
      <c r="AA324" s="0" t="n">
        <v>0.2231</v>
      </c>
      <c r="AB324" s="0" t="n">
        <v>0.1791</v>
      </c>
      <c r="AC324" s="0" t="n">
        <v>0.1155</v>
      </c>
      <c r="AD324" s="0" t="n">
        <v>0.2382</v>
      </c>
      <c r="AE324" s="0" t="n">
        <v>0.08553</v>
      </c>
    </row>
    <row r="325" customFormat="false" ht="12.8" hidden="false" customHeight="false" outlineLevel="0" collapsed="false">
      <c r="A325" s="0" t="n">
        <v>1</v>
      </c>
      <c r="B325" s="0" t="n">
        <v>20.34</v>
      </c>
      <c r="C325" s="0" t="n">
        <v>21.51</v>
      </c>
      <c r="D325" s="0" t="n">
        <v>135.9</v>
      </c>
      <c r="E325" s="0" t="n">
        <v>1264</v>
      </c>
      <c r="F325" s="0" t="n">
        <v>0.117</v>
      </c>
      <c r="G325" s="0" t="n">
        <v>0.1875</v>
      </c>
      <c r="H325" s="0" t="n">
        <v>0.2565</v>
      </c>
      <c r="I325" s="0" t="n">
        <v>0.1504</v>
      </c>
      <c r="J325" s="0" t="n">
        <v>0.2569</v>
      </c>
      <c r="K325" s="0" t="n">
        <v>0.0667</v>
      </c>
      <c r="L325" s="0" t="n">
        <v>0.5702</v>
      </c>
      <c r="M325" s="0" t="n">
        <v>1.023</v>
      </c>
      <c r="N325" s="0" t="n">
        <v>4.012</v>
      </c>
      <c r="O325" s="0" t="n">
        <v>69.06</v>
      </c>
      <c r="P325" s="0" t="n">
        <v>0.005485</v>
      </c>
      <c r="Q325" s="0" t="n">
        <v>0.02431</v>
      </c>
      <c r="R325" s="0" t="n">
        <v>0.0319</v>
      </c>
      <c r="S325" s="0" t="n">
        <v>0.01369</v>
      </c>
      <c r="T325" s="0" t="n">
        <v>0.02768</v>
      </c>
      <c r="U325" s="0" t="n">
        <v>0.003345</v>
      </c>
      <c r="V325" s="0" t="n">
        <v>25.3</v>
      </c>
      <c r="W325" s="0" t="n">
        <v>31.86</v>
      </c>
      <c r="X325" s="0" t="n">
        <v>171.1</v>
      </c>
      <c r="Y325" s="0" t="n">
        <v>1938</v>
      </c>
      <c r="Z325" s="0" t="n">
        <v>0.1592</v>
      </c>
      <c r="AA325" s="0" t="n">
        <v>0.4492</v>
      </c>
      <c r="AB325" s="0" t="n">
        <v>0.5344</v>
      </c>
      <c r="AC325" s="0" t="n">
        <v>0.2685</v>
      </c>
      <c r="AD325" s="0" t="n">
        <v>0.5558</v>
      </c>
      <c r="AE325" s="0" t="n">
        <v>0.1024</v>
      </c>
    </row>
    <row r="326" customFormat="false" ht="12.8" hidden="false" customHeight="false" outlineLevel="0" collapsed="false">
      <c r="A326" s="0" t="n">
        <v>0</v>
      </c>
      <c r="B326" s="0" t="n">
        <v>12.2</v>
      </c>
      <c r="C326" s="0" t="n">
        <v>15.21</v>
      </c>
      <c r="D326" s="0" t="n">
        <v>78.01</v>
      </c>
      <c r="E326" s="0" t="n">
        <v>457.9</v>
      </c>
      <c r="F326" s="0" t="n">
        <v>0.08673</v>
      </c>
      <c r="G326" s="0" t="n">
        <v>0.06545</v>
      </c>
      <c r="H326" s="0" t="n">
        <v>0.01994</v>
      </c>
      <c r="I326" s="0" t="n">
        <v>0.01692</v>
      </c>
      <c r="J326" s="0" t="n">
        <v>0.1638</v>
      </c>
      <c r="K326" s="0" t="n">
        <v>0.06129</v>
      </c>
      <c r="L326" s="0" t="n">
        <v>0.2575</v>
      </c>
      <c r="M326" s="0" t="n">
        <v>0.8073</v>
      </c>
      <c r="N326" s="0" t="n">
        <v>1.959</v>
      </c>
      <c r="O326" s="0" t="n">
        <v>19.01</v>
      </c>
      <c r="P326" s="0" t="n">
        <v>0.005403</v>
      </c>
      <c r="Q326" s="0" t="n">
        <v>0.01418</v>
      </c>
      <c r="R326" s="0" t="n">
        <v>0.01051</v>
      </c>
      <c r="S326" s="0" t="n">
        <v>0.005142</v>
      </c>
      <c r="T326" s="0" t="n">
        <v>0.01333</v>
      </c>
      <c r="U326" s="0" t="n">
        <v>0.002065</v>
      </c>
      <c r="V326" s="0" t="n">
        <v>13.75</v>
      </c>
      <c r="W326" s="0" t="n">
        <v>21.38</v>
      </c>
      <c r="X326" s="0" t="n">
        <v>91.11</v>
      </c>
      <c r="Y326" s="0" t="n">
        <v>583.1</v>
      </c>
      <c r="Z326" s="0" t="n">
        <v>0.1256</v>
      </c>
      <c r="AA326" s="0" t="n">
        <v>0.1928</v>
      </c>
      <c r="AB326" s="0" t="n">
        <v>0.1167</v>
      </c>
      <c r="AC326" s="0" t="n">
        <v>0.05556</v>
      </c>
      <c r="AD326" s="0" t="n">
        <v>0.2661</v>
      </c>
      <c r="AE326" s="0" t="n">
        <v>0.07961</v>
      </c>
    </row>
    <row r="327" customFormat="false" ht="12.8" hidden="false" customHeight="false" outlineLevel="0" collapsed="false">
      <c r="A327" s="0" t="n">
        <v>0</v>
      </c>
      <c r="B327" s="0" t="n">
        <v>12.67</v>
      </c>
      <c r="C327" s="0" t="n">
        <v>17.3</v>
      </c>
      <c r="D327" s="0" t="n">
        <v>81.25</v>
      </c>
      <c r="E327" s="0" t="n">
        <v>489.9</v>
      </c>
      <c r="F327" s="0" t="n">
        <v>0.1028</v>
      </c>
      <c r="G327" s="0" t="n">
        <v>0.07664</v>
      </c>
      <c r="H327" s="0" t="n">
        <v>0.03193</v>
      </c>
      <c r="I327" s="0" t="n">
        <v>0.02107</v>
      </c>
      <c r="J327" s="0" t="n">
        <v>0.1707</v>
      </c>
      <c r="K327" s="0" t="n">
        <v>0.05984</v>
      </c>
      <c r="L327" s="0" t="n">
        <v>0.21</v>
      </c>
      <c r="M327" s="0" t="n">
        <v>0.9505</v>
      </c>
      <c r="N327" s="0" t="n">
        <v>1.566</v>
      </c>
      <c r="O327" s="0" t="n">
        <v>17.61</v>
      </c>
      <c r="P327" s="0" t="n">
        <v>0.006809</v>
      </c>
      <c r="Q327" s="0" t="n">
        <v>0.009514</v>
      </c>
      <c r="R327" s="0" t="n">
        <v>0.01329</v>
      </c>
      <c r="S327" s="0" t="n">
        <v>0.006474</v>
      </c>
      <c r="T327" s="0" t="n">
        <v>0.02057</v>
      </c>
      <c r="U327" s="0" t="n">
        <v>0.001784</v>
      </c>
      <c r="V327" s="0" t="n">
        <v>13.71</v>
      </c>
      <c r="W327" s="0" t="n">
        <v>21.1</v>
      </c>
      <c r="X327" s="0" t="n">
        <v>88.7</v>
      </c>
      <c r="Y327" s="0" t="n">
        <v>574.4</v>
      </c>
      <c r="Z327" s="0" t="n">
        <v>0.1384</v>
      </c>
      <c r="AA327" s="0" t="n">
        <v>0.1212</v>
      </c>
      <c r="AB327" s="0" t="n">
        <v>0.102</v>
      </c>
      <c r="AC327" s="0" t="n">
        <v>0.05602</v>
      </c>
      <c r="AD327" s="0" t="n">
        <v>0.2688</v>
      </c>
      <c r="AE327" s="0" t="n">
        <v>0.06888</v>
      </c>
    </row>
    <row r="328" customFormat="false" ht="12.8" hidden="false" customHeight="false" outlineLevel="0" collapsed="false">
      <c r="A328" s="0" t="n">
        <v>0</v>
      </c>
      <c r="B328" s="0" t="n">
        <v>14.11</v>
      </c>
      <c r="C328" s="0" t="n">
        <v>12.88</v>
      </c>
      <c r="D328" s="0" t="n">
        <v>90.03</v>
      </c>
      <c r="E328" s="0" t="n">
        <v>616.5</v>
      </c>
      <c r="F328" s="0" t="n">
        <v>0.09309</v>
      </c>
      <c r="G328" s="0" t="n">
        <v>0.05306</v>
      </c>
      <c r="H328" s="0" t="n">
        <v>0.01765</v>
      </c>
      <c r="I328" s="0" t="n">
        <v>0.02733</v>
      </c>
      <c r="J328" s="0" t="n">
        <v>0.1373</v>
      </c>
      <c r="K328" s="0" t="n">
        <v>0.057</v>
      </c>
      <c r="L328" s="0" t="n">
        <v>0.2571</v>
      </c>
      <c r="M328" s="0" t="n">
        <v>1.081</v>
      </c>
      <c r="N328" s="0" t="n">
        <v>1.558</v>
      </c>
      <c r="O328" s="0" t="n">
        <v>23.92</v>
      </c>
      <c r="P328" s="0" t="n">
        <v>0.006692</v>
      </c>
      <c r="Q328" s="0" t="n">
        <v>0.01132</v>
      </c>
      <c r="R328" s="0" t="n">
        <v>0.005717</v>
      </c>
      <c r="S328" s="0" t="n">
        <v>0.006627</v>
      </c>
      <c r="T328" s="0" t="n">
        <v>0.01416</v>
      </c>
      <c r="U328" s="0" t="n">
        <v>0.002476</v>
      </c>
      <c r="V328" s="0" t="n">
        <v>15.53</v>
      </c>
      <c r="W328" s="0" t="n">
        <v>18</v>
      </c>
      <c r="X328" s="0" t="n">
        <v>98.4</v>
      </c>
      <c r="Y328" s="0" t="n">
        <v>749.9</v>
      </c>
      <c r="Z328" s="0" t="n">
        <v>0.1281</v>
      </c>
      <c r="AA328" s="0" t="n">
        <v>0.1109</v>
      </c>
      <c r="AB328" s="0" t="n">
        <v>0.05307</v>
      </c>
      <c r="AC328" s="0" t="n">
        <v>0.0589</v>
      </c>
      <c r="AD328" s="0" t="n">
        <v>0.21</v>
      </c>
      <c r="AE328" s="0" t="n">
        <v>0.07083</v>
      </c>
    </row>
    <row r="329" customFormat="false" ht="12.8" hidden="false" customHeight="false" outlineLevel="0" collapsed="false">
      <c r="A329" s="0" t="n">
        <v>0</v>
      </c>
      <c r="B329" s="0" t="n">
        <v>12.03</v>
      </c>
      <c r="C329" s="0" t="n">
        <v>17.93</v>
      </c>
      <c r="D329" s="0" t="n">
        <v>76.09</v>
      </c>
      <c r="E329" s="0" t="n">
        <v>446</v>
      </c>
      <c r="F329" s="0" t="n">
        <v>0.07683</v>
      </c>
      <c r="G329" s="0" t="n">
        <v>0.03892</v>
      </c>
      <c r="H329" s="0" t="n">
        <v>0.001546</v>
      </c>
      <c r="I329" s="0" t="n">
        <v>0.005592</v>
      </c>
      <c r="J329" s="0" t="n">
        <v>0.1382</v>
      </c>
      <c r="K329" s="0" t="n">
        <v>0.0607</v>
      </c>
      <c r="L329" s="0" t="n">
        <v>0.2335</v>
      </c>
      <c r="M329" s="0" t="n">
        <v>0.9097</v>
      </c>
      <c r="N329" s="0" t="n">
        <v>1.466</v>
      </c>
      <c r="O329" s="0" t="n">
        <v>16.97</v>
      </c>
      <c r="P329" s="0" t="n">
        <v>0.004729</v>
      </c>
      <c r="Q329" s="0" t="n">
        <v>0.006887</v>
      </c>
      <c r="R329" s="0" t="n">
        <v>0.001184</v>
      </c>
      <c r="S329" s="0" t="n">
        <v>0.003951</v>
      </c>
      <c r="T329" s="0" t="n">
        <v>0.01466</v>
      </c>
      <c r="U329" s="0" t="n">
        <v>0.001755</v>
      </c>
      <c r="V329" s="0" t="n">
        <v>13.07</v>
      </c>
      <c r="W329" s="0" t="n">
        <v>22.25</v>
      </c>
      <c r="X329" s="0" t="n">
        <v>82.74</v>
      </c>
      <c r="Y329" s="0" t="n">
        <v>523.4</v>
      </c>
      <c r="Z329" s="0" t="n">
        <v>0.1013</v>
      </c>
      <c r="AA329" s="0" t="n">
        <v>0.0739</v>
      </c>
      <c r="AB329" s="0" t="n">
        <v>0.007732</v>
      </c>
      <c r="AC329" s="0" t="n">
        <v>0.02796</v>
      </c>
      <c r="AD329" s="0" t="n">
        <v>0.2171</v>
      </c>
      <c r="AE329" s="0" t="n">
        <v>0.07037</v>
      </c>
    </row>
    <row r="330" customFormat="false" ht="12.8" hidden="false" customHeight="false" outlineLevel="0" collapsed="false">
      <c r="A330" s="0" t="n">
        <v>1</v>
      </c>
      <c r="B330" s="0" t="n">
        <v>16.27</v>
      </c>
      <c r="C330" s="0" t="n">
        <v>20.71</v>
      </c>
      <c r="D330" s="0" t="n">
        <v>106.9</v>
      </c>
      <c r="E330" s="0" t="n">
        <v>813.7</v>
      </c>
      <c r="F330" s="0" t="n">
        <v>0.1169</v>
      </c>
      <c r="G330" s="0" t="n">
        <v>0.1319</v>
      </c>
      <c r="H330" s="0" t="n">
        <v>0.1478</v>
      </c>
      <c r="I330" s="0" t="n">
        <v>0.08488</v>
      </c>
      <c r="J330" s="0" t="n">
        <v>0.1948</v>
      </c>
      <c r="K330" s="0" t="n">
        <v>0.06277</v>
      </c>
      <c r="L330" s="0" t="n">
        <v>0.4375</v>
      </c>
      <c r="M330" s="0" t="n">
        <v>1.232</v>
      </c>
      <c r="N330" s="0" t="n">
        <v>3.27</v>
      </c>
      <c r="O330" s="0" t="n">
        <v>44.41</v>
      </c>
      <c r="P330" s="0" t="n">
        <v>0.006697</v>
      </c>
      <c r="Q330" s="0" t="n">
        <v>0.02083</v>
      </c>
      <c r="R330" s="0" t="n">
        <v>0.03248</v>
      </c>
      <c r="S330" s="0" t="n">
        <v>0.01392</v>
      </c>
      <c r="T330" s="0" t="n">
        <v>0.01536</v>
      </c>
      <c r="U330" s="0" t="n">
        <v>0.002789</v>
      </c>
      <c r="V330" s="0" t="n">
        <v>19.28</v>
      </c>
      <c r="W330" s="0" t="n">
        <v>30.38</v>
      </c>
      <c r="X330" s="0" t="n">
        <v>129.8</v>
      </c>
      <c r="Y330" s="0" t="n">
        <v>1121</v>
      </c>
      <c r="Z330" s="0" t="n">
        <v>0.159</v>
      </c>
      <c r="AA330" s="0" t="n">
        <v>0.2947</v>
      </c>
      <c r="AB330" s="0" t="n">
        <v>0.3597</v>
      </c>
      <c r="AC330" s="0" t="n">
        <v>0.1583</v>
      </c>
      <c r="AD330" s="0" t="n">
        <v>0.3103</v>
      </c>
      <c r="AE330" s="0" t="n">
        <v>0.082</v>
      </c>
    </row>
    <row r="331" customFormat="false" ht="12.8" hidden="false" customHeight="false" outlineLevel="0" collapsed="false">
      <c r="A331" s="0" t="n">
        <v>1</v>
      </c>
      <c r="B331" s="0" t="n">
        <v>16.26</v>
      </c>
      <c r="C331" s="0" t="n">
        <v>21.88</v>
      </c>
      <c r="D331" s="0" t="n">
        <v>107.5</v>
      </c>
      <c r="E331" s="0" t="n">
        <v>826.8</v>
      </c>
      <c r="F331" s="0" t="n">
        <v>0.1165</v>
      </c>
      <c r="G331" s="0" t="n">
        <v>0.1283</v>
      </c>
      <c r="H331" s="0" t="n">
        <v>0.1799</v>
      </c>
      <c r="I331" s="0" t="n">
        <v>0.07981</v>
      </c>
      <c r="J331" s="0" t="n">
        <v>0.1869</v>
      </c>
      <c r="K331" s="0" t="n">
        <v>0.06532</v>
      </c>
      <c r="L331" s="0" t="n">
        <v>0.5706</v>
      </c>
      <c r="M331" s="0" t="n">
        <v>1.457</v>
      </c>
      <c r="N331" s="0" t="n">
        <v>2.961</v>
      </c>
      <c r="O331" s="0" t="n">
        <v>57.72</v>
      </c>
      <c r="P331" s="0" t="n">
        <v>0.01056</v>
      </c>
      <c r="Q331" s="0" t="n">
        <v>0.03756</v>
      </c>
      <c r="R331" s="0" t="n">
        <v>0.05839</v>
      </c>
      <c r="S331" s="0" t="n">
        <v>0.01186</v>
      </c>
      <c r="T331" s="0" t="n">
        <v>0.04022</v>
      </c>
      <c r="U331" s="0" t="n">
        <v>0.006187</v>
      </c>
      <c r="V331" s="0" t="n">
        <v>17.73</v>
      </c>
      <c r="W331" s="0" t="n">
        <v>25.21</v>
      </c>
      <c r="X331" s="0" t="n">
        <v>113.7</v>
      </c>
      <c r="Y331" s="0" t="n">
        <v>975.2</v>
      </c>
      <c r="Z331" s="0" t="n">
        <v>0.1426</v>
      </c>
      <c r="AA331" s="0" t="n">
        <v>0.2116</v>
      </c>
      <c r="AB331" s="0" t="n">
        <v>0.3344</v>
      </c>
      <c r="AC331" s="0" t="n">
        <v>0.1047</v>
      </c>
      <c r="AD331" s="0" t="n">
        <v>0.2736</v>
      </c>
      <c r="AE331" s="0" t="n">
        <v>0.07953</v>
      </c>
    </row>
    <row r="332" customFormat="false" ht="12.8" hidden="false" customHeight="false" outlineLevel="0" collapsed="false">
      <c r="A332" s="0" t="n">
        <v>1</v>
      </c>
      <c r="B332" s="0" t="n">
        <v>16.03</v>
      </c>
      <c r="C332" s="0" t="n">
        <v>15.51</v>
      </c>
      <c r="D332" s="0" t="n">
        <v>105.8</v>
      </c>
      <c r="E332" s="0" t="n">
        <v>793.2</v>
      </c>
      <c r="F332" s="0" t="n">
        <v>0.09491</v>
      </c>
      <c r="G332" s="0" t="n">
        <v>0.1371</v>
      </c>
      <c r="H332" s="0" t="n">
        <v>0.1204</v>
      </c>
      <c r="I332" s="0" t="n">
        <v>0.07041</v>
      </c>
      <c r="J332" s="0" t="n">
        <v>0.1782</v>
      </c>
      <c r="K332" s="0" t="n">
        <v>0.05976</v>
      </c>
      <c r="L332" s="0" t="n">
        <v>0.3371</v>
      </c>
      <c r="M332" s="0" t="n">
        <v>0.7476</v>
      </c>
      <c r="N332" s="0" t="n">
        <v>2.629</v>
      </c>
      <c r="O332" s="0" t="n">
        <v>33.27</v>
      </c>
      <c r="P332" s="0" t="n">
        <v>0.005839</v>
      </c>
      <c r="Q332" s="0" t="n">
        <v>0.03245</v>
      </c>
      <c r="R332" s="0" t="n">
        <v>0.03715</v>
      </c>
      <c r="S332" s="0" t="n">
        <v>0.01459</v>
      </c>
      <c r="T332" s="0" t="n">
        <v>0.01467</v>
      </c>
      <c r="U332" s="0" t="n">
        <v>0.003121</v>
      </c>
      <c r="V332" s="0" t="n">
        <v>18.76</v>
      </c>
      <c r="W332" s="0" t="n">
        <v>21.98</v>
      </c>
      <c r="X332" s="0" t="n">
        <v>124.3</v>
      </c>
      <c r="Y332" s="0" t="n">
        <v>1070</v>
      </c>
      <c r="Z332" s="0" t="n">
        <v>0.1435</v>
      </c>
      <c r="AA332" s="0" t="n">
        <v>0.4478</v>
      </c>
      <c r="AB332" s="0" t="n">
        <v>0.4956</v>
      </c>
      <c r="AC332" s="0" t="n">
        <v>0.1981</v>
      </c>
      <c r="AD332" s="0" t="n">
        <v>0.3019</v>
      </c>
      <c r="AE332" s="0" t="n">
        <v>0.09124</v>
      </c>
    </row>
    <row r="333" customFormat="false" ht="12.8" hidden="false" customHeight="false" outlineLevel="0" collapsed="false">
      <c r="A333" s="0" t="n">
        <v>0</v>
      </c>
      <c r="B333" s="0" t="n">
        <v>12.98</v>
      </c>
      <c r="C333" s="0" t="n">
        <v>19.35</v>
      </c>
      <c r="D333" s="0" t="n">
        <v>84.52</v>
      </c>
      <c r="E333" s="0" t="n">
        <v>514</v>
      </c>
      <c r="F333" s="0" t="n">
        <v>0.09579</v>
      </c>
      <c r="G333" s="0" t="n">
        <v>0.1125</v>
      </c>
      <c r="H333" s="0" t="n">
        <v>0.07107</v>
      </c>
      <c r="I333" s="0" t="n">
        <v>0.0295</v>
      </c>
      <c r="J333" s="0" t="n">
        <v>0.1761</v>
      </c>
      <c r="K333" s="0" t="n">
        <v>0.0654</v>
      </c>
      <c r="L333" s="0" t="n">
        <v>0.2684</v>
      </c>
      <c r="M333" s="0" t="n">
        <v>0.5664</v>
      </c>
      <c r="N333" s="0" t="n">
        <v>2.465</v>
      </c>
      <c r="O333" s="0" t="n">
        <v>20.65</v>
      </c>
      <c r="P333" s="0" t="n">
        <v>0.005727</v>
      </c>
      <c r="Q333" s="0" t="n">
        <v>0.03255</v>
      </c>
      <c r="R333" s="0" t="n">
        <v>0.04393</v>
      </c>
      <c r="S333" s="0" t="n">
        <v>0.009811</v>
      </c>
      <c r="T333" s="0" t="n">
        <v>0.02751</v>
      </c>
      <c r="U333" s="0" t="n">
        <v>0.004572</v>
      </c>
      <c r="V333" s="0" t="n">
        <v>14.42</v>
      </c>
      <c r="W333" s="0" t="n">
        <v>21.95</v>
      </c>
      <c r="X333" s="0" t="n">
        <v>99.21</v>
      </c>
      <c r="Y333" s="0" t="n">
        <v>634.3</v>
      </c>
      <c r="Z333" s="0" t="n">
        <v>0.1288</v>
      </c>
      <c r="AA333" s="0" t="n">
        <v>0.3253</v>
      </c>
      <c r="AB333" s="0" t="n">
        <v>0.3439</v>
      </c>
      <c r="AC333" s="0" t="n">
        <v>0.09858</v>
      </c>
      <c r="AD333" s="0" t="n">
        <v>0.3596</v>
      </c>
      <c r="AE333" s="0" t="n">
        <v>0.09166</v>
      </c>
    </row>
    <row r="334" customFormat="false" ht="12.8" hidden="false" customHeight="false" outlineLevel="0" collapsed="false">
      <c r="A334" s="0" t="n">
        <v>0</v>
      </c>
      <c r="B334" s="0" t="n">
        <v>11.22</v>
      </c>
      <c r="C334" s="0" t="n">
        <v>19.86</v>
      </c>
      <c r="D334" s="0" t="n">
        <v>71.94</v>
      </c>
      <c r="E334" s="0" t="n">
        <v>387.3</v>
      </c>
      <c r="F334" s="0" t="n">
        <v>0.1054</v>
      </c>
      <c r="G334" s="0" t="n">
        <v>0.06779</v>
      </c>
      <c r="H334" s="0" t="n">
        <v>0.005006</v>
      </c>
      <c r="I334" s="0" t="n">
        <v>0.007583</v>
      </c>
      <c r="J334" s="0" t="n">
        <v>0.194</v>
      </c>
      <c r="K334" s="0" t="n">
        <v>0.06028</v>
      </c>
      <c r="L334" s="0" t="n">
        <v>0.2976</v>
      </c>
      <c r="M334" s="0" t="n">
        <v>1.966</v>
      </c>
      <c r="N334" s="0" t="n">
        <v>1.959</v>
      </c>
      <c r="O334" s="0" t="n">
        <v>19.62</v>
      </c>
      <c r="P334" s="0" t="n">
        <v>0.01289</v>
      </c>
      <c r="Q334" s="0" t="n">
        <v>0.01104</v>
      </c>
      <c r="R334" s="0" t="n">
        <v>0.003297</v>
      </c>
      <c r="S334" s="0" t="n">
        <v>0.004967</v>
      </c>
      <c r="T334" s="0" t="n">
        <v>0.04243</v>
      </c>
      <c r="U334" s="0" t="n">
        <v>0.001963</v>
      </c>
      <c r="V334" s="0" t="n">
        <v>11.98</v>
      </c>
      <c r="W334" s="0" t="n">
        <v>25.78</v>
      </c>
      <c r="X334" s="0" t="n">
        <v>76.91</v>
      </c>
      <c r="Y334" s="0" t="n">
        <v>436.1</v>
      </c>
      <c r="Z334" s="0" t="n">
        <v>0.1424</v>
      </c>
      <c r="AA334" s="0" t="n">
        <v>0.09669</v>
      </c>
      <c r="AB334" s="0" t="n">
        <v>0.01335</v>
      </c>
      <c r="AC334" s="0" t="n">
        <v>0.02022</v>
      </c>
      <c r="AD334" s="0" t="n">
        <v>0.3292</v>
      </c>
      <c r="AE334" s="0" t="n">
        <v>0.06522</v>
      </c>
    </row>
    <row r="335" customFormat="false" ht="12.8" hidden="false" customHeight="false" outlineLevel="0" collapsed="false">
      <c r="A335" s="0" t="n">
        <v>0</v>
      </c>
      <c r="B335" s="0" t="n">
        <v>11.25</v>
      </c>
      <c r="C335" s="0" t="n">
        <v>14.78</v>
      </c>
      <c r="D335" s="0" t="n">
        <v>71.38</v>
      </c>
      <c r="E335" s="0" t="n">
        <v>390</v>
      </c>
      <c r="F335" s="0" t="n">
        <v>0.08306</v>
      </c>
      <c r="G335" s="0" t="n">
        <v>0.04458</v>
      </c>
      <c r="H335" s="0" t="n">
        <v>0.0009737</v>
      </c>
      <c r="I335" s="0" t="n">
        <v>0.002941</v>
      </c>
      <c r="J335" s="0" t="n">
        <v>0.1773</v>
      </c>
      <c r="K335" s="0" t="n">
        <v>0.06081</v>
      </c>
      <c r="L335" s="0" t="n">
        <v>0.2144</v>
      </c>
      <c r="M335" s="0" t="n">
        <v>0.9961</v>
      </c>
      <c r="N335" s="0" t="n">
        <v>1.529</v>
      </c>
      <c r="O335" s="0" t="n">
        <v>15.07</v>
      </c>
      <c r="P335" s="0" t="n">
        <v>0.005617</v>
      </c>
      <c r="Q335" s="0" t="n">
        <v>0.007124</v>
      </c>
      <c r="R335" s="0" t="n">
        <v>0.0009737</v>
      </c>
      <c r="S335" s="0" t="n">
        <v>0.002941</v>
      </c>
      <c r="T335" s="0" t="n">
        <v>0.017</v>
      </c>
      <c r="U335" s="0" t="n">
        <v>0.00203</v>
      </c>
      <c r="V335" s="0" t="n">
        <v>12.76</v>
      </c>
      <c r="W335" s="0" t="n">
        <v>22.06</v>
      </c>
      <c r="X335" s="0" t="n">
        <v>82.08</v>
      </c>
      <c r="Y335" s="0" t="n">
        <v>492.7</v>
      </c>
      <c r="Z335" s="0" t="n">
        <v>0.1166</v>
      </c>
      <c r="AA335" s="0" t="n">
        <v>0.09794</v>
      </c>
      <c r="AB335" s="0" t="n">
        <v>0.005518</v>
      </c>
      <c r="AC335" s="0" t="n">
        <v>0.01667</v>
      </c>
      <c r="AD335" s="0" t="n">
        <v>0.2815</v>
      </c>
      <c r="AE335" s="0" t="n">
        <v>0.07418</v>
      </c>
    </row>
    <row r="336" customFormat="false" ht="12.8" hidden="false" customHeight="false" outlineLevel="0" collapsed="false">
      <c r="A336" s="0" t="n">
        <v>0</v>
      </c>
      <c r="B336" s="0" t="n">
        <v>12.3</v>
      </c>
      <c r="C336" s="0" t="n">
        <v>19.02</v>
      </c>
      <c r="D336" s="0" t="n">
        <v>77.88</v>
      </c>
      <c r="E336" s="0" t="n">
        <v>464.4</v>
      </c>
      <c r="F336" s="0" t="n">
        <v>0.08313</v>
      </c>
      <c r="G336" s="0" t="n">
        <v>0.04202</v>
      </c>
      <c r="H336" s="0" t="n">
        <v>0.007756</v>
      </c>
      <c r="I336" s="0" t="n">
        <v>0.008535</v>
      </c>
      <c r="J336" s="0" t="n">
        <v>0.1539</v>
      </c>
      <c r="K336" s="0" t="n">
        <v>0.05945</v>
      </c>
      <c r="L336" s="0" t="n">
        <v>0.184</v>
      </c>
      <c r="M336" s="0" t="n">
        <v>1.532</v>
      </c>
      <c r="N336" s="0" t="n">
        <v>1.199</v>
      </c>
      <c r="O336" s="0" t="n">
        <v>13.24</v>
      </c>
      <c r="P336" s="0" t="n">
        <v>0.007881</v>
      </c>
      <c r="Q336" s="0" t="n">
        <v>0.008432</v>
      </c>
      <c r="R336" s="0" t="n">
        <v>0.007004</v>
      </c>
      <c r="S336" s="0" t="n">
        <v>0.006522</v>
      </c>
      <c r="T336" s="0" t="n">
        <v>0.01939</v>
      </c>
      <c r="U336" s="0" t="n">
        <v>0.002222</v>
      </c>
      <c r="V336" s="0" t="n">
        <v>13.35</v>
      </c>
      <c r="W336" s="0" t="n">
        <v>28.46</v>
      </c>
      <c r="X336" s="0" t="n">
        <v>84.53</v>
      </c>
      <c r="Y336" s="0" t="n">
        <v>544.3</v>
      </c>
      <c r="Z336" s="0" t="n">
        <v>0.1222</v>
      </c>
      <c r="AA336" s="0" t="n">
        <v>0.09052</v>
      </c>
      <c r="AB336" s="0" t="n">
        <v>0.03619</v>
      </c>
      <c r="AC336" s="0" t="n">
        <v>0.03983</v>
      </c>
      <c r="AD336" s="0" t="n">
        <v>0.2554</v>
      </c>
      <c r="AE336" s="0" t="n">
        <v>0.07207</v>
      </c>
    </row>
    <row r="337" customFormat="false" ht="12.8" hidden="false" customHeight="false" outlineLevel="0" collapsed="false">
      <c r="A337" s="0" t="n">
        <v>1</v>
      </c>
      <c r="B337" s="0" t="n">
        <v>17.06</v>
      </c>
      <c r="C337" s="0" t="n">
        <v>21</v>
      </c>
      <c r="D337" s="0" t="n">
        <v>111.8</v>
      </c>
      <c r="E337" s="0" t="n">
        <v>918.6</v>
      </c>
      <c r="F337" s="0" t="n">
        <v>0.1119</v>
      </c>
      <c r="G337" s="0" t="n">
        <v>0.1056</v>
      </c>
      <c r="H337" s="0" t="n">
        <v>0.1508</v>
      </c>
      <c r="I337" s="0" t="n">
        <v>0.09934</v>
      </c>
      <c r="J337" s="0" t="n">
        <v>0.1727</v>
      </c>
      <c r="K337" s="0" t="n">
        <v>0.06071</v>
      </c>
      <c r="L337" s="0" t="n">
        <v>0.8161</v>
      </c>
      <c r="M337" s="0" t="n">
        <v>2.129</v>
      </c>
      <c r="N337" s="0" t="n">
        <v>6.076</v>
      </c>
      <c r="O337" s="0" t="n">
        <v>87.17</v>
      </c>
      <c r="P337" s="0" t="n">
        <v>0.006455</v>
      </c>
      <c r="Q337" s="0" t="n">
        <v>0.01797</v>
      </c>
      <c r="R337" s="0" t="n">
        <v>0.04502</v>
      </c>
      <c r="S337" s="0" t="n">
        <v>0.01744</v>
      </c>
      <c r="T337" s="0" t="n">
        <v>0.01829</v>
      </c>
      <c r="U337" s="0" t="n">
        <v>0.003733</v>
      </c>
      <c r="V337" s="0" t="n">
        <v>20.99</v>
      </c>
      <c r="W337" s="0" t="n">
        <v>33.15</v>
      </c>
      <c r="X337" s="0" t="n">
        <v>143.2</v>
      </c>
      <c r="Y337" s="0" t="n">
        <v>1362</v>
      </c>
      <c r="Z337" s="0" t="n">
        <v>0.1449</v>
      </c>
      <c r="AA337" s="0" t="n">
        <v>0.2053</v>
      </c>
      <c r="AB337" s="0" t="n">
        <v>0.392</v>
      </c>
      <c r="AC337" s="0" t="n">
        <v>0.1827</v>
      </c>
      <c r="AD337" s="0" t="n">
        <v>0.2623</v>
      </c>
      <c r="AE337" s="0" t="n">
        <v>0.07599</v>
      </c>
    </row>
    <row r="338" customFormat="false" ht="12.8" hidden="false" customHeight="false" outlineLevel="0" collapsed="false">
      <c r="A338" s="0" t="n">
        <v>0</v>
      </c>
      <c r="B338" s="0" t="n">
        <v>12.99</v>
      </c>
      <c r="C338" s="0" t="n">
        <v>14.23</v>
      </c>
      <c r="D338" s="0" t="n">
        <v>84.08</v>
      </c>
      <c r="E338" s="0" t="n">
        <v>514.3</v>
      </c>
      <c r="F338" s="0" t="n">
        <v>0.09462</v>
      </c>
      <c r="G338" s="0" t="n">
        <v>0.09965</v>
      </c>
      <c r="H338" s="0" t="n">
        <v>0.03738</v>
      </c>
      <c r="I338" s="0" t="n">
        <v>0.02098</v>
      </c>
      <c r="J338" s="0" t="n">
        <v>0.1652</v>
      </c>
      <c r="K338" s="0" t="n">
        <v>0.07238</v>
      </c>
      <c r="L338" s="0" t="n">
        <v>0.1814</v>
      </c>
      <c r="M338" s="0" t="n">
        <v>0.6412</v>
      </c>
      <c r="N338" s="0" t="n">
        <v>0.9219</v>
      </c>
      <c r="O338" s="0" t="n">
        <v>14.41</v>
      </c>
      <c r="P338" s="0" t="n">
        <v>0.005231</v>
      </c>
      <c r="Q338" s="0" t="n">
        <v>0.02305</v>
      </c>
      <c r="R338" s="0" t="n">
        <v>0.03113</v>
      </c>
      <c r="S338" s="0" t="n">
        <v>0.007315</v>
      </c>
      <c r="T338" s="0" t="n">
        <v>0.01639</v>
      </c>
      <c r="U338" s="0" t="n">
        <v>0.005701</v>
      </c>
      <c r="V338" s="0" t="n">
        <v>13.72</v>
      </c>
      <c r="W338" s="0" t="n">
        <v>16.91</v>
      </c>
      <c r="X338" s="0" t="n">
        <v>87.38</v>
      </c>
      <c r="Y338" s="0" t="n">
        <v>576</v>
      </c>
      <c r="Z338" s="0" t="n">
        <v>0.1142</v>
      </c>
      <c r="AA338" s="0" t="n">
        <v>0.1975</v>
      </c>
      <c r="AB338" s="0" t="n">
        <v>0.145</v>
      </c>
      <c r="AC338" s="0" t="n">
        <v>0.0585</v>
      </c>
      <c r="AD338" s="0" t="n">
        <v>0.2432</v>
      </c>
      <c r="AE338" s="0" t="n">
        <v>0.1009</v>
      </c>
    </row>
    <row r="339" customFormat="false" ht="12.8" hidden="false" customHeight="false" outlineLevel="0" collapsed="false">
      <c r="A339" s="0" t="n">
        <v>1</v>
      </c>
      <c r="B339" s="0" t="n">
        <v>18.77</v>
      </c>
      <c r="C339" s="0" t="n">
        <v>21.43</v>
      </c>
      <c r="D339" s="0" t="n">
        <v>122.9</v>
      </c>
      <c r="E339" s="0" t="n">
        <v>1092</v>
      </c>
      <c r="F339" s="0" t="n">
        <v>0.09116</v>
      </c>
      <c r="G339" s="0" t="n">
        <v>0.1402</v>
      </c>
      <c r="H339" s="0" t="n">
        <v>0.106</v>
      </c>
      <c r="I339" s="0" t="n">
        <v>0.0609</v>
      </c>
      <c r="J339" s="0" t="n">
        <v>0.1953</v>
      </c>
      <c r="K339" s="0" t="n">
        <v>0.06083</v>
      </c>
      <c r="L339" s="0" t="n">
        <v>0.6422</v>
      </c>
      <c r="M339" s="0" t="n">
        <v>1.53</v>
      </c>
      <c r="N339" s="0" t="n">
        <v>4.369</v>
      </c>
      <c r="O339" s="0" t="n">
        <v>88.25</v>
      </c>
      <c r="P339" s="0" t="n">
        <v>0.007548</v>
      </c>
      <c r="Q339" s="0" t="n">
        <v>0.03897</v>
      </c>
      <c r="R339" s="0" t="n">
        <v>0.03914</v>
      </c>
      <c r="S339" s="0" t="n">
        <v>0.01816</v>
      </c>
      <c r="T339" s="0" t="n">
        <v>0.02168</v>
      </c>
      <c r="U339" s="0" t="n">
        <v>0.004445</v>
      </c>
      <c r="V339" s="0" t="n">
        <v>24.54</v>
      </c>
      <c r="W339" s="0" t="n">
        <v>34.37</v>
      </c>
      <c r="X339" s="0" t="n">
        <v>161.1</v>
      </c>
      <c r="Y339" s="0" t="n">
        <v>1873</v>
      </c>
      <c r="Z339" s="0" t="n">
        <v>0.1498</v>
      </c>
      <c r="AA339" s="0" t="n">
        <v>0.4827</v>
      </c>
      <c r="AB339" s="0" t="n">
        <v>0.4634</v>
      </c>
      <c r="AC339" s="0" t="n">
        <v>0.2048</v>
      </c>
      <c r="AD339" s="0" t="n">
        <v>0.3679</v>
      </c>
      <c r="AE339" s="0" t="n">
        <v>0.0987</v>
      </c>
    </row>
    <row r="340" customFormat="false" ht="12.8" hidden="false" customHeight="false" outlineLevel="0" collapsed="false">
      <c r="A340" s="0" t="n">
        <v>0</v>
      </c>
      <c r="B340" s="0" t="n">
        <v>10.05</v>
      </c>
      <c r="C340" s="0" t="n">
        <v>17.53</v>
      </c>
      <c r="D340" s="0" t="n">
        <v>64.41</v>
      </c>
      <c r="E340" s="0" t="n">
        <v>310.8</v>
      </c>
      <c r="F340" s="0" t="n">
        <v>0.1007</v>
      </c>
      <c r="G340" s="0" t="n">
        <v>0.07326</v>
      </c>
      <c r="H340" s="0" t="n">
        <v>0.02511</v>
      </c>
      <c r="I340" s="0" t="n">
        <v>0.01775</v>
      </c>
      <c r="J340" s="0" t="n">
        <v>0.189</v>
      </c>
      <c r="K340" s="0" t="n">
        <v>0.06331</v>
      </c>
      <c r="L340" s="0" t="n">
        <v>0.2619</v>
      </c>
      <c r="M340" s="0" t="n">
        <v>2.015</v>
      </c>
      <c r="N340" s="0" t="n">
        <v>1.778</v>
      </c>
      <c r="O340" s="0" t="n">
        <v>16.85</v>
      </c>
      <c r="P340" s="0" t="n">
        <v>0.007803</v>
      </c>
      <c r="Q340" s="0" t="n">
        <v>0.01449</v>
      </c>
      <c r="R340" s="0" t="n">
        <v>0.0169</v>
      </c>
      <c r="S340" s="0" t="n">
        <v>0.008043</v>
      </c>
      <c r="T340" s="0" t="n">
        <v>0.021</v>
      </c>
      <c r="U340" s="0" t="n">
        <v>0.002778</v>
      </c>
      <c r="V340" s="0" t="n">
        <v>11.16</v>
      </c>
      <c r="W340" s="0" t="n">
        <v>26.84</v>
      </c>
      <c r="X340" s="0" t="n">
        <v>71.98</v>
      </c>
      <c r="Y340" s="0" t="n">
        <v>384</v>
      </c>
      <c r="Z340" s="0" t="n">
        <v>0.1402</v>
      </c>
      <c r="AA340" s="0" t="n">
        <v>0.1402</v>
      </c>
      <c r="AB340" s="0" t="n">
        <v>0.1055</v>
      </c>
      <c r="AC340" s="0" t="n">
        <v>0.06499</v>
      </c>
      <c r="AD340" s="0" t="n">
        <v>0.2894</v>
      </c>
      <c r="AE340" s="0" t="n">
        <v>0.07664</v>
      </c>
    </row>
    <row r="341" customFormat="false" ht="12.8" hidden="false" customHeight="false" outlineLevel="0" collapsed="false">
      <c r="A341" s="0" t="n">
        <v>1</v>
      </c>
      <c r="B341" s="0" t="n">
        <v>23.51</v>
      </c>
      <c r="C341" s="0" t="n">
        <v>24.27</v>
      </c>
      <c r="D341" s="0" t="n">
        <v>155.1</v>
      </c>
      <c r="E341" s="0" t="n">
        <v>1747</v>
      </c>
      <c r="F341" s="0" t="n">
        <v>0.1069</v>
      </c>
      <c r="G341" s="0" t="n">
        <v>0.1283</v>
      </c>
      <c r="H341" s="0" t="n">
        <v>0.2308</v>
      </c>
      <c r="I341" s="0" t="n">
        <v>0.141</v>
      </c>
      <c r="J341" s="0" t="n">
        <v>0.1797</v>
      </c>
      <c r="K341" s="0" t="n">
        <v>0.05506</v>
      </c>
      <c r="L341" s="0" t="n">
        <v>1.009</v>
      </c>
      <c r="M341" s="0" t="n">
        <v>0.9245</v>
      </c>
      <c r="N341" s="0" t="n">
        <v>6.462</v>
      </c>
      <c r="O341" s="0" t="n">
        <v>164.1</v>
      </c>
      <c r="P341" s="0" t="n">
        <v>0.006292</v>
      </c>
      <c r="Q341" s="0" t="n">
        <v>0.01971</v>
      </c>
      <c r="R341" s="0" t="n">
        <v>0.03582</v>
      </c>
      <c r="S341" s="0" t="n">
        <v>0.01301</v>
      </c>
      <c r="T341" s="0" t="n">
        <v>0.01479</v>
      </c>
      <c r="U341" s="0" t="n">
        <v>0.003118</v>
      </c>
      <c r="V341" s="0" t="n">
        <v>30.67</v>
      </c>
      <c r="W341" s="0" t="n">
        <v>30.73</v>
      </c>
      <c r="X341" s="0" t="n">
        <v>202.4</v>
      </c>
      <c r="Y341" s="0" t="n">
        <v>2906</v>
      </c>
      <c r="Z341" s="0" t="n">
        <v>0.1515</v>
      </c>
      <c r="AA341" s="0" t="n">
        <v>0.2678</v>
      </c>
      <c r="AB341" s="0" t="n">
        <v>0.4819</v>
      </c>
      <c r="AC341" s="0" t="n">
        <v>0.2089</v>
      </c>
      <c r="AD341" s="0" t="n">
        <v>0.2593</v>
      </c>
      <c r="AE341" s="0" t="n">
        <v>0.07738</v>
      </c>
    </row>
    <row r="342" customFormat="false" ht="12.8" hidden="false" customHeight="false" outlineLevel="0" collapsed="false">
      <c r="A342" s="0" t="n">
        <v>0</v>
      </c>
      <c r="B342" s="0" t="n">
        <v>14.42</v>
      </c>
      <c r="C342" s="0" t="n">
        <v>16.54</v>
      </c>
      <c r="D342" s="0" t="n">
        <v>94.15</v>
      </c>
      <c r="E342" s="0" t="n">
        <v>641.2</v>
      </c>
      <c r="F342" s="0" t="n">
        <v>0.09751</v>
      </c>
      <c r="G342" s="0" t="n">
        <v>0.1139</v>
      </c>
      <c r="H342" s="0" t="n">
        <v>0.08007</v>
      </c>
      <c r="I342" s="0" t="n">
        <v>0.04223</v>
      </c>
      <c r="J342" s="0" t="n">
        <v>0.1912</v>
      </c>
      <c r="K342" s="0" t="n">
        <v>0.06412</v>
      </c>
      <c r="L342" s="0" t="n">
        <v>0.3491</v>
      </c>
      <c r="M342" s="0" t="n">
        <v>0.7706</v>
      </c>
      <c r="N342" s="0" t="n">
        <v>2.677</v>
      </c>
      <c r="O342" s="0" t="n">
        <v>32.14</v>
      </c>
      <c r="P342" s="0" t="n">
        <v>0.004577</v>
      </c>
      <c r="Q342" s="0" t="n">
        <v>0.03053</v>
      </c>
      <c r="R342" s="0" t="n">
        <v>0.0384</v>
      </c>
      <c r="S342" s="0" t="n">
        <v>0.01243</v>
      </c>
      <c r="T342" s="0" t="n">
        <v>0.01873</v>
      </c>
      <c r="U342" s="0" t="n">
        <v>0.003373</v>
      </c>
      <c r="V342" s="0" t="n">
        <v>16.67</v>
      </c>
      <c r="W342" s="0" t="n">
        <v>21.51</v>
      </c>
      <c r="X342" s="0" t="n">
        <v>111.4</v>
      </c>
      <c r="Y342" s="0" t="n">
        <v>862.1</v>
      </c>
      <c r="Z342" s="0" t="n">
        <v>0.1294</v>
      </c>
      <c r="AA342" s="0" t="n">
        <v>0.3371</v>
      </c>
      <c r="AB342" s="0" t="n">
        <v>0.3755</v>
      </c>
      <c r="AC342" s="0" t="n">
        <v>0.1414</v>
      </c>
      <c r="AD342" s="0" t="n">
        <v>0.3053</v>
      </c>
      <c r="AE342" s="0" t="n">
        <v>0.08764</v>
      </c>
    </row>
    <row r="343" customFormat="false" ht="12.8" hidden="false" customHeight="false" outlineLevel="0" collapsed="false">
      <c r="A343" s="0" t="n">
        <v>0</v>
      </c>
      <c r="B343" s="0" t="n">
        <v>9.606</v>
      </c>
      <c r="C343" s="0" t="n">
        <v>16.84</v>
      </c>
      <c r="D343" s="0" t="n">
        <v>61.64</v>
      </c>
      <c r="E343" s="0" t="n">
        <v>280.5</v>
      </c>
      <c r="F343" s="0" t="n">
        <v>0.08481</v>
      </c>
      <c r="G343" s="0" t="n">
        <v>0.09228</v>
      </c>
      <c r="H343" s="0" t="n">
        <v>0.08422</v>
      </c>
      <c r="I343" s="0" t="n">
        <v>0.02292</v>
      </c>
      <c r="J343" s="0" t="n">
        <v>0.2036</v>
      </c>
      <c r="K343" s="0" t="n">
        <v>0.07125</v>
      </c>
      <c r="L343" s="0" t="n">
        <v>0.1844</v>
      </c>
      <c r="M343" s="0" t="n">
        <v>0.9429</v>
      </c>
      <c r="N343" s="0" t="n">
        <v>1.429</v>
      </c>
      <c r="O343" s="0" t="n">
        <v>12.07</v>
      </c>
      <c r="P343" s="0" t="n">
        <v>0.005954</v>
      </c>
      <c r="Q343" s="0" t="n">
        <v>0.03471</v>
      </c>
      <c r="R343" s="0" t="n">
        <v>0.05028</v>
      </c>
      <c r="S343" s="0" t="n">
        <v>0.00851</v>
      </c>
      <c r="T343" s="0" t="n">
        <v>0.0175</v>
      </c>
      <c r="U343" s="0" t="n">
        <v>0.004031</v>
      </c>
      <c r="V343" s="0" t="n">
        <v>10.75</v>
      </c>
      <c r="W343" s="0" t="n">
        <v>23.07</v>
      </c>
      <c r="X343" s="0" t="n">
        <v>71.25</v>
      </c>
      <c r="Y343" s="0" t="n">
        <v>353.6</v>
      </c>
      <c r="Z343" s="0" t="n">
        <v>0.1233</v>
      </c>
      <c r="AA343" s="0" t="n">
        <v>0.3416</v>
      </c>
      <c r="AB343" s="0" t="n">
        <v>0.4341</v>
      </c>
      <c r="AC343" s="0" t="n">
        <v>0.0812</v>
      </c>
      <c r="AD343" s="0" t="n">
        <v>0.2982</v>
      </c>
      <c r="AE343" s="0" t="n">
        <v>0.09825</v>
      </c>
    </row>
    <row r="344" customFormat="false" ht="12.8" hidden="false" customHeight="false" outlineLevel="0" collapsed="false">
      <c r="A344" s="0" t="n">
        <v>0</v>
      </c>
      <c r="B344" s="0" t="n">
        <v>11.06</v>
      </c>
      <c r="C344" s="0" t="n">
        <v>14.96</v>
      </c>
      <c r="D344" s="0" t="n">
        <v>71.49</v>
      </c>
      <c r="E344" s="0" t="n">
        <v>373.9</v>
      </c>
      <c r="F344" s="0" t="n">
        <v>0.1033</v>
      </c>
      <c r="G344" s="0" t="n">
        <v>0.09097</v>
      </c>
      <c r="H344" s="0" t="n">
        <v>0.05397</v>
      </c>
      <c r="I344" s="0" t="n">
        <v>0.03341</v>
      </c>
      <c r="J344" s="0" t="n">
        <v>0.1776</v>
      </c>
      <c r="K344" s="0" t="n">
        <v>0.06907</v>
      </c>
      <c r="L344" s="0" t="n">
        <v>0.1601</v>
      </c>
      <c r="M344" s="0" t="n">
        <v>0.8225</v>
      </c>
      <c r="N344" s="0" t="n">
        <v>1.355</v>
      </c>
      <c r="O344" s="0" t="n">
        <v>10.8</v>
      </c>
      <c r="P344" s="0" t="n">
        <v>0.007416</v>
      </c>
      <c r="Q344" s="0" t="n">
        <v>0.01877</v>
      </c>
      <c r="R344" s="0" t="n">
        <v>0.02758</v>
      </c>
      <c r="S344" s="0" t="n">
        <v>0.0101</v>
      </c>
      <c r="T344" s="0" t="n">
        <v>0.02348</v>
      </c>
      <c r="U344" s="0" t="n">
        <v>0.002917</v>
      </c>
      <c r="V344" s="0" t="n">
        <v>11.92</v>
      </c>
      <c r="W344" s="0" t="n">
        <v>19.9</v>
      </c>
      <c r="X344" s="0" t="n">
        <v>79.76</v>
      </c>
      <c r="Y344" s="0" t="n">
        <v>440</v>
      </c>
      <c r="Z344" s="0" t="n">
        <v>0.1418</v>
      </c>
      <c r="AA344" s="0" t="n">
        <v>0.221</v>
      </c>
      <c r="AB344" s="0" t="n">
        <v>0.2299</v>
      </c>
      <c r="AC344" s="0" t="n">
        <v>0.1075</v>
      </c>
      <c r="AD344" s="0" t="n">
        <v>0.3301</v>
      </c>
      <c r="AE344" s="0" t="n">
        <v>0.0908</v>
      </c>
    </row>
    <row r="345" customFormat="false" ht="12.8" hidden="false" customHeight="false" outlineLevel="0" collapsed="false">
      <c r="A345" s="0" t="n">
        <v>1</v>
      </c>
      <c r="B345" s="0" t="n">
        <v>19.68</v>
      </c>
      <c r="C345" s="0" t="n">
        <v>21.68</v>
      </c>
      <c r="D345" s="0" t="n">
        <v>129.9</v>
      </c>
      <c r="E345" s="0" t="n">
        <v>1194</v>
      </c>
      <c r="F345" s="0" t="n">
        <v>0.09797</v>
      </c>
      <c r="G345" s="0" t="n">
        <v>0.1339</v>
      </c>
      <c r="H345" s="0" t="n">
        <v>0.1863</v>
      </c>
      <c r="I345" s="0" t="n">
        <v>0.1103</v>
      </c>
      <c r="J345" s="0" t="n">
        <v>0.2082</v>
      </c>
      <c r="K345" s="0" t="n">
        <v>0.05715</v>
      </c>
      <c r="L345" s="0" t="n">
        <v>0.6226</v>
      </c>
      <c r="M345" s="0" t="n">
        <v>2.284</v>
      </c>
      <c r="N345" s="0" t="n">
        <v>5.173</v>
      </c>
      <c r="O345" s="0" t="n">
        <v>67.66</v>
      </c>
      <c r="P345" s="0" t="n">
        <v>0.004756</v>
      </c>
      <c r="Q345" s="0" t="n">
        <v>0.03368</v>
      </c>
      <c r="R345" s="0" t="n">
        <v>0.04345</v>
      </c>
      <c r="S345" s="0" t="n">
        <v>0.01806</v>
      </c>
      <c r="T345" s="0" t="n">
        <v>0.03756</v>
      </c>
      <c r="U345" s="0" t="n">
        <v>0.003288</v>
      </c>
      <c r="V345" s="0" t="n">
        <v>22.75</v>
      </c>
      <c r="W345" s="0" t="n">
        <v>34.66</v>
      </c>
      <c r="X345" s="0" t="n">
        <v>157.6</v>
      </c>
      <c r="Y345" s="0" t="n">
        <v>1540</v>
      </c>
      <c r="Z345" s="0" t="n">
        <v>0.1218</v>
      </c>
      <c r="AA345" s="0" t="n">
        <v>0.3458</v>
      </c>
      <c r="AB345" s="0" t="n">
        <v>0.4734</v>
      </c>
      <c r="AC345" s="0" t="n">
        <v>0.2255</v>
      </c>
      <c r="AD345" s="0" t="n">
        <v>0.4045</v>
      </c>
      <c r="AE345" s="0" t="n">
        <v>0.07918</v>
      </c>
    </row>
    <row r="346" customFormat="false" ht="12.8" hidden="false" customHeight="false" outlineLevel="0" collapsed="false">
      <c r="A346" s="0" t="n">
        <v>0</v>
      </c>
      <c r="B346" s="0" t="n">
        <v>11.71</v>
      </c>
      <c r="C346" s="0" t="n">
        <v>15.45</v>
      </c>
      <c r="D346" s="0" t="n">
        <v>75.03</v>
      </c>
      <c r="E346" s="0" t="n">
        <v>420.3</v>
      </c>
      <c r="F346" s="0" t="n">
        <v>0.115</v>
      </c>
      <c r="G346" s="0" t="n">
        <v>0.07281</v>
      </c>
      <c r="H346" s="0" t="n">
        <v>0.04006</v>
      </c>
      <c r="I346" s="0" t="n">
        <v>0.0325</v>
      </c>
      <c r="J346" s="0" t="n">
        <v>0.2009</v>
      </c>
      <c r="K346" s="0" t="n">
        <v>0.06506</v>
      </c>
      <c r="L346" s="0" t="n">
        <v>0.3446</v>
      </c>
      <c r="M346" s="0" t="n">
        <v>0.7395</v>
      </c>
      <c r="N346" s="0" t="n">
        <v>2.355</v>
      </c>
      <c r="O346" s="0" t="n">
        <v>24.53</v>
      </c>
      <c r="P346" s="0" t="n">
        <v>0.009536</v>
      </c>
      <c r="Q346" s="0" t="n">
        <v>0.01097</v>
      </c>
      <c r="R346" s="0" t="n">
        <v>0.01651</v>
      </c>
      <c r="S346" s="0" t="n">
        <v>0.01121</v>
      </c>
      <c r="T346" s="0" t="n">
        <v>0.01953</v>
      </c>
      <c r="U346" s="0" t="n">
        <v>0.0031</v>
      </c>
      <c r="V346" s="0" t="n">
        <v>13.06</v>
      </c>
      <c r="W346" s="0" t="n">
        <v>18.16</v>
      </c>
      <c r="X346" s="0" t="n">
        <v>84.16</v>
      </c>
      <c r="Y346" s="0" t="n">
        <v>516.4</v>
      </c>
      <c r="Z346" s="0" t="n">
        <v>0.146</v>
      </c>
      <c r="AA346" s="0" t="n">
        <v>0.1115</v>
      </c>
      <c r="AB346" s="0" t="n">
        <v>0.1087</v>
      </c>
      <c r="AC346" s="0" t="n">
        <v>0.07864</v>
      </c>
      <c r="AD346" s="0" t="n">
        <v>0.2765</v>
      </c>
      <c r="AE346" s="0" t="n">
        <v>0.07806</v>
      </c>
    </row>
    <row r="347" customFormat="false" ht="12.8" hidden="false" customHeight="false" outlineLevel="0" collapsed="false">
      <c r="A347" s="0" t="n">
        <v>0</v>
      </c>
      <c r="B347" s="0" t="n">
        <v>10.26</v>
      </c>
      <c r="C347" s="0" t="n">
        <v>14.71</v>
      </c>
      <c r="D347" s="0" t="n">
        <v>66.2</v>
      </c>
      <c r="E347" s="0" t="n">
        <v>321.6</v>
      </c>
      <c r="F347" s="0" t="n">
        <v>0.09882</v>
      </c>
      <c r="G347" s="0" t="n">
        <v>0.09159</v>
      </c>
      <c r="H347" s="0" t="n">
        <v>0.03581</v>
      </c>
      <c r="I347" s="0" t="n">
        <v>0.02037</v>
      </c>
      <c r="J347" s="0" t="n">
        <v>0.1633</v>
      </c>
      <c r="K347" s="0" t="n">
        <v>0.07005</v>
      </c>
      <c r="L347" s="0" t="n">
        <v>0.338</v>
      </c>
      <c r="M347" s="0" t="n">
        <v>2.509</v>
      </c>
      <c r="N347" s="0" t="n">
        <v>2.394</v>
      </c>
      <c r="O347" s="0" t="n">
        <v>19.33</v>
      </c>
      <c r="P347" s="0" t="n">
        <v>0.01736</v>
      </c>
      <c r="Q347" s="0" t="n">
        <v>0.04671</v>
      </c>
      <c r="R347" s="0" t="n">
        <v>0.02611</v>
      </c>
      <c r="S347" s="0" t="n">
        <v>0.01296</v>
      </c>
      <c r="T347" s="0" t="n">
        <v>0.03675</v>
      </c>
      <c r="U347" s="0" t="n">
        <v>0.006758</v>
      </c>
      <c r="V347" s="0" t="n">
        <v>10.88</v>
      </c>
      <c r="W347" s="0" t="n">
        <v>19.48</v>
      </c>
      <c r="X347" s="0" t="n">
        <v>70.89</v>
      </c>
      <c r="Y347" s="0" t="n">
        <v>357.1</v>
      </c>
      <c r="Z347" s="0" t="n">
        <v>0.136</v>
      </c>
      <c r="AA347" s="0" t="n">
        <v>0.1636</v>
      </c>
      <c r="AB347" s="0" t="n">
        <v>0.07162</v>
      </c>
      <c r="AC347" s="0" t="n">
        <v>0.04074</v>
      </c>
      <c r="AD347" s="0" t="n">
        <v>0.2434</v>
      </c>
      <c r="AE347" s="0" t="n">
        <v>0.08488</v>
      </c>
    </row>
    <row r="348" customFormat="false" ht="12.8" hidden="false" customHeight="false" outlineLevel="0" collapsed="false">
      <c r="A348" s="0" t="n">
        <v>0</v>
      </c>
      <c r="B348" s="0" t="n">
        <v>12.06</v>
      </c>
      <c r="C348" s="0" t="n">
        <v>18.9</v>
      </c>
      <c r="D348" s="0" t="n">
        <v>76.66</v>
      </c>
      <c r="E348" s="0" t="n">
        <v>445.3</v>
      </c>
      <c r="F348" s="0" t="n">
        <v>0.08386</v>
      </c>
      <c r="G348" s="0" t="n">
        <v>0.05794</v>
      </c>
      <c r="H348" s="0" t="n">
        <v>0.00751</v>
      </c>
      <c r="I348" s="0" t="n">
        <v>0.008488</v>
      </c>
      <c r="J348" s="0" t="n">
        <v>0.1555</v>
      </c>
      <c r="K348" s="0" t="n">
        <v>0.06048</v>
      </c>
      <c r="L348" s="0" t="n">
        <v>0.243</v>
      </c>
      <c r="M348" s="0" t="n">
        <v>1.152</v>
      </c>
      <c r="N348" s="0" t="n">
        <v>1.559</v>
      </c>
      <c r="O348" s="0" t="n">
        <v>18.02</v>
      </c>
      <c r="P348" s="0" t="n">
        <v>0.00718</v>
      </c>
      <c r="Q348" s="0" t="n">
        <v>0.01096</v>
      </c>
      <c r="R348" s="0" t="n">
        <v>0.005832</v>
      </c>
      <c r="S348" s="0" t="n">
        <v>0.005495</v>
      </c>
      <c r="T348" s="0" t="n">
        <v>0.01982</v>
      </c>
      <c r="U348" s="0" t="n">
        <v>0.002754</v>
      </c>
      <c r="V348" s="0" t="n">
        <v>13.64</v>
      </c>
      <c r="W348" s="0" t="n">
        <v>27.06</v>
      </c>
      <c r="X348" s="0" t="n">
        <v>86.54</v>
      </c>
      <c r="Y348" s="0" t="n">
        <v>562.6</v>
      </c>
      <c r="Z348" s="0" t="n">
        <v>0.1289</v>
      </c>
      <c r="AA348" s="0" t="n">
        <v>0.1352</v>
      </c>
      <c r="AB348" s="0" t="n">
        <v>0.04506</v>
      </c>
      <c r="AC348" s="0" t="n">
        <v>0.05093</v>
      </c>
      <c r="AD348" s="0" t="n">
        <v>0.288</v>
      </c>
      <c r="AE348" s="0" t="n">
        <v>0.08083</v>
      </c>
    </row>
    <row r="349" customFormat="false" ht="12.8" hidden="false" customHeight="false" outlineLevel="0" collapsed="false">
      <c r="A349" s="0" t="n">
        <v>0</v>
      </c>
      <c r="B349" s="0" t="n">
        <v>14.76</v>
      </c>
      <c r="C349" s="0" t="n">
        <v>14.74</v>
      </c>
      <c r="D349" s="0" t="n">
        <v>94.87</v>
      </c>
      <c r="E349" s="0" t="n">
        <v>668.7</v>
      </c>
      <c r="F349" s="0" t="n">
        <v>0.08875</v>
      </c>
      <c r="G349" s="0" t="n">
        <v>0.0778</v>
      </c>
      <c r="H349" s="0" t="n">
        <v>0.04608</v>
      </c>
      <c r="I349" s="0" t="n">
        <v>0.03528</v>
      </c>
      <c r="J349" s="0" t="n">
        <v>0.1521</v>
      </c>
      <c r="K349" s="0" t="n">
        <v>0.05912</v>
      </c>
      <c r="L349" s="0" t="n">
        <v>0.3428</v>
      </c>
      <c r="M349" s="0" t="n">
        <v>0.3981</v>
      </c>
      <c r="N349" s="0" t="n">
        <v>2.537</v>
      </c>
      <c r="O349" s="0" t="n">
        <v>29.06</v>
      </c>
      <c r="P349" s="0" t="n">
        <v>0.004732</v>
      </c>
      <c r="Q349" s="0" t="n">
        <v>0.01506</v>
      </c>
      <c r="R349" s="0" t="n">
        <v>0.01855</v>
      </c>
      <c r="S349" s="0" t="n">
        <v>0.01067</v>
      </c>
      <c r="T349" s="0" t="n">
        <v>0.02163</v>
      </c>
      <c r="U349" s="0" t="n">
        <v>0.002783</v>
      </c>
      <c r="V349" s="0" t="n">
        <v>17.27</v>
      </c>
      <c r="W349" s="0" t="n">
        <v>17.93</v>
      </c>
      <c r="X349" s="0" t="n">
        <v>114.2</v>
      </c>
      <c r="Y349" s="0" t="n">
        <v>880.8</v>
      </c>
      <c r="Z349" s="0" t="n">
        <v>0.122</v>
      </c>
      <c r="AA349" s="0" t="n">
        <v>0.2009</v>
      </c>
      <c r="AB349" s="0" t="n">
        <v>0.2151</v>
      </c>
      <c r="AC349" s="0" t="n">
        <v>0.1251</v>
      </c>
      <c r="AD349" s="0" t="n">
        <v>0.3109</v>
      </c>
      <c r="AE349" s="0" t="n">
        <v>0.08187</v>
      </c>
    </row>
    <row r="350" customFormat="false" ht="12.8" hidden="false" customHeight="false" outlineLevel="0" collapsed="false">
      <c r="A350" s="0" t="n">
        <v>0</v>
      </c>
      <c r="B350" s="0" t="n">
        <v>11.47</v>
      </c>
      <c r="C350" s="0" t="n">
        <v>16.03</v>
      </c>
      <c r="D350" s="0" t="n">
        <v>73.02</v>
      </c>
      <c r="E350" s="0" t="n">
        <v>402.7</v>
      </c>
      <c r="F350" s="0" t="n">
        <v>0.09076</v>
      </c>
      <c r="G350" s="0" t="n">
        <v>0.05886</v>
      </c>
      <c r="H350" s="0" t="n">
        <v>0.02587</v>
      </c>
      <c r="I350" s="0" t="n">
        <v>0.02322</v>
      </c>
      <c r="J350" s="0" t="n">
        <v>0.1634</v>
      </c>
      <c r="K350" s="0" t="n">
        <v>0.06372</v>
      </c>
      <c r="L350" s="0" t="n">
        <v>0.1707</v>
      </c>
      <c r="M350" s="0" t="n">
        <v>0.7615</v>
      </c>
      <c r="N350" s="0" t="n">
        <v>1.09</v>
      </c>
      <c r="O350" s="0" t="n">
        <v>12.25</v>
      </c>
      <c r="P350" s="0" t="n">
        <v>0.009191</v>
      </c>
      <c r="Q350" s="0" t="n">
        <v>0.008548</v>
      </c>
      <c r="R350" s="0" t="n">
        <v>0.0094</v>
      </c>
      <c r="S350" s="0" t="n">
        <v>0.006315</v>
      </c>
      <c r="T350" s="0" t="n">
        <v>0.01755</v>
      </c>
      <c r="U350" s="0" t="n">
        <v>0.003009</v>
      </c>
      <c r="V350" s="0" t="n">
        <v>12.51</v>
      </c>
      <c r="W350" s="0" t="n">
        <v>20.79</v>
      </c>
      <c r="X350" s="0" t="n">
        <v>79.67</v>
      </c>
      <c r="Y350" s="0" t="n">
        <v>475.8</v>
      </c>
      <c r="Z350" s="0" t="n">
        <v>0.1531</v>
      </c>
      <c r="AA350" s="0" t="n">
        <v>0.112</v>
      </c>
      <c r="AB350" s="0" t="n">
        <v>0.09823</v>
      </c>
      <c r="AC350" s="0" t="n">
        <v>0.06548</v>
      </c>
      <c r="AD350" s="0" t="n">
        <v>0.2851</v>
      </c>
      <c r="AE350" s="0" t="n">
        <v>0.08763</v>
      </c>
    </row>
    <row r="351" customFormat="false" ht="12.8" hidden="false" customHeight="false" outlineLevel="0" collapsed="false">
      <c r="A351" s="0" t="n">
        <v>0</v>
      </c>
      <c r="B351" s="0" t="n">
        <v>11.95</v>
      </c>
      <c r="C351" s="0" t="n">
        <v>14.96</v>
      </c>
      <c r="D351" s="0" t="n">
        <v>77.23</v>
      </c>
      <c r="E351" s="0" t="n">
        <v>426.7</v>
      </c>
      <c r="F351" s="0" t="n">
        <v>0.1158</v>
      </c>
      <c r="G351" s="0" t="n">
        <v>0.1206</v>
      </c>
      <c r="H351" s="0" t="n">
        <v>0.01171</v>
      </c>
      <c r="I351" s="0" t="n">
        <v>0.01787</v>
      </c>
      <c r="J351" s="0" t="n">
        <v>0.2459</v>
      </c>
      <c r="K351" s="0" t="n">
        <v>0.06581</v>
      </c>
      <c r="L351" s="0" t="n">
        <v>0.361</v>
      </c>
      <c r="M351" s="0" t="n">
        <v>1.05</v>
      </c>
      <c r="N351" s="0" t="n">
        <v>2.455</v>
      </c>
      <c r="O351" s="0" t="n">
        <v>26.65</v>
      </c>
      <c r="P351" s="0" t="n">
        <v>0.0058</v>
      </c>
      <c r="Q351" s="0" t="n">
        <v>0.02417</v>
      </c>
      <c r="R351" s="0" t="n">
        <v>0.007816</v>
      </c>
      <c r="S351" s="0" t="n">
        <v>0.01052</v>
      </c>
      <c r="T351" s="0" t="n">
        <v>0.02734</v>
      </c>
      <c r="U351" s="0" t="n">
        <v>0.003114</v>
      </c>
      <c r="V351" s="0" t="n">
        <v>12.81</v>
      </c>
      <c r="W351" s="0" t="n">
        <v>17.72</v>
      </c>
      <c r="X351" s="0" t="n">
        <v>83.09</v>
      </c>
      <c r="Y351" s="0" t="n">
        <v>496.2</v>
      </c>
      <c r="Z351" s="0" t="n">
        <v>0.1293</v>
      </c>
      <c r="AA351" s="0" t="n">
        <v>0.1885</v>
      </c>
      <c r="AB351" s="0" t="n">
        <v>0.03122</v>
      </c>
      <c r="AC351" s="0" t="n">
        <v>0.04766</v>
      </c>
      <c r="AD351" s="0" t="n">
        <v>0.3124</v>
      </c>
      <c r="AE351" s="0" t="n">
        <v>0.0759</v>
      </c>
    </row>
    <row r="352" customFormat="false" ht="12.8" hidden="false" customHeight="false" outlineLevel="0" collapsed="false">
      <c r="A352" s="0" t="n">
        <v>0</v>
      </c>
      <c r="B352" s="0" t="n">
        <v>11.66</v>
      </c>
      <c r="C352" s="0" t="n">
        <v>17.07</v>
      </c>
      <c r="D352" s="0" t="n">
        <v>73.7</v>
      </c>
      <c r="E352" s="0" t="n">
        <v>421</v>
      </c>
      <c r="F352" s="0" t="n">
        <v>0.07561</v>
      </c>
      <c r="G352" s="0" t="n">
        <v>0.0363</v>
      </c>
      <c r="H352" s="0" t="n">
        <v>0.008306</v>
      </c>
      <c r="I352" s="0" t="n">
        <v>0.01162</v>
      </c>
      <c r="J352" s="0" t="n">
        <v>0.1671</v>
      </c>
      <c r="K352" s="0" t="n">
        <v>0.05731</v>
      </c>
      <c r="L352" s="0" t="n">
        <v>0.3534</v>
      </c>
      <c r="M352" s="0" t="n">
        <v>0.6724</v>
      </c>
      <c r="N352" s="0" t="n">
        <v>2.225</v>
      </c>
      <c r="O352" s="0" t="n">
        <v>26.03</v>
      </c>
      <c r="P352" s="0" t="n">
        <v>0.006583</v>
      </c>
      <c r="Q352" s="0" t="n">
        <v>0.006991</v>
      </c>
      <c r="R352" s="0" t="n">
        <v>0.005949</v>
      </c>
      <c r="S352" s="0" t="n">
        <v>0.006296</v>
      </c>
      <c r="T352" s="0" t="n">
        <v>0.02216</v>
      </c>
      <c r="U352" s="0" t="n">
        <v>0.002668</v>
      </c>
      <c r="V352" s="0" t="n">
        <v>13.28</v>
      </c>
      <c r="W352" s="0" t="n">
        <v>19.74</v>
      </c>
      <c r="X352" s="0" t="n">
        <v>83.61</v>
      </c>
      <c r="Y352" s="0" t="n">
        <v>542.5</v>
      </c>
      <c r="Z352" s="0" t="n">
        <v>0.09958</v>
      </c>
      <c r="AA352" s="0" t="n">
        <v>0.06476</v>
      </c>
      <c r="AB352" s="0" t="n">
        <v>0.03046</v>
      </c>
      <c r="AC352" s="0" t="n">
        <v>0.04262</v>
      </c>
      <c r="AD352" s="0" t="n">
        <v>0.2731</v>
      </c>
      <c r="AE352" s="0" t="n">
        <v>0.06825</v>
      </c>
    </row>
    <row r="353" customFormat="false" ht="12.8" hidden="false" customHeight="false" outlineLevel="0" collapsed="false">
      <c r="A353" s="0" t="n">
        <v>1</v>
      </c>
      <c r="B353" s="0" t="n">
        <v>15.75</v>
      </c>
      <c r="C353" s="0" t="n">
        <v>19.22</v>
      </c>
      <c r="D353" s="0" t="n">
        <v>107.1</v>
      </c>
      <c r="E353" s="0" t="n">
        <v>758.6</v>
      </c>
      <c r="F353" s="0" t="n">
        <v>0.1243</v>
      </c>
      <c r="G353" s="0" t="n">
        <v>0.2364</v>
      </c>
      <c r="H353" s="0" t="n">
        <v>0.2914</v>
      </c>
      <c r="I353" s="0" t="n">
        <v>0.1242</v>
      </c>
      <c r="J353" s="0" t="n">
        <v>0.2375</v>
      </c>
      <c r="K353" s="0" t="n">
        <v>0.07603</v>
      </c>
      <c r="L353" s="0" t="n">
        <v>0.5204</v>
      </c>
      <c r="M353" s="0" t="n">
        <v>1.324</v>
      </c>
      <c r="N353" s="0" t="n">
        <v>3.477</v>
      </c>
      <c r="O353" s="0" t="n">
        <v>51.22</v>
      </c>
      <c r="P353" s="0" t="n">
        <v>0.009329</v>
      </c>
      <c r="Q353" s="0" t="n">
        <v>0.06559</v>
      </c>
      <c r="R353" s="0" t="n">
        <v>0.09953</v>
      </c>
      <c r="S353" s="0" t="n">
        <v>0.02283</v>
      </c>
      <c r="T353" s="0" t="n">
        <v>0.05543</v>
      </c>
      <c r="U353" s="0" t="n">
        <v>0.00733</v>
      </c>
      <c r="V353" s="0" t="n">
        <v>17.36</v>
      </c>
      <c r="W353" s="0" t="n">
        <v>24.17</v>
      </c>
      <c r="X353" s="0" t="n">
        <v>119.4</v>
      </c>
      <c r="Y353" s="0" t="n">
        <v>915.3</v>
      </c>
      <c r="Z353" s="0" t="n">
        <v>0.155</v>
      </c>
      <c r="AA353" s="0" t="n">
        <v>0.5046</v>
      </c>
      <c r="AB353" s="0" t="n">
        <v>0.6872</v>
      </c>
      <c r="AC353" s="0" t="n">
        <v>0.2135</v>
      </c>
      <c r="AD353" s="0" t="n">
        <v>0.4245</v>
      </c>
      <c r="AE353" s="0" t="n">
        <v>0.105</v>
      </c>
    </row>
    <row r="354" customFormat="false" ht="12.8" hidden="false" customHeight="false" outlineLevel="0" collapsed="false">
      <c r="A354" s="0" t="n">
        <v>1</v>
      </c>
      <c r="B354" s="0" t="n">
        <v>25.73</v>
      </c>
      <c r="C354" s="0" t="n">
        <v>17.46</v>
      </c>
      <c r="D354" s="0" t="n">
        <v>174.2</v>
      </c>
      <c r="E354" s="0" t="n">
        <v>2010</v>
      </c>
      <c r="F354" s="0" t="n">
        <v>0.1149</v>
      </c>
      <c r="G354" s="0" t="n">
        <v>0.2363</v>
      </c>
      <c r="H354" s="0" t="n">
        <v>0.3368</v>
      </c>
      <c r="I354" s="0" t="n">
        <v>0.1913</v>
      </c>
      <c r="J354" s="0" t="n">
        <v>0.1956</v>
      </c>
      <c r="K354" s="0" t="n">
        <v>0.06121</v>
      </c>
      <c r="L354" s="0" t="n">
        <v>0.9948</v>
      </c>
      <c r="M354" s="0" t="n">
        <v>0.8509</v>
      </c>
      <c r="N354" s="0" t="n">
        <v>7.222</v>
      </c>
      <c r="O354" s="0" t="n">
        <v>153.1</v>
      </c>
      <c r="P354" s="0" t="n">
        <v>0.006369</v>
      </c>
      <c r="Q354" s="0" t="n">
        <v>0.04243</v>
      </c>
      <c r="R354" s="0" t="n">
        <v>0.04266</v>
      </c>
      <c r="S354" s="0" t="n">
        <v>0.01508</v>
      </c>
      <c r="T354" s="0" t="n">
        <v>0.02335</v>
      </c>
      <c r="U354" s="0" t="n">
        <v>0.003385</v>
      </c>
      <c r="V354" s="0" t="n">
        <v>33.13</v>
      </c>
      <c r="W354" s="0" t="n">
        <v>23.58</v>
      </c>
      <c r="X354" s="0" t="n">
        <v>229.3</v>
      </c>
      <c r="Y354" s="0" t="n">
        <v>3234</v>
      </c>
      <c r="Z354" s="0" t="n">
        <v>0.153</v>
      </c>
      <c r="AA354" s="0" t="n">
        <v>0.5937</v>
      </c>
      <c r="AB354" s="0" t="n">
        <v>0.6451</v>
      </c>
      <c r="AC354" s="0" t="n">
        <v>0.2756</v>
      </c>
      <c r="AD354" s="0" t="n">
        <v>0.369</v>
      </c>
      <c r="AE354" s="0" t="n">
        <v>0.08815</v>
      </c>
    </row>
    <row r="355" customFormat="false" ht="12.8" hidden="false" customHeight="false" outlineLevel="0" collapsed="false">
      <c r="A355" s="0" t="n">
        <v>1</v>
      </c>
      <c r="B355" s="0" t="n">
        <v>15.08</v>
      </c>
      <c r="C355" s="0" t="n">
        <v>25.74</v>
      </c>
      <c r="D355" s="0" t="n">
        <v>98</v>
      </c>
      <c r="E355" s="0" t="n">
        <v>716.6</v>
      </c>
      <c r="F355" s="0" t="n">
        <v>0.1024</v>
      </c>
      <c r="G355" s="0" t="n">
        <v>0.09769</v>
      </c>
      <c r="H355" s="0" t="n">
        <v>0.1235</v>
      </c>
      <c r="I355" s="0" t="n">
        <v>0.06553</v>
      </c>
      <c r="J355" s="0" t="n">
        <v>0.1647</v>
      </c>
      <c r="K355" s="0" t="n">
        <v>0.06464</v>
      </c>
      <c r="L355" s="0" t="n">
        <v>0.6534</v>
      </c>
      <c r="M355" s="0" t="n">
        <v>1.506</v>
      </c>
      <c r="N355" s="0" t="n">
        <v>4.174</v>
      </c>
      <c r="O355" s="0" t="n">
        <v>63.37</v>
      </c>
      <c r="P355" s="0" t="n">
        <v>0.01052</v>
      </c>
      <c r="Q355" s="0" t="n">
        <v>0.02431</v>
      </c>
      <c r="R355" s="0" t="n">
        <v>0.04912</v>
      </c>
      <c r="S355" s="0" t="n">
        <v>0.01746</v>
      </c>
      <c r="T355" s="0" t="n">
        <v>0.0212</v>
      </c>
      <c r="U355" s="0" t="n">
        <v>0.004867</v>
      </c>
      <c r="V355" s="0" t="n">
        <v>18.51</v>
      </c>
      <c r="W355" s="0" t="n">
        <v>33.22</v>
      </c>
      <c r="X355" s="0" t="n">
        <v>121.2</v>
      </c>
      <c r="Y355" s="0" t="n">
        <v>1050</v>
      </c>
      <c r="Z355" s="0" t="n">
        <v>0.166</v>
      </c>
      <c r="AA355" s="0" t="n">
        <v>0.2356</v>
      </c>
      <c r="AB355" s="0" t="n">
        <v>0.4029</v>
      </c>
      <c r="AC355" s="0" t="n">
        <v>0.1526</v>
      </c>
      <c r="AD355" s="0" t="n">
        <v>0.2654</v>
      </c>
      <c r="AE355" s="0" t="n">
        <v>0.09438</v>
      </c>
    </row>
    <row r="356" customFormat="false" ht="12.8" hidden="false" customHeight="false" outlineLevel="0" collapsed="false">
      <c r="A356" s="0" t="n">
        <v>0</v>
      </c>
      <c r="B356" s="0" t="n">
        <v>11.14</v>
      </c>
      <c r="C356" s="0" t="n">
        <v>14.07</v>
      </c>
      <c r="D356" s="0" t="n">
        <v>71.24</v>
      </c>
      <c r="E356" s="0" t="n">
        <v>384.6</v>
      </c>
      <c r="F356" s="0" t="n">
        <v>0.07274</v>
      </c>
      <c r="G356" s="0" t="n">
        <v>0.06064</v>
      </c>
      <c r="H356" s="0" t="n">
        <v>0.04505</v>
      </c>
      <c r="I356" s="0" t="n">
        <v>0.01471</v>
      </c>
      <c r="J356" s="0" t="n">
        <v>0.169</v>
      </c>
      <c r="K356" s="0" t="n">
        <v>0.06083</v>
      </c>
      <c r="L356" s="0" t="n">
        <v>0.4222</v>
      </c>
      <c r="M356" s="0" t="n">
        <v>0.8092</v>
      </c>
      <c r="N356" s="0" t="n">
        <v>3.33</v>
      </c>
      <c r="O356" s="0" t="n">
        <v>28.84</v>
      </c>
      <c r="P356" s="0" t="n">
        <v>0.005541</v>
      </c>
      <c r="Q356" s="0" t="n">
        <v>0.03387</v>
      </c>
      <c r="R356" s="0" t="n">
        <v>0.04505</v>
      </c>
      <c r="S356" s="0" t="n">
        <v>0.01471</v>
      </c>
      <c r="T356" s="0" t="n">
        <v>0.03102</v>
      </c>
      <c r="U356" s="0" t="n">
        <v>0.004831</v>
      </c>
      <c r="V356" s="0" t="n">
        <v>12.12</v>
      </c>
      <c r="W356" s="0" t="n">
        <v>15.82</v>
      </c>
      <c r="X356" s="0" t="n">
        <v>79.62</v>
      </c>
      <c r="Y356" s="0" t="n">
        <v>453.5</v>
      </c>
      <c r="Z356" s="0" t="n">
        <v>0.08864</v>
      </c>
      <c r="AA356" s="0" t="n">
        <v>0.1256</v>
      </c>
      <c r="AB356" s="0" t="n">
        <v>0.1201</v>
      </c>
      <c r="AC356" s="0" t="n">
        <v>0.03922</v>
      </c>
      <c r="AD356" s="0" t="n">
        <v>0.2576</v>
      </c>
      <c r="AE356" s="0" t="n">
        <v>0.07018</v>
      </c>
    </row>
    <row r="357" customFormat="false" ht="12.8" hidden="false" customHeight="false" outlineLevel="0" collapsed="false">
      <c r="A357" s="0" t="n">
        <v>0</v>
      </c>
      <c r="B357" s="0" t="n">
        <v>12.56</v>
      </c>
      <c r="C357" s="0" t="n">
        <v>19.07</v>
      </c>
      <c r="D357" s="0" t="n">
        <v>81.92</v>
      </c>
      <c r="E357" s="0" t="n">
        <v>485.8</v>
      </c>
      <c r="F357" s="0" t="n">
        <v>0.0876</v>
      </c>
      <c r="G357" s="0" t="n">
        <v>0.1038</v>
      </c>
      <c r="H357" s="0" t="n">
        <v>0.103</v>
      </c>
      <c r="I357" s="0" t="n">
        <v>0.04391</v>
      </c>
      <c r="J357" s="0" t="n">
        <v>0.1533</v>
      </c>
      <c r="K357" s="0" t="n">
        <v>0.06184</v>
      </c>
      <c r="L357" s="0" t="n">
        <v>0.3602</v>
      </c>
      <c r="M357" s="0" t="n">
        <v>1.478</v>
      </c>
      <c r="N357" s="0" t="n">
        <v>3.212</v>
      </c>
      <c r="O357" s="0" t="n">
        <v>27.49</v>
      </c>
      <c r="P357" s="0" t="n">
        <v>0.009853</v>
      </c>
      <c r="Q357" s="0" t="n">
        <v>0.04235</v>
      </c>
      <c r="R357" s="0" t="n">
        <v>0.06271</v>
      </c>
      <c r="S357" s="0" t="n">
        <v>0.01966</v>
      </c>
      <c r="T357" s="0" t="n">
        <v>0.02639</v>
      </c>
      <c r="U357" s="0" t="n">
        <v>0.004205</v>
      </c>
      <c r="V357" s="0" t="n">
        <v>13.37</v>
      </c>
      <c r="W357" s="0" t="n">
        <v>22.43</v>
      </c>
      <c r="X357" s="0" t="n">
        <v>89.02</v>
      </c>
      <c r="Y357" s="0" t="n">
        <v>547.4</v>
      </c>
      <c r="Z357" s="0" t="n">
        <v>0.1096</v>
      </c>
      <c r="AA357" s="0" t="n">
        <v>0.2002</v>
      </c>
      <c r="AB357" s="0" t="n">
        <v>0.2388</v>
      </c>
      <c r="AC357" s="0" t="n">
        <v>0.09265</v>
      </c>
      <c r="AD357" s="0" t="n">
        <v>0.2121</v>
      </c>
      <c r="AE357" s="0" t="n">
        <v>0.07188</v>
      </c>
    </row>
    <row r="358" customFormat="false" ht="12.8" hidden="false" customHeight="false" outlineLevel="0" collapsed="false">
      <c r="A358" s="0" t="n">
        <v>0</v>
      </c>
      <c r="B358" s="0" t="n">
        <v>13.05</v>
      </c>
      <c r="C358" s="0" t="n">
        <v>18.59</v>
      </c>
      <c r="D358" s="0" t="n">
        <v>85.09</v>
      </c>
      <c r="E358" s="0" t="n">
        <v>512</v>
      </c>
      <c r="F358" s="0" t="n">
        <v>0.1082</v>
      </c>
      <c r="G358" s="0" t="n">
        <v>0.1304</v>
      </c>
      <c r="H358" s="0" t="n">
        <v>0.09603</v>
      </c>
      <c r="I358" s="0" t="n">
        <v>0.05603</v>
      </c>
      <c r="J358" s="0" t="n">
        <v>0.2035</v>
      </c>
      <c r="K358" s="0" t="n">
        <v>0.06501</v>
      </c>
      <c r="L358" s="0" t="n">
        <v>0.3106</v>
      </c>
      <c r="M358" s="0" t="n">
        <v>1.51</v>
      </c>
      <c r="N358" s="0" t="n">
        <v>2.59</v>
      </c>
      <c r="O358" s="0" t="n">
        <v>21.57</v>
      </c>
      <c r="P358" s="0" t="n">
        <v>0.007807</v>
      </c>
      <c r="Q358" s="0" t="n">
        <v>0.03932</v>
      </c>
      <c r="R358" s="0" t="n">
        <v>0.05112</v>
      </c>
      <c r="S358" s="0" t="n">
        <v>0.01876</v>
      </c>
      <c r="T358" s="0" t="n">
        <v>0.0286</v>
      </c>
      <c r="U358" s="0" t="n">
        <v>0.005715</v>
      </c>
      <c r="V358" s="0" t="n">
        <v>14.19</v>
      </c>
      <c r="W358" s="0" t="n">
        <v>24.85</v>
      </c>
      <c r="X358" s="0" t="n">
        <v>94.22</v>
      </c>
      <c r="Y358" s="0" t="n">
        <v>591.2</v>
      </c>
      <c r="Z358" s="0" t="n">
        <v>0.1343</v>
      </c>
      <c r="AA358" s="0" t="n">
        <v>0.2658</v>
      </c>
      <c r="AB358" s="0" t="n">
        <v>0.2573</v>
      </c>
      <c r="AC358" s="0" t="n">
        <v>0.1258</v>
      </c>
      <c r="AD358" s="0" t="n">
        <v>0.3113</v>
      </c>
      <c r="AE358" s="0" t="n">
        <v>0.08317</v>
      </c>
    </row>
    <row r="359" customFormat="false" ht="12.8" hidden="false" customHeight="false" outlineLevel="0" collapsed="false">
      <c r="A359" s="0" t="n">
        <v>0</v>
      </c>
      <c r="B359" s="0" t="n">
        <v>13.87</v>
      </c>
      <c r="C359" s="0" t="n">
        <v>16.21</v>
      </c>
      <c r="D359" s="0" t="n">
        <v>88.52</v>
      </c>
      <c r="E359" s="0" t="n">
        <v>593.7</v>
      </c>
      <c r="F359" s="0" t="n">
        <v>0.08743</v>
      </c>
      <c r="G359" s="0" t="n">
        <v>0.05492</v>
      </c>
      <c r="H359" s="0" t="n">
        <v>0.01502</v>
      </c>
      <c r="I359" s="0" t="n">
        <v>0.02088</v>
      </c>
      <c r="J359" s="0" t="n">
        <v>0.1424</v>
      </c>
      <c r="K359" s="0" t="n">
        <v>0.05883</v>
      </c>
      <c r="L359" s="0" t="n">
        <v>0.2543</v>
      </c>
      <c r="M359" s="0" t="n">
        <v>1.363</v>
      </c>
      <c r="N359" s="0" t="n">
        <v>1.737</v>
      </c>
      <c r="O359" s="0" t="n">
        <v>20.74</v>
      </c>
      <c r="P359" s="0" t="n">
        <v>0.005638</v>
      </c>
      <c r="Q359" s="0" t="n">
        <v>0.007939</v>
      </c>
      <c r="R359" s="0" t="n">
        <v>0.005254</v>
      </c>
      <c r="S359" s="0" t="n">
        <v>0.006042</v>
      </c>
      <c r="T359" s="0" t="n">
        <v>0.01544</v>
      </c>
      <c r="U359" s="0" t="n">
        <v>0.002087</v>
      </c>
      <c r="V359" s="0" t="n">
        <v>15.11</v>
      </c>
      <c r="W359" s="0" t="n">
        <v>25.58</v>
      </c>
      <c r="X359" s="0" t="n">
        <v>96.74</v>
      </c>
      <c r="Y359" s="0" t="n">
        <v>694.4</v>
      </c>
      <c r="Z359" s="0" t="n">
        <v>0.1153</v>
      </c>
      <c r="AA359" s="0" t="n">
        <v>0.1008</v>
      </c>
      <c r="AB359" s="0" t="n">
        <v>0.05285</v>
      </c>
      <c r="AC359" s="0" t="n">
        <v>0.05556</v>
      </c>
      <c r="AD359" s="0" t="n">
        <v>0.2362</v>
      </c>
      <c r="AE359" s="0" t="n">
        <v>0.07113</v>
      </c>
    </row>
    <row r="360" customFormat="false" ht="12.8" hidden="false" customHeight="false" outlineLevel="0" collapsed="false">
      <c r="A360" s="0" t="n">
        <v>0</v>
      </c>
      <c r="B360" s="0" t="n">
        <v>8.878</v>
      </c>
      <c r="C360" s="0" t="n">
        <v>15.49</v>
      </c>
      <c r="D360" s="0" t="n">
        <v>56.74</v>
      </c>
      <c r="E360" s="0" t="n">
        <v>241</v>
      </c>
      <c r="F360" s="0" t="n">
        <v>0.08293</v>
      </c>
      <c r="G360" s="0" t="n">
        <v>0.07698</v>
      </c>
      <c r="H360" s="0" t="n">
        <v>0.04721</v>
      </c>
      <c r="I360" s="0" t="n">
        <v>0.02381</v>
      </c>
      <c r="J360" s="0" t="n">
        <v>0.193</v>
      </c>
      <c r="K360" s="0" t="n">
        <v>0.06621</v>
      </c>
      <c r="L360" s="0" t="n">
        <v>0.5381</v>
      </c>
      <c r="M360" s="0" t="n">
        <v>1.2</v>
      </c>
      <c r="N360" s="0" t="n">
        <v>4.277</v>
      </c>
      <c r="O360" s="0" t="n">
        <v>30.18</v>
      </c>
      <c r="P360" s="0" t="n">
        <v>0.01093</v>
      </c>
      <c r="Q360" s="0" t="n">
        <v>0.02899</v>
      </c>
      <c r="R360" s="0" t="n">
        <v>0.03214</v>
      </c>
      <c r="S360" s="0" t="n">
        <v>0.01506</v>
      </c>
      <c r="T360" s="0" t="n">
        <v>0.02837</v>
      </c>
      <c r="U360" s="0" t="n">
        <v>0.004174</v>
      </c>
      <c r="V360" s="0" t="n">
        <v>9.981</v>
      </c>
      <c r="W360" s="0" t="n">
        <v>17.7</v>
      </c>
      <c r="X360" s="0" t="n">
        <v>65.27</v>
      </c>
      <c r="Y360" s="0" t="n">
        <v>302</v>
      </c>
      <c r="Z360" s="0" t="n">
        <v>0.1015</v>
      </c>
      <c r="AA360" s="0" t="n">
        <v>0.1248</v>
      </c>
      <c r="AB360" s="0" t="n">
        <v>0.09441</v>
      </c>
      <c r="AC360" s="0" t="n">
        <v>0.04762</v>
      </c>
      <c r="AD360" s="0" t="n">
        <v>0.2434</v>
      </c>
      <c r="AE360" s="0" t="n">
        <v>0.07431</v>
      </c>
    </row>
    <row r="361" customFormat="false" ht="12.8" hidden="false" customHeight="false" outlineLevel="0" collapsed="false">
      <c r="A361" s="0" t="n">
        <v>0</v>
      </c>
      <c r="B361" s="0" t="n">
        <v>9.436</v>
      </c>
      <c r="C361" s="0" t="n">
        <v>18.32</v>
      </c>
      <c r="D361" s="0" t="n">
        <v>59.82</v>
      </c>
      <c r="E361" s="0" t="n">
        <v>278.6</v>
      </c>
      <c r="F361" s="0" t="n">
        <v>0.1009</v>
      </c>
      <c r="G361" s="0" t="n">
        <v>0.05956</v>
      </c>
      <c r="H361" s="0" t="n">
        <v>0.0271</v>
      </c>
      <c r="I361" s="0" t="n">
        <v>0.01406</v>
      </c>
      <c r="J361" s="0" t="n">
        <v>0.1506</v>
      </c>
      <c r="K361" s="0" t="n">
        <v>0.06959</v>
      </c>
      <c r="L361" s="0" t="n">
        <v>0.5079</v>
      </c>
      <c r="M361" s="0" t="n">
        <v>1.247</v>
      </c>
      <c r="N361" s="0" t="n">
        <v>3.267</v>
      </c>
      <c r="O361" s="0" t="n">
        <v>30.48</v>
      </c>
      <c r="P361" s="0" t="n">
        <v>0.006836</v>
      </c>
      <c r="Q361" s="0" t="n">
        <v>0.008982</v>
      </c>
      <c r="R361" s="0" t="n">
        <v>0.02348</v>
      </c>
      <c r="S361" s="0" t="n">
        <v>0.006565</v>
      </c>
      <c r="T361" s="0" t="n">
        <v>0.01942</v>
      </c>
      <c r="U361" s="0" t="n">
        <v>0.002713</v>
      </c>
      <c r="V361" s="0" t="n">
        <v>12.02</v>
      </c>
      <c r="W361" s="0" t="n">
        <v>25.02</v>
      </c>
      <c r="X361" s="0" t="n">
        <v>75.79</v>
      </c>
      <c r="Y361" s="0" t="n">
        <v>439.6</v>
      </c>
      <c r="Z361" s="0" t="n">
        <v>0.1333</v>
      </c>
      <c r="AA361" s="0" t="n">
        <v>0.1049</v>
      </c>
      <c r="AB361" s="0" t="n">
        <v>0.1144</v>
      </c>
      <c r="AC361" s="0" t="n">
        <v>0.05052</v>
      </c>
      <c r="AD361" s="0" t="n">
        <v>0.2454</v>
      </c>
      <c r="AE361" s="0" t="n">
        <v>0.08136</v>
      </c>
    </row>
    <row r="362" customFormat="false" ht="12.8" hidden="false" customHeight="false" outlineLevel="0" collapsed="false">
      <c r="A362" s="0" t="n">
        <v>0</v>
      </c>
      <c r="B362" s="0" t="n">
        <v>12.54</v>
      </c>
      <c r="C362" s="0" t="n">
        <v>18.07</v>
      </c>
      <c r="D362" s="0" t="n">
        <v>79.42</v>
      </c>
      <c r="E362" s="0" t="n">
        <v>491.9</v>
      </c>
      <c r="F362" s="0" t="n">
        <v>0.07436</v>
      </c>
      <c r="G362" s="0" t="n">
        <v>0.0265</v>
      </c>
      <c r="H362" s="0" t="n">
        <v>0.001194</v>
      </c>
      <c r="I362" s="0" t="n">
        <v>0.005449</v>
      </c>
      <c r="J362" s="0" t="n">
        <v>0.1528</v>
      </c>
      <c r="K362" s="0" t="n">
        <v>0.05185</v>
      </c>
      <c r="L362" s="0" t="n">
        <v>0.3511</v>
      </c>
      <c r="M362" s="0" t="n">
        <v>0.9527</v>
      </c>
      <c r="N362" s="0" t="n">
        <v>2.329</v>
      </c>
      <c r="O362" s="0" t="n">
        <v>28.3</v>
      </c>
      <c r="P362" s="0" t="n">
        <v>0.005783</v>
      </c>
      <c r="Q362" s="0" t="n">
        <v>0.004693</v>
      </c>
      <c r="R362" s="0" t="n">
        <v>0.0007929</v>
      </c>
      <c r="S362" s="0" t="n">
        <v>0.003617</v>
      </c>
      <c r="T362" s="0" t="n">
        <v>0.02043</v>
      </c>
      <c r="U362" s="0" t="n">
        <v>0.001058</v>
      </c>
      <c r="V362" s="0" t="n">
        <v>13.72</v>
      </c>
      <c r="W362" s="0" t="n">
        <v>20.98</v>
      </c>
      <c r="X362" s="0" t="n">
        <v>86.82</v>
      </c>
      <c r="Y362" s="0" t="n">
        <v>585.7</v>
      </c>
      <c r="Z362" s="0" t="n">
        <v>0.09293</v>
      </c>
      <c r="AA362" s="0" t="n">
        <v>0.04327</v>
      </c>
      <c r="AB362" s="0" t="n">
        <v>0.003581</v>
      </c>
      <c r="AC362" s="0" t="n">
        <v>0.01635</v>
      </c>
      <c r="AD362" s="0" t="n">
        <v>0.2233</v>
      </c>
      <c r="AE362" s="0" t="n">
        <v>0.05521</v>
      </c>
    </row>
    <row r="363" customFormat="false" ht="12.8" hidden="false" customHeight="false" outlineLevel="0" collapsed="false">
      <c r="A363" s="0" t="n">
        <v>0</v>
      </c>
      <c r="B363" s="0" t="n">
        <v>13.3</v>
      </c>
      <c r="C363" s="0" t="n">
        <v>21.57</v>
      </c>
      <c r="D363" s="0" t="n">
        <v>85.24</v>
      </c>
      <c r="E363" s="0" t="n">
        <v>546.1</v>
      </c>
      <c r="F363" s="0" t="n">
        <v>0.08582</v>
      </c>
      <c r="G363" s="0" t="n">
        <v>0.06373</v>
      </c>
      <c r="H363" s="0" t="n">
        <v>0.03344</v>
      </c>
      <c r="I363" s="0" t="n">
        <v>0.02424</v>
      </c>
      <c r="J363" s="0" t="n">
        <v>0.1815</v>
      </c>
      <c r="K363" s="0" t="n">
        <v>0.05696</v>
      </c>
      <c r="L363" s="0" t="n">
        <v>0.2621</v>
      </c>
      <c r="M363" s="0" t="n">
        <v>1.539</v>
      </c>
      <c r="N363" s="0" t="n">
        <v>2.028</v>
      </c>
      <c r="O363" s="0" t="n">
        <v>20.98</v>
      </c>
      <c r="P363" s="0" t="n">
        <v>0.005498</v>
      </c>
      <c r="Q363" s="0" t="n">
        <v>0.02045</v>
      </c>
      <c r="R363" s="0" t="n">
        <v>0.01795</v>
      </c>
      <c r="S363" s="0" t="n">
        <v>0.006399</v>
      </c>
      <c r="T363" s="0" t="n">
        <v>0.01829</v>
      </c>
      <c r="U363" s="0" t="n">
        <v>0.001956</v>
      </c>
      <c r="V363" s="0" t="n">
        <v>14.2</v>
      </c>
      <c r="W363" s="0" t="n">
        <v>29.2</v>
      </c>
      <c r="X363" s="0" t="n">
        <v>92.94</v>
      </c>
      <c r="Y363" s="0" t="n">
        <v>621.2</v>
      </c>
      <c r="Z363" s="0" t="n">
        <v>0.114</v>
      </c>
      <c r="AA363" s="0" t="n">
        <v>0.1667</v>
      </c>
      <c r="AB363" s="0" t="n">
        <v>0.1212</v>
      </c>
      <c r="AC363" s="0" t="n">
        <v>0.05614</v>
      </c>
      <c r="AD363" s="0" t="n">
        <v>0.2637</v>
      </c>
      <c r="AE363" s="0" t="n">
        <v>0.06658</v>
      </c>
    </row>
    <row r="364" customFormat="false" ht="12.8" hidden="false" customHeight="false" outlineLevel="0" collapsed="false">
      <c r="A364" s="0" t="n">
        <v>0</v>
      </c>
      <c r="B364" s="0" t="n">
        <v>12.76</v>
      </c>
      <c r="C364" s="0" t="n">
        <v>18.84</v>
      </c>
      <c r="D364" s="0" t="n">
        <v>81.87</v>
      </c>
      <c r="E364" s="0" t="n">
        <v>496.6</v>
      </c>
      <c r="F364" s="0" t="n">
        <v>0.09676</v>
      </c>
      <c r="G364" s="0" t="n">
        <v>0.07952</v>
      </c>
      <c r="H364" s="0" t="n">
        <v>0.02688</v>
      </c>
      <c r="I364" s="0" t="n">
        <v>0.01781</v>
      </c>
      <c r="J364" s="0" t="n">
        <v>0.1759</v>
      </c>
      <c r="K364" s="0" t="n">
        <v>0.06183</v>
      </c>
      <c r="L364" s="0" t="n">
        <v>0.2213</v>
      </c>
      <c r="M364" s="0" t="n">
        <v>1.285</v>
      </c>
      <c r="N364" s="0" t="n">
        <v>1.535</v>
      </c>
      <c r="O364" s="0" t="n">
        <v>17.26</v>
      </c>
      <c r="P364" s="0" t="n">
        <v>0.005608</v>
      </c>
      <c r="Q364" s="0" t="n">
        <v>0.01646</v>
      </c>
      <c r="R364" s="0" t="n">
        <v>0.01529</v>
      </c>
      <c r="S364" s="0" t="n">
        <v>0.009997</v>
      </c>
      <c r="T364" s="0" t="n">
        <v>0.01909</v>
      </c>
      <c r="U364" s="0" t="n">
        <v>0.002133</v>
      </c>
      <c r="V364" s="0" t="n">
        <v>13.75</v>
      </c>
      <c r="W364" s="0" t="n">
        <v>25.99</v>
      </c>
      <c r="X364" s="0" t="n">
        <v>87.82</v>
      </c>
      <c r="Y364" s="0" t="n">
        <v>579.7</v>
      </c>
      <c r="Z364" s="0" t="n">
        <v>0.1298</v>
      </c>
      <c r="AA364" s="0" t="n">
        <v>0.1839</v>
      </c>
      <c r="AB364" s="0" t="n">
        <v>0.1255</v>
      </c>
      <c r="AC364" s="0" t="n">
        <v>0.08312</v>
      </c>
      <c r="AD364" s="0" t="n">
        <v>0.2744</v>
      </c>
      <c r="AE364" s="0" t="n">
        <v>0.07238</v>
      </c>
    </row>
    <row r="365" customFormat="false" ht="12.8" hidden="false" customHeight="false" outlineLevel="0" collapsed="false">
      <c r="A365" s="0" t="n">
        <v>0</v>
      </c>
      <c r="B365" s="0" t="n">
        <v>16.5</v>
      </c>
      <c r="C365" s="0" t="n">
        <v>18.29</v>
      </c>
      <c r="D365" s="0" t="n">
        <v>106.6</v>
      </c>
      <c r="E365" s="0" t="n">
        <v>838.1</v>
      </c>
      <c r="F365" s="0" t="n">
        <v>0.09686</v>
      </c>
      <c r="G365" s="0" t="n">
        <v>0.08468</v>
      </c>
      <c r="H365" s="0" t="n">
        <v>0.05862</v>
      </c>
      <c r="I365" s="0" t="n">
        <v>0.04835</v>
      </c>
      <c r="J365" s="0" t="n">
        <v>0.1495</v>
      </c>
      <c r="K365" s="0" t="n">
        <v>0.05593</v>
      </c>
      <c r="L365" s="0" t="n">
        <v>0.3389</v>
      </c>
      <c r="M365" s="0" t="n">
        <v>1.439</v>
      </c>
      <c r="N365" s="0" t="n">
        <v>2.344</v>
      </c>
      <c r="O365" s="0" t="n">
        <v>33.58</v>
      </c>
      <c r="P365" s="0" t="n">
        <v>0.007257</v>
      </c>
      <c r="Q365" s="0" t="n">
        <v>0.01805</v>
      </c>
      <c r="R365" s="0" t="n">
        <v>0.01832</v>
      </c>
      <c r="S365" s="0" t="n">
        <v>0.01033</v>
      </c>
      <c r="T365" s="0" t="n">
        <v>0.01694</v>
      </c>
      <c r="U365" s="0" t="n">
        <v>0.002001</v>
      </c>
      <c r="V365" s="0" t="n">
        <v>18.13</v>
      </c>
      <c r="W365" s="0" t="n">
        <v>25.45</v>
      </c>
      <c r="X365" s="0" t="n">
        <v>117.2</v>
      </c>
      <c r="Y365" s="0" t="n">
        <v>1009</v>
      </c>
      <c r="Z365" s="0" t="n">
        <v>0.1338</v>
      </c>
      <c r="AA365" s="0" t="n">
        <v>0.1679</v>
      </c>
      <c r="AB365" s="0" t="n">
        <v>0.1663</v>
      </c>
      <c r="AC365" s="0" t="n">
        <v>0.09123</v>
      </c>
      <c r="AD365" s="0" t="n">
        <v>0.2394</v>
      </c>
      <c r="AE365" s="0" t="n">
        <v>0.06469</v>
      </c>
    </row>
    <row r="366" customFormat="false" ht="12.8" hidden="false" customHeight="false" outlineLevel="0" collapsed="false">
      <c r="A366" s="0" t="n">
        <v>0</v>
      </c>
      <c r="B366" s="0" t="n">
        <v>13.4</v>
      </c>
      <c r="C366" s="0" t="n">
        <v>16.95</v>
      </c>
      <c r="D366" s="0" t="n">
        <v>85.48</v>
      </c>
      <c r="E366" s="0" t="n">
        <v>552.4</v>
      </c>
      <c r="F366" s="0" t="n">
        <v>0.07937</v>
      </c>
      <c r="G366" s="0" t="n">
        <v>0.05696</v>
      </c>
      <c r="H366" s="0" t="n">
        <v>0.02181</v>
      </c>
      <c r="I366" s="0" t="n">
        <v>0.01473</v>
      </c>
      <c r="J366" s="0" t="n">
        <v>0.165</v>
      </c>
      <c r="K366" s="0" t="n">
        <v>0.05701</v>
      </c>
      <c r="L366" s="0" t="n">
        <v>0.1584</v>
      </c>
      <c r="M366" s="0" t="n">
        <v>0.6124</v>
      </c>
      <c r="N366" s="0" t="n">
        <v>1.036</v>
      </c>
      <c r="O366" s="0" t="n">
        <v>13.22</v>
      </c>
      <c r="P366" s="0" t="n">
        <v>0.004394</v>
      </c>
      <c r="Q366" s="0" t="n">
        <v>0.0125</v>
      </c>
      <c r="R366" s="0" t="n">
        <v>0.01451</v>
      </c>
      <c r="S366" s="0" t="n">
        <v>0.005484</v>
      </c>
      <c r="T366" s="0" t="n">
        <v>0.01291</v>
      </c>
      <c r="U366" s="0" t="n">
        <v>0.002074</v>
      </c>
      <c r="V366" s="0" t="n">
        <v>14.73</v>
      </c>
      <c r="W366" s="0" t="n">
        <v>21.7</v>
      </c>
      <c r="X366" s="0" t="n">
        <v>93.76</v>
      </c>
      <c r="Y366" s="0" t="n">
        <v>663.5</v>
      </c>
      <c r="Z366" s="0" t="n">
        <v>0.1213</v>
      </c>
      <c r="AA366" s="0" t="n">
        <v>0.1676</v>
      </c>
      <c r="AB366" s="0" t="n">
        <v>0.1364</v>
      </c>
      <c r="AC366" s="0" t="n">
        <v>0.06987</v>
      </c>
      <c r="AD366" s="0" t="n">
        <v>0.2741</v>
      </c>
      <c r="AE366" s="0" t="n">
        <v>0.07582</v>
      </c>
    </row>
    <row r="367" customFormat="false" ht="12.8" hidden="false" customHeight="false" outlineLevel="0" collapsed="false">
      <c r="A367" s="0" t="n">
        <v>1</v>
      </c>
      <c r="B367" s="0" t="n">
        <v>20.44</v>
      </c>
      <c r="C367" s="0" t="n">
        <v>21.78</v>
      </c>
      <c r="D367" s="0" t="n">
        <v>133.8</v>
      </c>
      <c r="E367" s="0" t="n">
        <v>1293</v>
      </c>
      <c r="F367" s="0" t="n">
        <v>0.0915</v>
      </c>
      <c r="G367" s="0" t="n">
        <v>0.1131</v>
      </c>
      <c r="H367" s="0" t="n">
        <v>0.09799</v>
      </c>
      <c r="I367" s="0" t="n">
        <v>0.07785</v>
      </c>
      <c r="J367" s="0" t="n">
        <v>0.1618</v>
      </c>
      <c r="K367" s="0" t="n">
        <v>0.05557</v>
      </c>
      <c r="L367" s="0" t="n">
        <v>0.5781</v>
      </c>
      <c r="M367" s="0" t="n">
        <v>0.9168</v>
      </c>
      <c r="N367" s="0" t="n">
        <v>4.218</v>
      </c>
      <c r="O367" s="0" t="n">
        <v>72.44</v>
      </c>
      <c r="P367" s="0" t="n">
        <v>0.006208</v>
      </c>
      <c r="Q367" s="0" t="n">
        <v>0.01906</v>
      </c>
      <c r="R367" s="0" t="n">
        <v>0.02375</v>
      </c>
      <c r="S367" s="0" t="n">
        <v>0.01461</v>
      </c>
      <c r="T367" s="0" t="n">
        <v>0.01445</v>
      </c>
      <c r="U367" s="0" t="n">
        <v>0.001906</v>
      </c>
      <c r="V367" s="0" t="n">
        <v>24.31</v>
      </c>
      <c r="W367" s="0" t="n">
        <v>26.37</v>
      </c>
      <c r="X367" s="0" t="n">
        <v>161.2</v>
      </c>
      <c r="Y367" s="0" t="n">
        <v>1780</v>
      </c>
      <c r="Z367" s="0" t="n">
        <v>0.1327</v>
      </c>
      <c r="AA367" s="0" t="n">
        <v>0.2376</v>
      </c>
      <c r="AB367" s="0" t="n">
        <v>0.2702</v>
      </c>
      <c r="AC367" s="0" t="n">
        <v>0.1765</v>
      </c>
      <c r="AD367" s="0" t="n">
        <v>0.2609</v>
      </c>
      <c r="AE367" s="0" t="n">
        <v>0.06735</v>
      </c>
    </row>
    <row r="368" customFormat="false" ht="12.8" hidden="false" customHeight="false" outlineLevel="0" collapsed="false">
      <c r="A368" s="0" t="n">
        <v>1</v>
      </c>
      <c r="B368" s="0" t="n">
        <v>20.2</v>
      </c>
      <c r="C368" s="0" t="n">
        <v>26.83</v>
      </c>
      <c r="D368" s="0" t="n">
        <v>133.7</v>
      </c>
      <c r="E368" s="0" t="n">
        <v>1234</v>
      </c>
      <c r="F368" s="0" t="n">
        <v>0.09905</v>
      </c>
      <c r="G368" s="0" t="n">
        <v>0.1669</v>
      </c>
      <c r="H368" s="0" t="n">
        <v>0.1641</v>
      </c>
      <c r="I368" s="0" t="n">
        <v>0.1265</v>
      </c>
      <c r="J368" s="0" t="n">
        <v>0.1875</v>
      </c>
      <c r="K368" s="0" t="n">
        <v>0.0602</v>
      </c>
      <c r="L368" s="0" t="n">
        <v>0.9761</v>
      </c>
      <c r="M368" s="0" t="n">
        <v>1.892</v>
      </c>
      <c r="N368" s="0" t="n">
        <v>7.128</v>
      </c>
      <c r="O368" s="0" t="n">
        <v>103.6</v>
      </c>
      <c r="P368" s="0" t="n">
        <v>0.008439</v>
      </c>
      <c r="Q368" s="0" t="n">
        <v>0.04674</v>
      </c>
      <c r="R368" s="0" t="n">
        <v>0.05904</v>
      </c>
      <c r="S368" s="0" t="n">
        <v>0.02536</v>
      </c>
      <c r="T368" s="0" t="n">
        <v>0.0371</v>
      </c>
      <c r="U368" s="0" t="n">
        <v>0.004286</v>
      </c>
      <c r="V368" s="0" t="n">
        <v>24.19</v>
      </c>
      <c r="W368" s="0" t="n">
        <v>33.81</v>
      </c>
      <c r="X368" s="0" t="n">
        <v>160</v>
      </c>
      <c r="Y368" s="0" t="n">
        <v>1671</v>
      </c>
      <c r="Z368" s="0" t="n">
        <v>0.1278</v>
      </c>
      <c r="AA368" s="0" t="n">
        <v>0.3416</v>
      </c>
      <c r="AB368" s="0" t="n">
        <v>0.3703</v>
      </c>
      <c r="AC368" s="0" t="n">
        <v>0.2152</v>
      </c>
      <c r="AD368" s="0" t="n">
        <v>0.3271</v>
      </c>
      <c r="AE368" s="0" t="n">
        <v>0.07632</v>
      </c>
    </row>
    <row r="369" customFormat="false" ht="12.8" hidden="false" customHeight="false" outlineLevel="0" collapsed="false">
      <c r="A369" s="0" t="n">
        <v>0</v>
      </c>
      <c r="B369" s="0" t="n">
        <v>12.21</v>
      </c>
      <c r="C369" s="0" t="n">
        <v>18.02</v>
      </c>
      <c r="D369" s="0" t="n">
        <v>78.31</v>
      </c>
      <c r="E369" s="0" t="n">
        <v>458.4</v>
      </c>
      <c r="F369" s="0" t="n">
        <v>0.09231</v>
      </c>
      <c r="G369" s="0" t="n">
        <v>0.07175</v>
      </c>
      <c r="H369" s="0" t="n">
        <v>0.04392</v>
      </c>
      <c r="I369" s="0" t="n">
        <v>0.02027</v>
      </c>
      <c r="J369" s="0" t="n">
        <v>0.1695</v>
      </c>
      <c r="K369" s="0" t="n">
        <v>0.05916</v>
      </c>
      <c r="L369" s="0" t="n">
        <v>0.2527</v>
      </c>
      <c r="M369" s="0" t="n">
        <v>0.7786</v>
      </c>
      <c r="N369" s="0" t="n">
        <v>1.874</v>
      </c>
      <c r="O369" s="0" t="n">
        <v>18.57</v>
      </c>
      <c r="P369" s="0" t="n">
        <v>0.005833</v>
      </c>
      <c r="Q369" s="0" t="n">
        <v>0.01388</v>
      </c>
      <c r="R369" s="0" t="n">
        <v>0.02</v>
      </c>
      <c r="S369" s="0" t="n">
        <v>0.007087</v>
      </c>
      <c r="T369" s="0" t="n">
        <v>0.01938</v>
      </c>
      <c r="U369" s="0" t="n">
        <v>0.00196</v>
      </c>
      <c r="V369" s="0" t="n">
        <v>14.29</v>
      </c>
      <c r="W369" s="0" t="n">
        <v>24.04</v>
      </c>
      <c r="X369" s="0" t="n">
        <v>93.85</v>
      </c>
      <c r="Y369" s="0" t="n">
        <v>624.6</v>
      </c>
      <c r="Z369" s="0" t="n">
        <v>0.1368</v>
      </c>
      <c r="AA369" s="0" t="n">
        <v>0.217</v>
      </c>
      <c r="AB369" s="0" t="n">
        <v>0.2413</v>
      </c>
      <c r="AC369" s="0" t="n">
        <v>0.08829</v>
      </c>
      <c r="AD369" s="0" t="n">
        <v>0.3218</v>
      </c>
      <c r="AE369" s="0" t="n">
        <v>0.0747</v>
      </c>
    </row>
    <row r="370" customFormat="false" ht="12.8" hidden="false" customHeight="false" outlineLevel="0" collapsed="false">
      <c r="A370" s="0" t="n">
        <v>1</v>
      </c>
      <c r="B370" s="0" t="n">
        <v>21.71</v>
      </c>
      <c r="C370" s="0" t="n">
        <v>17.25</v>
      </c>
      <c r="D370" s="0" t="n">
        <v>140.9</v>
      </c>
      <c r="E370" s="0" t="n">
        <v>1546</v>
      </c>
      <c r="F370" s="0" t="n">
        <v>0.09384</v>
      </c>
      <c r="G370" s="0" t="n">
        <v>0.08562</v>
      </c>
      <c r="H370" s="0" t="n">
        <v>0.1168</v>
      </c>
      <c r="I370" s="0" t="n">
        <v>0.08465</v>
      </c>
      <c r="J370" s="0" t="n">
        <v>0.1717</v>
      </c>
      <c r="K370" s="0" t="n">
        <v>0.05054</v>
      </c>
      <c r="L370" s="0" t="n">
        <v>1.207</v>
      </c>
      <c r="M370" s="0" t="n">
        <v>1.051</v>
      </c>
      <c r="N370" s="0" t="n">
        <v>7.733</v>
      </c>
      <c r="O370" s="0" t="n">
        <v>224.1</v>
      </c>
      <c r="P370" s="0" t="n">
        <v>0.005568</v>
      </c>
      <c r="Q370" s="0" t="n">
        <v>0.01112</v>
      </c>
      <c r="R370" s="0" t="n">
        <v>0.02096</v>
      </c>
      <c r="S370" s="0" t="n">
        <v>0.01197</v>
      </c>
      <c r="T370" s="0" t="n">
        <v>0.01263</v>
      </c>
      <c r="U370" s="0" t="n">
        <v>0.001803</v>
      </c>
      <c r="V370" s="0" t="n">
        <v>30.75</v>
      </c>
      <c r="W370" s="0" t="n">
        <v>26.44</v>
      </c>
      <c r="X370" s="0" t="n">
        <v>199.5</v>
      </c>
      <c r="Y370" s="0" t="n">
        <v>3143</v>
      </c>
      <c r="Z370" s="0" t="n">
        <v>0.1363</v>
      </c>
      <c r="AA370" s="0" t="n">
        <v>0.1628</v>
      </c>
      <c r="AB370" s="0" t="n">
        <v>0.2861</v>
      </c>
      <c r="AC370" s="0" t="n">
        <v>0.182</v>
      </c>
      <c r="AD370" s="0" t="n">
        <v>0.251</v>
      </c>
      <c r="AE370" s="0" t="n">
        <v>0.06494</v>
      </c>
    </row>
    <row r="371" customFormat="false" ht="12.8" hidden="false" customHeight="false" outlineLevel="0" collapsed="false">
      <c r="A371" s="0" t="n">
        <v>1</v>
      </c>
      <c r="B371" s="0" t="n">
        <v>22.01</v>
      </c>
      <c r="C371" s="0" t="n">
        <v>21.9</v>
      </c>
      <c r="D371" s="0" t="n">
        <v>147.2</v>
      </c>
      <c r="E371" s="0" t="n">
        <v>1482</v>
      </c>
      <c r="F371" s="0" t="n">
        <v>0.1063</v>
      </c>
      <c r="G371" s="0" t="n">
        <v>0.1954</v>
      </c>
      <c r="H371" s="0" t="n">
        <v>0.2448</v>
      </c>
      <c r="I371" s="0" t="n">
        <v>0.1501</v>
      </c>
      <c r="J371" s="0" t="n">
        <v>0.1824</v>
      </c>
      <c r="K371" s="0" t="n">
        <v>0.0614</v>
      </c>
      <c r="L371" s="0" t="n">
        <v>1.008</v>
      </c>
      <c r="M371" s="0" t="n">
        <v>0.6999</v>
      </c>
      <c r="N371" s="0" t="n">
        <v>7.561</v>
      </c>
      <c r="O371" s="0" t="n">
        <v>130.2</v>
      </c>
      <c r="P371" s="0" t="n">
        <v>0.003978</v>
      </c>
      <c r="Q371" s="0" t="n">
        <v>0.02821</v>
      </c>
      <c r="R371" s="0" t="n">
        <v>0.03576</v>
      </c>
      <c r="S371" s="0" t="n">
        <v>0.01471</v>
      </c>
      <c r="T371" s="0" t="n">
        <v>0.01518</v>
      </c>
      <c r="U371" s="0" t="n">
        <v>0.003796</v>
      </c>
      <c r="V371" s="0" t="n">
        <v>27.66</v>
      </c>
      <c r="W371" s="0" t="n">
        <v>25.8</v>
      </c>
      <c r="X371" s="0" t="n">
        <v>195</v>
      </c>
      <c r="Y371" s="0" t="n">
        <v>2227</v>
      </c>
      <c r="Z371" s="0" t="n">
        <v>0.1294</v>
      </c>
      <c r="AA371" s="0" t="n">
        <v>0.3885</v>
      </c>
      <c r="AB371" s="0" t="n">
        <v>0.4756</v>
      </c>
      <c r="AC371" s="0" t="n">
        <v>0.2432</v>
      </c>
      <c r="AD371" s="0" t="n">
        <v>0.2741</v>
      </c>
      <c r="AE371" s="0" t="n">
        <v>0.08574</v>
      </c>
    </row>
    <row r="372" customFormat="false" ht="12.8" hidden="false" customHeight="false" outlineLevel="0" collapsed="false">
      <c r="A372" s="0" t="n">
        <v>1</v>
      </c>
      <c r="B372" s="0" t="n">
        <v>16.35</v>
      </c>
      <c r="C372" s="0" t="n">
        <v>23.29</v>
      </c>
      <c r="D372" s="0" t="n">
        <v>109</v>
      </c>
      <c r="E372" s="0" t="n">
        <v>840.4</v>
      </c>
      <c r="F372" s="0" t="n">
        <v>0.09742</v>
      </c>
      <c r="G372" s="0" t="n">
        <v>0.1497</v>
      </c>
      <c r="H372" s="0" t="n">
        <v>0.1811</v>
      </c>
      <c r="I372" s="0" t="n">
        <v>0.08773</v>
      </c>
      <c r="J372" s="0" t="n">
        <v>0.2175</v>
      </c>
      <c r="K372" s="0" t="n">
        <v>0.06218</v>
      </c>
      <c r="L372" s="0" t="n">
        <v>0.4312</v>
      </c>
      <c r="M372" s="0" t="n">
        <v>1.022</v>
      </c>
      <c r="N372" s="0" t="n">
        <v>2.972</v>
      </c>
      <c r="O372" s="0" t="n">
        <v>45.5</v>
      </c>
      <c r="P372" s="0" t="n">
        <v>0.005635</v>
      </c>
      <c r="Q372" s="0" t="n">
        <v>0.03917</v>
      </c>
      <c r="R372" s="0" t="n">
        <v>0.06072</v>
      </c>
      <c r="S372" s="0" t="n">
        <v>0.01656</v>
      </c>
      <c r="T372" s="0" t="n">
        <v>0.03197</v>
      </c>
      <c r="U372" s="0" t="n">
        <v>0.004085</v>
      </c>
      <c r="V372" s="0" t="n">
        <v>19.38</v>
      </c>
      <c r="W372" s="0" t="n">
        <v>31.03</v>
      </c>
      <c r="X372" s="0" t="n">
        <v>129.3</v>
      </c>
      <c r="Y372" s="0" t="n">
        <v>1165</v>
      </c>
      <c r="Z372" s="0" t="n">
        <v>0.1415</v>
      </c>
      <c r="AA372" s="0" t="n">
        <v>0.4665</v>
      </c>
      <c r="AB372" s="0" t="n">
        <v>0.7087</v>
      </c>
      <c r="AC372" s="0" t="n">
        <v>0.2248</v>
      </c>
      <c r="AD372" s="0" t="n">
        <v>0.4824</v>
      </c>
      <c r="AE372" s="0" t="n">
        <v>0.09614</v>
      </c>
    </row>
    <row r="373" customFormat="false" ht="12.8" hidden="false" customHeight="false" outlineLevel="0" collapsed="false">
      <c r="A373" s="0" t="n">
        <v>0</v>
      </c>
      <c r="B373" s="0" t="n">
        <v>15.19</v>
      </c>
      <c r="C373" s="0" t="n">
        <v>13.21</v>
      </c>
      <c r="D373" s="0" t="n">
        <v>97.65</v>
      </c>
      <c r="E373" s="0" t="n">
        <v>711.8</v>
      </c>
      <c r="F373" s="0" t="n">
        <v>0.07963</v>
      </c>
      <c r="G373" s="0" t="n">
        <v>0.06934</v>
      </c>
      <c r="H373" s="0" t="n">
        <v>0.03393</v>
      </c>
      <c r="I373" s="0" t="n">
        <v>0.02657</v>
      </c>
      <c r="J373" s="0" t="n">
        <v>0.1721</v>
      </c>
      <c r="K373" s="0" t="n">
        <v>0.05544</v>
      </c>
      <c r="L373" s="0" t="n">
        <v>0.1783</v>
      </c>
      <c r="M373" s="0" t="n">
        <v>0.4125</v>
      </c>
      <c r="N373" s="0" t="n">
        <v>1.338</v>
      </c>
      <c r="O373" s="0" t="n">
        <v>17.72</v>
      </c>
      <c r="P373" s="0" t="n">
        <v>0.005012</v>
      </c>
      <c r="Q373" s="0" t="n">
        <v>0.01485</v>
      </c>
      <c r="R373" s="0" t="n">
        <v>0.01551</v>
      </c>
      <c r="S373" s="0" t="n">
        <v>0.009155</v>
      </c>
      <c r="T373" s="0" t="n">
        <v>0.01647</v>
      </c>
      <c r="U373" s="0" t="n">
        <v>0.001767</v>
      </c>
      <c r="V373" s="0" t="n">
        <v>16.2</v>
      </c>
      <c r="W373" s="0" t="n">
        <v>15.73</v>
      </c>
      <c r="X373" s="0" t="n">
        <v>104.5</v>
      </c>
      <c r="Y373" s="0" t="n">
        <v>819.1</v>
      </c>
      <c r="Z373" s="0" t="n">
        <v>0.1126</v>
      </c>
      <c r="AA373" s="0" t="n">
        <v>0.1737</v>
      </c>
      <c r="AB373" s="0" t="n">
        <v>0.1362</v>
      </c>
      <c r="AC373" s="0" t="n">
        <v>0.08178</v>
      </c>
      <c r="AD373" s="0" t="n">
        <v>0.2487</v>
      </c>
      <c r="AE373" s="0" t="n">
        <v>0.06766</v>
      </c>
    </row>
    <row r="374" customFormat="false" ht="12.8" hidden="false" customHeight="false" outlineLevel="0" collapsed="false">
      <c r="A374" s="0" t="n">
        <v>1</v>
      </c>
      <c r="B374" s="0" t="n">
        <v>21.37</v>
      </c>
      <c r="C374" s="0" t="n">
        <v>15.1</v>
      </c>
      <c r="D374" s="0" t="n">
        <v>141.3</v>
      </c>
      <c r="E374" s="0" t="n">
        <v>1386</v>
      </c>
      <c r="F374" s="0" t="n">
        <v>0.1001</v>
      </c>
      <c r="G374" s="0" t="n">
        <v>0.1515</v>
      </c>
      <c r="H374" s="0" t="n">
        <v>0.1932</v>
      </c>
      <c r="I374" s="0" t="n">
        <v>0.1255</v>
      </c>
      <c r="J374" s="0" t="n">
        <v>0.1973</v>
      </c>
      <c r="K374" s="0" t="n">
        <v>0.06183</v>
      </c>
      <c r="L374" s="0" t="n">
        <v>0.3414</v>
      </c>
      <c r="M374" s="0" t="n">
        <v>1.309</v>
      </c>
      <c r="N374" s="0" t="n">
        <v>2.407</v>
      </c>
      <c r="O374" s="0" t="n">
        <v>39.06</v>
      </c>
      <c r="P374" s="0" t="n">
        <v>0.004426</v>
      </c>
      <c r="Q374" s="0" t="n">
        <v>0.02675</v>
      </c>
      <c r="R374" s="0" t="n">
        <v>0.03437</v>
      </c>
      <c r="S374" s="0" t="n">
        <v>0.01343</v>
      </c>
      <c r="T374" s="0" t="n">
        <v>0.01675</v>
      </c>
      <c r="U374" s="0" t="n">
        <v>0.004367</v>
      </c>
      <c r="V374" s="0" t="n">
        <v>22.69</v>
      </c>
      <c r="W374" s="0" t="n">
        <v>21.84</v>
      </c>
      <c r="X374" s="0" t="n">
        <v>152.1</v>
      </c>
      <c r="Y374" s="0" t="n">
        <v>1535</v>
      </c>
      <c r="Z374" s="0" t="n">
        <v>0.1192</v>
      </c>
      <c r="AA374" s="0" t="n">
        <v>0.284</v>
      </c>
      <c r="AB374" s="0" t="n">
        <v>0.4024</v>
      </c>
      <c r="AC374" s="0" t="n">
        <v>0.1966</v>
      </c>
      <c r="AD374" s="0" t="n">
        <v>0.273</v>
      </c>
      <c r="AE374" s="0" t="n">
        <v>0.08666</v>
      </c>
    </row>
    <row r="375" customFormat="false" ht="12.8" hidden="false" customHeight="false" outlineLevel="0" collapsed="false">
      <c r="A375" s="0" t="n">
        <v>1</v>
      </c>
      <c r="B375" s="0" t="n">
        <v>20.64</v>
      </c>
      <c r="C375" s="0" t="n">
        <v>17.35</v>
      </c>
      <c r="D375" s="0" t="n">
        <v>134.8</v>
      </c>
      <c r="E375" s="0" t="n">
        <v>1335</v>
      </c>
      <c r="F375" s="0" t="n">
        <v>0.09446</v>
      </c>
      <c r="G375" s="0" t="n">
        <v>0.1076</v>
      </c>
      <c r="H375" s="0" t="n">
        <v>0.1527</v>
      </c>
      <c r="I375" s="0" t="n">
        <v>0.08941</v>
      </c>
      <c r="J375" s="0" t="n">
        <v>0.1571</v>
      </c>
      <c r="K375" s="0" t="n">
        <v>0.05478</v>
      </c>
      <c r="L375" s="0" t="n">
        <v>0.6137</v>
      </c>
      <c r="M375" s="0" t="n">
        <v>0.6575</v>
      </c>
      <c r="N375" s="0" t="n">
        <v>4.119</v>
      </c>
      <c r="O375" s="0" t="n">
        <v>77.02</v>
      </c>
      <c r="P375" s="0" t="n">
        <v>0.006211</v>
      </c>
      <c r="Q375" s="0" t="n">
        <v>0.01895</v>
      </c>
      <c r="R375" s="0" t="n">
        <v>0.02681</v>
      </c>
      <c r="S375" s="0" t="n">
        <v>0.01232</v>
      </c>
      <c r="T375" s="0" t="n">
        <v>0.01276</v>
      </c>
      <c r="U375" s="0" t="n">
        <v>0.001711</v>
      </c>
      <c r="V375" s="0" t="n">
        <v>25.37</v>
      </c>
      <c r="W375" s="0" t="n">
        <v>23.17</v>
      </c>
      <c r="X375" s="0" t="n">
        <v>166.8</v>
      </c>
      <c r="Y375" s="0" t="n">
        <v>1946</v>
      </c>
      <c r="Z375" s="0" t="n">
        <v>0.1562</v>
      </c>
      <c r="AA375" s="0" t="n">
        <v>0.3055</v>
      </c>
      <c r="AB375" s="0" t="n">
        <v>0.4159</v>
      </c>
      <c r="AC375" s="0" t="n">
        <v>0.2112</v>
      </c>
      <c r="AD375" s="0" t="n">
        <v>0.2689</v>
      </c>
      <c r="AE375" s="0" t="n">
        <v>0.07055</v>
      </c>
    </row>
    <row r="376" customFormat="false" ht="12.8" hidden="false" customHeight="false" outlineLevel="0" collapsed="false">
      <c r="A376" s="0" t="n">
        <v>0</v>
      </c>
      <c r="B376" s="0" t="n">
        <v>13.69</v>
      </c>
      <c r="C376" s="0" t="n">
        <v>16.07</v>
      </c>
      <c r="D376" s="0" t="n">
        <v>87.84</v>
      </c>
      <c r="E376" s="0" t="n">
        <v>579.1</v>
      </c>
      <c r="F376" s="0" t="n">
        <v>0.08302</v>
      </c>
      <c r="G376" s="0" t="n">
        <v>0.06374</v>
      </c>
      <c r="H376" s="0" t="n">
        <v>0.02556</v>
      </c>
      <c r="I376" s="0" t="n">
        <v>0.02031</v>
      </c>
      <c r="J376" s="0" t="n">
        <v>0.1872</v>
      </c>
      <c r="K376" s="0" t="n">
        <v>0.05669</v>
      </c>
      <c r="L376" s="0" t="n">
        <v>0.1705</v>
      </c>
      <c r="M376" s="0" t="n">
        <v>0.5066</v>
      </c>
      <c r="N376" s="0" t="n">
        <v>1.372</v>
      </c>
      <c r="O376" s="0" t="n">
        <v>14</v>
      </c>
      <c r="P376" s="0" t="n">
        <v>0.00423</v>
      </c>
      <c r="Q376" s="0" t="n">
        <v>0.01587</v>
      </c>
      <c r="R376" s="0" t="n">
        <v>0.01169</v>
      </c>
      <c r="S376" s="0" t="n">
        <v>0.006335</v>
      </c>
      <c r="T376" s="0" t="n">
        <v>0.01943</v>
      </c>
      <c r="U376" s="0" t="n">
        <v>0.002177</v>
      </c>
      <c r="V376" s="0" t="n">
        <v>14.84</v>
      </c>
      <c r="W376" s="0" t="n">
        <v>20.21</v>
      </c>
      <c r="X376" s="0" t="n">
        <v>99.16</v>
      </c>
      <c r="Y376" s="0" t="n">
        <v>670.6</v>
      </c>
      <c r="Z376" s="0" t="n">
        <v>0.1105</v>
      </c>
      <c r="AA376" s="0" t="n">
        <v>0.2096</v>
      </c>
      <c r="AB376" s="0" t="n">
        <v>0.1346</v>
      </c>
      <c r="AC376" s="0" t="n">
        <v>0.06987</v>
      </c>
      <c r="AD376" s="0" t="n">
        <v>0.3323</v>
      </c>
      <c r="AE376" s="0" t="n">
        <v>0.07701</v>
      </c>
    </row>
    <row r="377" customFormat="false" ht="12.8" hidden="false" customHeight="false" outlineLevel="0" collapsed="false">
      <c r="A377" s="0" t="n">
        <v>0</v>
      </c>
      <c r="B377" s="0" t="n">
        <v>16.17</v>
      </c>
      <c r="C377" s="0" t="n">
        <v>16.07</v>
      </c>
      <c r="D377" s="0" t="n">
        <v>106.3</v>
      </c>
      <c r="E377" s="0" t="n">
        <v>788.5</v>
      </c>
      <c r="F377" s="0" t="n">
        <v>0.0988</v>
      </c>
      <c r="G377" s="0" t="n">
        <v>0.1438</v>
      </c>
      <c r="H377" s="0" t="n">
        <v>0.06651</v>
      </c>
      <c r="I377" s="0" t="n">
        <v>0.05397</v>
      </c>
      <c r="J377" s="0" t="n">
        <v>0.199</v>
      </c>
      <c r="K377" s="0" t="n">
        <v>0.06572</v>
      </c>
      <c r="L377" s="0" t="n">
        <v>0.1745</v>
      </c>
      <c r="M377" s="0" t="n">
        <v>0.489</v>
      </c>
      <c r="N377" s="0" t="n">
        <v>1.349</v>
      </c>
      <c r="O377" s="0" t="n">
        <v>14.91</v>
      </c>
      <c r="P377" s="0" t="n">
        <v>0.00451</v>
      </c>
      <c r="Q377" s="0" t="n">
        <v>0.01812</v>
      </c>
      <c r="R377" s="0" t="n">
        <v>0.01951</v>
      </c>
      <c r="S377" s="0" t="n">
        <v>0.01196</v>
      </c>
      <c r="T377" s="0" t="n">
        <v>0.01934</v>
      </c>
      <c r="U377" s="0" t="n">
        <v>0.003696</v>
      </c>
      <c r="V377" s="0" t="n">
        <v>16.97</v>
      </c>
      <c r="W377" s="0" t="n">
        <v>19.14</v>
      </c>
      <c r="X377" s="0" t="n">
        <v>113.1</v>
      </c>
      <c r="Y377" s="0" t="n">
        <v>861.5</v>
      </c>
      <c r="Z377" s="0" t="n">
        <v>0.1235</v>
      </c>
      <c r="AA377" s="0" t="n">
        <v>0.255</v>
      </c>
      <c r="AB377" s="0" t="n">
        <v>0.2114</v>
      </c>
      <c r="AC377" s="0" t="n">
        <v>0.1251</v>
      </c>
      <c r="AD377" s="0" t="n">
        <v>0.3153</v>
      </c>
      <c r="AE377" s="0" t="n">
        <v>0.0896</v>
      </c>
    </row>
    <row r="378" customFormat="false" ht="12.8" hidden="false" customHeight="false" outlineLevel="0" collapsed="false">
      <c r="A378" s="0" t="n">
        <v>0</v>
      </c>
      <c r="B378" s="0" t="n">
        <v>10.57</v>
      </c>
      <c r="C378" s="0" t="n">
        <v>20.22</v>
      </c>
      <c r="D378" s="0" t="n">
        <v>70.15</v>
      </c>
      <c r="E378" s="0" t="n">
        <v>338.3</v>
      </c>
      <c r="F378" s="0" t="n">
        <v>0.09073</v>
      </c>
      <c r="G378" s="0" t="n">
        <v>0.166</v>
      </c>
      <c r="H378" s="0" t="n">
        <v>0.228</v>
      </c>
      <c r="I378" s="0" t="n">
        <v>0.05941</v>
      </c>
      <c r="J378" s="0" t="n">
        <v>0.2188</v>
      </c>
      <c r="K378" s="0" t="n">
        <v>0.0845</v>
      </c>
      <c r="L378" s="0" t="n">
        <v>0.1115</v>
      </c>
      <c r="M378" s="0" t="n">
        <v>1.231</v>
      </c>
      <c r="N378" s="0" t="n">
        <v>2.363</v>
      </c>
      <c r="O378" s="0" t="n">
        <v>7.228</v>
      </c>
      <c r="P378" s="0" t="n">
        <v>0.008499</v>
      </c>
      <c r="Q378" s="0" t="n">
        <v>0.07643</v>
      </c>
      <c r="R378" s="0" t="n">
        <v>0.1535</v>
      </c>
      <c r="S378" s="0" t="n">
        <v>0.02919</v>
      </c>
      <c r="T378" s="0" t="n">
        <v>0.01617</v>
      </c>
      <c r="U378" s="0" t="n">
        <v>0.0122</v>
      </c>
      <c r="V378" s="0" t="n">
        <v>10.85</v>
      </c>
      <c r="W378" s="0" t="n">
        <v>22.82</v>
      </c>
      <c r="X378" s="0" t="n">
        <v>76.51</v>
      </c>
      <c r="Y378" s="0" t="n">
        <v>351.9</v>
      </c>
      <c r="Z378" s="0" t="n">
        <v>0.1143</v>
      </c>
      <c r="AA378" s="0" t="n">
        <v>0.3619</v>
      </c>
      <c r="AB378" s="0" t="n">
        <v>0.603</v>
      </c>
      <c r="AC378" s="0" t="n">
        <v>0.1465</v>
      </c>
      <c r="AD378" s="0" t="n">
        <v>0.2597</v>
      </c>
      <c r="AE378" s="0" t="n">
        <v>0.12</v>
      </c>
    </row>
    <row r="379" customFormat="false" ht="12.8" hidden="false" customHeight="false" outlineLevel="0" collapsed="false">
      <c r="A379" s="0" t="n">
        <v>0</v>
      </c>
      <c r="B379" s="0" t="n">
        <v>13.46</v>
      </c>
      <c r="C379" s="0" t="n">
        <v>28.21</v>
      </c>
      <c r="D379" s="0" t="n">
        <v>85.89</v>
      </c>
      <c r="E379" s="0" t="n">
        <v>562.1</v>
      </c>
      <c r="F379" s="0" t="n">
        <v>0.07517</v>
      </c>
      <c r="G379" s="0" t="n">
        <v>0.04726</v>
      </c>
      <c r="H379" s="0" t="n">
        <v>0.01271</v>
      </c>
      <c r="I379" s="0" t="n">
        <v>0.01117</v>
      </c>
      <c r="J379" s="0" t="n">
        <v>0.1421</v>
      </c>
      <c r="K379" s="0" t="n">
        <v>0.05763</v>
      </c>
      <c r="L379" s="0" t="n">
        <v>0.1689</v>
      </c>
      <c r="M379" s="0" t="n">
        <v>1.15</v>
      </c>
      <c r="N379" s="0" t="n">
        <v>1.4</v>
      </c>
      <c r="O379" s="0" t="n">
        <v>14.91</v>
      </c>
      <c r="P379" s="0" t="n">
        <v>0.004942</v>
      </c>
      <c r="Q379" s="0" t="n">
        <v>0.01203</v>
      </c>
      <c r="R379" s="0" t="n">
        <v>0.007508</v>
      </c>
      <c r="S379" s="0" t="n">
        <v>0.005179</v>
      </c>
      <c r="T379" s="0" t="n">
        <v>0.01442</v>
      </c>
      <c r="U379" s="0" t="n">
        <v>0.001684</v>
      </c>
      <c r="V379" s="0" t="n">
        <v>14.69</v>
      </c>
      <c r="W379" s="0" t="n">
        <v>35.63</v>
      </c>
      <c r="X379" s="0" t="n">
        <v>97.11</v>
      </c>
      <c r="Y379" s="0" t="n">
        <v>680.6</v>
      </c>
      <c r="Z379" s="0" t="n">
        <v>0.1108</v>
      </c>
      <c r="AA379" s="0" t="n">
        <v>0.1457</v>
      </c>
      <c r="AB379" s="0" t="n">
        <v>0.07934</v>
      </c>
      <c r="AC379" s="0" t="n">
        <v>0.05781</v>
      </c>
      <c r="AD379" s="0" t="n">
        <v>0.2694</v>
      </c>
      <c r="AE379" s="0" t="n">
        <v>0.07061</v>
      </c>
    </row>
    <row r="380" customFormat="false" ht="12.8" hidden="false" customHeight="false" outlineLevel="0" collapsed="false">
      <c r="A380" s="0" t="n">
        <v>0</v>
      </c>
      <c r="B380" s="0" t="n">
        <v>13.66</v>
      </c>
      <c r="C380" s="0" t="n">
        <v>15.15</v>
      </c>
      <c r="D380" s="0" t="n">
        <v>88.27</v>
      </c>
      <c r="E380" s="0" t="n">
        <v>580.6</v>
      </c>
      <c r="F380" s="0" t="n">
        <v>0.08268</v>
      </c>
      <c r="G380" s="0" t="n">
        <v>0.07548</v>
      </c>
      <c r="H380" s="0" t="n">
        <v>0.04249</v>
      </c>
      <c r="I380" s="0" t="n">
        <v>0.02471</v>
      </c>
      <c r="J380" s="0" t="n">
        <v>0.1792</v>
      </c>
      <c r="K380" s="0" t="n">
        <v>0.05897</v>
      </c>
      <c r="L380" s="0" t="n">
        <v>0.1402</v>
      </c>
      <c r="M380" s="0" t="n">
        <v>0.5417</v>
      </c>
      <c r="N380" s="0" t="n">
        <v>1.101</v>
      </c>
      <c r="O380" s="0" t="n">
        <v>11.35</v>
      </c>
      <c r="P380" s="0" t="n">
        <v>0.005212</v>
      </c>
      <c r="Q380" s="0" t="n">
        <v>0.02984</v>
      </c>
      <c r="R380" s="0" t="n">
        <v>0.02443</v>
      </c>
      <c r="S380" s="0" t="n">
        <v>0.008356</v>
      </c>
      <c r="T380" s="0" t="n">
        <v>0.01818</v>
      </c>
      <c r="U380" s="0" t="n">
        <v>0.004868</v>
      </c>
      <c r="V380" s="0" t="n">
        <v>14.54</v>
      </c>
      <c r="W380" s="0" t="n">
        <v>19.64</v>
      </c>
      <c r="X380" s="0" t="n">
        <v>97.96</v>
      </c>
      <c r="Y380" s="0" t="n">
        <v>657</v>
      </c>
      <c r="Z380" s="0" t="n">
        <v>0.1275</v>
      </c>
      <c r="AA380" s="0" t="n">
        <v>0.3104</v>
      </c>
      <c r="AB380" s="0" t="n">
        <v>0.2569</v>
      </c>
      <c r="AC380" s="0" t="n">
        <v>0.1054</v>
      </c>
      <c r="AD380" s="0" t="n">
        <v>0.3387</v>
      </c>
      <c r="AE380" s="0" t="n">
        <v>0.09638</v>
      </c>
    </row>
    <row r="381" customFormat="false" ht="12.8" hidden="false" customHeight="false" outlineLevel="0" collapsed="false">
      <c r="A381" s="0" t="n">
        <v>1</v>
      </c>
      <c r="B381" s="0" t="n">
        <v>11.08</v>
      </c>
      <c r="C381" s="0" t="n">
        <v>18.83</v>
      </c>
      <c r="D381" s="0" t="n">
        <v>73.3</v>
      </c>
      <c r="E381" s="0" t="n">
        <v>361.6</v>
      </c>
      <c r="F381" s="0" t="n">
        <v>0.1216</v>
      </c>
      <c r="G381" s="0" t="n">
        <v>0.2154</v>
      </c>
      <c r="H381" s="0" t="n">
        <v>0.1689</v>
      </c>
      <c r="I381" s="0" t="n">
        <v>0.06367</v>
      </c>
      <c r="J381" s="0" t="n">
        <v>0.2196</v>
      </c>
      <c r="K381" s="0" t="n">
        <v>0.0795</v>
      </c>
      <c r="L381" s="0" t="n">
        <v>0.2114</v>
      </c>
      <c r="M381" s="0" t="n">
        <v>1.027</v>
      </c>
      <c r="N381" s="0" t="n">
        <v>1.719</v>
      </c>
      <c r="O381" s="0" t="n">
        <v>13.99</v>
      </c>
      <c r="P381" s="0" t="n">
        <v>0.007405</v>
      </c>
      <c r="Q381" s="0" t="n">
        <v>0.04549</v>
      </c>
      <c r="R381" s="0" t="n">
        <v>0.04588</v>
      </c>
      <c r="S381" s="0" t="n">
        <v>0.01339</v>
      </c>
      <c r="T381" s="0" t="n">
        <v>0.01738</v>
      </c>
      <c r="U381" s="0" t="n">
        <v>0.004435</v>
      </c>
      <c r="V381" s="0" t="n">
        <v>13.24</v>
      </c>
      <c r="W381" s="0" t="n">
        <v>32.82</v>
      </c>
      <c r="X381" s="0" t="n">
        <v>91.76</v>
      </c>
      <c r="Y381" s="0" t="n">
        <v>508.1</v>
      </c>
      <c r="Z381" s="0" t="n">
        <v>0.2184</v>
      </c>
      <c r="AA381" s="0" t="n">
        <v>0.9379</v>
      </c>
      <c r="AB381" s="0" t="n">
        <v>0.8402</v>
      </c>
      <c r="AC381" s="0" t="n">
        <v>0.2524</v>
      </c>
      <c r="AD381" s="0" t="n">
        <v>0.4154</v>
      </c>
      <c r="AE381" s="0" t="n">
        <v>0.1403</v>
      </c>
    </row>
    <row r="382" customFormat="false" ht="12.8" hidden="false" customHeight="false" outlineLevel="0" collapsed="false">
      <c r="A382" s="0" t="n">
        <v>0</v>
      </c>
      <c r="B382" s="0" t="n">
        <v>11.27</v>
      </c>
      <c r="C382" s="0" t="n">
        <v>12.96</v>
      </c>
      <c r="D382" s="0" t="n">
        <v>73.16</v>
      </c>
      <c r="E382" s="0" t="n">
        <v>386.3</v>
      </c>
      <c r="F382" s="0" t="n">
        <v>0.1237</v>
      </c>
      <c r="G382" s="0" t="n">
        <v>0.1111</v>
      </c>
      <c r="H382" s="0" t="n">
        <v>0.079</v>
      </c>
      <c r="I382" s="0" t="n">
        <v>0.0555</v>
      </c>
      <c r="J382" s="0" t="n">
        <v>0.2018</v>
      </c>
      <c r="K382" s="0" t="n">
        <v>0.06914</v>
      </c>
      <c r="L382" s="0" t="n">
        <v>0.2562</v>
      </c>
      <c r="M382" s="0" t="n">
        <v>0.9858</v>
      </c>
      <c r="N382" s="0" t="n">
        <v>1.809</v>
      </c>
      <c r="O382" s="0" t="n">
        <v>16.04</v>
      </c>
      <c r="P382" s="0" t="n">
        <v>0.006635</v>
      </c>
      <c r="Q382" s="0" t="n">
        <v>0.01777</v>
      </c>
      <c r="R382" s="0" t="n">
        <v>0.02101</v>
      </c>
      <c r="S382" s="0" t="n">
        <v>0.01164</v>
      </c>
      <c r="T382" s="0" t="n">
        <v>0.02108</v>
      </c>
      <c r="U382" s="0" t="n">
        <v>0.003721</v>
      </c>
      <c r="V382" s="0" t="n">
        <v>12.84</v>
      </c>
      <c r="W382" s="0" t="n">
        <v>20.53</v>
      </c>
      <c r="X382" s="0" t="n">
        <v>84.93</v>
      </c>
      <c r="Y382" s="0" t="n">
        <v>476.1</v>
      </c>
      <c r="Z382" s="0" t="n">
        <v>0.161</v>
      </c>
      <c r="AA382" s="0" t="n">
        <v>0.2429</v>
      </c>
      <c r="AB382" s="0" t="n">
        <v>0.2247</v>
      </c>
      <c r="AC382" s="0" t="n">
        <v>0.1318</v>
      </c>
      <c r="AD382" s="0" t="n">
        <v>0.3343</v>
      </c>
      <c r="AE382" s="0" t="n">
        <v>0.09215</v>
      </c>
    </row>
    <row r="383" customFormat="false" ht="12.8" hidden="false" customHeight="false" outlineLevel="0" collapsed="false">
      <c r="A383" s="0" t="n">
        <v>0</v>
      </c>
      <c r="B383" s="0" t="n">
        <v>11.04</v>
      </c>
      <c r="C383" s="0" t="n">
        <v>14.93</v>
      </c>
      <c r="D383" s="0" t="n">
        <v>70.67</v>
      </c>
      <c r="E383" s="0" t="n">
        <v>372.7</v>
      </c>
      <c r="F383" s="0" t="n">
        <v>0.07987</v>
      </c>
      <c r="G383" s="0" t="n">
        <v>0.07079</v>
      </c>
      <c r="H383" s="0" t="n">
        <v>0.03546</v>
      </c>
      <c r="I383" s="0" t="n">
        <v>0.02074</v>
      </c>
      <c r="J383" s="0" t="n">
        <v>0.2003</v>
      </c>
      <c r="K383" s="0" t="n">
        <v>0.06246</v>
      </c>
      <c r="L383" s="0" t="n">
        <v>0.1642</v>
      </c>
      <c r="M383" s="0" t="n">
        <v>1.031</v>
      </c>
      <c r="N383" s="0" t="n">
        <v>1.281</v>
      </c>
      <c r="O383" s="0" t="n">
        <v>11.68</v>
      </c>
      <c r="P383" s="0" t="n">
        <v>0.005296</v>
      </c>
      <c r="Q383" s="0" t="n">
        <v>0.01903</v>
      </c>
      <c r="R383" s="0" t="n">
        <v>0.01723</v>
      </c>
      <c r="S383" s="0" t="n">
        <v>0.00696</v>
      </c>
      <c r="T383" s="0" t="n">
        <v>0.0188</v>
      </c>
      <c r="U383" s="0" t="n">
        <v>0.001941</v>
      </c>
      <c r="V383" s="0" t="n">
        <v>12.09</v>
      </c>
      <c r="W383" s="0" t="n">
        <v>20.83</v>
      </c>
      <c r="X383" s="0" t="n">
        <v>79.73</v>
      </c>
      <c r="Y383" s="0" t="n">
        <v>447.1</v>
      </c>
      <c r="Z383" s="0" t="n">
        <v>0.1095</v>
      </c>
      <c r="AA383" s="0" t="n">
        <v>0.1982</v>
      </c>
      <c r="AB383" s="0" t="n">
        <v>0.1553</v>
      </c>
      <c r="AC383" s="0" t="n">
        <v>0.06754</v>
      </c>
      <c r="AD383" s="0" t="n">
        <v>0.3202</v>
      </c>
      <c r="AE383" s="0" t="n">
        <v>0.07287</v>
      </c>
    </row>
    <row r="384" customFormat="false" ht="12.8" hidden="false" customHeight="false" outlineLevel="0" collapsed="false">
      <c r="A384" s="0" t="n">
        <v>0</v>
      </c>
      <c r="B384" s="0" t="n">
        <v>12.05</v>
      </c>
      <c r="C384" s="0" t="n">
        <v>22.72</v>
      </c>
      <c r="D384" s="0" t="n">
        <v>78.75</v>
      </c>
      <c r="E384" s="0" t="n">
        <v>447.8</v>
      </c>
      <c r="F384" s="0" t="n">
        <v>0.06935</v>
      </c>
      <c r="G384" s="0" t="n">
        <v>0.1073</v>
      </c>
      <c r="H384" s="0" t="n">
        <v>0.07943</v>
      </c>
      <c r="I384" s="0" t="n">
        <v>0.02978</v>
      </c>
      <c r="J384" s="0" t="n">
        <v>0.1203</v>
      </c>
      <c r="K384" s="0" t="n">
        <v>0.06659</v>
      </c>
      <c r="L384" s="0" t="n">
        <v>0.1194</v>
      </c>
      <c r="M384" s="0" t="n">
        <v>1.434</v>
      </c>
      <c r="N384" s="0" t="n">
        <v>1.778</v>
      </c>
      <c r="O384" s="0" t="n">
        <v>9.549</v>
      </c>
      <c r="P384" s="0" t="n">
        <v>0.005042</v>
      </c>
      <c r="Q384" s="0" t="n">
        <v>0.0456</v>
      </c>
      <c r="R384" s="0" t="n">
        <v>0.04305</v>
      </c>
      <c r="S384" s="0" t="n">
        <v>0.01667</v>
      </c>
      <c r="T384" s="0" t="n">
        <v>0.0247</v>
      </c>
      <c r="U384" s="0" t="n">
        <v>0.007358</v>
      </c>
      <c r="V384" s="0" t="n">
        <v>12.57</v>
      </c>
      <c r="W384" s="0" t="n">
        <v>28.71</v>
      </c>
      <c r="X384" s="0" t="n">
        <v>87.36</v>
      </c>
      <c r="Y384" s="0" t="n">
        <v>488.4</v>
      </c>
      <c r="Z384" s="0" t="n">
        <v>0.08799</v>
      </c>
      <c r="AA384" s="0" t="n">
        <v>0.3214</v>
      </c>
      <c r="AB384" s="0" t="n">
        <v>0.2912</v>
      </c>
      <c r="AC384" s="0" t="n">
        <v>0.1092</v>
      </c>
      <c r="AD384" s="0" t="n">
        <v>0.2191</v>
      </c>
      <c r="AE384" s="0" t="n">
        <v>0.09349</v>
      </c>
    </row>
    <row r="385" customFormat="false" ht="12.8" hidden="false" customHeight="false" outlineLevel="0" collapsed="false">
      <c r="A385" s="0" t="n">
        <v>0</v>
      </c>
      <c r="B385" s="0" t="n">
        <v>12.39</v>
      </c>
      <c r="C385" s="0" t="n">
        <v>17.48</v>
      </c>
      <c r="D385" s="0" t="n">
        <v>80.64</v>
      </c>
      <c r="E385" s="0" t="n">
        <v>462.9</v>
      </c>
      <c r="F385" s="0" t="n">
        <v>0.1042</v>
      </c>
      <c r="G385" s="0" t="n">
        <v>0.1297</v>
      </c>
      <c r="H385" s="0" t="n">
        <v>0.05892</v>
      </c>
      <c r="I385" s="0" t="n">
        <v>0.0288</v>
      </c>
      <c r="J385" s="0" t="n">
        <v>0.1779</v>
      </c>
      <c r="K385" s="0" t="n">
        <v>0.06588</v>
      </c>
      <c r="L385" s="0" t="n">
        <v>0.2608</v>
      </c>
      <c r="M385" s="0" t="n">
        <v>0.873</v>
      </c>
      <c r="N385" s="0" t="n">
        <v>2.117</v>
      </c>
      <c r="O385" s="0" t="n">
        <v>19.2</v>
      </c>
      <c r="P385" s="0" t="n">
        <v>0.006715</v>
      </c>
      <c r="Q385" s="0" t="n">
        <v>0.03705</v>
      </c>
      <c r="R385" s="0" t="n">
        <v>0.04757</v>
      </c>
      <c r="S385" s="0" t="n">
        <v>0.01051</v>
      </c>
      <c r="T385" s="0" t="n">
        <v>0.01838</v>
      </c>
      <c r="U385" s="0" t="n">
        <v>0.006884</v>
      </c>
      <c r="V385" s="0" t="n">
        <v>14.18</v>
      </c>
      <c r="W385" s="0" t="n">
        <v>23.13</v>
      </c>
      <c r="X385" s="0" t="n">
        <v>95.23</v>
      </c>
      <c r="Y385" s="0" t="n">
        <v>600.5</v>
      </c>
      <c r="Z385" s="0" t="n">
        <v>0.1427</v>
      </c>
      <c r="AA385" s="0" t="n">
        <v>0.3593</v>
      </c>
      <c r="AB385" s="0" t="n">
        <v>0.3206</v>
      </c>
      <c r="AC385" s="0" t="n">
        <v>0.09804</v>
      </c>
      <c r="AD385" s="0" t="n">
        <v>0.2819</v>
      </c>
      <c r="AE385" s="0" t="n">
        <v>0.1118</v>
      </c>
    </row>
    <row r="386" customFormat="false" ht="12.8" hidden="false" customHeight="false" outlineLevel="0" collapsed="false">
      <c r="A386" s="0" t="n">
        <v>0</v>
      </c>
      <c r="B386" s="0" t="n">
        <v>13.28</v>
      </c>
      <c r="C386" s="0" t="n">
        <v>13.72</v>
      </c>
      <c r="D386" s="0" t="n">
        <v>85.79</v>
      </c>
      <c r="E386" s="0" t="n">
        <v>541.8</v>
      </c>
      <c r="F386" s="0" t="n">
        <v>0.08363</v>
      </c>
      <c r="G386" s="0" t="n">
        <v>0.08575</v>
      </c>
      <c r="H386" s="0" t="n">
        <v>0.05077</v>
      </c>
      <c r="I386" s="0" t="n">
        <v>0.02864</v>
      </c>
      <c r="J386" s="0" t="n">
        <v>0.1617</v>
      </c>
      <c r="K386" s="0" t="n">
        <v>0.05594</v>
      </c>
      <c r="L386" s="0" t="n">
        <v>0.1833</v>
      </c>
      <c r="M386" s="0" t="n">
        <v>0.5308</v>
      </c>
      <c r="N386" s="0" t="n">
        <v>1.592</v>
      </c>
      <c r="O386" s="0" t="n">
        <v>15.26</v>
      </c>
      <c r="P386" s="0" t="n">
        <v>0.004271</v>
      </c>
      <c r="Q386" s="0" t="n">
        <v>0.02073</v>
      </c>
      <c r="R386" s="0" t="n">
        <v>0.02828</v>
      </c>
      <c r="S386" s="0" t="n">
        <v>0.008468</v>
      </c>
      <c r="T386" s="0" t="n">
        <v>0.01461</v>
      </c>
      <c r="U386" s="0" t="n">
        <v>0.002613</v>
      </c>
      <c r="V386" s="0" t="n">
        <v>14.24</v>
      </c>
      <c r="W386" s="0" t="n">
        <v>17.37</v>
      </c>
      <c r="X386" s="0" t="n">
        <v>96.59</v>
      </c>
      <c r="Y386" s="0" t="n">
        <v>623.7</v>
      </c>
      <c r="Z386" s="0" t="n">
        <v>0.1166</v>
      </c>
      <c r="AA386" s="0" t="n">
        <v>0.2685</v>
      </c>
      <c r="AB386" s="0" t="n">
        <v>0.2866</v>
      </c>
      <c r="AC386" s="0" t="n">
        <v>0.09173</v>
      </c>
      <c r="AD386" s="0" t="n">
        <v>0.2736</v>
      </c>
      <c r="AE386" s="0" t="n">
        <v>0.0732</v>
      </c>
    </row>
    <row r="387" customFormat="false" ht="12.8" hidden="false" customHeight="false" outlineLevel="0" collapsed="false">
      <c r="A387" s="0" t="n">
        <v>1</v>
      </c>
      <c r="B387" s="0" t="n">
        <v>14.6</v>
      </c>
      <c r="C387" s="0" t="n">
        <v>23.29</v>
      </c>
      <c r="D387" s="0" t="n">
        <v>93.97</v>
      </c>
      <c r="E387" s="0" t="n">
        <v>664.7</v>
      </c>
      <c r="F387" s="0" t="n">
        <v>0.08682</v>
      </c>
      <c r="G387" s="0" t="n">
        <v>0.06636</v>
      </c>
      <c r="H387" s="0" t="n">
        <v>0.0839</v>
      </c>
      <c r="I387" s="0" t="n">
        <v>0.05271</v>
      </c>
      <c r="J387" s="0" t="n">
        <v>0.1627</v>
      </c>
      <c r="K387" s="0" t="n">
        <v>0.05416</v>
      </c>
      <c r="L387" s="0" t="n">
        <v>0.4157</v>
      </c>
      <c r="M387" s="0" t="n">
        <v>1.627</v>
      </c>
      <c r="N387" s="0" t="n">
        <v>2.914</v>
      </c>
      <c r="O387" s="0" t="n">
        <v>33.01</v>
      </c>
      <c r="P387" s="0" t="n">
        <v>0.008312</v>
      </c>
      <c r="Q387" s="0" t="n">
        <v>0.01742</v>
      </c>
      <c r="R387" s="0" t="n">
        <v>0.03389</v>
      </c>
      <c r="S387" s="0" t="n">
        <v>0.01576</v>
      </c>
      <c r="T387" s="0" t="n">
        <v>0.0174</v>
      </c>
      <c r="U387" s="0" t="n">
        <v>0.002871</v>
      </c>
      <c r="V387" s="0" t="n">
        <v>15.79</v>
      </c>
      <c r="W387" s="0" t="n">
        <v>31.71</v>
      </c>
      <c r="X387" s="0" t="n">
        <v>102.2</v>
      </c>
      <c r="Y387" s="0" t="n">
        <v>758.2</v>
      </c>
      <c r="Z387" s="0" t="n">
        <v>0.1312</v>
      </c>
      <c r="AA387" s="0" t="n">
        <v>0.1581</v>
      </c>
      <c r="AB387" s="0" t="n">
        <v>0.2675</v>
      </c>
      <c r="AC387" s="0" t="n">
        <v>0.1359</v>
      </c>
      <c r="AD387" s="0" t="n">
        <v>0.2477</v>
      </c>
      <c r="AE387" s="0" t="n">
        <v>0.06836</v>
      </c>
    </row>
    <row r="388" customFormat="false" ht="12.8" hidden="false" customHeight="false" outlineLevel="0" collapsed="false">
      <c r="A388" s="0" t="n">
        <v>0</v>
      </c>
      <c r="B388" s="0" t="n">
        <v>12.21</v>
      </c>
      <c r="C388" s="0" t="n">
        <v>14.09</v>
      </c>
      <c r="D388" s="0" t="n">
        <v>78.78</v>
      </c>
      <c r="E388" s="0" t="n">
        <v>462</v>
      </c>
      <c r="F388" s="0" t="n">
        <v>0.08108</v>
      </c>
      <c r="G388" s="0" t="n">
        <v>0.07823</v>
      </c>
      <c r="H388" s="0" t="n">
        <v>0.06839</v>
      </c>
      <c r="I388" s="0" t="n">
        <v>0.02534</v>
      </c>
      <c r="J388" s="0" t="n">
        <v>0.1646</v>
      </c>
      <c r="K388" s="0" t="n">
        <v>0.06154</v>
      </c>
      <c r="L388" s="0" t="n">
        <v>0.2666</v>
      </c>
      <c r="M388" s="0" t="n">
        <v>0.8309</v>
      </c>
      <c r="N388" s="0" t="n">
        <v>2.097</v>
      </c>
      <c r="O388" s="0" t="n">
        <v>19.96</v>
      </c>
      <c r="P388" s="0" t="n">
        <v>0.004405</v>
      </c>
      <c r="Q388" s="0" t="n">
        <v>0.03026</v>
      </c>
      <c r="R388" s="0" t="n">
        <v>0.04344</v>
      </c>
      <c r="S388" s="0" t="n">
        <v>0.01087</v>
      </c>
      <c r="T388" s="0" t="n">
        <v>0.01921</v>
      </c>
      <c r="U388" s="0" t="n">
        <v>0.004622</v>
      </c>
      <c r="V388" s="0" t="n">
        <v>13.13</v>
      </c>
      <c r="W388" s="0" t="n">
        <v>19.29</v>
      </c>
      <c r="X388" s="0" t="n">
        <v>87.65</v>
      </c>
      <c r="Y388" s="0" t="n">
        <v>529.9</v>
      </c>
      <c r="Z388" s="0" t="n">
        <v>0.1026</v>
      </c>
      <c r="AA388" s="0" t="n">
        <v>0.2431</v>
      </c>
      <c r="AB388" s="0" t="n">
        <v>0.3076</v>
      </c>
      <c r="AC388" s="0" t="n">
        <v>0.0914</v>
      </c>
      <c r="AD388" s="0" t="n">
        <v>0.2677</v>
      </c>
      <c r="AE388" s="0" t="n">
        <v>0.08824</v>
      </c>
    </row>
    <row r="389" customFormat="false" ht="12.8" hidden="false" customHeight="false" outlineLevel="0" collapsed="false">
      <c r="A389" s="0" t="n">
        <v>0</v>
      </c>
      <c r="B389" s="0" t="n">
        <v>13.88</v>
      </c>
      <c r="C389" s="0" t="n">
        <v>16.16</v>
      </c>
      <c r="D389" s="0" t="n">
        <v>88.37</v>
      </c>
      <c r="E389" s="0" t="n">
        <v>596.6</v>
      </c>
      <c r="F389" s="0" t="n">
        <v>0.07026</v>
      </c>
      <c r="G389" s="0" t="n">
        <v>0.04831</v>
      </c>
      <c r="H389" s="0" t="n">
        <v>0.02045</v>
      </c>
      <c r="I389" s="0" t="n">
        <v>0.008507</v>
      </c>
      <c r="J389" s="0" t="n">
        <v>0.1607</v>
      </c>
      <c r="K389" s="0" t="n">
        <v>0.05474</v>
      </c>
      <c r="L389" s="0" t="n">
        <v>0.2541</v>
      </c>
      <c r="M389" s="0" t="n">
        <v>0.6218</v>
      </c>
      <c r="N389" s="0" t="n">
        <v>1.709</v>
      </c>
      <c r="O389" s="0" t="n">
        <v>23.12</v>
      </c>
      <c r="P389" s="0" t="n">
        <v>0.003728</v>
      </c>
      <c r="Q389" s="0" t="n">
        <v>0.01415</v>
      </c>
      <c r="R389" s="0" t="n">
        <v>0.01988</v>
      </c>
      <c r="S389" s="0" t="n">
        <v>0.007016</v>
      </c>
      <c r="T389" s="0" t="n">
        <v>0.01647</v>
      </c>
      <c r="U389" s="0" t="n">
        <v>0.00197</v>
      </c>
      <c r="V389" s="0" t="n">
        <v>15.51</v>
      </c>
      <c r="W389" s="0" t="n">
        <v>19.97</v>
      </c>
      <c r="X389" s="0" t="n">
        <v>99.66</v>
      </c>
      <c r="Y389" s="0" t="n">
        <v>745.3</v>
      </c>
      <c r="Z389" s="0" t="n">
        <v>0.08484</v>
      </c>
      <c r="AA389" s="0" t="n">
        <v>0.1233</v>
      </c>
      <c r="AB389" s="0" t="n">
        <v>0.1091</v>
      </c>
      <c r="AC389" s="0" t="n">
        <v>0.04537</v>
      </c>
      <c r="AD389" s="0" t="n">
        <v>0.2542</v>
      </c>
      <c r="AE389" s="0" t="n">
        <v>0.06623</v>
      </c>
    </row>
    <row r="390" customFormat="false" ht="12.8" hidden="false" customHeight="false" outlineLevel="0" collapsed="false">
      <c r="A390" s="0" t="n">
        <v>0</v>
      </c>
      <c r="B390" s="0" t="n">
        <v>11.27</v>
      </c>
      <c r="C390" s="0" t="n">
        <v>15.5</v>
      </c>
      <c r="D390" s="0" t="n">
        <v>73.38</v>
      </c>
      <c r="E390" s="0" t="n">
        <v>392</v>
      </c>
      <c r="F390" s="0" t="n">
        <v>0.08365</v>
      </c>
      <c r="G390" s="0" t="n">
        <v>0.1114</v>
      </c>
      <c r="H390" s="0" t="n">
        <v>0.1007</v>
      </c>
      <c r="I390" s="0" t="n">
        <v>0.02757</v>
      </c>
      <c r="J390" s="0" t="n">
        <v>0.181</v>
      </c>
      <c r="K390" s="0" t="n">
        <v>0.07252</v>
      </c>
      <c r="L390" s="0" t="n">
        <v>0.3305</v>
      </c>
      <c r="M390" s="0" t="n">
        <v>1.067</v>
      </c>
      <c r="N390" s="0" t="n">
        <v>2.569</v>
      </c>
      <c r="O390" s="0" t="n">
        <v>22.97</v>
      </c>
      <c r="P390" s="0" t="n">
        <v>0.01038</v>
      </c>
      <c r="Q390" s="0" t="n">
        <v>0.06669</v>
      </c>
      <c r="R390" s="0" t="n">
        <v>0.09472</v>
      </c>
      <c r="S390" s="0" t="n">
        <v>0.02047</v>
      </c>
      <c r="T390" s="0" t="n">
        <v>0.01219</v>
      </c>
      <c r="U390" s="0" t="n">
        <v>0.01233</v>
      </c>
      <c r="V390" s="0" t="n">
        <v>12.04</v>
      </c>
      <c r="W390" s="0" t="n">
        <v>18.93</v>
      </c>
      <c r="X390" s="0" t="n">
        <v>79.73</v>
      </c>
      <c r="Y390" s="0" t="n">
        <v>450</v>
      </c>
      <c r="Z390" s="0" t="n">
        <v>0.1102</v>
      </c>
      <c r="AA390" s="0" t="n">
        <v>0.2809</v>
      </c>
      <c r="AB390" s="0" t="n">
        <v>0.3021</v>
      </c>
      <c r="AC390" s="0" t="n">
        <v>0.08272</v>
      </c>
      <c r="AD390" s="0" t="n">
        <v>0.2157</v>
      </c>
      <c r="AE390" s="0" t="n">
        <v>0.1043</v>
      </c>
    </row>
    <row r="391" customFormat="false" ht="12.8" hidden="false" customHeight="false" outlineLevel="0" collapsed="false">
      <c r="A391" s="0" t="n">
        <v>1</v>
      </c>
      <c r="B391" s="0" t="n">
        <v>19.55</v>
      </c>
      <c r="C391" s="0" t="n">
        <v>23.21</v>
      </c>
      <c r="D391" s="0" t="n">
        <v>128.9</v>
      </c>
      <c r="E391" s="0" t="n">
        <v>1174</v>
      </c>
      <c r="F391" s="0" t="n">
        <v>0.101</v>
      </c>
      <c r="G391" s="0" t="n">
        <v>0.1318</v>
      </c>
      <c r="H391" s="0" t="n">
        <v>0.1856</v>
      </c>
      <c r="I391" s="0" t="n">
        <v>0.1021</v>
      </c>
      <c r="J391" s="0" t="n">
        <v>0.1989</v>
      </c>
      <c r="K391" s="0" t="n">
        <v>0.05884</v>
      </c>
      <c r="L391" s="0" t="n">
        <v>0.6107</v>
      </c>
      <c r="M391" s="0" t="n">
        <v>2.836</v>
      </c>
      <c r="N391" s="0" t="n">
        <v>5.383</v>
      </c>
      <c r="O391" s="0" t="n">
        <v>70.1</v>
      </c>
      <c r="P391" s="0" t="n">
        <v>0.01124</v>
      </c>
      <c r="Q391" s="0" t="n">
        <v>0.04097</v>
      </c>
      <c r="R391" s="0" t="n">
        <v>0.07469</v>
      </c>
      <c r="S391" s="0" t="n">
        <v>0.03441</v>
      </c>
      <c r="T391" s="0" t="n">
        <v>0.02768</v>
      </c>
      <c r="U391" s="0" t="n">
        <v>0.00624</v>
      </c>
      <c r="V391" s="0" t="n">
        <v>20.82</v>
      </c>
      <c r="W391" s="0" t="n">
        <v>30.44</v>
      </c>
      <c r="X391" s="0" t="n">
        <v>142</v>
      </c>
      <c r="Y391" s="0" t="n">
        <v>1313</v>
      </c>
      <c r="Z391" s="0" t="n">
        <v>0.1251</v>
      </c>
      <c r="AA391" s="0" t="n">
        <v>0.2414</v>
      </c>
      <c r="AB391" s="0" t="n">
        <v>0.3829</v>
      </c>
      <c r="AC391" s="0" t="n">
        <v>0.1825</v>
      </c>
      <c r="AD391" s="0" t="n">
        <v>0.2576</v>
      </c>
      <c r="AE391" s="0" t="n">
        <v>0.07602</v>
      </c>
    </row>
    <row r="392" customFormat="false" ht="12.8" hidden="false" customHeight="false" outlineLevel="0" collapsed="false">
      <c r="A392" s="0" t="n">
        <v>0</v>
      </c>
      <c r="B392" s="0" t="n">
        <v>10.26</v>
      </c>
      <c r="C392" s="0" t="n">
        <v>12.22</v>
      </c>
      <c r="D392" s="0" t="n">
        <v>65.75</v>
      </c>
      <c r="E392" s="0" t="n">
        <v>321.6</v>
      </c>
      <c r="F392" s="0" t="n">
        <v>0.09996</v>
      </c>
      <c r="G392" s="0" t="n">
        <v>0.07542</v>
      </c>
      <c r="H392" s="0" t="n">
        <v>0.01923</v>
      </c>
      <c r="I392" s="0" t="n">
        <v>0.01968</v>
      </c>
      <c r="J392" s="0" t="n">
        <v>0.18</v>
      </c>
      <c r="K392" s="0" t="n">
        <v>0.06569</v>
      </c>
      <c r="L392" s="0" t="n">
        <v>0.1911</v>
      </c>
      <c r="M392" s="0" t="n">
        <v>0.5477</v>
      </c>
      <c r="N392" s="0" t="n">
        <v>1.348</v>
      </c>
      <c r="O392" s="0" t="n">
        <v>11.88</v>
      </c>
      <c r="P392" s="0" t="n">
        <v>0.005682</v>
      </c>
      <c r="Q392" s="0" t="n">
        <v>0.01365</v>
      </c>
      <c r="R392" s="0" t="n">
        <v>0.008496</v>
      </c>
      <c r="S392" s="0" t="n">
        <v>0.006929</v>
      </c>
      <c r="T392" s="0" t="n">
        <v>0.01938</v>
      </c>
      <c r="U392" s="0" t="n">
        <v>0.002371</v>
      </c>
      <c r="V392" s="0" t="n">
        <v>11.38</v>
      </c>
      <c r="W392" s="0" t="n">
        <v>15.65</v>
      </c>
      <c r="X392" s="0" t="n">
        <v>73.23</v>
      </c>
      <c r="Y392" s="0" t="n">
        <v>394.5</v>
      </c>
      <c r="Z392" s="0" t="n">
        <v>0.1343</v>
      </c>
      <c r="AA392" s="0" t="n">
        <v>0.165</v>
      </c>
      <c r="AB392" s="0" t="n">
        <v>0.08615</v>
      </c>
      <c r="AC392" s="0" t="n">
        <v>0.06696</v>
      </c>
      <c r="AD392" s="0" t="n">
        <v>0.2937</v>
      </c>
      <c r="AE392" s="0" t="n">
        <v>0.07722</v>
      </c>
    </row>
    <row r="393" customFormat="false" ht="12.8" hidden="false" customHeight="false" outlineLevel="0" collapsed="false">
      <c r="A393" s="0" t="n">
        <v>0</v>
      </c>
      <c r="B393" s="0" t="n">
        <v>8.734</v>
      </c>
      <c r="C393" s="0" t="n">
        <v>16.84</v>
      </c>
      <c r="D393" s="0" t="n">
        <v>55.27</v>
      </c>
      <c r="E393" s="0" t="n">
        <v>234.3</v>
      </c>
      <c r="F393" s="0" t="n">
        <v>0.1039</v>
      </c>
      <c r="G393" s="0" t="n">
        <v>0.07428</v>
      </c>
      <c r="H393" s="0" t="n">
        <v>0</v>
      </c>
      <c r="I393" s="0" t="n">
        <v>0</v>
      </c>
      <c r="J393" s="0" t="n">
        <v>0.1985</v>
      </c>
      <c r="K393" s="0" t="n">
        <v>0.07098</v>
      </c>
      <c r="L393" s="0" t="n">
        <v>0.5169</v>
      </c>
      <c r="M393" s="0" t="n">
        <v>2.079</v>
      </c>
      <c r="N393" s="0" t="n">
        <v>3.167</v>
      </c>
      <c r="O393" s="0" t="n">
        <v>28.85</v>
      </c>
      <c r="P393" s="0" t="n">
        <v>0.01582</v>
      </c>
      <c r="Q393" s="0" t="n">
        <v>0.01966</v>
      </c>
      <c r="R393" s="0" t="n">
        <v>0</v>
      </c>
      <c r="S393" s="0" t="n">
        <v>0</v>
      </c>
      <c r="T393" s="0" t="n">
        <v>0.01865</v>
      </c>
      <c r="U393" s="0" t="n">
        <v>0.006736</v>
      </c>
      <c r="V393" s="0" t="n">
        <v>10.17</v>
      </c>
      <c r="W393" s="0" t="n">
        <v>22.8</v>
      </c>
      <c r="X393" s="0" t="n">
        <v>64.01</v>
      </c>
      <c r="Y393" s="0" t="n">
        <v>317</v>
      </c>
      <c r="Z393" s="0" t="n">
        <v>0.146</v>
      </c>
      <c r="AA393" s="0" t="n">
        <v>0.131</v>
      </c>
      <c r="AB393" s="0" t="n">
        <v>0</v>
      </c>
      <c r="AC393" s="0" t="n">
        <v>0</v>
      </c>
      <c r="AD393" s="0" t="n">
        <v>0.2445</v>
      </c>
      <c r="AE393" s="0" t="n">
        <v>0.08865</v>
      </c>
    </row>
    <row r="394" customFormat="false" ht="12.8" hidden="false" customHeight="false" outlineLevel="0" collapsed="false">
      <c r="A394" s="0" t="n">
        <v>1</v>
      </c>
      <c r="B394" s="0" t="n">
        <v>15.49</v>
      </c>
      <c r="C394" s="0" t="n">
        <v>19.97</v>
      </c>
      <c r="D394" s="0" t="n">
        <v>102.4</v>
      </c>
      <c r="E394" s="0" t="n">
        <v>744.7</v>
      </c>
      <c r="F394" s="0" t="n">
        <v>0.116</v>
      </c>
      <c r="G394" s="0" t="n">
        <v>0.1562</v>
      </c>
      <c r="H394" s="0" t="n">
        <v>0.1891</v>
      </c>
      <c r="I394" s="0" t="n">
        <v>0.09113</v>
      </c>
      <c r="J394" s="0" t="n">
        <v>0.1929</v>
      </c>
      <c r="K394" s="0" t="n">
        <v>0.06744</v>
      </c>
      <c r="L394" s="0" t="n">
        <v>0.647</v>
      </c>
      <c r="M394" s="0" t="n">
        <v>1.331</v>
      </c>
      <c r="N394" s="0" t="n">
        <v>4.675</v>
      </c>
      <c r="O394" s="0" t="n">
        <v>66.91</v>
      </c>
      <c r="P394" s="0" t="n">
        <v>0.007269</v>
      </c>
      <c r="Q394" s="0" t="n">
        <v>0.02928</v>
      </c>
      <c r="R394" s="0" t="n">
        <v>0.04972</v>
      </c>
      <c r="S394" s="0" t="n">
        <v>0.01639</v>
      </c>
      <c r="T394" s="0" t="n">
        <v>0.01852</v>
      </c>
      <c r="U394" s="0" t="n">
        <v>0.004232</v>
      </c>
      <c r="V394" s="0" t="n">
        <v>21.2</v>
      </c>
      <c r="W394" s="0" t="n">
        <v>29.41</v>
      </c>
      <c r="X394" s="0" t="n">
        <v>142.1</v>
      </c>
      <c r="Y394" s="0" t="n">
        <v>1359</v>
      </c>
      <c r="Z394" s="0" t="n">
        <v>0.1681</v>
      </c>
      <c r="AA394" s="0" t="n">
        <v>0.3913</v>
      </c>
      <c r="AB394" s="0" t="n">
        <v>0.5553</v>
      </c>
      <c r="AC394" s="0" t="n">
        <v>0.2121</v>
      </c>
      <c r="AD394" s="0" t="n">
        <v>0.3187</v>
      </c>
      <c r="AE394" s="0" t="n">
        <v>0.1019</v>
      </c>
    </row>
    <row r="395" customFormat="false" ht="12.8" hidden="false" customHeight="false" outlineLevel="0" collapsed="false">
      <c r="A395" s="0" t="n">
        <v>1</v>
      </c>
      <c r="B395" s="0" t="n">
        <v>21.61</v>
      </c>
      <c r="C395" s="0" t="n">
        <v>22.28</v>
      </c>
      <c r="D395" s="0" t="n">
        <v>144.4</v>
      </c>
      <c r="E395" s="0" t="n">
        <v>1407</v>
      </c>
      <c r="F395" s="0" t="n">
        <v>0.1167</v>
      </c>
      <c r="G395" s="0" t="n">
        <v>0.2087</v>
      </c>
      <c r="H395" s="0" t="n">
        <v>0.281</v>
      </c>
      <c r="I395" s="0" t="n">
        <v>0.1562</v>
      </c>
      <c r="J395" s="0" t="n">
        <v>0.2162</v>
      </c>
      <c r="K395" s="0" t="n">
        <v>0.06606</v>
      </c>
      <c r="L395" s="0" t="n">
        <v>0.6242</v>
      </c>
      <c r="M395" s="0" t="n">
        <v>0.9209</v>
      </c>
      <c r="N395" s="0" t="n">
        <v>4.158</v>
      </c>
      <c r="O395" s="0" t="n">
        <v>80.99</v>
      </c>
      <c r="P395" s="0" t="n">
        <v>0.005215</v>
      </c>
      <c r="Q395" s="0" t="n">
        <v>0.03726</v>
      </c>
      <c r="R395" s="0" t="n">
        <v>0.04718</v>
      </c>
      <c r="S395" s="0" t="n">
        <v>0.01288</v>
      </c>
      <c r="T395" s="0" t="n">
        <v>0.02045</v>
      </c>
      <c r="U395" s="0" t="n">
        <v>0.004028</v>
      </c>
      <c r="V395" s="0" t="n">
        <v>26.23</v>
      </c>
      <c r="W395" s="0" t="n">
        <v>28.74</v>
      </c>
      <c r="X395" s="0" t="n">
        <v>172</v>
      </c>
      <c r="Y395" s="0" t="n">
        <v>2081</v>
      </c>
      <c r="Z395" s="0" t="n">
        <v>0.1502</v>
      </c>
      <c r="AA395" s="0" t="n">
        <v>0.5717</v>
      </c>
      <c r="AB395" s="0" t="n">
        <v>0.7053</v>
      </c>
      <c r="AC395" s="0" t="n">
        <v>0.2422</v>
      </c>
      <c r="AD395" s="0" t="n">
        <v>0.3828</v>
      </c>
      <c r="AE395" s="0" t="n">
        <v>0.1007</v>
      </c>
    </row>
    <row r="396" customFormat="false" ht="12.8" hidden="false" customHeight="false" outlineLevel="0" collapsed="false">
      <c r="A396" s="0" t="n">
        <v>0</v>
      </c>
      <c r="B396" s="0" t="n">
        <v>12.1</v>
      </c>
      <c r="C396" s="0" t="n">
        <v>17.72</v>
      </c>
      <c r="D396" s="0" t="n">
        <v>78.07</v>
      </c>
      <c r="E396" s="0" t="n">
        <v>446.2</v>
      </c>
      <c r="F396" s="0" t="n">
        <v>0.1029</v>
      </c>
      <c r="G396" s="0" t="n">
        <v>0.09758</v>
      </c>
      <c r="H396" s="0" t="n">
        <v>0.04783</v>
      </c>
      <c r="I396" s="0" t="n">
        <v>0.03326</v>
      </c>
      <c r="J396" s="0" t="n">
        <v>0.1937</v>
      </c>
      <c r="K396" s="0" t="n">
        <v>0.06161</v>
      </c>
      <c r="L396" s="0" t="n">
        <v>0.2841</v>
      </c>
      <c r="M396" s="0" t="n">
        <v>1.652</v>
      </c>
      <c r="N396" s="0" t="n">
        <v>1.869</v>
      </c>
      <c r="O396" s="0" t="n">
        <v>22.22</v>
      </c>
      <c r="P396" s="0" t="n">
        <v>0.008146</v>
      </c>
      <c r="Q396" s="0" t="n">
        <v>0.01631</v>
      </c>
      <c r="R396" s="0" t="n">
        <v>0.01843</v>
      </c>
      <c r="S396" s="0" t="n">
        <v>0.007513</v>
      </c>
      <c r="T396" s="0" t="n">
        <v>0.02015</v>
      </c>
      <c r="U396" s="0" t="n">
        <v>0.001798</v>
      </c>
      <c r="V396" s="0" t="n">
        <v>13.56</v>
      </c>
      <c r="W396" s="0" t="n">
        <v>25.8</v>
      </c>
      <c r="X396" s="0" t="n">
        <v>88.33</v>
      </c>
      <c r="Y396" s="0" t="n">
        <v>559.5</v>
      </c>
      <c r="Z396" s="0" t="n">
        <v>0.1432</v>
      </c>
      <c r="AA396" s="0" t="n">
        <v>0.1773</v>
      </c>
      <c r="AB396" s="0" t="n">
        <v>0.1603</v>
      </c>
      <c r="AC396" s="0" t="n">
        <v>0.06266</v>
      </c>
      <c r="AD396" s="0" t="n">
        <v>0.3049</v>
      </c>
      <c r="AE396" s="0" t="n">
        <v>0.07081</v>
      </c>
    </row>
    <row r="397" customFormat="false" ht="12.8" hidden="false" customHeight="false" outlineLevel="0" collapsed="false">
      <c r="A397" s="0" t="n">
        <v>0</v>
      </c>
      <c r="B397" s="0" t="n">
        <v>14.06</v>
      </c>
      <c r="C397" s="0" t="n">
        <v>17.18</v>
      </c>
      <c r="D397" s="0" t="n">
        <v>89.75</v>
      </c>
      <c r="E397" s="0" t="n">
        <v>609.1</v>
      </c>
      <c r="F397" s="0" t="n">
        <v>0.08045</v>
      </c>
      <c r="G397" s="0" t="n">
        <v>0.05361</v>
      </c>
      <c r="H397" s="0" t="n">
        <v>0.02681</v>
      </c>
      <c r="I397" s="0" t="n">
        <v>0.03251</v>
      </c>
      <c r="J397" s="0" t="n">
        <v>0.1641</v>
      </c>
      <c r="K397" s="0" t="n">
        <v>0.05764</v>
      </c>
      <c r="L397" s="0" t="n">
        <v>0.1504</v>
      </c>
      <c r="M397" s="0" t="n">
        <v>1.685</v>
      </c>
      <c r="N397" s="0" t="n">
        <v>1.237</v>
      </c>
      <c r="O397" s="0" t="n">
        <v>12.67</v>
      </c>
      <c r="P397" s="0" t="n">
        <v>0.005371</v>
      </c>
      <c r="Q397" s="0" t="n">
        <v>0.01273</v>
      </c>
      <c r="R397" s="0" t="n">
        <v>0.01132</v>
      </c>
      <c r="S397" s="0" t="n">
        <v>0.009155</v>
      </c>
      <c r="T397" s="0" t="n">
        <v>0.01719</v>
      </c>
      <c r="U397" s="0" t="n">
        <v>0.001444</v>
      </c>
      <c r="V397" s="0" t="n">
        <v>14.92</v>
      </c>
      <c r="W397" s="0" t="n">
        <v>25.34</v>
      </c>
      <c r="X397" s="0" t="n">
        <v>96.42</v>
      </c>
      <c r="Y397" s="0" t="n">
        <v>684.5</v>
      </c>
      <c r="Z397" s="0" t="n">
        <v>0.1066</v>
      </c>
      <c r="AA397" s="0" t="n">
        <v>0.1231</v>
      </c>
      <c r="AB397" s="0" t="n">
        <v>0.0846</v>
      </c>
      <c r="AC397" s="0" t="n">
        <v>0.07911</v>
      </c>
      <c r="AD397" s="0" t="n">
        <v>0.2523</v>
      </c>
      <c r="AE397" s="0" t="n">
        <v>0.06609</v>
      </c>
    </row>
    <row r="398" customFormat="false" ht="12.8" hidden="false" customHeight="false" outlineLevel="0" collapsed="false">
      <c r="A398" s="0" t="n">
        <v>0</v>
      </c>
      <c r="B398" s="0" t="n">
        <v>13.51</v>
      </c>
      <c r="C398" s="0" t="n">
        <v>18.89</v>
      </c>
      <c r="D398" s="0" t="n">
        <v>88.1</v>
      </c>
      <c r="E398" s="0" t="n">
        <v>558.1</v>
      </c>
      <c r="F398" s="0" t="n">
        <v>0.1059</v>
      </c>
      <c r="G398" s="0" t="n">
        <v>0.1147</v>
      </c>
      <c r="H398" s="0" t="n">
        <v>0.0858</v>
      </c>
      <c r="I398" s="0" t="n">
        <v>0.05381</v>
      </c>
      <c r="J398" s="0" t="n">
        <v>0.1806</v>
      </c>
      <c r="K398" s="0" t="n">
        <v>0.06079</v>
      </c>
      <c r="L398" s="0" t="n">
        <v>0.2136</v>
      </c>
      <c r="M398" s="0" t="n">
        <v>1.332</v>
      </c>
      <c r="N398" s="0" t="n">
        <v>1.513</v>
      </c>
      <c r="O398" s="0" t="n">
        <v>19.29</v>
      </c>
      <c r="P398" s="0" t="n">
        <v>0.005442</v>
      </c>
      <c r="Q398" s="0" t="n">
        <v>0.01957</v>
      </c>
      <c r="R398" s="0" t="n">
        <v>0.03304</v>
      </c>
      <c r="S398" s="0" t="n">
        <v>0.01367</v>
      </c>
      <c r="T398" s="0" t="n">
        <v>0.01315</v>
      </c>
      <c r="U398" s="0" t="n">
        <v>0.002464</v>
      </c>
      <c r="V398" s="0" t="n">
        <v>14.8</v>
      </c>
      <c r="W398" s="0" t="n">
        <v>27.2</v>
      </c>
      <c r="X398" s="0" t="n">
        <v>97.33</v>
      </c>
      <c r="Y398" s="0" t="n">
        <v>675.2</v>
      </c>
      <c r="Z398" s="0" t="n">
        <v>0.1428</v>
      </c>
      <c r="AA398" s="0" t="n">
        <v>0.257</v>
      </c>
      <c r="AB398" s="0" t="n">
        <v>0.3438</v>
      </c>
      <c r="AC398" s="0" t="n">
        <v>0.1453</v>
      </c>
      <c r="AD398" s="0" t="n">
        <v>0.2666</v>
      </c>
      <c r="AE398" s="0" t="n">
        <v>0.07686</v>
      </c>
    </row>
    <row r="399" customFormat="false" ht="12.8" hidden="false" customHeight="false" outlineLevel="0" collapsed="false">
      <c r="A399" s="0" t="n">
        <v>0</v>
      </c>
      <c r="B399" s="0" t="n">
        <v>12.8</v>
      </c>
      <c r="C399" s="0" t="n">
        <v>17.46</v>
      </c>
      <c r="D399" s="0" t="n">
        <v>83.05</v>
      </c>
      <c r="E399" s="0" t="n">
        <v>508.3</v>
      </c>
      <c r="F399" s="0" t="n">
        <v>0.08044</v>
      </c>
      <c r="G399" s="0" t="n">
        <v>0.08895</v>
      </c>
      <c r="H399" s="0" t="n">
        <v>0.0739</v>
      </c>
      <c r="I399" s="0" t="n">
        <v>0.04083</v>
      </c>
      <c r="J399" s="0" t="n">
        <v>0.1574</v>
      </c>
      <c r="K399" s="0" t="n">
        <v>0.0575</v>
      </c>
      <c r="L399" s="0" t="n">
        <v>0.3639</v>
      </c>
      <c r="M399" s="0" t="n">
        <v>1.265</v>
      </c>
      <c r="N399" s="0" t="n">
        <v>2.668</v>
      </c>
      <c r="O399" s="0" t="n">
        <v>30.57</v>
      </c>
      <c r="P399" s="0" t="n">
        <v>0.005421</v>
      </c>
      <c r="Q399" s="0" t="n">
        <v>0.03477</v>
      </c>
      <c r="R399" s="0" t="n">
        <v>0.04545</v>
      </c>
      <c r="S399" s="0" t="n">
        <v>0.01384</v>
      </c>
      <c r="T399" s="0" t="n">
        <v>0.01869</v>
      </c>
      <c r="U399" s="0" t="n">
        <v>0.004067</v>
      </c>
      <c r="V399" s="0" t="n">
        <v>13.74</v>
      </c>
      <c r="W399" s="0" t="n">
        <v>21.06</v>
      </c>
      <c r="X399" s="0" t="n">
        <v>90.72</v>
      </c>
      <c r="Y399" s="0" t="n">
        <v>591</v>
      </c>
      <c r="Z399" s="0" t="n">
        <v>0.09534</v>
      </c>
      <c r="AA399" s="0" t="n">
        <v>0.1812</v>
      </c>
      <c r="AB399" s="0" t="n">
        <v>0.1901</v>
      </c>
      <c r="AC399" s="0" t="n">
        <v>0.08296</v>
      </c>
      <c r="AD399" s="0" t="n">
        <v>0.1988</v>
      </c>
      <c r="AE399" s="0" t="n">
        <v>0.07053</v>
      </c>
    </row>
    <row r="400" customFormat="false" ht="12.8" hidden="false" customHeight="false" outlineLevel="0" collapsed="false">
      <c r="A400" s="0" t="n">
        <v>0</v>
      </c>
      <c r="B400" s="0" t="n">
        <v>11.06</v>
      </c>
      <c r="C400" s="0" t="n">
        <v>14.83</v>
      </c>
      <c r="D400" s="0" t="n">
        <v>70.31</v>
      </c>
      <c r="E400" s="0" t="n">
        <v>378.2</v>
      </c>
      <c r="F400" s="0" t="n">
        <v>0.07741</v>
      </c>
      <c r="G400" s="0" t="n">
        <v>0.04768</v>
      </c>
      <c r="H400" s="0" t="n">
        <v>0.02712</v>
      </c>
      <c r="I400" s="0" t="n">
        <v>0.007246</v>
      </c>
      <c r="J400" s="0" t="n">
        <v>0.1535</v>
      </c>
      <c r="K400" s="0" t="n">
        <v>0.06214</v>
      </c>
      <c r="L400" s="0" t="n">
        <v>0.1855</v>
      </c>
      <c r="M400" s="0" t="n">
        <v>0.6881</v>
      </c>
      <c r="N400" s="0" t="n">
        <v>1.263</v>
      </c>
      <c r="O400" s="0" t="n">
        <v>12.98</v>
      </c>
      <c r="P400" s="0" t="n">
        <v>0.004259</v>
      </c>
      <c r="Q400" s="0" t="n">
        <v>0.01469</v>
      </c>
      <c r="R400" s="0" t="n">
        <v>0.0194</v>
      </c>
      <c r="S400" s="0" t="n">
        <v>0.004168</v>
      </c>
      <c r="T400" s="0" t="n">
        <v>0.01191</v>
      </c>
      <c r="U400" s="0" t="n">
        <v>0.003537</v>
      </c>
      <c r="V400" s="0" t="n">
        <v>12.68</v>
      </c>
      <c r="W400" s="0" t="n">
        <v>20.35</v>
      </c>
      <c r="X400" s="0" t="n">
        <v>80.79</v>
      </c>
      <c r="Y400" s="0" t="n">
        <v>496.7</v>
      </c>
      <c r="Z400" s="0" t="n">
        <v>0.112</v>
      </c>
      <c r="AA400" s="0" t="n">
        <v>0.1879</v>
      </c>
      <c r="AB400" s="0" t="n">
        <v>0.2079</v>
      </c>
      <c r="AC400" s="0" t="n">
        <v>0.05556</v>
      </c>
      <c r="AD400" s="0" t="n">
        <v>0.259</v>
      </c>
      <c r="AE400" s="0" t="n">
        <v>0.09158</v>
      </c>
    </row>
    <row r="401" customFormat="false" ht="12.8" hidden="false" customHeight="false" outlineLevel="0" collapsed="false">
      <c r="A401" s="0" t="n">
        <v>0</v>
      </c>
      <c r="B401" s="0" t="n">
        <v>11.8</v>
      </c>
      <c r="C401" s="0" t="n">
        <v>17.26</v>
      </c>
      <c r="D401" s="0" t="n">
        <v>75.26</v>
      </c>
      <c r="E401" s="0" t="n">
        <v>431.9</v>
      </c>
      <c r="F401" s="0" t="n">
        <v>0.09087</v>
      </c>
      <c r="G401" s="0" t="n">
        <v>0.06232</v>
      </c>
      <c r="H401" s="0" t="n">
        <v>0.02853</v>
      </c>
      <c r="I401" s="0" t="n">
        <v>0.01638</v>
      </c>
      <c r="J401" s="0" t="n">
        <v>0.1847</v>
      </c>
      <c r="K401" s="0" t="n">
        <v>0.06019</v>
      </c>
      <c r="L401" s="0" t="n">
        <v>0.3438</v>
      </c>
      <c r="M401" s="0" t="n">
        <v>1.14</v>
      </c>
      <c r="N401" s="0" t="n">
        <v>2.225</v>
      </c>
      <c r="O401" s="0" t="n">
        <v>25.06</v>
      </c>
      <c r="P401" s="0" t="n">
        <v>0.005463</v>
      </c>
      <c r="Q401" s="0" t="n">
        <v>0.01964</v>
      </c>
      <c r="R401" s="0" t="n">
        <v>0.02079</v>
      </c>
      <c r="S401" s="0" t="n">
        <v>0.005398</v>
      </c>
      <c r="T401" s="0" t="n">
        <v>0.01477</v>
      </c>
      <c r="U401" s="0" t="n">
        <v>0.003071</v>
      </c>
      <c r="V401" s="0" t="n">
        <v>13.45</v>
      </c>
      <c r="W401" s="0" t="n">
        <v>24.49</v>
      </c>
      <c r="X401" s="0" t="n">
        <v>86</v>
      </c>
      <c r="Y401" s="0" t="n">
        <v>562</v>
      </c>
      <c r="Z401" s="0" t="n">
        <v>0.1244</v>
      </c>
      <c r="AA401" s="0" t="n">
        <v>0.1726</v>
      </c>
      <c r="AB401" s="0" t="n">
        <v>0.1449</v>
      </c>
      <c r="AC401" s="0" t="n">
        <v>0.05356</v>
      </c>
      <c r="AD401" s="0" t="n">
        <v>0.2779</v>
      </c>
      <c r="AE401" s="0" t="n">
        <v>0.08121</v>
      </c>
    </row>
    <row r="402" customFormat="false" ht="12.8" hidden="false" customHeight="false" outlineLevel="0" collapsed="false">
      <c r="A402" s="0" t="n">
        <v>1</v>
      </c>
      <c r="B402" s="0" t="n">
        <v>17.91</v>
      </c>
      <c r="C402" s="0" t="n">
        <v>21.02</v>
      </c>
      <c r="D402" s="0" t="n">
        <v>124.4</v>
      </c>
      <c r="E402" s="0" t="n">
        <v>994</v>
      </c>
      <c r="F402" s="0" t="n">
        <v>0.123</v>
      </c>
      <c r="G402" s="0" t="n">
        <v>0.2576</v>
      </c>
      <c r="H402" s="0" t="n">
        <v>0.3189</v>
      </c>
      <c r="I402" s="0" t="n">
        <v>0.1198</v>
      </c>
      <c r="J402" s="0" t="n">
        <v>0.2113</v>
      </c>
      <c r="K402" s="0" t="n">
        <v>0.07115</v>
      </c>
      <c r="L402" s="0" t="n">
        <v>0.403</v>
      </c>
      <c r="M402" s="0" t="n">
        <v>0.7747</v>
      </c>
      <c r="N402" s="0" t="n">
        <v>3.123</v>
      </c>
      <c r="O402" s="0" t="n">
        <v>41.51</v>
      </c>
      <c r="P402" s="0" t="n">
        <v>0.007159</v>
      </c>
      <c r="Q402" s="0" t="n">
        <v>0.03718</v>
      </c>
      <c r="R402" s="0" t="n">
        <v>0.06165</v>
      </c>
      <c r="S402" s="0" t="n">
        <v>0.01051</v>
      </c>
      <c r="T402" s="0" t="n">
        <v>0.01591</v>
      </c>
      <c r="U402" s="0" t="n">
        <v>0.005099</v>
      </c>
      <c r="V402" s="0" t="n">
        <v>20.8</v>
      </c>
      <c r="W402" s="0" t="n">
        <v>27.78</v>
      </c>
      <c r="X402" s="0" t="n">
        <v>149.6</v>
      </c>
      <c r="Y402" s="0" t="n">
        <v>1304</v>
      </c>
      <c r="Z402" s="0" t="n">
        <v>0.1873</v>
      </c>
      <c r="AA402" s="0" t="n">
        <v>0.5917</v>
      </c>
      <c r="AB402" s="0" t="n">
        <v>0.9034</v>
      </c>
      <c r="AC402" s="0" t="n">
        <v>0.1964</v>
      </c>
      <c r="AD402" s="0" t="n">
        <v>0.3245</v>
      </c>
      <c r="AE402" s="0" t="n">
        <v>0.1198</v>
      </c>
    </row>
    <row r="403" customFormat="false" ht="12.8" hidden="false" customHeight="false" outlineLevel="0" collapsed="false">
      <c r="A403" s="0" t="n">
        <v>0</v>
      </c>
      <c r="B403" s="0" t="n">
        <v>11.93</v>
      </c>
      <c r="C403" s="0" t="n">
        <v>10.91</v>
      </c>
      <c r="D403" s="0" t="n">
        <v>76.14</v>
      </c>
      <c r="E403" s="0" t="n">
        <v>442.7</v>
      </c>
      <c r="F403" s="0" t="n">
        <v>0.08872</v>
      </c>
      <c r="G403" s="0" t="n">
        <v>0.05242</v>
      </c>
      <c r="H403" s="0" t="n">
        <v>0.02606</v>
      </c>
      <c r="I403" s="0" t="n">
        <v>0.01796</v>
      </c>
      <c r="J403" s="0" t="n">
        <v>0.1601</v>
      </c>
      <c r="K403" s="0" t="n">
        <v>0.05541</v>
      </c>
      <c r="L403" s="0" t="n">
        <v>0.2522</v>
      </c>
      <c r="M403" s="0" t="n">
        <v>1.045</v>
      </c>
      <c r="N403" s="0" t="n">
        <v>1.649</v>
      </c>
      <c r="O403" s="0" t="n">
        <v>18.95</v>
      </c>
      <c r="P403" s="0" t="n">
        <v>0.006175</v>
      </c>
      <c r="Q403" s="0" t="n">
        <v>0.01204</v>
      </c>
      <c r="R403" s="0" t="n">
        <v>0.01376</v>
      </c>
      <c r="S403" s="0" t="n">
        <v>0.005832</v>
      </c>
      <c r="T403" s="0" t="n">
        <v>0.01096</v>
      </c>
      <c r="U403" s="0" t="n">
        <v>0.001857</v>
      </c>
      <c r="V403" s="0" t="n">
        <v>13.8</v>
      </c>
      <c r="W403" s="0" t="n">
        <v>20.14</v>
      </c>
      <c r="X403" s="0" t="n">
        <v>87.64</v>
      </c>
      <c r="Y403" s="0" t="n">
        <v>589.5</v>
      </c>
      <c r="Z403" s="0" t="n">
        <v>0.1374</v>
      </c>
      <c r="AA403" s="0" t="n">
        <v>0.1575</v>
      </c>
      <c r="AB403" s="0" t="n">
        <v>0.1514</v>
      </c>
      <c r="AC403" s="0" t="n">
        <v>0.06876</v>
      </c>
      <c r="AD403" s="0" t="n">
        <v>0.246</v>
      </c>
      <c r="AE403" s="0" t="n">
        <v>0.07262</v>
      </c>
    </row>
    <row r="404" customFormat="false" ht="12.8" hidden="false" customHeight="false" outlineLevel="0" collapsed="false">
      <c r="A404" s="0" t="n">
        <v>0</v>
      </c>
      <c r="B404" s="0" t="n">
        <v>12.96</v>
      </c>
      <c r="C404" s="0" t="n">
        <v>18.29</v>
      </c>
      <c r="D404" s="0" t="n">
        <v>84.18</v>
      </c>
      <c r="E404" s="0" t="n">
        <v>525.2</v>
      </c>
      <c r="F404" s="0" t="n">
        <v>0.07351</v>
      </c>
      <c r="G404" s="0" t="n">
        <v>0.07899</v>
      </c>
      <c r="H404" s="0" t="n">
        <v>0.04057</v>
      </c>
      <c r="I404" s="0" t="n">
        <v>0.01883</v>
      </c>
      <c r="J404" s="0" t="n">
        <v>0.1874</v>
      </c>
      <c r="K404" s="0" t="n">
        <v>0.05899</v>
      </c>
      <c r="L404" s="0" t="n">
        <v>0.2357</v>
      </c>
      <c r="M404" s="0" t="n">
        <v>1.299</v>
      </c>
      <c r="N404" s="0" t="n">
        <v>2.397</v>
      </c>
      <c r="O404" s="0" t="n">
        <v>20.21</v>
      </c>
      <c r="P404" s="0" t="n">
        <v>0.003629</v>
      </c>
      <c r="Q404" s="0" t="n">
        <v>0.03713</v>
      </c>
      <c r="R404" s="0" t="n">
        <v>0.03452</v>
      </c>
      <c r="S404" s="0" t="n">
        <v>0.01065</v>
      </c>
      <c r="T404" s="0" t="n">
        <v>0.02632</v>
      </c>
      <c r="U404" s="0" t="n">
        <v>0.003705</v>
      </c>
      <c r="V404" s="0" t="n">
        <v>14.13</v>
      </c>
      <c r="W404" s="0" t="n">
        <v>24.61</v>
      </c>
      <c r="X404" s="0" t="n">
        <v>96.31</v>
      </c>
      <c r="Y404" s="0" t="n">
        <v>621.9</v>
      </c>
      <c r="Z404" s="0" t="n">
        <v>0.09329</v>
      </c>
      <c r="AA404" s="0" t="n">
        <v>0.2318</v>
      </c>
      <c r="AB404" s="0" t="n">
        <v>0.1604</v>
      </c>
      <c r="AC404" s="0" t="n">
        <v>0.06608</v>
      </c>
      <c r="AD404" s="0" t="n">
        <v>0.3207</v>
      </c>
      <c r="AE404" s="0" t="n">
        <v>0.07247</v>
      </c>
    </row>
    <row r="405" customFormat="false" ht="12.8" hidden="false" customHeight="false" outlineLevel="0" collapsed="false">
      <c r="A405" s="0" t="n">
        <v>0</v>
      </c>
      <c r="B405" s="0" t="n">
        <v>12.94</v>
      </c>
      <c r="C405" s="0" t="n">
        <v>16.17</v>
      </c>
      <c r="D405" s="0" t="n">
        <v>83.18</v>
      </c>
      <c r="E405" s="0" t="n">
        <v>507.6</v>
      </c>
      <c r="F405" s="0" t="n">
        <v>0.09879</v>
      </c>
      <c r="G405" s="0" t="n">
        <v>0.08836</v>
      </c>
      <c r="H405" s="0" t="n">
        <v>0.03296</v>
      </c>
      <c r="I405" s="0" t="n">
        <v>0.0239</v>
      </c>
      <c r="J405" s="0" t="n">
        <v>0.1735</v>
      </c>
      <c r="K405" s="0" t="n">
        <v>0.062</v>
      </c>
      <c r="L405" s="0" t="n">
        <v>0.1458</v>
      </c>
      <c r="M405" s="0" t="n">
        <v>0.905</v>
      </c>
      <c r="N405" s="0" t="n">
        <v>0.9975</v>
      </c>
      <c r="O405" s="0" t="n">
        <v>11.36</v>
      </c>
      <c r="P405" s="0" t="n">
        <v>0.002887</v>
      </c>
      <c r="Q405" s="0" t="n">
        <v>0.01285</v>
      </c>
      <c r="R405" s="0" t="n">
        <v>0.01613</v>
      </c>
      <c r="S405" s="0" t="n">
        <v>0.007308</v>
      </c>
      <c r="T405" s="0" t="n">
        <v>0.0187</v>
      </c>
      <c r="U405" s="0" t="n">
        <v>0.001972</v>
      </c>
      <c r="V405" s="0" t="n">
        <v>13.86</v>
      </c>
      <c r="W405" s="0" t="n">
        <v>23.02</v>
      </c>
      <c r="X405" s="0" t="n">
        <v>89.69</v>
      </c>
      <c r="Y405" s="0" t="n">
        <v>580.9</v>
      </c>
      <c r="Z405" s="0" t="n">
        <v>0.1172</v>
      </c>
      <c r="AA405" s="0" t="n">
        <v>0.1958</v>
      </c>
      <c r="AB405" s="0" t="n">
        <v>0.181</v>
      </c>
      <c r="AC405" s="0" t="n">
        <v>0.08388</v>
      </c>
      <c r="AD405" s="0" t="n">
        <v>0.3297</v>
      </c>
      <c r="AE405" s="0" t="n">
        <v>0.07834</v>
      </c>
    </row>
    <row r="406" customFormat="false" ht="12.8" hidden="false" customHeight="false" outlineLevel="0" collapsed="false">
      <c r="A406" s="0" t="n">
        <v>0</v>
      </c>
      <c r="B406" s="0" t="n">
        <v>12.34</v>
      </c>
      <c r="C406" s="0" t="n">
        <v>14.95</v>
      </c>
      <c r="D406" s="0" t="n">
        <v>78.29</v>
      </c>
      <c r="E406" s="0" t="n">
        <v>469.1</v>
      </c>
      <c r="F406" s="0" t="n">
        <v>0.08682</v>
      </c>
      <c r="G406" s="0" t="n">
        <v>0.04571</v>
      </c>
      <c r="H406" s="0" t="n">
        <v>0.02109</v>
      </c>
      <c r="I406" s="0" t="n">
        <v>0.02054</v>
      </c>
      <c r="J406" s="0" t="n">
        <v>0.1571</v>
      </c>
      <c r="K406" s="0" t="n">
        <v>0.05708</v>
      </c>
      <c r="L406" s="0" t="n">
        <v>0.3833</v>
      </c>
      <c r="M406" s="0" t="n">
        <v>0.9078</v>
      </c>
      <c r="N406" s="0" t="n">
        <v>2.602</v>
      </c>
      <c r="O406" s="0" t="n">
        <v>30.15</v>
      </c>
      <c r="P406" s="0" t="n">
        <v>0.007702</v>
      </c>
      <c r="Q406" s="0" t="n">
        <v>0.008491</v>
      </c>
      <c r="R406" s="0" t="n">
        <v>0.01307</v>
      </c>
      <c r="S406" s="0" t="n">
        <v>0.0103</v>
      </c>
      <c r="T406" s="0" t="n">
        <v>0.0297</v>
      </c>
      <c r="U406" s="0" t="n">
        <v>0.001432</v>
      </c>
      <c r="V406" s="0" t="n">
        <v>13.18</v>
      </c>
      <c r="W406" s="0" t="n">
        <v>16.85</v>
      </c>
      <c r="X406" s="0" t="n">
        <v>84.11</v>
      </c>
      <c r="Y406" s="0" t="n">
        <v>533.1</v>
      </c>
      <c r="Z406" s="0" t="n">
        <v>0.1048</v>
      </c>
      <c r="AA406" s="0" t="n">
        <v>0.06744</v>
      </c>
      <c r="AB406" s="0" t="n">
        <v>0.04921</v>
      </c>
      <c r="AC406" s="0" t="n">
        <v>0.04793</v>
      </c>
      <c r="AD406" s="0" t="n">
        <v>0.2298</v>
      </c>
      <c r="AE406" s="0" t="n">
        <v>0.05974</v>
      </c>
    </row>
    <row r="407" customFormat="false" ht="12.8" hidden="false" customHeight="false" outlineLevel="0" collapsed="false">
      <c r="A407" s="0" t="n">
        <v>0</v>
      </c>
      <c r="B407" s="0" t="n">
        <v>10.94</v>
      </c>
      <c r="C407" s="0" t="n">
        <v>18.59</v>
      </c>
      <c r="D407" s="0" t="n">
        <v>70.39</v>
      </c>
      <c r="E407" s="0" t="n">
        <v>370</v>
      </c>
      <c r="F407" s="0" t="n">
        <v>0.1004</v>
      </c>
      <c r="G407" s="0" t="n">
        <v>0.0746</v>
      </c>
      <c r="H407" s="0" t="n">
        <v>0.04944</v>
      </c>
      <c r="I407" s="0" t="n">
        <v>0.02932</v>
      </c>
      <c r="J407" s="0" t="n">
        <v>0.1486</v>
      </c>
      <c r="K407" s="0" t="n">
        <v>0.06615</v>
      </c>
      <c r="L407" s="0" t="n">
        <v>0.3796</v>
      </c>
      <c r="M407" s="0" t="n">
        <v>1.743</v>
      </c>
      <c r="N407" s="0" t="n">
        <v>3.018</v>
      </c>
      <c r="O407" s="0" t="n">
        <v>25.78</v>
      </c>
      <c r="P407" s="0" t="n">
        <v>0.009519</v>
      </c>
      <c r="Q407" s="0" t="n">
        <v>0.02134</v>
      </c>
      <c r="R407" s="0" t="n">
        <v>0.0199</v>
      </c>
      <c r="S407" s="0" t="n">
        <v>0.01155</v>
      </c>
      <c r="T407" s="0" t="n">
        <v>0.02079</v>
      </c>
      <c r="U407" s="0" t="n">
        <v>0.002701</v>
      </c>
      <c r="V407" s="0" t="n">
        <v>12.4</v>
      </c>
      <c r="W407" s="0" t="n">
        <v>25.58</v>
      </c>
      <c r="X407" s="0" t="n">
        <v>82.76</v>
      </c>
      <c r="Y407" s="0" t="n">
        <v>472.4</v>
      </c>
      <c r="Z407" s="0" t="n">
        <v>0.1363</v>
      </c>
      <c r="AA407" s="0" t="n">
        <v>0.1644</v>
      </c>
      <c r="AB407" s="0" t="n">
        <v>0.1412</v>
      </c>
      <c r="AC407" s="0" t="n">
        <v>0.07887</v>
      </c>
      <c r="AD407" s="0" t="n">
        <v>0.2251</v>
      </c>
      <c r="AE407" s="0" t="n">
        <v>0.07732</v>
      </c>
    </row>
    <row r="408" customFormat="false" ht="12.8" hidden="false" customHeight="false" outlineLevel="0" collapsed="false">
      <c r="A408" s="0" t="n">
        <v>0</v>
      </c>
      <c r="B408" s="0" t="n">
        <v>16.14</v>
      </c>
      <c r="C408" s="0" t="n">
        <v>14.86</v>
      </c>
      <c r="D408" s="0" t="n">
        <v>104.3</v>
      </c>
      <c r="E408" s="0" t="n">
        <v>800</v>
      </c>
      <c r="F408" s="0" t="n">
        <v>0.09495</v>
      </c>
      <c r="G408" s="0" t="n">
        <v>0.08501</v>
      </c>
      <c r="H408" s="0" t="n">
        <v>0.055</v>
      </c>
      <c r="I408" s="0" t="n">
        <v>0.04528</v>
      </c>
      <c r="J408" s="0" t="n">
        <v>0.1735</v>
      </c>
      <c r="K408" s="0" t="n">
        <v>0.05875</v>
      </c>
      <c r="L408" s="0" t="n">
        <v>0.2387</v>
      </c>
      <c r="M408" s="0" t="n">
        <v>0.6372</v>
      </c>
      <c r="N408" s="0" t="n">
        <v>1.729</v>
      </c>
      <c r="O408" s="0" t="n">
        <v>21.83</v>
      </c>
      <c r="P408" s="0" t="n">
        <v>0.003958</v>
      </c>
      <c r="Q408" s="0" t="n">
        <v>0.01246</v>
      </c>
      <c r="R408" s="0" t="n">
        <v>0.01831</v>
      </c>
      <c r="S408" s="0" t="n">
        <v>0.008747</v>
      </c>
      <c r="T408" s="0" t="n">
        <v>0.015</v>
      </c>
      <c r="U408" s="0" t="n">
        <v>0.001621</v>
      </c>
      <c r="V408" s="0" t="n">
        <v>17.71</v>
      </c>
      <c r="W408" s="0" t="n">
        <v>19.58</v>
      </c>
      <c r="X408" s="0" t="n">
        <v>115.9</v>
      </c>
      <c r="Y408" s="0" t="n">
        <v>947.9</v>
      </c>
      <c r="Z408" s="0" t="n">
        <v>0.1206</v>
      </c>
      <c r="AA408" s="0" t="n">
        <v>0.1722</v>
      </c>
      <c r="AB408" s="0" t="n">
        <v>0.231</v>
      </c>
      <c r="AC408" s="0" t="n">
        <v>0.1129</v>
      </c>
      <c r="AD408" s="0" t="n">
        <v>0.2778</v>
      </c>
      <c r="AE408" s="0" t="n">
        <v>0.07012</v>
      </c>
    </row>
    <row r="409" customFormat="false" ht="12.8" hidden="false" customHeight="false" outlineLevel="0" collapsed="false">
      <c r="A409" s="0" t="n">
        <v>0</v>
      </c>
      <c r="B409" s="0" t="n">
        <v>12.85</v>
      </c>
      <c r="C409" s="0" t="n">
        <v>21.37</v>
      </c>
      <c r="D409" s="0" t="n">
        <v>82.63</v>
      </c>
      <c r="E409" s="0" t="n">
        <v>514.5</v>
      </c>
      <c r="F409" s="0" t="n">
        <v>0.07551</v>
      </c>
      <c r="G409" s="0" t="n">
        <v>0.08316</v>
      </c>
      <c r="H409" s="0" t="n">
        <v>0.06126</v>
      </c>
      <c r="I409" s="0" t="n">
        <v>0.01867</v>
      </c>
      <c r="J409" s="0" t="n">
        <v>0.158</v>
      </c>
      <c r="K409" s="0" t="n">
        <v>0.06114</v>
      </c>
      <c r="L409" s="0" t="n">
        <v>0.4993</v>
      </c>
      <c r="M409" s="0" t="n">
        <v>1.798</v>
      </c>
      <c r="N409" s="0" t="n">
        <v>2.552</v>
      </c>
      <c r="O409" s="0" t="n">
        <v>41.24</v>
      </c>
      <c r="P409" s="0" t="n">
        <v>0.006011</v>
      </c>
      <c r="Q409" s="0" t="n">
        <v>0.0448</v>
      </c>
      <c r="R409" s="0" t="n">
        <v>0.05175</v>
      </c>
      <c r="S409" s="0" t="n">
        <v>0.01341</v>
      </c>
      <c r="T409" s="0" t="n">
        <v>0.02669</v>
      </c>
      <c r="U409" s="0" t="n">
        <v>0.007731</v>
      </c>
      <c r="V409" s="0" t="n">
        <v>14.4</v>
      </c>
      <c r="W409" s="0" t="n">
        <v>27.01</v>
      </c>
      <c r="X409" s="0" t="n">
        <v>91.63</v>
      </c>
      <c r="Y409" s="0" t="n">
        <v>645.8</v>
      </c>
      <c r="Z409" s="0" t="n">
        <v>0.09402</v>
      </c>
      <c r="AA409" s="0" t="n">
        <v>0.1936</v>
      </c>
      <c r="AB409" s="0" t="n">
        <v>0.1838</v>
      </c>
      <c r="AC409" s="0" t="n">
        <v>0.05601</v>
      </c>
      <c r="AD409" s="0" t="n">
        <v>0.2488</v>
      </c>
      <c r="AE409" s="0" t="n">
        <v>0.08151</v>
      </c>
    </row>
    <row r="410" customFormat="false" ht="12.8" hidden="false" customHeight="false" outlineLevel="0" collapsed="false">
      <c r="A410" s="0" t="n">
        <v>1</v>
      </c>
      <c r="B410" s="0" t="n">
        <v>17.99</v>
      </c>
      <c r="C410" s="0" t="n">
        <v>20.66</v>
      </c>
      <c r="D410" s="0" t="n">
        <v>117.8</v>
      </c>
      <c r="E410" s="0" t="n">
        <v>991.7</v>
      </c>
      <c r="F410" s="0" t="n">
        <v>0.1036</v>
      </c>
      <c r="G410" s="0" t="n">
        <v>0.1304</v>
      </c>
      <c r="H410" s="0" t="n">
        <v>0.1201</v>
      </c>
      <c r="I410" s="0" t="n">
        <v>0.08824</v>
      </c>
      <c r="J410" s="0" t="n">
        <v>0.1992</v>
      </c>
      <c r="K410" s="0" t="n">
        <v>0.06069</v>
      </c>
      <c r="L410" s="0" t="n">
        <v>0.4537</v>
      </c>
      <c r="M410" s="0" t="n">
        <v>0.8733</v>
      </c>
      <c r="N410" s="0" t="n">
        <v>3.061</v>
      </c>
      <c r="O410" s="0" t="n">
        <v>49.81</v>
      </c>
      <c r="P410" s="0" t="n">
        <v>0.007231</v>
      </c>
      <c r="Q410" s="0" t="n">
        <v>0.02772</v>
      </c>
      <c r="R410" s="0" t="n">
        <v>0.02509</v>
      </c>
      <c r="S410" s="0" t="n">
        <v>0.0148</v>
      </c>
      <c r="T410" s="0" t="n">
        <v>0.01414</v>
      </c>
      <c r="U410" s="0" t="n">
        <v>0.003336</v>
      </c>
      <c r="V410" s="0" t="n">
        <v>21.08</v>
      </c>
      <c r="W410" s="0" t="n">
        <v>25.41</v>
      </c>
      <c r="X410" s="0" t="n">
        <v>138.1</v>
      </c>
      <c r="Y410" s="0" t="n">
        <v>1349</v>
      </c>
      <c r="Z410" s="0" t="n">
        <v>0.1482</v>
      </c>
      <c r="AA410" s="0" t="n">
        <v>0.3735</v>
      </c>
      <c r="AB410" s="0" t="n">
        <v>0.3301</v>
      </c>
      <c r="AC410" s="0" t="n">
        <v>0.1974</v>
      </c>
      <c r="AD410" s="0" t="n">
        <v>0.306</v>
      </c>
      <c r="AE410" s="0" t="n">
        <v>0.08503</v>
      </c>
    </row>
    <row r="411" customFormat="false" ht="12.8" hidden="false" customHeight="false" outlineLevel="0" collapsed="false">
      <c r="A411" s="0" t="n">
        <v>0</v>
      </c>
      <c r="B411" s="0" t="n">
        <v>12.27</v>
      </c>
      <c r="C411" s="0" t="n">
        <v>17.92</v>
      </c>
      <c r="D411" s="0" t="n">
        <v>78.41</v>
      </c>
      <c r="E411" s="0" t="n">
        <v>466.1</v>
      </c>
      <c r="F411" s="0" t="n">
        <v>0.08685</v>
      </c>
      <c r="G411" s="0" t="n">
        <v>0.06526</v>
      </c>
      <c r="H411" s="0" t="n">
        <v>0.03211</v>
      </c>
      <c r="I411" s="0" t="n">
        <v>0.02653</v>
      </c>
      <c r="J411" s="0" t="n">
        <v>0.1966</v>
      </c>
      <c r="K411" s="0" t="n">
        <v>0.05597</v>
      </c>
      <c r="L411" s="0" t="n">
        <v>0.3342</v>
      </c>
      <c r="M411" s="0" t="n">
        <v>1.781</v>
      </c>
      <c r="N411" s="0" t="n">
        <v>2.079</v>
      </c>
      <c r="O411" s="0" t="n">
        <v>25.79</v>
      </c>
      <c r="P411" s="0" t="n">
        <v>0.005888</v>
      </c>
      <c r="Q411" s="0" t="n">
        <v>0.0231</v>
      </c>
      <c r="R411" s="0" t="n">
        <v>0.02059</v>
      </c>
      <c r="S411" s="0" t="n">
        <v>0.01075</v>
      </c>
      <c r="T411" s="0" t="n">
        <v>0.02578</v>
      </c>
      <c r="U411" s="0" t="n">
        <v>0.002267</v>
      </c>
      <c r="V411" s="0" t="n">
        <v>14.1</v>
      </c>
      <c r="W411" s="0" t="n">
        <v>28.88</v>
      </c>
      <c r="X411" s="0" t="n">
        <v>89</v>
      </c>
      <c r="Y411" s="0" t="n">
        <v>610.2</v>
      </c>
      <c r="Z411" s="0" t="n">
        <v>0.124</v>
      </c>
      <c r="AA411" s="0" t="n">
        <v>0.1795</v>
      </c>
      <c r="AB411" s="0" t="n">
        <v>0.1377</v>
      </c>
      <c r="AC411" s="0" t="n">
        <v>0.09532</v>
      </c>
      <c r="AD411" s="0" t="n">
        <v>0.3455</v>
      </c>
      <c r="AE411" s="0" t="n">
        <v>0.06896</v>
      </c>
    </row>
    <row r="412" customFormat="false" ht="12.8" hidden="false" customHeight="false" outlineLevel="0" collapsed="false">
      <c r="A412" s="0" t="n">
        <v>0</v>
      </c>
      <c r="B412" s="0" t="n">
        <v>11.36</v>
      </c>
      <c r="C412" s="0" t="n">
        <v>17.57</v>
      </c>
      <c r="D412" s="0" t="n">
        <v>72.49</v>
      </c>
      <c r="E412" s="0" t="n">
        <v>399.8</v>
      </c>
      <c r="F412" s="0" t="n">
        <v>0.08858</v>
      </c>
      <c r="G412" s="0" t="n">
        <v>0.05313</v>
      </c>
      <c r="H412" s="0" t="n">
        <v>0.02783</v>
      </c>
      <c r="I412" s="0" t="n">
        <v>0.021</v>
      </c>
      <c r="J412" s="0" t="n">
        <v>0.1601</v>
      </c>
      <c r="K412" s="0" t="n">
        <v>0.05913</v>
      </c>
      <c r="L412" s="0" t="n">
        <v>0.1916</v>
      </c>
      <c r="M412" s="0" t="n">
        <v>1.555</v>
      </c>
      <c r="N412" s="0" t="n">
        <v>1.359</v>
      </c>
      <c r="O412" s="0" t="n">
        <v>13.66</v>
      </c>
      <c r="P412" s="0" t="n">
        <v>0.005391</v>
      </c>
      <c r="Q412" s="0" t="n">
        <v>0.009947</v>
      </c>
      <c r="R412" s="0" t="n">
        <v>0.01163</v>
      </c>
      <c r="S412" s="0" t="n">
        <v>0.005872</v>
      </c>
      <c r="T412" s="0" t="n">
        <v>0.01341</v>
      </c>
      <c r="U412" s="0" t="n">
        <v>0.001659</v>
      </c>
      <c r="V412" s="0" t="n">
        <v>13.05</v>
      </c>
      <c r="W412" s="0" t="n">
        <v>36.32</v>
      </c>
      <c r="X412" s="0" t="n">
        <v>85.07</v>
      </c>
      <c r="Y412" s="0" t="n">
        <v>521.3</v>
      </c>
      <c r="Z412" s="0" t="n">
        <v>0.1453</v>
      </c>
      <c r="AA412" s="0" t="n">
        <v>0.1622</v>
      </c>
      <c r="AB412" s="0" t="n">
        <v>0.1811</v>
      </c>
      <c r="AC412" s="0" t="n">
        <v>0.08698</v>
      </c>
      <c r="AD412" s="0" t="n">
        <v>0.2973</v>
      </c>
      <c r="AE412" s="0" t="n">
        <v>0.07745</v>
      </c>
    </row>
    <row r="413" customFormat="false" ht="12.8" hidden="false" customHeight="false" outlineLevel="0" collapsed="false">
      <c r="A413" s="0" t="n">
        <v>0</v>
      </c>
      <c r="B413" s="0" t="n">
        <v>11.04</v>
      </c>
      <c r="C413" s="0" t="n">
        <v>16.83</v>
      </c>
      <c r="D413" s="0" t="n">
        <v>70.92</v>
      </c>
      <c r="E413" s="0" t="n">
        <v>373.2</v>
      </c>
      <c r="F413" s="0" t="n">
        <v>0.1077</v>
      </c>
      <c r="G413" s="0" t="n">
        <v>0.07804</v>
      </c>
      <c r="H413" s="0" t="n">
        <v>0.03046</v>
      </c>
      <c r="I413" s="0" t="n">
        <v>0.0248</v>
      </c>
      <c r="J413" s="0" t="n">
        <v>0.1714</v>
      </c>
      <c r="K413" s="0" t="n">
        <v>0.0634</v>
      </c>
      <c r="L413" s="0" t="n">
        <v>0.1967</v>
      </c>
      <c r="M413" s="0" t="n">
        <v>1.387</v>
      </c>
      <c r="N413" s="0" t="n">
        <v>1.342</v>
      </c>
      <c r="O413" s="0" t="n">
        <v>13.54</v>
      </c>
      <c r="P413" s="0" t="n">
        <v>0.005158</v>
      </c>
      <c r="Q413" s="0" t="n">
        <v>0.009355</v>
      </c>
      <c r="R413" s="0" t="n">
        <v>0.01056</v>
      </c>
      <c r="S413" s="0" t="n">
        <v>0.007483</v>
      </c>
      <c r="T413" s="0" t="n">
        <v>0.01718</v>
      </c>
      <c r="U413" s="0" t="n">
        <v>0.002198</v>
      </c>
      <c r="V413" s="0" t="n">
        <v>12.41</v>
      </c>
      <c r="W413" s="0" t="n">
        <v>26.44</v>
      </c>
      <c r="X413" s="0" t="n">
        <v>79.93</v>
      </c>
      <c r="Y413" s="0" t="n">
        <v>471.4</v>
      </c>
      <c r="Z413" s="0" t="n">
        <v>0.1369</v>
      </c>
      <c r="AA413" s="0" t="n">
        <v>0.1482</v>
      </c>
      <c r="AB413" s="0" t="n">
        <v>0.1067</v>
      </c>
      <c r="AC413" s="0" t="n">
        <v>0.07431</v>
      </c>
      <c r="AD413" s="0" t="n">
        <v>0.2998</v>
      </c>
      <c r="AE413" s="0" t="n">
        <v>0.07881</v>
      </c>
    </row>
    <row r="414" customFormat="false" ht="12.8" hidden="false" customHeight="false" outlineLevel="0" collapsed="false">
      <c r="A414" s="0" t="n">
        <v>0</v>
      </c>
      <c r="B414" s="0" t="n">
        <v>9.397</v>
      </c>
      <c r="C414" s="0" t="n">
        <v>21.68</v>
      </c>
      <c r="D414" s="0" t="n">
        <v>59.75</v>
      </c>
      <c r="E414" s="0" t="n">
        <v>268.8</v>
      </c>
      <c r="F414" s="0" t="n">
        <v>0.07969</v>
      </c>
      <c r="G414" s="0" t="n">
        <v>0.06053</v>
      </c>
      <c r="H414" s="0" t="n">
        <v>0.03735</v>
      </c>
      <c r="I414" s="0" t="n">
        <v>0.005128</v>
      </c>
      <c r="J414" s="0" t="n">
        <v>0.1274</v>
      </c>
      <c r="K414" s="0" t="n">
        <v>0.06724</v>
      </c>
      <c r="L414" s="0" t="n">
        <v>0.1186</v>
      </c>
      <c r="M414" s="0" t="n">
        <v>1.182</v>
      </c>
      <c r="N414" s="0" t="n">
        <v>1.174</v>
      </c>
      <c r="O414" s="0" t="n">
        <v>6.802</v>
      </c>
      <c r="P414" s="0" t="n">
        <v>0.005515</v>
      </c>
      <c r="Q414" s="0" t="n">
        <v>0.02674</v>
      </c>
      <c r="R414" s="0" t="n">
        <v>0.03735</v>
      </c>
      <c r="S414" s="0" t="n">
        <v>0.005128</v>
      </c>
      <c r="T414" s="0" t="n">
        <v>0.01951</v>
      </c>
      <c r="U414" s="0" t="n">
        <v>0.004583</v>
      </c>
      <c r="V414" s="0" t="n">
        <v>9.965</v>
      </c>
      <c r="W414" s="0" t="n">
        <v>27.99</v>
      </c>
      <c r="X414" s="0" t="n">
        <v>66.61</v>
      </c>
      <c r="Y414" s="0" t="n">
        <v>301</v>
      </c>
      <c r="Z414" s="0" t="n">
        <v>0.1086</v>
      </c>
      <c r="AA414" s="0" t="n">
        <v>0.1887</v>
      </c>
      <c r="AB414" s="0" t="n">
        <v>0.1868</v>
      </c>
      <c r="AC414" s="0" t="n">
        <v>0.02564</v>
      </c>
      <c r="AD414" s="0" t="n">
        <v>0.2376</v>
      </c>
      <c r="AE414" s="0" t="n">
        <v>0.09206</v>
      </c>
    </row>
    <row r="415" customFormat="false" ht="12.8" hidden="false" customHeight="false" outlineLevel="0" collapsed="false">
      <c r="A415" s="0" t="n">
        <v>0</v>
      </c>
      <c r="B415" s="0" t="n">
        <v>14.99</v>
      </c>
      <c r="C415" s="0" t="n">
        <v>22.11</v>
      </c>
      <c r="D415" s="0" t="n">
        <v>97.53</v>
      </c>
      <c r="E415" s="0" t="n">
        <v>693.7</v>
      </c>
      <c r="F415" s="0" t="n">
        <v>0.08515</v>
      </c>
      <c r="G415" s="0" t="n">
        <v>0.1025</v>
      </c>
      <c r="H415" s="0" t="n">
        <v>0.06859</v>
      </c>
      <c r="I415" s="0" t="n">
        <v>0.03876</v>
      </c>
      <c r="J415" s="0" t="n">
        <v>0.1944</v>
      </c>
      <c r="K415" s="0" t="n">
        <v>0.05913</v>
      </c>
      <c r="L415" s="0" t="n">
        <v>0.3186</v>
      </c>
      <c r="M415" s="0" t="n">
        <v>1.336</v>
      </c>
      <c r="N415" s="0" t="n">
        <v>2.31</v>
      </c>
      <c r="O415" s="0" t="n">
        <v>28.51</v>
      </c>
      <c r="P415" s="0" t="n">
        <v>0.004449</v>
      </c>
      <c r="Q415" s="0" t="n">
        <v>0.02808</v>
      </c>
      <c r="R415" s="0" t="n">
        <v>0.03312</v>
      </c>
      <c r="S415" s="0" t="n">
        <v>0.01196</v>
      </c>
      <c r="T415" s="0" t="n">
        <v>0.01906</v>
      </c>
      <c r="U415" s="0" t="n">
        <v>0.004015</v>
      </c>
      <c r="V415" s="0" t="n">
        <v>16.76</v>
      </c>
      <c r="W415" s="0" t="n">
        <v>31.55</v>
      </c>
      <c r="X415" s="0" t="n">
        <v>110.2</v>
      </c>
      <c r="Y415" s="0" t="n">
        <v>867.1</v>
      </c>
      <c r="Z415" s="0" t="n">
        <v>0.1077</v>
      </c>
      <c r="AA415" s="0" t="n">
        <v>0.3345</v>
      </c>
      <c r="AB415" s="0" t="n">
        <v>0.3114</v>
      </c>
      <c r="AC415" s="0" t="n">
        <v>0.1308</v>
      </c>
      <c r="AD415" s="0" t="n">
        <v>0.3163</v>
      </c>
      <c r="AE415" s="0" t="n">
        <v>0.09251</v>
      </c>
    </row>
    <row r="416" customFormat="false" ht="12.8" hidden="false" customHeight="false" outlineLevel="0" collapsed="false">
      <c r="A416" s="0" t="n">
        <v>1</v>
      </c>
      <c r="B416" s="0" t="n">
        <v>15.13</v>
      </c>
      <c r="C416" s="0" t="n">
        <v>29.81</v>
      </c>
      <c r="D416" s="0" t="n">
        <v>96.71</v>
      </c>
      <c r="E416" s="0" t="n">
        <v>719.5</v>
      </c>
      <c r="F416" s="0" t="n">
        <v>0.0832</v>
      </c>
      <c r="G416" s="0" t="n">
        <v>0.04605</v>
      </c>
      <c r="H416" s="0" t="n">
        <v>0.04686</v>
      </c>
      <c r="I416" s="0" t="n">
        <v>0.02739</v>
      </c>
      <c r="J416" s="0" t="n">
        <v>0.1852</v>
      </c>
      <c r="K416" s="0" t="n">
        <v>0.05294</v>
      </c>
      <c r="L416" s="0" t="n">
        <v>0.4681</v>
      </c>
      <c r="M416" s="0" t="n">
        <v>1.627</v>
      </c>
      <c r="N416" s="0" t="n">
        <v>3.043</v>
      </c>
      <c r="O416" s="0" t="n">
        <v>45.38</v>
      </c>
      <c r="P416" s="0" t="n">
        <v>0.006831</v>
      </c>
      <c r="Q416" s="0" t="n">
        <v>0.01427</v>
      </c>
      <c r="R416" s="0" t="n">
        <v>0.02489</v>
      </c>
      <c r="S416" s="0" t="n">
        <v>0.009087</v>
      </c>
      <c r="T416" s="0" t="n">
        <v>0.03151</v>
      </c>
      <c r="U416" s="0" t="n">
        <v>0.00175</v>
      </c>
      <c r="V416" s="0" t="n">
        <v>17.26</v>
      </c>
      <c r="W416" s="0" t="n">
        <v>36.91</v>
      </c>
      <c r="X416" s="0" t="n">
        <v>110.1</v>
      </c>
      <c r="Y416" s="0" t="n">
        <v>931.4</v>
      </c>
      <c r="Z416" s="0" t="n">
        <v>0.1148</v>
      </c>
      <c r="AA416" s="0" t="n">
        <v>0.09866</v>
      </c>
      <c r="AB416" s="0" t="n">
        <v>0.1547</v>
      </c>
      <c r="AC416" s="0" t="n">
        <v>0.06575</v>
      </c>
      <c r="AD416" s="0" t="n">
        <v>0.3233</v>
      </c>
      <c r="AE416" s="0" t="n">
        <v>0.06165</v>
      </c>
    </row>
    <row r="417" customFormat="false" ht="12.8" hidden="false" customHeight="false" outlineLevel="0" collapsed="false">
      <c r="A417" s="0" t="n">
        <v>0</v>
      </c>
      <c r="B417" s="0" t="n">
        <v>11.89</v>
      </c>
      <c r="C417" s="0" t="n">
        <v>21.17</v>
      </c>
      <c r="D417" s="0" t="n">
        <v>76.39</v>
      </c>
      <c r="E417" s="0" t="n">
        <v>433.8</v>
      </c>
      <c r="F417" s="0" t="n">
        <v>0.09773</v>
      </c>
      <c r="G417" s="0" t="n">
        <v>0.0812</v>
      </c>
      <c r="H417" s="0" t="n">
        <v>0.02555</v>
      </c>
      <c r="I417" s="0" t="n">
        <v>0.02179</v>
      </c>
      <c r="J417" s="0" t="n">
        <v>0.2019</v>
      </c>
      <c r="K417" s="0" t="n">
        <v>0.0629</v>
      </c>
      <c r="L417" s="0" t="n">
        <v>0.2747</v>
      </c>
      <c r="M417" s="0" t="n">
        <v>1.203</v>
      </c>
      <c r="N417" s="0" t="n">
        <v>1.93</v>
      </c>
      <c r="O417" s="0" t="n">
        <v>19.53</v>
      </c>
      <c r="P417" s="0" t="n">
        <v>0.009895</v>
      </c>
      <c r="Q417" s="0" t="n">
        <v>0.03053</v>
      </c>
      <c r="R417" s="0" t="n">
        <v>0.0163</v>
      </c>
      <c r="S417" s="0" t="n">
        <v>0.009276</v>
      </c>
      <c r="T417" s="0" t="n">
        <v>0.02258</v>
      </c>
      <c r="U417" s="0" t="n">
        <v>0.002272</v>
      </c>
      <c r="V417" s="0" t="n">
        <v>13.05</v>
      </c>
      <c r="W417" s="0" t="n">
        <v>27.21</v>
      </c>
      <c r="X417" s="0" t="n">
        <v>85.09</v>
      </c>
      <c r="Y417" s="0" t="n">
        <v>522.9</v>
      </c>
      <c r="Z417" s="0" t="n">
        <v>0.1426</v>
      </c>
      <c r="AA417" s="0" t="n">
        <v>0.2187</v>
      </c>
      <c r="AB417" s="0" t="n">
        <v>0.1164</v>
      </c>
      <c r="AC417" s="0" t="n">
        <v>0.08263</v>
      </c>
      <c r="AD417" s="0" t="n">
        <v>0.3075</v>
      </c>
      <c r="AE417" s="0" t="n">
        <v>0.07351</v>
      </c>
    </row>
    <row r="418" customFormat="false" ht="12.8" hidden="false" customHeight="false" outlineLevel="0" collapsed="false">
      <c r="A418" s="0" t="n">
        <v>0</v>
      </c>
      <c r="B418" s="0" t="n">
        <v>9.405</v>
      </c>
      <c r="C418" s="0" t="n">
        <v>21.7</v>
      </c>
      <c r="D418" s="0" t="n">
        <v>59.6</v>
      </c>
      <c r="E418" s="0" t="n">
        <v>271.2</v>
      </c>
      <c r="F418" s="0" t="n">
        <v>0.1044</v>
      </c>
      <c r="G418" s="0" t="n">
        <v>0.06159</v>
      </c>
      <c r="H418" s="0" t="n">
        <v>0.02047</v>
      </c>
      <c r="I418" s="0" t="n">
        <v>0.01257</v>
      </c>
      <c r="J418" s="0" t="n">
        <v>0.2025</v>
      </c>
      <c r="K418" s="0" t="n">
        <v>0.06601</v>
      </c>
      <c r="L418" s="0" t="n">
        <v>0.4302</v>
      </c>
      <c r="M418" s="0" t="n">
        <v>2.878</v>
      </c>
      <c r="N418" s="0" t="n">
        <v>2.759</v>
      </c>
      <c r="O418" s="0" t="n">
        <v>25.17</v>
      </c>
      <c r="P418" s="0" t="n">
        <v>0.01474</v>
      </c>
      <c r="Q418" s="0" t="n">
        <v>0.01674</v>
      </c>
      <c r="R418" s="0" t="n">
        <v>0.01367</v>
      </c>
      <c r="S418" s="0" t="n">
        <v>0.008674</v>
      </c>
      <c r="T418" s="0" t="n">
        <v>0.03044</v>
      </c>
      <c r="U418" s="0" t="n">
        <v>0.00459</v>
      </c>
      <c r="V418" s="0" t="n">
        <v>10.85</v>
      </c>
      <c r="W418" s="0" t="n">
        <v>31.24</v>
      </c>
      <c r="X418" s="0" t="n">
        <v>68.73</v>
      </c>
      <c r="Y418" s="0" t="n">
        <v>359.4</v>
      </c>
      <c r="Z418" s="0" t="n">
        <v>0.1526</v>
      </c>
      <c r="AA418" s="0" t="n">
        <v>0.1193</v>
      </c>
      <c r="AB418" s="0" t="n">
        <v>0.06141</v>
      </c>
      <c r="AC418" s="0" t="n">
        <v>0.0377</v>
      </c>
      <c r="AD418" s="0" t="n">
        <v>0.2872</v>
      </c>
      <c r="AE418" s="0" t="n">
        <v>0.08304</v>
      </c>
    </row>
    <row r="419" customFormat="false" ht="12.8" hidden="false" customHeight="false" outlineLevel="0" collapsed="false">
      <c r="A419" s="0" t="n">
        <v>1</v>
      </c>
      <c r="B419" s="0" t="n">
        <v>15.5</v>
      </c>
      <c r="C419" s="0" t="n">
        <v>21.08</v>
      </c>
      <c r="D419" s="0" t="n">
        <v>102.9</v>
      </c>
      <c r="E419" s="0" t="n">
        <v>803.1</v>
      </c>
      <c r="F419" s="0" t="n">
        <v>0.112</v>
      </c>
      <c r="G419" s="0" t="n">
        <v>0.1571</v>
      </c>
      <c r="H419" s="0" t="n">
        <v>0.1522</v>
      </c>
      <c r="I419" s="0" t="n">
        <v>0.08481</v>
      </c>
      <c r="J419" s="0" t="n">
        <v>0.2085</v>
      </c>
      <c r="K419" s="0" t="n">
        <v>0.06864</v>
      </c>
      <c r="L419" s="0" t="n">
        <v>1.37</v>
      </c>
      <c r="M419" s="0" t="n">
        <v>1.213</v>
      </c>
      <c r="N419" s="0" t="n">
        <v>9.424</v>
      </c>
      <c r="O419" s="0" t="n">
        <v>176.5</v>
      </c>
      <c r="P419" s="0" t="n">
        <v>0.008198</v>
      </c>
      <c r="Q419" s="0" t="n">
        <v>0.03889</v>
      </c>
      <c r="R419" s="0" t="n">
        <v>0.04493</v>
      </c>
      <c r="S419" s="0" t="n">
        <v>0.02139</v>
      </c>
      <c r="T419" s="0" t="n">
        <v>0.02018</v>
      </c>
      <c r="U419" s="0" t="n">
        <v>0.005815</v>
      </c>
      <c r="V419" s="0" t="n">
        <v>23.17</v>
      </c>
      <c r="W419" s="0" t="n">
        <v>27.65</v>
      </c>
      <c r="X419" s="0" t="n">
        <v>157.1</v>
      </c>
      <c r="Y419" s="0" t="n">
        <v>1748</v>
      </c>
      <c r="Z419" s="0" t="n">
        <v>0.1517</v>
      </c>
      <c r="AA419" s="0" t="n">
        <v>0.4002</v>
      </c>
      <c r="AB419" s="0" t="n">
        <v>0.4211</v>
      </c>
      <c r="AC419" s="0" t="n">
        <v>0.2134</v>
      </c>
      <c r="AD419" s="0" t="n">
        <v>0.3003</v>
      </c>
      <c r="AE419" s="0" t="n">
        <v>0.1048</v>
      </c>
    </row>
    <row r="420" customFormat="false" ht="12.8" hidden="false" customHeight="false" outlineLevel="0" collapsed="false">
      <c r="A420" s="0" t="n">
        <v>0</v>
      </c>
      <c r="B420" s="0" t="n">
        <v>12.7</v>
      </c>
      <c r="C420" s="0" t="n">
        <v>12.17</v>
      </c>
      <c r="D420" s="0" t="n">
        <v>80.88</v>
      </c>
      <c r="E420" s="0" t="n">
        <v>495</v>
      </c>
      <c r="F420" s="0" t="n">
        <v>0.08785</v>
      </c>
      <c r="G420" s="0" t="n">
        <v>0.05794</v>
      </c>
      <c r="H420" s="0" t="n">
        <v>0.0236</v>
      </c>
      <c r="I420" s="0" t="n">
        <v>0.02402</v>
      </c>
      <c r="J420" s="0" t="n">
        <v>0.1583</v>
      </c>
      <c r="K420" s="0" t="n">
        <v>0.06275</v>
      </c>
      <c r="L420" s="0" t="n">
        <v>0.2253</v>
      </c>
      <c r="M420" s="0" t="n">
        <v>0.6457</v>
      </c>
      <c r="N420" s="0" t="n">
        <v>1.527</v>
      </c>
      <c r="O420" s="0" t="n">
        <v>17.37</v>
      </c>
      <c r="P420" s="0" t="n">
        <v>0.006131</v>
      </c>
      <c r="Q420" s="0" t="n">
        <v>0.01263</v>
      </c>
      <c r="R420" s="0" t="n">
        <v>0.009075</v>
      </c>
      <c r="S420" s="0" t="n">
        <v>0.008231</v>
      </c>
      <c r="T420" s="0" t="n">
        <v>0.01713</v>
      </c>
      <c r="U420" s="0" t="n">
        <v>0.004414</v>
      </c>
      <c r="V420" s="0" t="n">
        <v>13.65</v>
      </c>
      <c r="W420" s="0" t="n">
        <v>16.92</v>
      </c>
      <c r="X420" s="0" t="n">
        <v>88.12</v>
      </c>
      <c r="Y420" s="0" t="n">
        <v>566.9</v>
      </c>
      <c r="Z420" s="0" t="n">
        <v>0.1314</v>
      </c>
      <c r="AA420" s="0" t="n">
        <v>0.1607</v>
      </c>
      <c r="AB420" s="0" t="n">
        <v>0.09385</v>
      </c>
      <c r="AC420" s="0" t="n">
        <v>0.08224</v>
      </c>
      <c r="AD420" s="0" t="n">
        <v>0.2775</v>
      </c>
      <c r="AE420" s="0" t="n">
        <v>0.09464</v>
      </c>
    </row>
    <row r="421" customFormat="false" ht="12.8" hidden="false" customHeight="false" outlineLevel="0" collapsed="false">
      <c r="A421" s="0" t="n">
        <v>0</v>
      </c>
      <c r="B421" s="0" t="n">
        <v>11.16</v>
      </c>
      <c r="C421" s="0" t="n">
        <v>21.41</v>
      </c>
      <c r="D421" s="0" t="n">
        <v>70.95</v>
      </c>
      <c r="E421" s="0" t="n">
        <v>380.3</v>
      </c>
      <c r="F421" s="0" t="n">
        <v>0.1018</v>
      </c>
      <c r="G421" s="0" t="n">
        <v>0.05978</v>
      </c>
      <c r="H421" s="0" t="n">
        <v>0.008955</v>
      </c>
      <c r="I421" s="0" t="n">
        <v>0.01076</v>
      </c>
      <c r="J421" s="0" t="n">
        <v>0.1615</v>
      </c>
      <c r="K421" s="0" t="n">
        <v>0.06144</v>
      </c>
      <c r="L421" s="0" t="n">
        <v>0.2865</v>
      </c>
      <c r="M421" s="0" t="n">
        <v>1.678</v>
      </c>
      <c r="N421" s="0" t="n">
        <v>1.968</v>
      </c>
      <c r="O421" s="0" t="n">
        <v>18.99</v>
      </c>
      <c r="P421" s="0" t="n">
        <v>0.006908</v>
      </c>
      <c r="Q421" s="0" t="n">
        <v>0.009442</v>
      </c>
      <c r="R421" s="0" t="n">
        <v>0.006972</v>
      </c>
      <c r="S421" s="0" t="n">
        <v>0.006159</v>
      </c>
      <c r="T421" s="0" t="n">
        <v>0.02694</v>
      </c>
      <c r="U421" s="0" t="n">
        <v>0.00206</v>
      </c>
      <c r="V421" s="0" t="n">
        <v>12.36</v>
      </c>
      <c r="W421" s="0" t="n">
        <v>28.92</v>
      </c>
      <c r="X421" s="0" t="n">
        <v>79.26</v>
      </c>
      <c r="Y421" s="0" t="n">
        <v>458</v>
      </c>
      <c r="Z421" s="0" t="n">
        <v>0.1282</v>
      </c>
      <c r="AA421" s="0" t="n">
        <v>0.1108</v>
      </c>
      <c r="AB421" s="0" t="n">
        <v>0.03582</v>
      </c>
      <c r="AC421" s="0" t="n">
        <v>0.04306</v>
      </c>
      <c r="AD421" s="0" t="n">
        <v>0.2976</v>
      </c>
      <c r="AE421" s="0" t="n">
        <v>0.07123</v>
      </c>
    </row>
    <row r="422" customFormat="false" ht="12.8" hidden="false" customHeight="false" outlineLevel="0" collapsed="false">
      <c r="A422" s="0" t="n">
        <v>0</v>
      </c>
      <c r="B422" s="0" t="n">
        <v>11.57</v>
      </c>
      <c r="C422" s="0" t="n">
        <v>19.04</v>
      </c>
      <c r="D422" s="0" t="n">
        <v>74.2</v>
      </c>
      <c r="E422" s="0" t="n">
        <v>409.7</v>
      </c>
      <c r="F422" s="0" t="n">
        <v>0.08546</v>
      </c>
      <c r="G422" s="0" t="n">
        <v>0.07722</v>
      </c>
      <c r="H422" s="0" t="n">
        <v>0.05485</v>
      </c>
      <c r="I422" s="0" t="n">
        <v>0.01428</v>
      </c>
      <c r="J422" s="0" t="n">
        <v>0.2031</v>
      </c>
      <c r="K422" s="0" t="n">
        <v>0.06267</v>
      </c>
      <c r="L422" s="0" t="n">
        <v>0.2864</v>
      </c>
      <c r="M422" s="0" t="n">
        <v>1.44</v>
      </c>
      <c r="N422" s="0" t="n">
        <v>2.206</v>
      </c>
      <c r="O422" s="0" t="n">
        <v>20.3</v>
      </c>
      <c r="P422" s="0" t="n">
        <v>0.007278</v>
      </c>
      <c r="Q422" s="0" t="n">
        <v>0.02047</v>
      </c>
      <c r="R422" s="0" t="n">
        <v>0.04447</v>
      </c>
      <c r="S422" s="0" t="n">
        <v>0.008799</v>
      </c>
      <c r="T422" s="0" t="n">
        <v>0.01868</v>
      </c>
      <c r="U422" s="0" t="n">
        <v>0.003339</v>
      </c>
      <c r="V422" s="0" t="n">
        <v>13.07</v>
      </c>
      <c r="W422" s="0" t="n">
        <v>26.98</v>
      </c>
      <c r="X422" s="0" t="n">
        <v>86.43</v>
      </c>
      <c r="Y422" s="0" t="n">
        <v>520.5</v>
      </c>
      <c r="Z422" s="0" t="n">
        <v>0.1249</v>
      </c>
      <c r="AA422" s="0" t="n">
        <v>0.1937</v>
      </c>
      <c r="AB422" s="0" t="n">
        <v>0.256</v>
      </c>
      <c r="AC422" s="0" t="n">
        <v>0.06664</v>
      </c>
      <c r="AD422" s="0" t="n">
        <v>0.3035</v>
      </c>
      <c r="AE422" s="0" t="n">
        <v>0.08284</v>
      </c>
    </row>
    <row r="423" customFormat="false" ht="12.8" hidden="false" customHeight="false" outlineLevel="0" collapsed="false">
      <c r="A423" s="0" t="n">
        <v>0</v>
      </c>
      <c r="B423" s="0" t="n">
        <v>14.69</v>
      </c>
      <c r="C423" s="0" t="n">
        <v>13.98</v>
      </c>
      <c r="D423" s="0" t="n">
        <v>98.22</v>
      </c>
      <c r="E423" s="0" t="n">
        <v>656.1</v>
      </c>
      <c r="F423" s="0" t="n">
        <v>0.1031</v>
      </c>
      <c r="G423" s="0" t="n">
        <v>0.1836</v>
      </c>
      <c r="H423" s="0" t="n">
        <v>0.145</v>
      </c>
      <c r="I423" s="0" t="n">
        <v>0.063</v>
      </c>
      <c r="J423" s="0" t="n">
        <v>0.2086</v>
      </c>
      <c r="K423" s="0" t="n">
        <v>0.07406</v>
      </c>
      <c r="L423" s="0" t="n">
        <v>0.5462</v>
      </c>
      <c r="M423" s="0" t="n">
        <v>1.511</v>
      </c>
      <c r="N423" s="0" t="n">
        <v>4.795</v>
      </c>
      <c r="O423" s="0" t="n">
        <v>49.45</v>
      </c>
      <c r="P423" s="0" t="n">
        <v>0.009976</v>
      </c>
      <c r="Q423" s="0" t="n">
        <v>0.05244</v>
      </c>
      <c r="R423" s="0" t="n">
        <v>0.05278</v>
      </c>
      <c r="S423" s="0" t="n">
        <v>0.0158</v>
      </c>
      <c r="T423" s="0" t="n">
        <v>0.02653</v>
      </c>
      <c r="U423" s="0" t="n">
        <v>0.005444</v>
      </c>
      <c r="V423" s="0" t="n">
        <v>16.46</v>
      </c>
      <c r="W423" s="0" t="n">
        <v>18.34</v>
      </c>
      <c r="X423" s="0" t="n">
        <v>114.1</v>
      </c>
      <c r="Y423" s="0" t="n">
        <v>809.2</v>
      </c>
      <c r="Z423" s="0" t="n">
        <v>0.1312</v>
      </c>
      <c r="AA423" s="0" t="n">
        <v>0.3635</v>
      </c>
      <c r="AB423" s="0" t="n">
        <v>0.3219</v>
      </c>
      <c r="AC423" s="0" t="n">
        <v>0.1108</v>
      </c>
      <c r="AD423" s="0" t="n">
        <v>0.2827</v>
      </c>
      <c r="AE423" s="0" t="n">
        <v>0.09208</v>
      </c>
    </row>
    <row r="424" customFormat="false" ht="12.8" hidden="false" customHeight="false" outlineLevel="0" collapsed="false">
      <c r="A424" s="0" t="n">
        <v>0</v>
      </c>
      <c r="B424" s="0" t="n">
        <v>11.61</v>
      </c>
      <c r="C424" s="0" t="n">
        <v>16.02</v>
      </c>
      <c r="D424" s="0" t="n">
        <v>75.46</v>
      </c>
      <c r="E424" s="0" t="n">
        <v>408.2</v>
      </c>
      <c r="F424" s="0" t="n">
        <v>0.1088</v>
      </c>
      <c r="G424" s="0" t="n">
        <v>0.1168</v>
      </c>
      <c r="H424" s="0" t="n">
        <v>0.07097</v>
      </c>
      <c r="I424" s="0" t="n">
        <v>0.04497</v>
      </c>
      <c r="J424" s="0" t="n">
        <v>0.1886</v>
      </c>
      <c r="K424" s="0" t="n">
        <v>0.0632</v>
      </c>
      <c r="L424" s="0" t="n">
        <v>0.2456</v>
      </c>
      <c r="M424" s="0" t="n">
        <v>0.7339</v>
      </c>
      <c r="N424" s="0" t="n">
        <v>1.667</v>
      </c>
      <c r="O424" s="0" t="n">
        <v>15.89</v>
      </c>
      <c r="P424" s="0" t="n">
        <v>0.005884</v>
      </c>
      <c r="Q424" s="0" t="n">
        <v>0.02005</v>
      </c>
      <c r="R424" s="0" t="n">
        <v>0.02631</v>
      </c>
      <c r="S424" s="0" t="n">
        <v>0.01304</v>
      </c>
      <c r="T424" s="0" t="n">
        <v>0.01848</v>
      </c>
      <c r="U424" s="0" t="n">
        <v>0.001982</v>
      </c>
      <c r="V424" s="0" t="n">
        <v>12.64</v>
      </c>
      <c r="W424" s="0" t="n">
        <v>19.67</v>
      </c>
      <c r="X424" s="0" t="n">
        <v>81.93</v>
      </c>
      <c r="Y424" s="0" t="n">
        <v>475.7</v>
      </c>
      <c r="Z424" s="0" t="n">
        <v>0.1415</v>
      </c>
      <c r="AA424" s="0" t="n">
        <v>0.217</v>
      </c>
      <c r="AB424" s="0" t="n">
        <v>0.2302</v>
      </c>
      <c r="AC424" s="0" t="n">
        <v>0.1105</v>
      </c>
      <c r="AD424" s="0" t="n">
        <v>0.2787</v>
      </c>
      <c r="AE424" s="0" t="n">
        <v>0.07427</v>
      </c>
    </row>
    <row r="425" customFormat="false" ht="12.8" hidden="false" customHeight="false" outlineLevel="0" collapsed="false">
      <c r="A425" s="0" t="n">
        <v>0</v>
      </c>
      <c r="B425" s="0" t="n">
        <v>13.66</v>
      </c>
      <c r="C425" s="0" t="n">
        <v>19.13</v>
      </c>
      <c r="D425" s="0" t="n">
        <v>89.46</v>
      </c>
      <c r="E425" s="0" t="n">
        <v>575.3</v>
      </c>
      <c r="F425" s="0" t="n">
        <v>0.09057</v>
      </c>
      <c r="G425" s="0" t="n">
        <v>0.1147</v>
      </c>
      <c r="H425" s="0" t="n">
        <v>0.09657</v>
      </c>
      <c r="I425" s="0" t="n">
        <v>0.04812</v>
      </c>
      <c r="J425" s="0" t="n">
        <v>0.1848</v>
      </c>
      <c r="K425" s="0" t="n">
        <v>0.06181</v>
      </c>
      <c r="L425" s="0" t="n">
        <v>0.2244</v>
      </c>
      <c r="M425" s="0" t="n">
        <v>0.895</v>
      </c>
      <c r="N425" s="0" t="n">
        <v>1.804</v>
      </c>
      <c r="O425" s="0" t="n">
        <v>19.36</v>
      </c>
      <c r="P425" s="0" t="n">
        <v>0.00398</v>
      </c>
      <c r="Q425" s="0" t="n">
        <v>0.02809</v>
      </c>
      <c r="R425" s="0" t="n">
        <v>0.03669</v>
      </c>
      <c r="S425" s="0" t="n">
        <v>0.01274</v>
      </c>
      <c r="T425" s="0" t="n">
        <v>0.01581</v>
      </c>
      <c r="U425" s="0" t="n">
        <v>0.003956</v>
      </c>
      <c r="V425" s="0" t="n">
        <v>15.14</v>
      </c>
      <c r="W425" s="0" t="n">
        <v>25.5</v>
      </c>
      <c r="X425" s="0" t="n">
        <v>101.4</v>
      </c>
      <c r="Y425" s="0" t="n">
        <v>708.8</v>
      </c>
      <c r="Z425" s="0" t="n">
        <v>0.1147</v>
      </c>
      <c r="AA425" s="0" t="n">
        <v>0.3167</v>
      </c>
      <c r="AB425" s="0" t="n">
        <v>0.366</v>
      </c>
      <c r="AC425" s="0" t="n">
        <v>0.1407</v>
      </c>
      <c r="AD425" s="0" t="n">
        <v>0.2744</v>
      </c>
      <c r="AE425" s="0" t="n">
        <v>0.08839</v>
      </c>
    </row>
    <row r="426" customFormat="false" ht="12.8" hidden="false" customHeight="false" outlineLevel="0" collapsed="false">
      <c r="A426" s="0" t="n">
        <v>0</v>
      </c>
      <c r="B426" s="0" t="n">
        <v>9.742</v>
      </c>
      <c r="C426" s="0" t="n">
        <v>19.12</v>
      </c>
      <c r="D426" s="0" t="n">
        <v>61.93</v>
      </c>
      <c r="E426" s="0" t="n">
        <v>289.7</v>
      </c>
      <c r="F426" s="0" t="n">
        <v>0.1075</v>
      </c>
      <c r="G426" s="0" t="n">
        <v>0.08333</v>
      </c>
      <c r="H426" s="0" t="n">
        <v>0.008934</v>
      </c>
      <c r="I426" s="0" t="n">
        <v>0.01967</v>
      </c>
      <c r="J426" s="0" t="n">
        <v>0.2538</v>
      </c>
      <c r="K426" s="0" t="n">
        <v>0.07029</v>
      </c>
      <c r="L426" s="0" t="n">
        <v>0.6965</v>
      </c>
      <c r="M426" s="0" t="n">
        <v>1.747</v>
      </c>
      <c r="N426" s="0" t="n">
        <v>4.607</v>
      </c>
      <c r="O426" s="0" t="n">
        <v>43.52</v>
      </c>
      <c r="P426" s="0" t="n">
        <v>0.01307</v>
      </c>
      <c r="Q426" s="0" t="n">
        <v>0.01885</v>
      </c>
      <c r="R426" s="0" t="n">
        <v>0.006021</v>
      </c>
      <c r="S426" s="0" t="n">
        <v>0.01052</v>
      </c>
      <c r="T426" s="0" t="n">
        <v>0.031</v>
      </c>
      <c r="U426" s="0" t="n">
        <v>0.004225</v>
      </c>
      <c r="V426" s="0" t="n">
        <v>11.21</v>
      </c>
      <c r="W426" s="0" t="n">
        <v>23.17</v>
      </c>
      <c r="X426" s="0" t="n">
        <v>71.79</v>
      </c>
      <c r="Y426" s="0" t="n">
        <v>380.9</v>
      </c>
      <c r="Z426" s="0" t="n">
        <v>0.1398</v>
      </c>
      <c r="AA426" s="0" t="n">
        <v>0.1352</v>
      </c>
      <c r="AB426" s="0" t="n">
        <v>0.02085</v>
      </c>
      <c r="AC426" s="0" t="n">
        <v>0.04589</v>
      </c>
      <c r="AD426" s="0" t="n">
        <v>0.3196</v>
      </c>
      <c r="AE426" s="0" t="n">
        <v>0.08009</v>
      </c>
    </row>
    <row r="427" customFormat="false" ht="12.8" hidden="false" customHeight="false" outlineLevel="0" collapsed="false">
      <c r="A427" s="0" t="n">
        <v>0</v>
      </c>
      <c r="B427" s="0" t="n">
        <v>10.03</v>
      </c>
      <c r="C427" s="0" t="n">
        <v>21.28</v>
      </c>
      <c r="D427" s="0" t="n">
        <v>63.19</v>
      </c>
      <c r="E427" s="0" t="n">
        <v>307.3</v>
      </c>
      <c r="F427" s="0" t="n">
        <v>0.08117</v>
      </c>
      <c r="G427" s="0" t="n">
        <v>0.03912</v>
      </c>
      <c r="H427" s="0" t="n">
        <v>0.00247</v>
      </c>
      <c r="I427" s="0" t="n">
        <v>0.005159</v>
      </c>
      <c r="J427" s="0" t="n">
        <v>0.163</v>
      </c>
      <c r="K427" s="0" t="n">
        <v>0.06439</v>
      </c>
      <c r="L427" s="0" t="n">
        <v>0.1851</v>
      </c>
      <c r="M427" s="0" t="n">
        <v>1.341</v>
      </c>
      <c r="N427" s="0" t="n">
        <v>1.184</v>
      </c>
      <c r="O427" s="0" t="n">
        <v>11.6</v>
      </c>
      <c r="P427" s="0" t="n">
        <v>0.005724</v>
      </c>
      <c r="Q427" s="0" t="n">
        <v>0.005697</v>
      </c>
      <c r="R427" s="0" t="n">
        <v>0.002074</v>
      </c>
      <c r="S427" s="0" t="n">
        <v>0.003527</v>
      </c>
      <c r="T427" s="0" t="n">
        <v>0.01445</v>
      </c>
      <c r="U427" s="0" t="n">
        <v>0.002411</v>
      </c>
      <c r="V427" s="0" t="n">
        <v>11.11</v>
      </c>
      <c r="W427" s="0" t="n">
        <v>28.94</v>
      </c>
      <c r="X427" s="0" t="n">
        <v>69.92</v>
      </c>
      <c r="Y427" s="0" t="n">
        <v>376.3</v>
      </c>
      <c r="Z427" s="0" t="n">
        <v>0.1126</v>
      </c>
      <c r="AA427" s="0" t="n">
        <v>0.07094</v>
      </c>
      <c r="AB427" s="0" t="n">
        <v>0.01235</v>
      </c>
      <c r="AC427" s="0" t="n">
        <v>0.02579</v>
      </c>
      <c r="AD427" s="0" t="n">
        <v>0.2349</v>
      </c>
      <c r="AE427" s="0" t="n">
        <v>0.08061</v>
      </c>
    </row>
    <row r="428" customFormat="false" ht="12.8" hidden="false" customHeight="false" outlineLevel="0" collapsed="false">
      <c r="A428" s="0" t="n">
        <v>0</v>
      </c>
      <c r="B428" s="0" t="n">
        <v>10.48</v>
      </c>
      <c r="C428" s="0" t="n">
        <v>14.98</v>
      </c>
      <c r="D428" s="0" t="n">
        <v>67.49</v>
      </c>
      <c r="E428" s="0" t="n">
        <v>333.6</v>
      </c>
      <c r="F428" s="0" t="n">
        <v>0.09816</v>
      </c>
      <c r="G428" s="0" t="n">
        <v>0.1013</v>
      </c>
      <c r="H428" s="0" t="n">
        <v>0.06335</v>
      </c>
      <c r="I428" s="0" t="n">
        <v>0.02218</v>
      </c>
      <c r="J428" s="0" t="n">
        <v>0.1925</v>
      </c>
      <c r="K428" s="0" t="n">
        <v>0.06915</v>
      </c>
      <c r="L428" s="0" t="n">
        <v>0.3276</v>
      </c>
      <c r="M428" s="0" t="n">
        <v>1.127</v>
      </c>
      <c r="N428" s="0" t="n">
        <v>2.564</v>
      </c>
      <c r="O428" s="0" t="n">
        <v>20.77</v>
      </c>
      <c r="P428" s="0" t="n">
        <v>0.007364</v>
      </c>
      <c r="Q428" s="0" t="n">
        <v>0.03867</v>
      </c>
      <c r="R428" s="0" t="n">
        <v>0.05263</v>
      </c>
      <c r="S428" s="0" t="n">
        <v>0.01264</v>
      </c>
      <c r="T428" s="0" t="n">
        <v>0.02161</v>
      </c>
      <c r="U428" s="0" t="n">
        <v>0.00483</v>
      </c>
      <c r="V428" s="0" t="n">
        <v>12.13</v>
      </c>
      <c r="W428" s="0" t="n">
        <v>21.57</v>
      </c>
      <c r="X428" s="0" t="n">
        <v>81.41</v>
      </c>
      <c r="Y428" s="0" t="n">
        <v>440.4</v>
      </c>
      <c r="Z428" s="0" t="n">
        <v>0.1327</v>
      </c>
      <c r="AA428" s="0" t="n">
        <v>0.2996</v>
      </c>
      <c r="AB428" s="0" t="n">
        <v>0.2939</v>
      </c>
      <c r="AC428" s="0" t="n">
        <v>0.0931</v>
      </c>
      <c r="AD428" s="0" t="n">
        <v>0.302</v>
      </c>
      <c r="AE428" s="0" t="n">
        <v>0.09646</v>
      </c>
    </row>
    <row r="429" customFormat="false" ht="12.8" hidden="false" customHeight="false" outlineLevel="0" collapsed="false">
      <c r="A429" s="0" t="n">
        <v>0</v>
      </c>
      <c r="B429" s="0" t="n">
        <v>10.8</v>
      </c>
      <c r="C429" s="0" t="n">
        <v>21.98</v>
      </c>
      <c r="D429" s="0" t="n">
        <v>68.79</v>
      </c>
      <c r="E429" s="0" t="n">
        <v>359.9</v>
      </c>
      <c r="F429" s="0" t="n">
        <v>0.08801</v>
      </c>
      <c r="G429" s="0" t="n">
        <v>0.05743</v>
      </c>
      <c r="H429" s="0" t="n">
        <v>0.03614</v>
      </c>
      <c r="I429" s="0" t="n">
        <v>0.01404</v>
      </c>
      <c r="J429" s="0" t="n">
        <v>0.2016</v>
      </c>
      <c r="K429" s="0" t="n">
        <v>0.05977</v>
      </c>
      <c r="L429" s="0" t="n">
        <v>0.3077</v>
      </c>
      <c r="M429" s="0" t="n">
        <v>1.621</v>
      </c>
      <c r="N429" s="0" t="n">
        <v>2.24</v>
      </c>
      <c r="O429" s="0" t="n">
        <v>20.2</v>
      </c>
      <c r="P429" s="0" t="n">
        <v>0.006543</v>
      </c>
      <c r="Q429" s="0" t="n">
        <v>0.02148</v>
      </c>
      <c r="R429" s="0" t="n">
        <v>0.02991</v>
      </c>
      <c r="S429" s="0" t="n">
        <v>0.01045</v>
      </c>
      <c r="T429" s="0" t="n">
        <v>0.01844</v>
      </c>
      <c r="U429" s="0" t="n">
        <v>0.00269</v>
      </c>
      <c r="V429" s="0" t="n">
        <v>12.76</v>
      </c>
      <c r="W429" s="0" t="n">
        <v>32.04</v>
      </c>
      <c r="X429" s="0" t="n">
        <v>83.69</v>
      </c>
      <c r="Y429" s="0" t="n">
        <v>489.5</v>
      </c>
      <c r="Z429" s="0" t="n">
        <v>0.1303</v>
      </c>
      <c r="AA429" s="0" t="n">
        <v>0.1696</v>
      </c>
      <c r="AB429" s="0" t="n">
        <v>0.1927</v>
      </c>
      <c r="AC429" s="0" t="n">
        <v>0.07485</v>
      </c>
      <c r="AD429" s="0" t="n">
        <v>0.2965</v>
      </c>
      <c r="AE429" s="0" t="n">
        <v>0.07662</v>
      </c>
    </row>
    <row r="430" customFormat="false" ht="12.8" hidden="false" customHeight="false" outlineLevel="0" collapsed="false">
      <c r="A430" s="0" t="n">
        <v>0</v>
      </c>
      <c r="B430" s="0" t="n">
        <v>11.13</v>
      </c>
      <c r="C430" s="0" t="n">
        <v>16.62</v>
      </c>
      <c r="D430" s="0" t="n">
        <v>70.47</v>
      </c>
      <c r="E430" s="0" t="n">
        <v>381.1</v>
      </c>
      <c r="F430" s="0" t="n">
        <v>0.08151</v>
      </c>
      <c r="G430" s="0" t="n">
        <v>0.03834</v>
      </c>
      <c r="H430" s="0" t="n">
        <v>0.01369</v>
      </c>
      <c r="I430" s="0" t="n">
        <v>0.0137</v>
      </c>
      <c r="J430" s="0" t="n">
        <v>0.1511</v>
      </c>
      <c r="K430" s="0" t="n">
        <v>0.06148</v>
      </c>
      <c r="L430" s="0" t="n">
        <v>0.1415</v>
      </c>
      <c r="M430" s="0" t="n">
        <v>0.9671</v>
      </c>
      <c r="N430" s="0" t="n">
        <v>0.968</v>
      </c>
      <c r="O430" s="0" t="n">
        <v>9.704</v>
      </c>
      <c r="P430" s="0" t="n">
        <v>0.005883</v>
      </c>
      <c r="Q430" s="0" t="n">
        <v>0.006263</v>
      </c>
      <c r="R430" s="0" t="n">
        <v>0.009398</v>
      </c>
      <c r="S430" s="0" t="n">
        <v>0.006189</v>
      </c>
      <c r="T430" s="0" t="n">
        <v>0.02009</v>
      </c>
      <c r="U430" s="0" t="n">
        <v>0.002377</v>
      </c>
      <c r="V430" s="0" t="n">
        <v>11.68</v>
      </c>
      <c r="W430" s="0" t="n">
        <v>20.29</v>
      </c>
      <c r="X430" s="0" t="n">
        <v>74.35</v>
      </c>
      <c r="Y430" s="0" t="n">
        <v>421.1</v>
      </c>
      <c r="Z430" s="0" t="n">
        <v>0.103</v>
      </c>
      <c r="AA430" s="0" t="n">
        <v>0.06219</v>
      </c>
      <c r="AB430" s="0" t="n">
        <v>0.0458</v>
      </c>
      <c r="AC430" s="0" t="n">
        <v>0.04044</v>
      </c>
      <c r="AD430" s="0" t="n">
        <v>0.2383</v>
      </c>
      <c r="AE430" s="0" t="n">
        <v>0.07083</v>
      </c>
    </row>
    <row r="431" customFormat="false" ht="12.8" hidden="false" customHeight="false" outlineLevel="0" collapsed="false">
      <c r="A431" s="0" t="n">
        <v>0</v>
      </c>
      <c r="B431" s="0" t="n">
        <v>12.72</v>
      </c>
      <c r="C431" s="0" t="n">
        <v>17.67</v>
      </c>
      <c r="D431" s="0" t="n">
        <v>80.98</v>
      </c>
      <c r="E431" s="0" t="n">
        <v>501.3</v>
      </c>
      <c r="F431" s="0" t="n">
        <v>0.07896</v>
      </c>
      <c r="G431" s="0" t="n">
        <v>0.04522</v>
      </c>
      <c r="H431" s="0" t="n">
        <v>0.01402</v>
      </c>
      <c r="I431" s="0" t="n">
        <v>0.01835</v>
      </c>
      <c r="J431" s="0" t="n">
        <v>0.1459</v>
      </c>
      <c r="K431" s="0" t="n">
        <v>0.05544</v>
      </c>
      <c r="L431" s="0" t="n">
        <v>0.2954</v>
      </c>
      <c r="M431" s="0" t="n">
        <v>0.8836</v>
      </c>
      <c r="N431" s="0" t="n">
        <v>2.109</v>
      </c>
      <c r="O431" s="0" t="n">
        <v>23.24</v>
      </c>
      <c r="P431" s="0" t="n">
        <v>0.007337</v>
      </c>
      <c r="Q431" s="0" t="n">
        <v>0.01174</v>
      </c>
      <c r="R431" s="0" t="n">
        <v>0.005383</v>
      </c>
      <c r="S431" s="0" t="n">
        <v>0.005623</v>
      </c>
      <c r="T431" s="0" t="n">
        <v>0.0194</v>
      </c>
      <c r="U431" s="0" t="n">
        <v>0.00118</v>
      </c>
      <c r="V431" s="0" t="n">
        <v>13.82</v>
      </c>
      <c r="W431" s="0" t="n">
        <v>20.96</v>
      </c>
      <c r="X431" s="0" t="n">
        <v>88.87</v>
      </c>
      <c r="Y431" s="0" t="n">
        <v>586.8</v>
      </c>
      <c r="Z431" s="0" t="n">
        <v>0.1068</v>
      </c>
      <c r="AA431" s="0" t="n">
        <v>0.09605</v>
      </c>
      <c r="AB431" s="0" t="n">
        <v>0.03469</v>
      </c>
      <c r="AC431" s="0" t="n">
        <v>0.03612</v>
      </c>
      <c r="AD431" s="0" t="n">
        <v>0.2165</v>
      </c>
      <c r="AE431" s="0" t="n">
        <v>0.06025</v>
      </c>
    </row>
    <row r="432" customFormat="false" ht="12.8" hidden="false" customHeight="false" outlineLevel="0" collapsed="false">
      <c r="A432" s="0" t="n">
        <v>1</v>
      </c>
      <c r="B432" s="0" t="n">
        <v>14.9</v>
      </c>
      <c r="C432" s="0" t="n">
        <v>22.53</v>
      </c>
      <c r="D432" s="0" t="n">
        <v>102.1</v>
      </c>
      <c r="E432" s="0" t="n">
        <v>685</v>
      </c>
      <c r="F432" s="0" t="n">
        <v>0.09947</v>
      </c>
      <c r="G432" s="0" t="n">
        <v>0.2225</v>
      </c>
      <c r="H432" s="0" t="n">
        <v>0.2733</v>
      </c>
      <c r="I432" s="0" t="n">
        <v>0.09711</v>
      </c>
      <c r="J432" s="0" t="n">
        <v>0.2041</v>
      </c>
      <c r="K432" s="0" t="n">
        <v>0.06898</v>
      </c>
      <c r="L432" s="0" t="n">
        <v>0.253</v>
      </c>
      <c r="M432" s="0" t="n">
        <v>0.8749</v>
      </c>
      <c r="N432" s="0" t="n">
        <v>3.466</v>
      </c>
      <c r="O432" s="0" t="n">
        <v>24.19</v>
      </c>
      <c r="P432" s="0" t="n">
        <v>0.006965</v>
      </c>
      <c r="Q432" s="0" t="n">
        <v>0.06213</v>
      </c>
      <c r="R432" s="0" t="n">
        <v>0.07926</v>
      </c>
      <c r="S432" s="0" t="n">
        <v>0.02234</v>
      </c>
      <c r="T432" s="0" t="n">
        <v>0.01499</v>
      </c>
      <c r="U432" s="0" t="n">
        <v>0.005784</v>
      </c>
      <c r="V432" s="0" t="n">
        <v>16.35</v>
      </c>
      <c r="W432" s="0" t="n">
        <v>27.57</v>
      </c>
      <c r="X432" s="0" t="n">
        <v>125.4</v>
      </c>
      <c r="Y432" s="0" t="n">
        <v>832.7</v>
      </c>
      <c r="Z432" s="0" t="n">
        <v>0.1419</v>
      </c>
      <c r="AA432" s="0" t="n">
        <v>0.709</v>
      </c>
      <c r="AB432" s="0" t="n">
        <v>0.9019</v>
      </c>
      <c r="AC432" s="0" t="n">
        <v>0.2475</v>
      </c>
      <c r="AD432" s="0" t="n">
        <v>0.2866</v>
      </c>
      <c r="AE432" s="0" t="n">
        <v>0.1155</v>
      </c>
    </row>
    <row r="433" customFormat="false" ht="12.8" hidden="false" customHeight="false" outlineLevel="0" collapsed="false">
      <c r="A433" s="0" t="n">
        <v>0</v>
      </c>
      <c r="B433" s="0" t="n">
        <v>12.4</v>
      </c>
      <c r="C433" s="0" t="n">
        <v>17.68</v>
      </c>
      <c r="D433" s="0" t="n">
        <v>81.47</v>
      </c>
      <c r="E433" s="0" t="n">
        <v>467.8</v>
      </c>
      <c r="F433" s="0" t="n">
        <v>0.1054</v>
      </c>
      <c r="G433" s="0" t="n">
        <v>0.1316</v>
      </c>
      <c r="H433" s="0" t="n">
        <v>0.07741</v>
      </c>
      <c r="I433" s="0" t="n">
        <v>0.02799</v>
      </c>
      <c r="J433" s="0" t="n">
        <v>0.1811</v>
      </c>
      <c r="K433" s="0" t="n">
        <v>0.07102</v>
      </c>
      <c r="L433" s="0" t="n">
        <v>0.1767</v>
      </c>
      <c r="M433" s="0" t="n">
        <v>1.46</v>
      </c>
      <c r="N433" s="0" t="n">
        <v>2.204</v>
      </c>
      <c r="O433" s="0" t="n">
        <v>15.43</v>
      </c>
      <c r="P433" s="0" t="n">
        <v>0.01</v>
      </c>
      <c r="Q433" s="0" t="n">
        <v>0.03295</v>
      </c>
      <c r="R433" s="0" t="n">
        <v>0.04861</v>
      </c>
      <c r="S433" s="0" t="n">
        <v>0.01167</v>
      </c>
      <c r="T433" s="0" t="n">
        <v>0.02187</v>
      </c>
      <c r="U433" s="0" t="n">
        <v>0.006005</v>
      </c>
      <c r="V433" s="0" t="n">
        <v>12.88</v>
      </c>
      <c r="W433" s="0" t="n">
        <v>22.91</v>
      </c>
      <c r="X433" s="0" t="n">
        <v>89.61</v>
      </c>
      <c r="Y433" s="0" t="n">
        <v>515.8</v>
      </c>
      <c r="Z433" s="0" t="n">
        <v>0.145</v>
      </c>
      <c r="AA433" s="0" t="n">
        <v>0.2629</v>
      </c>
      <c r="AB433" s="0" t="n">
        <v>0.2403</v>
      </c>
      <c r="AC433" s="0" t="n">
        <v>0.0737</v>
      </c>
      <c r="AD433" s="0" t="n">
        <v>0.2556</v>
      </c>
      <c r="AE433" s="0" t="n">
        <v>0.09359</v>
      </c>
    </row>
    <row r="434" customFormat="false" ht="12.8" hidden="false" customHeight="false" outlineLevel="0" collapsed="false">
      <c r="A434" s="0" t="n">
        <v>1</v>
      </c>
      <c r="B434" s="0" t="n">
        <v>20.18</v>
      </c>
      <c r="C434" s="0" t="n">
        <v>19.54</v>
      </c>
      <c r="D434" s="0" t="n">
        <v>133.8</v>
      </c>
      <c r="E434" s="0" t="n">
        <v>1250</v>
      </c>
      <c r="F434" s="0" t="n">
        <v>0.1133</v>
      </c>
      <c r="G434" s="0" t="n">
        <v>0.1489</v>
      </c>
      <c r="H434" s="0" t="n">
        <v>0.2133</v>
      </c>
      <c r="I434" s="0" t="n">
        <v>0.1259</v>
      </c>
      <c r="J434" s="0" t="n">
        <v>0.1724</v>
      </c>
      <c r="K434" s="0" t="n">
        <v>0.06053</v>
      </c>
      <c r="L434" s="0" t="n">
        <v>0.4331</v>
      </c>
      <c r="M434" s="0" t="n">
        <v>1.001</v>
      </c>
      <c r="N434" s="0" t="n">
        <v>3.008</v>
      </c>
      <c r="O434" s="0" t="n">
        <v>52.49</v>
      </c>
      <c r="P434" s="0" t="n">
        <v>0.009087</v>
      </c>
      <c r="Q434" s="0" t="n">
        <v>0.02715</v>
      </c>
      <c r="R434" s="0" t="n">
        <v>0.05546</v>
      </c>
      <c r="S434" s="0" t="n">
        <v>0.0191</v>
      </c>
      <c r="T434" s="0" t="n">
        <v>0.02451</v>
      </c>
      <c r="U434" s="0" t="n">
        <v>0.004005</v>
      </c>
      <c r="V434" s="0" t="n">
        <v>22.03</v>
      </c>
      <c r="W434" s="0" t="n">
        <v>25.07</v>
      </c>
      <c r="X434" s="0" t="n">
        <v>146</v>
      </c>
      <c r="Y434" s="0" t="n">
        <v>1479</v>
      </c>
      <c r="Z434" s="0" t="n">
        <v>0.1665</v>
      </c>
      <c r="AA434" s="0" t="n">
        <v>0.2942</v>
      </c>
      <c r="AB434" s="0" t="n">
        <v>0.5308</v>
      </c>
      <c r="AC434" s="0" t="n">
        <v>0.2173</v>
      </c>
      <c r="AD434" s="0" t="n">
        <v>0.3032</v>
      </c>
      <c r="AE434" s="0" t="n">
        <v>0.08075</v>
      </c>
    </row>
    <row r="435" customFormat="false" ht="12.8" hidden="false" customHeight="false" outlineLevel="0" collapsed="false">
      <c r="A435" s="0" t="n">
        <v>1</v>
      </c>
      <c r="B435" s="0" t="n">
        <v>18.82</v>
      </c>
      <c r="C435" s="0" t="n">
        <v>21.97</v>
      </c>
      <c r="D435" s="0" t="n">
        <v>123.7</v>
      </c>
      <c r="E435" s="0" t="n">
        <v>1110</v>
      </c>
      <c r="F435" s="0" t="n">
        <v>0.1018</v>
      </c>
      <c r="G435" s="0" t="n">
        <v>0.1389</v>
      </c>
      <c r="H435" s="0" t="n">
        <v>0.1594</v>
      </c>
      <c r="I435" s="0" t="n">
        <v>0.08744</v>
      </c>
      <c r="J435" s="0" t="n">
        <v>0.1943</v>
      </c>
      <c r="K435" s="0" t="n">
        <v>0.06132</v>
      </c>
      <c r="L435" s="0" t="n">
        <v>0.8191</v>
      </c>
      <c r="M435" s="0" t="n">
        <v>1.931</v>
      </c>
      <c r="N435" s="0" t="n">
        <v>4.493</v>
      </c>
      <c r="O435" s="0" t="n">
        <v>103.9</v>
      </c>
      <c r="P435" s="0" t="n">
        <v>0.008074</v>
      </c>
      <c r="Q435" s="0" t="n">
        <v>0.04088</v>
      </c>
      <c r="R435" s="0" t="n">
        <v>0.05321</v>
      </c>
      <c r="S435" s="0" t="n">
        <v>0.01834</v>
      </c>
      <c r="T435" s="0" t="n">
        <v>0.02383</v>
      </c>
      <c r="U435" s="0" t="n">
        <v>0.004515</v>
      </c>
      <c r="V435" s="0" t="n">
        <v>22.66</v>
      </c>
      <c r="W435" s="0" t="n">
        <v>30.93</v>
      </c>
      <c r="X435" s="0" t="n">
        <v>145.3</v>
      </c>
      <c r="Y435" s="0" t="n">
        <v>1603</v>
      </c>
      <c r="Z435" s="0" t="n">
        <v>0.139</v>
      </c>
      <c r="AA435" s="0" t="n">
        <v>0.3463</v>
      </c>
      <c r="AB435" s="0" t="n">
        <v>0.3912</v>
      </c>
      <c r="AC435" s="0" t="n">
        <v>0.1708</v>
      </c>
      <c r="AD435" s="0" t="n">
        <v>0.3007</v>
      </c>
      <c r="AE435" s="0" t="n">
        <v>0.08314</v>
      </c>
    </row>
    <row r="436" customFormat="false" ht="12.8" hidden="false" customHeight="false" outlineLevel="0" collapsed="false">
      <c r="A436" s="0" t="n">
        <v>0</v>
      </c>
      <c r="B436" s="0" t="n">
        <v>14.86</v>
      </c>
      <c r="C436" s="0" t="n">
        <v>16.94</v>
      </c>
      <c r="D436" s="0" t="n">
        <v>94.89</v>
      </c>
      <c r="E436" s="0" t="n">
        <v>673.7</v>
      </c>
      <c r="F436" s="0" t="n">
        <v>0.08924</v>
      </c>
      <c r="G436" s="0" t="n">
        <v>0.07074</v>
      </c>
      <c r="H436" s="0" t="n">
        <v>0.03346</v>
      </c>
      <c r="I436" s="0" t="n">
        <v>0.02877</v>
      </c>
      <c r="J436" s="0" t="n">
        <v>0.1573</v>
      </c>
      <c r="K436" s="0" t="n">
        <v>0.05703</v>
      </c>
      <c r="L436" s="0" t="n">
        <v>0.3028</v>
      </c>
      <c r="M436" s="0" t="n">
        <v>0.6683</v>
      </c>
      <c r="N436" s="0" t="n">
        <v>1.612</v>
      </c>
      <c r="O436" s="0" t="n">
        <v>23.92</v>
      </c>
      <c r="P436" s="0" t="n">
        <v>0.005756</v>
      </c>
      <c r="Q436" s="0" t="n">
        <v>0.01665</v>
      </c>
      <c r="R436" s="0" t="n">
        <v>0.01461</v>
      </c>
      <c r="S436" s="0" t="n">
        <v>0.008281</v>
      </c>
      <c r="T436" s="0" t="n">
        <v>0.01551</v>
      </c>
      <c r="U436" s="0" t="n">
        <v>0.002168</v>
      </c>
      <c r="V436" s="0" t="n">
        <v>16.31</v>
      </c>
      <c r="W436" s="0" t="n">
        <v>20.54</v>
      </c>
      <c r="X436" s="0" t="n">
        <v>102.3</v>
      </c>
      <c r="Y436" s="0" t="n">
        <v>777.5</v>
      </c>
      <c r="Z436" s="0" t="n">
        <v>0.1218</v>
      </c>
      <c r="AA436" s="0" t="n">
        <v>0.155</v>
      </c>
      <c r="AB436" s="0" t="n">
        <v>0.122</v>
      </c>
      <c r="AC436" s="0" t="n">
        <v>0.07971</v>
      </c>
      <c r="AD436" s="0" t="n">
        <v>0.2525</v>
      </c>
      <c r="AE436" s="0" t="n">
        <v>0.06827</v>
      </c>
    </row>
    <row r="437" customFormat="false" ht="12.8" hidden="false" customHeight="false" outlineLevel="0" collapsed="false">
      <c r="A437" s="0" t="n">
        <v>1</v>
      </c>
      <c r="B437" s="0" t="n">
        <v>13.98</v>
      </c>
      <c r="C437" s="0" t="n">
        <v>19.62</v>
      </c>
      <c r="D437" s="0" t="n">
        <v>91.12</v>
      </c>
      <c r="E437" s="0" t="n">
        <v>599.5</v>
      </c>
      <c r="F437" s="0" t="n">
        <v>0.106</v>
      </c>
      <c r="G437" s="0" t="n">
        <v>0.1133</v>
      </c>
      <c r="H437" s="0" t="n">
        <v>0.1126</v>
      </c>
      <c r="I437" s="0" t="n">
        <v>0.06463</v>
      </c>
      <c r="J437" s="0" t="n">
        <v>0.1669</v>
      </c>
      <c r="K437" s="0" t="n">
        <v>0.06544</v>
      </c>
      <c r="L437" s="0" t="n">
        <v>0.2208</v>
      </c>
      <c r="M437" s="0" t="n">
        <v>0.9533</v>
      </c>
      <c r="N437" s="0" t="n">
        <v>1.602</v>
      </c>
      <c r="O437" s="0" t="n">
        <v>18.85</v>
      </c>
      <c r="P437" s="0" t="n">
        <v>0.005314</v>
      </c>
      <c r="Q437" s="0" t="n">
        <v>0.01791</v>
      </c>
      <c r="R437" s="0" t="n">
        <v>0.02185</v>
      </c>
      <c r="S437" s="0" t="n">
        <v>0.009567</v>
      </c>
      <c r="T437" s="0" t="n">
        <v>0.01223</v>
      </c>
      <c r="U437" s="0" t="n">
        <v>0.002846</v>
      </c>
      <c r="V437" s="0" t="n">
        <v>17.04</v>
      </c>
      <c r="W437" s="0" t="n">
        <v>30.8</v>
      </c>
      <c r="X437" s="0" t="n">
        <v>113.9</v>
      </c>
      <c r="Y437" s="0" t="n">
        <v>869.3</v>
      </c>
      <c r="Z437" s="0" t="n">
        <v>0.1613</v>
      </c>
      <c r="AA437" s="0" t="n">
        <v>0.3568</v>
      </c>
      <c r="AB437" s="0" t="n">
        <v>0.4069</v>
      </c>
      <c r="AC437" s="0" t="n">
        <v>0.1827</v>
      </c>
      <c r="AD437" s="0" t="n">
        <v>0.3179</v>
      </c>
      <c r="AE437" s="0" t="n">
        <v>0.1055</v>
      </c>
    </row>
    <row r="438" customFormat="false" ht="12.8" hidden="false" customHeight="false" outlineLevel="0" collapsed="false">
      <c r="A438" s="0" t="n">
        <v>0</v>
      </c>
      <c r="B438" s="0" t="n">
        <v>12.87</v>
      </c>
      <c r="C438" s="0" t="n">
        <v>19.54</v>
      </c>
      <c r="D438" s="0" t="n">
        <v>82.67</v>
      </c>
      <c r="E438" s="0" t="n">
        <v>509.2</v>
      </c>
      <c r="F438" s="0" t="n">
        <v>0.09136</v>
      </c>
      <c r="G438" s="0" t="n">
        <v>0.07883</v>
      </c>
      <c r="H438" s="0" t="n">
        <v>0.01797</v>
      </c>
      <c r="I438" s="0" t="n">
        <v>0.0209</v>
      </c>
      <c r="J438" s="0" t="n">
        <v>0.1861</v>
      </c>
      <c r="K438" s="0" t="n">
        <v>0.06347</v>
      </c>
      <c r="L438" s="0" t="n">
        <v>0.3665</v>
      </c>
      <c r="M438" s="0" t="n">
        <v>0.7693</v>
      </c>
      <c r="N438" s="0" t="n">
        <v>2.597</v>
      </c>
      <c r="O438" s="0" t="n">
        <v>26.5</v>
      </c>
      <c r="P438" s="0" t="n">
        <v>0.00591</v>
      </c>
      <c r="Q438" s="0" t="n">
        <v>0.01362</v>
      </c>
      <c r="R438" s="0" t="n">
        <v>0.007066</v>
      </c>
      <c r="S438" s="0" t="n">
        <v>0.006502</v>
      </c>
      <c r="T438" s="0" t="n">
        <v>0.02223</v>
      </c>
      <c r="U438" s="0" t="n">
        <v>0.002378</v>
      </c>
      <c r="V438" s="0" t="n">
        <v>14.45</v>
      </c>
      <c r="W438" s="0" t="n">
        <v>24.38</v>
      </c>
      <c r="X438" s="0" t="n">
        <v>95.14</v>
      </c>
      <c r="Y438" s="0" t="n">
        <v>626.9</v>
      </c>
      <c r="Z438" s="0" t="n">
        <v>0.1214</v>
      </c>
      <c r="AA438" s="0" t="n">
        <v>0.1652</v>
      </c>
      <c r="AB438" s="0" t="n">
        <v>0.07127</v>
      </c>
      <c r="AC438" s="0" t="n">
        <v>0.06384</v>
      </c>
      <c r="AD438" s="0" t="n">
        <v>0.3313</v>
      </c>
      <c r="AE438" s="0" t="n">
        <v>0.07735</v>
      </c>
    </row>
    <row r="439" customFormat="false" ht="12.8" hidden="false" customHeight="false" outlineLevel="0" collapsed="false">
      <c r="A439" s="0" t="n">
        <v>0</v>
      </c>
      <c r="B439" s="0" t="n">
        <v>14.04</v>
      </c>
      <c r="C439" s="0" t="n">
        <v>15.98</v>
      </c>
      <c r="D439" s="0" t="n">
        <v>89.78</v>
      </c>
      <c r="E439" s="0" t="n">
        <v>611.2</v>
      </c>
      <c r="F439" s="0" t="n">
        <v>0.08458</v>
      </c>
      <c r="G439" s="0" t="n">
        <v>0.05895</v>
      </c>
      <c r="H439" s="0" t="n">
        <v>0.03534</v>
      </c>
      <c r="I439" s="0" t="n">
        <v>0.02944</v>
      </c>
      <c r="J439" s="0" t="n">
        <v>0.1714</v>
      </c>
      <c r="K439" s="0" t="n">
        <v>0.05898</v>
      </c>
      <c r="L439" s="0" t="n">
        <v>0.3892</v>
      </c>
      <c r="M439" s="0" t="n">
        <v>1.046</v>
      </c>
      <c r="N439" s="0" t="n">
        <v>2.644</v>
      </c>
      <c r="O439" s="0" t="n">
        <v>32.74</v>
      </c>
      <c r="P439" s="0" t="n">
        <v>0.007976</v>
      </c>
      <c r="Q439" s="0" t="n">
        <v>0.01295</v>
      </c>
      <c r="R439" s="0" t="n">
        <v>0.01608</v>
      </c>
      <c r="S439" s="0" t="n">
        <v>0.009046</v>
      </c>
      <c r="T439" s="0" t="n">
        <v>0.02005</v>
      </c>
      <c r="U439" s="0" t="n">
        <v>0.00283</v>
      </c>
      <c r="V439" s="0" t="n">
        <v>15.66</v>
      </c>
      <c r="W439" s="0" t="n">
        <v>21.58</v>
      </c>
      <c r="X439" s="0" t="n">
        <v>101.2</v>
      </c>
      <c r="Y439" s="0" t="n">
        <v>750</v>
      </c>
      <c r="Z439" s="0" t="n">
        <v>0.1195</v>
      </c>
      <c r="AA439" s="0" t="n">
        <v>0.1252</v>
      </c>
      <c r="AB439" s="0" t="n">
        <v>0.1117</v>
      </c>
      <c r="AC439" s="0" t="n">
        <v>0.07453</v>
      </c>
      <c r="AD439" s="0" t="n">
        <v>0.2725</v>
      </c>
      <c r="AE439" s="0" t="n">
        <v>0.07234</v>
      </c>
    </row>
    <row r="440" customFormat="false" ht="12.8" hidden="false" customHeight="false" outlineLevel="0" collapsed="false">
      <c r="A440" s="0" t="n">
        <v>0</v>
      </c>
      <c r="B440" s="0" t="n">
        <v>13.85</v>
      </c>
      <c r="C440" s="0" t="n">
        <v>19.6</v>
      </c>
      <c r="D440" s="0" t="n">
        <v>88.68</v>
      </c>
      <c r="E440" s="0" t="n">
        <v>592.6</v>
      </c>
      <c r="F440" s="0" t="n">
        <v>0.08684</v>
      </c>
      <c r="G440" s="0" t="n">
        <v>0.0633</v>
      </c>
      <c r="H440" s="0" t="n">
        <v>0.01342</v>
      </c>
      <c r="I440" s="0" t="n">
        <v>0.02293</v>
      </c>
      <c r="J440" s="0" t="n">
        <v>0.1555</v>
      </c>
      <c r="K440" s="0" t="n">
        <v>0.05673</v>
      </c>
      <c r="L440" s="0" t="n">
        <v>0.3419</v>
      </c>
      <c r="M440" s="0" t="n">
        <v>1.678</v>
      </c>
      <c r="N440" s="0" t="n">
        <v>2.331</v>
      </c>
      <c r="O440" s="0" t="n">
        <v>29.63</v>
      </c>
      <c r="P440" s="0" t="n">
        <v>0.005836</v>
      </c>
      <c r="Q440" s="0" t="n">
        <v>0.01095</v>
      </c>
      <c r="R440" s="0" t="n">
        <v>0.005812</v>
      </c>
      <c r="S440" s="0" t="n">
        <v>0.007039</v>
      </c>
      <c r="T440" s="0" t="n">
        <v>0.02014</v>
      </c>
      <c r="U440" s="0" t="n">
        <v>0.002326</v>
      </c>
      <c r="V440" s="0" t="n">
        <v>15.63</v>
      </c>
      <c r="W440" s="0" t="n">
        <v>28.01</v>
      </c>
      <c r="X440" s="0" t="n">
        <v>100.9</v>
      </c>
      <c r="Y440" s="0" t="n">
        <v>749.1</v>
      </c>
      <c r="Z440" s="0" t="n">
        <v>0.1118</v>
      </c>
      <c r="AA440" s="0" t="n">
        <v>0.1141</v>
      </c>
      <c r="AB440" s="0" t="n">
        <v>0.04753</v>
      </c>
      <c r="AC440" s="0" t="n">
        <v>0.0589</v>
      </c>
      <c r="AD440" s="0" t="n">
        <v>0.2513</v>
      </c>
      <c r="AE440" s="0" t="n">
        <v>0.06911</v>
      </c>
    </row>
    <row r="441" customFormat="false" ht="12.8" hidden="false" customHeight="false" outlineLevel="0" collapsed="false">
      <c r="A441" s="0" t="n">
        <v>0</v>
      </c>
      <c r="B441" s="0" t="n">
        <v>14.02</v>
      </c>
      <c r="C441" s="0" t="n">
        <v>15.66</v>
      </c>
      <c r="D441" s="0" t="n">
        <v>89.59</v>
      </c>
      <c r="E441" s="0" t="n">
        <v>606.5</v>
      </c>
      <c r="F441" s="0" t="n">
        <v>0.07966</v>
      </c>
      <c r="G441" s="0" t="n">
        <v>0.05581</v>
      </c>
      <c r="H441" s="0" t="n">
        <v>0.02087</v>
      </c>
      <c r="I441" s="0" t="n">
        <v>0.02652</v>
      </c>
      <c r="J441" s="0" t="n">
        <v>0.1589</v>
      </c>
      <c r="K441" s="0" t="n">
        <v>0.05586</v>
      </c>
      <c r="L441" s="0" t="n">
        <v>0.2142</v>
      </c>
      <c r="M441" s="0" t="n">
        <v>0.6549</v>
      </c>
      <c r="N441" s="0" t="n">
        <v>1.606</v>
      </c>
      <c r="O441" s="0" t="n">
        <v>19.25</v>
      </c>
      <c r="P441" s="0" t="n">
        <v>0.004837</v>
      </c>
      <c r="Q441" s="0" t="n">
        <v>0.009238</v>
      </c>
      <c r="R441" s="0" t="n">
        <v>0.009213</v>
      </c>
      <c r="S441" s="0" t="n">
        <v>0.01076</v>
      </c>
      <c r="T441" s="0" t="n">
        <v>0.01171</v>
      </c>
      <c r="U441" s="0" t="n">
        <v>0.002104</v>
      </c>
      <c r="V441" s="0" t="n">
        <v>14.91</v>
      </c>
      <c r="W441" s="0" t="n">
        <v>19.31</v>
      </c>
      <c r="X441" s="0" t="n">
        <v>96.53</v>
      </c>
      <c r="Y441" s="0" t="n">
        <v>688.9</v>
      </c>
      <c r="Z441" s="0" t="n">
        <v>0.1034</v>
      </c>
      <c r="AA441" s="0" t="n">
        <v>0.1017</v>
      </c>
      <c r="AB441" s="0" t="n">
        <v>0.0626</v>
      </c>
      <c r="AC441" s="0" t="n">
        <v>0.08216</v>
      </c>
      <c r="AD441" s="0" t="n">
        <v>0.2136</v>
      </c>
      <c r="AE441" s="0" t="n">
        <v>0.0671</v>
      </c>
    </row>
    <row r="442" customFormat="false" ht="12.8" hidden="false" customHeight="false" outlineLevel="0" collapsed="false">
      <c r="A442" s="0" t="n">
        <v>0</v>
      </c>
      <c r="B442" s="0" t="n">
        <v>10.97</v>
      </c>
      <c r="C442" s="0" t="n">
        <v>17.2</v>
      </c>
      <c r="D442" s="0" t="n">
        <v>71.73</v>
      </c>
      <c r="E442" s="0" t="n">
        <v>371.5</v>
      </c>
      <c r="F442" s="0" t="n">
        <v>0.08915</v>
      </c>
      <c r="G442" s="0" t="n">
        <v>0.1113</v>
      </c>
      <c r="H442" s="0" t="n">
        <v>0.09457</v>
      </c>
      <c r="I442" s="0" t="n">
        <v>0.03613</v>
      </c>
      <c r="J442" s="0" t="n">
        <v>0.1489</v>
      </c>
      <c r="K442" s="0" t="n">
        <v>0.0664</v>
      </c>
      <c r="L442" s="0" t="n">
        <v>0.2574</v>
      </c>
      <c r="M442" s="0" t="n">
        <v>1.376</v>
      </c>
      <c r="N442" s="0" t="n">
        <v>2.806</v>
      </c>
      <c r="O442" s="0" t="n">
        <v>18.15</v>
      </c>
      <c r="P442" s="0" t="n">
        <v>0.008565</v>
      </c>
      <c r="Q442" s="0" t="n">
        <v>0.04638</v>
      </c>
      <c r="R442" s="0" t="n">
        <v>0.0643</v>
      </c>
      <c r="S442" s="0" t="n">
        <v>0.01768</v>
      </c>
      <c r="T442" s="0" t="n">
        <v>0.01516</v>
      </c>
      <c r="U442" s="0" t="n">
        <v>0.004976</v>
      </c>
      <c r="V442" s="0" t="n">
        <v>12.36</v>
      </c>
      <c r="W442" s="0" t="n">
        <v>26.87</v>
      </c>
      <c r="X442" s="0" t="n">
        <v>90.14</v>
      </c>
      <c r="Y442" s="0" t="n">
        <v>476.4</v>
      </c>
      <c r="Z442" s="0" t="n">
        <v>0.1391</v>
      </c>
      <c r="AA442" s="0" t="n">
        <v>0.4082</v>
      </c>
      <c r="AB442" s="0" t="n">
        <v>0.4779</v>
      </c>
      <c r="AC442" s="0" t="n">
        <v>0.1555</v>
      </c>
      <c r="AD442" s="0" t="n">
        <v>0.254</v>
      </c>
      <c r="AE442" s="0" t="n">
        <v>0.09532</v>
      </c>
    </row>
    <row r="443" customFormat="false" ht="12.8" hidden="false" customHeight="false" outlineLevel="0" collapsed="false">
      <c r="A443" s="0" t="n">
        <v>1</v>
      </c>
      <c r="B443" s="0" t="n">
        <v>17.27</v>
      </c>
      <c r="C443" s="0" t="n">
        <v>25.42</v>
      </c>
      <c r="D443" s="0" t="n">
        <v>112.4</v>
      </c>
      <c r="E443" s="0" t="n">
        <v>928.8</v>
      </c>
      <c r="F443" s="0" t="n">
        <v>0.08331</v>
      </c>
      <c r="G443" s="0" t="n">
        <v>0.1109</v>
      </c>
      <c r="H443" s="0" t="n">
        <v>0.1204</v>
      </c>
      <c r="I443" s="0" t="n">
        <v>0.05736</v>
      </c>
      <c r="J443" s="0" t="n">
        <v>0.1467</v>
      </c>
      <c r="K443" s="0" t="n">
        <v>0.05407</v>
      </c>
      <c r="L443" s="0" t="n">
        <v>0.51</v>
      </c>
      <c r="M443" s="0" t="n">
        <v>1.679</v>
      </c>
      <c r="N443" s="0" t="n">
        <v>3.283</v>
      </c>
      <c r="O443" s="0" t="n">
        <v>58.38</v>
      </c>
      <c r="P443" s="0" t="n">
        <v>0.008109</v>
      </c>
      <c r="Q443" s="0" t="n">
        <v>0.04308</v>
      </c>
      <c r="R443" s="0" t="n">
        <v>0.04942</v>
      </c>
      <c r="S443" s="0" t="n">
        <v>0.01742</v>
      </c>
      <c r="T443" s="0" t="n">
        <v>0.01594</v>
      </c>
      <c r="U443" s="0" t="n">
        <v>0.003739</v>
      </c>
      <c r="V443" s="0" t="n">
        <v>20.38</v>
      </c>
      <c r="W443" s="0" t="n">
        <v>35.46</v>
      </c>
      <c r="X443" s="0" t="n">
        <v>132.8</v>
      </c>
      <c r="Y443" s="0" t="n">
        <v>1284</v>
      </c>
      <c r="Z443" s="0" t="n">
        <v>0.1436</v>
      </c>
      <c r="AA443" s="0" t="n">
        <v>0.4122</v>
      </c>
      <c r="AB443" s="0" t="n">
        <v>0.5036</v>
      </c>
      <c r="AC443" s="0" t="n">
        <v>0.1739</v>
      </c>
      <c r="AD443" s="0" t="n">
        <v>0.25</v>
      </c>
      <c r="AE443" s="0" t="n">
        <v>0.07944</v>
      </c>
    </row>
    <row r="444" customFormat="false" ht="12.8" hidden="false" customHeight="false" outlineLevel="0" collapsed="false">
      <c r="A444" s="0" t="n">
        <v>0</v>
      </c>
      <c r="B444" s="0" t="n">
        <v>13.78</v>
      </c>
      <c r="C444" s="0" t="n">
        <v>15.79</v>
      </c>
      <c r="D444" s="0" t="n">
        <v>88.37</v>
      </c>
      <c r="E444" s="0" t="n">
        <v>585.9</v>
      </c>
      <c r="F444" s="0" t="n">
        <v>0.08817</v>
      </c>
      <c r="G444" s="0" t="n">
        <v>0.06718</v>
      </c>
      <c r="H444" s="0" t="n">
        <v>0.01055</v>
      </c>
      <c r="I444" s="0" t="n">
        <v>0.009937</v>
      </c>
      <c r="J444" s="0" t="n">
        <v>0.1405</v>
      </c>
      <c r="K444" s="0" t="n">
        <v>0.05848</v>
      </c>
      <c r="L444" s="0" t="n">
        <v>0.3563</v>
      </c>
      <c r="M444" s="0" t="n">
        <v>0.4833</v>
      </c>
      <c r="N444" s="0" t="n">
        <v>2.235</v>
      </c>
      <c r="O444" s="0" t="n">
        <v>29.34</v>
      </c>
      <c r="P444" s="0" t="n">
        <v>0.006432</v>
      </c>
      <c r="Q444" s="0" t="n">
        <v>0.01156</v>
      </c>
      <c r="R444" s="0" t="n">
        <v>0.007741</v>
      </c>
      <c r="S444" s="0" t="n">
        <v>0.005657</v>
      </c>
      <c r="T444" s="0" t="n">
        <v>0.01227</v>
      </c>
      <c r="U444" s="0" t="n">
        <v>0.002564</v>
      </c>
      <c r="V444" s="0" t="n">
        <v>15.27</v>
      </c>
      <c r="W444" s="0" t="n">
        <v>17.5</v>
      </c>
      <c r="X444" s="0" t="n">
        <v>97.9</v>
      </c>
      <c r="Y444" s="0" t="n">
        <v>706.6</v>
      </c>
      <c r="Z444" s="0" t="n">
        <v>0.1072</v>
      </c>
      <c r="AA444" s="0" t="n">
        <v>0.1071</v>
      </c>
      <c r="AB444" s="0" t="n">
        <v>0.03517</v>
      </c>
      <c r="AC444" s="0" t="n">
        <v>0.03312</v>
      </c>
      <c r="AD444" s="0" t="n">
        <v>0.1859</v>
      </c>
      <c r="AE444" s="0" t="n">
        <v>0.0681</v>
      </c>
    </row>
    <row r="445" customFormat="false" ht="12.8" hidden="false" customHeight="false" outlineLevel="0" collapsed="false">
      <c r="A445" s="0" t="n">
        <v>0</v>
      </c>
      <c r="B445" s="0" t="n">
        <v>10.57</v>
      </c>
      <c r="C445" s="0" t="n">
        <v>18.32</v>
      </c>
      <c r="D445" s="0" t="n">
        <v>66.82</v>
      </c>
      <c r="E445" s="0" t="n">
        <v>340.9</v>
      </c>
      <c r="F445" s="0" t="n">
        <v>0.08142</v>
      </c>
      <c r="G445" s="0" t="n">
        <v>0.04462</v>
      </c>
      <c r="H445" s="0" t="n">
        <v>0.01993</v>
      </c>
      <c r="I445" s="0" t="n">
        <v>0.01111</v>
      </c>
      <c r="J445" s="0" t="n">
        <v>0.2372</v>
      </c>
      <c r="K445" s="0" t="n">
        <v>0.05768</v>
      </c>
      <c r="L445" s="0" t="n">
        <v>0.1818</v>
      </c>
      <c r="M445" s="0" t="n">
        <v>2.542</v>
      </c>
      <c r="N445" s="0" t="n">
        <v>1.277</v>
      </c>
      <c r="O445" s="0" t="n">
        <v>13.12</v>
      </c>
      <c r="P445" s="0" t="n">
        <v>0.01072</v>
      </c>
      <c r="Q445" s="0" t="n">
        <v>0.01331</v>
      </c>
      <c r="R445" s="0" t="n">
        <v>0.01993</v>
      </c>
      <c r="S445" s="0" t="n">
        <v>0.01111</v>
      </c>
      <c r="T445" s="0" t="n">
        <v>0.01717</v>
      </c>
      <c r="U445" s="0" t="n">
        <v>0.004492</v>
      </c>
      <c r="V445" s="0" t="n">
        <v>10.94</v>
      </c>
      <c r="W445" s="0" t="n">
        <v>23.31</v>
      </c>
      <c r="X445" s="0" t="n">
        <v>69.35</v>
      </c>
      <c r="Y445" s="0" t="n">
        <v>366.3</v>
      </c>
      <c r="Z445" s="0" t="n">
        <v>0.09794</v>
      </c>
      <c r="AA445" s="0" t="n">
        <v>0.06542</v>
      </c>
      <c r="AB445" s="0" t="n">
        <v>0.03986</v>
      </c>
      <c r="AC445" s="0" t="n">
        <v>0.02222</v>
      </c>
      <c r="AD445" s="0" t="n">
        <v>0.2699</v>
      </c>
      <c r="AE445" s="0" t="n">
        <v>0.06736</v>
      </c>
    </row>
    <row r="446" customFormat="false" ht="12.8" hidden="false" customHeight="false" outlineLevel="0" collapsed="false">
      <c r="A446" s="0" t="n">
        <v>1</v>
      </c>
      <c r="B446" s="0" t="n">
        <v>18.03</v>
      </c>
      <c r="C446" s="0" t="n">
        <v>16.85</v>
      </c>
      <c r="D446" s="0" t="n">
        <v>117.5</v>
      </c>
      <c r="E446" s="0" t="n">
        <v>990</v>
      </c>
      <c r="F446" s="0" t="n">
        <v>0.08947</v>
      </c>
      <c r="G446" s="0" t="n">
        <v>0.1232</v>
      </c>
      <c r="H446" s="0" t="n">
        <v>0.109</v>
      </c>
      <c r="I446" s="0" t="n">
        <v>0.06254</v>
      </c>
      <c r="J446" s="0" t="n">
        <v>0.172</v>
      </c>
      <c r="K446" s="0" t="n">
        <v>0.0578</v>
      </c>
      <c r="L446" s="0" t="n">
        <v>0.2986</v>
      </c>
      <c r="M446" s="0" t="n">
        <v>0.5906</v>
      </c>
      <c r="N446" s="0" t="n">
        <v>1.921</v>
      </c>
      <c r="O446" s="0" t="n">
        <v>35.77</v>
      </c>
      <c r="P446" s="0" t="n">
        <v>0.004117</v>
      </c>
      <c r="Q446" s="0" t="n">
        <v>0.0156</v>
      </c>
      <c r="R446" s="0" t="n">
        <v>0.02975</v>
      </c>
      <c r="S446" s="0" t="n">
        <v>0.009753</v>
      </c>
      <c r="T446" s="0" t="n">
        <v>0.01295</v>
      </c>
      <c r="U446" s="0" t="n">
        <v>0.002436</v>
      </c>
      <c r="V446" s="0" t="n">
        <v>20.38</v>
      </c>
      <c r="W446" s="0" t="n">
        <v>22.02</v>
      </c>
      <c r="X446" s="0" t="n">
        <v>133.3</v>
      </c>
      <c r="Y446" s="0" t="n">
        <v>1292</v>
      </c>
      <c r="Z446" s="0" t="n">
        <v>0.1263</v>
      </c>
      <c r="AA446" s="0" t="n">
        <v>0.2666</v>
      </c>
      <c r="AB446" s="0" t="n">
        <v>0.429</v>
      </c>
      <c r="AC446" s="0" t="n">
        <v>0.1535</v>
      </c>
      <c r="AD446" s="0" t="n">
        <v>0.2842</v>
      </c>
      <c r="AE446" s="0" t="n">
        <v>0.08225</v>
      </c>
    </row>
    <row r="447" customFormat="false" ht="12.8" hidden="false" customHeight="false" outlineLevel="0" collapsed="false">
      <c r="A447" s="0" t="n">
        <v>0</v>
      </c>
      <c r="B447" s="0" t="n">
        <v>11.99</v>
      </c>
      <c r="C447" s="0" t="n">
        <v>24.89</v>
      </c>
      <c r="D447" s="0" t="n">
        <v>77.61</v>
      </c>
      <c r="E447" s="0" t="n">
        <v>441.3</v>
      </c>
      <c r="F447" s="0" t="n">
        <v>0.103</v>
      </c>
      <c r="G447" s="0" t="n">
        <v>0.09218</v>
      </c>
      <c r="H447" s="0" t="n">
        <v>0.05441</v>
      </c>
      <c r="I447" s="0" t="n">
        <v>0.04274</v>
      </c>
      <c r="J447" s="0" t="n">
        <v>0.182</v>
      </c>
      <c r="K447" s="0" t="n">
        <v>0.0685</v>
      </c>
      <c r="L447" s="0" t="n">
        <v>0.2623</v>
      </c>
      <c r="M447" s="0" t="n">
        <v>1.204</v>
      </c>
      <c r="N447" s="0" t="n">
        <v>1.865</v>
      </c>
      <c r="O447" s="0" t="n">
        <v>19.39</v>
      </c>
      <c r="P447" s="0" t="n">
        <v>0.00832</v>
      </c>
      <c r="Q447" s="0" t="n">
        <v>0.02025</v>
      </c>
      <c r="R447" s="0" t="n">
        <v>0.02334</v>
      </c>
      <c r="S447" s="0" t="n">
        <v>0.01665</v>
      </c>
      <c r="T447" s="0" t="n">
        <v>0.02094</v>
      </c>
      <c r="U447" s="0" t="n">
        <v>0.003674</v>
      </c>
      <c r="V447" s="0" t="n">
        <v>12.98</v>
      </c>
      <c r="W447" s="0" t="n">
        <v>30.36</v>
      </c>
      <c r="X447" s="0" t="n">
        <v>84.48</v>
      </c>
      <c r="Y447" s="0" t="n">
        <v>513.9</v>
      </c>
      <c r="Z447" s="0" t="n">
        <v>0.1311</v>
      </c>
      <c r="AA447" s="0" t="n">
        <v>0.1822</v>
      </c>
      <c r="AB447" s="0" t="n">
        <v>0.1609</v>
      </c>
      <c r="AC447" s="0" t="n">
        <v>0.1202</v>
      </c>
      <c r="AD447" s="0" t="n">
        <v>0.2599</v>
      </c>
      <c r="AE447" s="0" t="n">
        <v>0.08251</v>
      </c>
    </row>
    <row r="448" customFormat="false" ht="12.8" hidden="false" customHeight="false" outlineLevel="0" collapsed="false">
      <c r="A448" s="0" t="n">
        <v>1</v>
      </c>
      <c r="B448" s="0" t="n">
        <v>17.75</v>
      </c>
      <c r="C448" s="0" t="n">
        <v>28.03</v>
      </c>
      <c r="D448" s="0" t="n">
        <v>117.3</v>
      </c>
      <c r="E448" s="0" t="n">
        <v>981.6</v>
      </c>
      <c r="F448" s="0" t="n">
        <v>0.09997</v>
      </c>
      <c r="G448" s="0" t="n">
        <v>0.1314</v>
      </c>
      <c r="H448" s="0" t="n">
        <v>0.1698</v>
      </c>
      <c r="I448" s="0" t="n">
        <v>0.08293</v>
      </c>
      <c r="J448" s="0" t="n">
        <v>0.1713</v>
      </c>
      <c r="K448" s="0" t="n">
        <v>0.05916</v>
      </c>
      <c r="L448" s="0" t="n">
        <v>0.3897</v>
      </c>
      <c r="M448" s="0" t="n">
        <v>1.077</v>
      </c>
      <c r="N448" s="0" t="n">
        <v>2.873</v>
      </c>
      <c r="O448" s="0" t="n">
        <v>43.95</v>
      </c>
      <c r="P448" s="0" t="n">
        <v>0.004714</v>
      </c>
      <c r="Q448" s="0" t="n">
        <v>0.02015</v>
      </c>
      <c r="R448" s="0" t="n">
        <v>0.03697</v>
      </c>
      <c r="S448" s="0" t="n">
        <v>0.0111</v>
      </c>
      <c r="T448" s="0" t="n">
        <v>0.01237</v>
      </c>
      <c r="U448" s="0" t="n">
        <v>0.002556</v>
      </c>
      <c r="V448" s="0" t="n">
        <v>21.53</v>
      </c>
      <c r="W448" s="0" t="n">
        <v>38.54</v>
      </c>
      <c r="X448" s="0" t="n">
        <v>145.4</v>
      </c>
      <c r="Y448" s="0" t="n">
        <v>1437</v>
      </c>
      <c r="Z448" s="0" t="n">
        <v>0.1401</v>
      </c>
      <c r="AA448" s="0" t="n">
        <v>0.3762</v>
      </c>
      <c r="AB448" s="0" t="n">
        <v>0.6399</v>
      </c>
      <c r="AC448" s="0" t="n">
        <v>0.197</v>
      </c>
      <c r="AD448" s="0" t="n">
        <v>0.2972</v>
      </c>
      <c r="AE448" s="0" t="n">
        <v>0.09075</v>
      </c>
    </row>
    <row r="449" customFormat="false" ht="12.8" hidden="false" customHeight="false" outlineLevel="0" collapsed="false">
      <c r="A449" s="0" t="n">
        <v>0</v>
      </c>
      <c r="B449" s="0" t="n">
        <v>14.8</v>
      </c>
      <c r="C449" s="0" t="n">
        <v>17.66</v>
      </c>
      <c r="D449" s="0" t="n">
        <v>95.88</v>
      </c>
      <c r="E449" s="0" t="n">
        <v>674.8</v>
      </c>
      <c r="F449" s="0" t="n">
        <v>0.09179</v>
      </c>
      <c r="G449" s="0" t="n">
        <v>0.0889</v>
      </c>
      <c r="H449" s="0" t="n">
        <v>0.04069</v>
      </c>
      <c r="I449" s="0" t="n">
        <v>0.0226</v>
      </c>
      <c r="J449" s="0" t="n">
        <v>0.1893</v>
      </c>
      <c r="K449" s="0" t="n">
        <v>0.05886</v>
      </c>
      <c r="L449" s="0" t="n">
        <v>0.2204</v>
      </c>
      <c r="M449" s="0" t="n">
        <v>0.6221</v>
      </c>
      <c r="N449" s="0" t="n">
        <v>1.482</v>
      </c>
      <c r="O449" s="0" t="n">
        <v>19.75</v>
      </c>
      <c r="P449" s="0" t="n">
        <v>0.004796</v>
      </c>
      <c r="Q449" s="0" t="n">
        <v>0.01171</v>
      </c>
      <c r="R449" s="0" t="n">
        <v>0.01758</v>
      </c>
      <c r="S449" s="0" t="n">
        <v>0.006897</v>
      </c>
      <c r="T449" s="0" t="n">
        <v>0.02254</v>
      </c>
      <c r="U449" s="0" t="n">
        <v>0.001971</v>
      </c>
      <c r="V449" s="0" t="n">
        <v>16.43</v>
      </c>
      <c r="W449" s="0" t="n">
        <v>22.74</v>
      </c>
      <c r="X449" s="0" t="n">
        <v>105.9</v>
      </c>
      <c r="Y449" s="0" t="n">
        <v>829.5</v>
      </c>
      <c r="Z449" s="0" t="n">
        <v>0.1226</v>
      </c>
      <c r="AA449" s="0" t="n">
        <v>0.1881</v>
      </c>
      <c r="AB449" s="0" t="n">
        <v>0.206</v>
      </c>
      <c r="AC449" s="0" t="n">
        <v>0.08308</v>
      </c>
      <c r="AD449" s="0" t="n">
        <v>0.36</v>
      </c>
      <c r="AE449" s="0" t="n">
        <v>0.07285</v>
      </c>
    </row>
    <row r="450" customFormat="false" ht="12.8" hidden="false" customHeight="false" outlineLevel="0" collapsed="false">
      <c r="A450" s="0" t="n">
        <v>0</v>
      </c>
      <c r="B450" s="0" t="n">
        <v>14.53</v>
      </c>
      <c r="C450" s="0" t="n">
        <v>19.34</v>
      </c>
      <c r="D450" s="0" t="n">
        <v>94.25</v>
      </c>
      <c r="E450" s="0" t="n">
        <v>659.7</v>
      </c>
      <c r="F450" s="0" t="n">
        <v>0.08388</v>
      </c>
      <c r="G450" s="0" t="n">
        <v>0.078</v>
      </c>
      <c r="H450" s="0" t="n">
        <v>0.08817</v>
      </c>
      <c r="I450" s="0" t="n">
        <v>0.02925</v>
      </c>
      <c r="J450" s="0" t="n">
        <v>0.1473</v>
      </c>
      <c r="K450" s="0" t="n">
        <v>0.05746</v>
      </c>
      <c r="L450" s="0" t="n">
        <v>0.2535</v>
      </c>
      <c r="M450" s="0" t="n">
        <v>1.354</v>
      </c>
      <c r="N450" s="0" t="n">
        <v>1.994</v>
      </c>
      <c r="O450" s="0" t="n">
        <v>23.04</v>
      </c>
      <c r="P450" s="0" t="n">
        <v>0.004147</v>
      </c>
      <c r="Q450" s="0" t="n">
        <v>0.02048</v>
      </c>
      <c r="R450" s="0" t="n">
        <v>0.03379</v>
      </c>
      <c r="S450" s="0" t="n">
        <v>0.008848</v>
      </c>
      <c r="T450" s="0" t="n">
        <v>0.01394</v>
      </c>
      <c r="U450" s="0" t="n">
        <v>0.002327</v>
      </c>
      <c r="V450" s="0" t="n">
        <v>16.3</v>
      </c>
      <c r="W450" s="0" t="n">
        <v>28.39</v>
      </c>
      <c r="X450" s="0" t="n">
        <v>108.1</v>
      </c>
      <c r="Y450" s="0" t="n">
        <v>830.5</v>
      </c>
      <c r="Z450" s="0" t="n">
        <v>0.1089</v>
      </c>
      <c r="AA450" s="0" t="n">
        <v>0.2649</v>
      </c>
      <c r="AB450" s="0" t="n">
        <v>0.3779</v>
      </c>
      <c r="AC450" s="0" t="n">
        <v>0.09594</v>
      </c>
      <c r="AD450" s="0" t="n">
        <v>0.2471</v>
      </c>
      <c r="AE450" s="0" t="n">
        <v>0.07463</v>
      </c>
    </row>
    <row r="451" customFormat="false" ht="12.8" hidden="false" customHeight="false" outlineLevel="0" collapsed="false">
      <c r="A451" s="0" t="n">
        <v>1</v>
      </c>
      <c r="B451" s="0" t="n">
        <v>21.1</v>
      </c>
      <c r="C451" s="0" t="n">
        <v>20.52</v>
      </c>
      <c r="D451" s="0" t="n">
        <v>138.1</v>
      </c>
      <c r="E451" s="0" t="n">
        <v>1384</v>
      </c>
      <c r="F451" s="0" t="n">
        <v>0.09684</v>
      </c>
      <c r="G451" s="0" t="n">
        <v>0.1175</v>
      </c>
      <c r="H451" s="0" t="n">
        <v>0.1572</v>
      </c>
      <c r="I451" s="0" t="n">
        <v>0.1155</v>
      </c>
      <c r="J451" s="0" t="n">
        <v>0.1554</v>
      </c>
      <c r="K451" s="0" t="n">
        <v>0.05661</v>
      </c>
      <c r="L451" s="0" t="n">
        <v>0.6643</v>
      </c>
      <c r="M451" s="0" t="n">
        <v>1.361</v>
      </c>
      <c r="N451" s="0" t="n">
        <v>4.542</v>
      </c>
      <c r="O451" s="0" t="n">
        <v>81.89</v>
      </c>
      <c r="P451" s="0" t="n">
        <v>0.005467</v>
      </c>
      <c r="Q451" s="0" t="n">
        <v>0.02075</v>
      </c>
      <c r="R451" s="0" t="n">
        <v>0.03185</v>
      </c>
      <c r="S451" s="0" t="n">
        <v>0.01466</v>
      </c>
      <c r="T451" s="0" t="n">
        <v>0.01029</v>
      </c>
      <c r="U451" s="0" t="n">
        <v>0.002205</v>
      </c>
      <c r="V451" s="0" t="n">
        <v>25.68</v>
      </c>
      <c r="W451" s="0" t="n">
        <v>32.07</v>
      </c>
      <c r="X451" s="0" t="n">
        <v>168.2</v>
      </c>
      <c r="Y451" s="0" t="n">
        <v>2022</v>
      </c>
      <c r="Z451" s="0" t="n">
        <v>0.1368</v>
      </c>
      <c r="AA451" s="0" t="n">
        <v>0.3101</v>
      </c>
      <c r="AB451" s="0" t="n">
        <v>0.4399</v>
      </c>
      <c r="AC451" s="0" t="n">
        <v>0.228</v>
      </c>
      <c r="AD451" s="0" t="n">
        <v>0.2268</v>
      </c>
      <c r="AE451" s="0" t="n">
        <v>0.07425</v>
      </c>
    </row>
    <row r="452" customFormat="false" ht="12.8" hidden="false" customHeight="false" outlineLevel="0" collapsed="false">
      <c r="A452" s="0" t="n">
        <v>0</v>
      </c>
      <c r="B452" s="0" t="n">
        <v>11.87</v>
      </c>
      <c r="C452" s="0" t="n">
        <v>21.54</v>
      </c>
      <c r="D452" s="0" t="n">
        <v>76.83</v>
      </c>
      <c r="E452" s="0" t="n">
        <v>432</v>
      </c>
      <c r="F452" s="0" t="n">
        <v>0.06613</v>
      </c>
      <c r="G452" s="0" t="n">
        <v>0.1064</v>
      </c>
      <c r="H452" s="0" t="n">
        <v>0.08777</v>
      </c>
      <c r="I452" s="0" t="n">
        <v>0.02386</v>
      </c>
      <c r="J452" s="0" t="n">
        <v>0.1349</v>
      </c>
      <c r="K452" s="0" t="n">
        <v>0.06612</v>
      </c>
      <c r="L452" s="0" t="n">
        <v>0.256</v>
      </c>
      <c r="M452" s="0" t="n">
        <v>1.554</v>
      </c>
      <c r="N452" s="0" t="n">
        <v>1.955</v>
      </c>
      <c r="O452" s="0" t="n">
        <v>20.24</v>
      </c>
      <c r="P452" s="0" t="n">
        <v>0.006854</v>
      </c>
      <c r="Q452" s="0" t="n">
        <v>0.06063</v>
      </c>
      <c r="R452" s="0" t="n">
        <v>0.06663</v>
      </c>
      <c r="S452" s="0" t="n">
        <v>0.01553</v>
      </c>
      <c r="T452" s="0" t="n">
        <v>0.02354</v>
      </c>
      <c r="U452" s="0" t="n">
        <v>0.008925</v>
      </c>
      <c r="V452" s="0" t="n">
        <v>12.79</v>
      </c>
      <c r="W452" s="0" t="n">
        <v>28.18</v>
      </c>
      <c r="X452" s="0" t="n">
        <v>83.51</v>
      </c>
      <c r="Y452" s="0" t="n">
        <v>507.2</v>
      </c>
      <c r="Z452" s="0" t="n">
        <v>0.09457</v>
      </c>
      <c r="AA452" s="0" t="n">
        <v>0.3399</v>
      </c>
      <c r="AB452" s="0" t="n">
        <v>0.3218</v>
      </c>
      <c r="AC452" s="0" t="n">
        <v>0.0875</v>
      </c>
      <c r="AD452" s="0" t="n">
        <v>0.2305</v>
      </c>
      <c r="AE452" s="0" t="n">
        <v>0.09952</v>
      </c>
    </row>
    <row r="453" customFormat="false" ht="12.8" hidden="false" customHeight="false" outlineLevel="0" collapsed="false">
      <c r="A453" s="0" t="n">
        <v>1</v>
      </c>
      <c r="B453" s="0" t="n">
        <v>19.59</v>
      </c>
      <c r="C453" s="0" t="n">
        <v>25</v>
      </c>
      <c r="D453" s="0" t="n">
        <v>127.7</v>
      </c>
      <c r="E453" s="0" t="n">
        <v>1191</v>
      </c>
      <c r="F453" s="0" t="n">
        <v>0.1032</v>
      </c>
      <c r="G453" s="0" t="n">
        <v>0.09871</v>
      </c>
      <c r="H453" s="0" t="n">
        <v>0.1655</v>
      </c>
      <c r="I453" s="0" t="n">
        <v>0.09063</v>
      </c>
      <c r="J453" s="0" t="n">
        <v>0.1663</v>
      </c>
      <c r="K453" s="0" t="n">
        <v>0.05391</v>
      </c>
      <c r="L453" s="0" t="n">
        <v>0.4674</v>
      </c>
      <c r="M453" s="0" t="n">
        <v>1.375</v>
      </c>
      <c r="N453" s="0" t="n">
        <v>2.916</v>
      </c>
      <c r="O453" s="0" t="n">
        <v>56.18</v>
      </c>
      <c r="P453" s="0" t="n">
        <v>0.0119</v>
      </c>
      <c r="Q453" s="0" t="n">
        <v>0.01929</v>
      </c>
      <c r="R453" s="0" t="n">
        <v>0.04907</v>
      </c>
      <c r="S453" s="0" t="n">
        <v>0.01499</v>
      </c>
      <c r="T453" s="0" t="n">
        <v>0.01641</v>
      </c>
      <c r="U453" s="0" t="n">
        <v>0.001807</v>
      </c>
      <c r="V453" s="0" t="n">
        <v>21.44</v>
      </c>
      <c r="W453" s="0" t="n">
        <v>30.96</v>
      </c>
      <c r="X453" s="0" t="n">
        <v>139.8</v>
      </c>
      <c r="Y453" s="0" t="n">
        <v>1421</v>
      </c>
      <c r="Z453" s="0" t="n">
        <v>0.1528</v>
      </c>
      <c r="AA453" s="0" t="n">
        <v>0.1845</v>
      </c>
      <c r="AB453" s="0" t="n">
        <v>0.3977</v>
      </c>
      <c r="AC453" s="0" t="n">
        <v>0.1466</v>
      </c>
      <c r="AD453" s="0" t="n">
        <v>0.2293</v>
      </c>
      <c r="AE453" s="0" t="n">
        <v>0.06091</v>
      </c>
    </row>
    <row r="454" customFormat="false" ht="12.8" hidden="false" customHeight="false" outlineLevel="0" collapsed="false">
      <c r="A454" s="0" t="n">
        <v>0</v>
      </c>
      <c r="B454" s="0" t="n">
        <v>12</v>
      </c>
      <c r="C454" s="0" t="n">
        <v>28.23</v>
      </c>
      <c r="D454" s="0" t="n">
        <v>76.77</v>
      </c>
      <c r="E454" s="0" t="n">
        <v>442.5</v>
      </c>
      <c r="F454" s="0" t="n">
        <v>0.08437</v>
      </c>
      <c r="G454" s="0" t="n">
        <v>0.0645</v>
      </c>
      <c r="H454" s="0" t="n">
        <v>0.04055</v>
      </c>
      <c r="I454" s="0" t="n">
        <v>0.01945</v>
      </c>
      <c r="J454" s="0" t="n">
        <v>0.1615</v>
      </c>
      <c r="K454" s="0" t="n">
        <v>0.06104</v>
      </c>
      <c r="L454" s="0" t="n">
        <v>0.1912</v>
      </c>
      <c r="M454" s="0" t="n">
        <v>1.705</v>
      </c>
      <c r="N454" s="0" t="n">
        <v>1.516</v>
      </c>
      <c r="O454" s="0" t="n">
        <v>13.86</v>
      </c>
      <c r="P454" s="0" t="n">
        <v>0.007334</v>
      </c>
      <c r="Q454" s="0" t="n">
        <v>0.02589</v>
      </c>
      <c r="R454" s="0" t="n">
        <v>0.02941</v>
      </c>
      <c r="S454" s="0" t="n">
        <v>0.009166</v>
      </c>
      <c r="T454" s="0" t="n">
        <v>0.01745</v>
      </c>
      <c r="U454" s="0" t="n">
        <v>0.004302</v>
      </c>
      <c r="V454" s="0" t="n">
        <v>13.09</v>
      </c>
      <c r="W454" s="0" t="n">
        <v>37.88</v>
      </c>
      <c r="X454" s="0" t="n">
        <v>85.07</v>
      </c>
      <c r="Y454" s="0" t="n">
        <v>523.7</v>
      </c>
      <c r="Z454" s="0" t="n">
        <v>0.1208</v>
      </c>
      <c r="AA454" s="0" t="n">
        <v>0.1856</v>
      </c>
      <c r="AB454" s="0" t="n">
        <v>0.1811</v>
      </c>
      <c r="AC454" s="0" t="n">
        <v>0.07116</v>
      </c>
      <c r="AD454" s="0" t="n">
        <v>0.2447</v>
      </c>
      <c r="AE454" s="0" t="n">
        <v>0.08194</v>
      </c>
    </row>
    <row r="455" customFormat="false" ht="12.8" hidden="false" customHeight="false" outlineLevel="0" collapsed="false">
      <c r="A455" s="0" t="n">
        <v>0</v>
      </c>
      <c r="B455" s="0" t="n">
        <v>14.53</v>
      </c>
      <c r="C455" s="0" t="n">
        <v>13.98</v>
      </c>
      <c r="D455" s="0" t="n">
        <v>93.86</v>
      </c>
      <c r="E455" s="0" t="n">
        <v>644.2</v>
      </c>
      <c r="F455" s="0" t="n">
        <v>0.1099</v>
      </c>
      <c r="G455" s="0" t="n">
        <v>0.09242</v>
      </c>
      <c r="H455" s="0" t="n">
        <v>0.06895</v>
      </c>
      <c r="I455" s="0" t="n">
        <v>0.06495</v>
      </c>
      <c r="J455" s="0" t="n">
        <v>0.165</v>
      </c>
      <c r="K455" s="0" t="n">
        <v>0.06121</v>
      </c>
      <c r="L455" s="0" t="n">
        <v>0.306</v>
      </c>
      <c r="M455" s="0" t="n">
        <v>0.7213</v>
      </c>
      <c r="N455" s="0" t="n">
        <v>2.143</v>
      </c>
      <c r="O455" s="0" t="n">
        <v>25.7</v>
      </c>
      <c r="P455" s="0" t="n">
        <v>0.006133</v>
      </c>
      <c r="Q455" s="0" t="n">
        <v>0.01251</v>
      </c>
      <c r="R455" s="0" t="n">
        <v>0.01615</v>
      </c>
      <c r="S455" s="0" t="n">
        <v>0.01136</v>
      </c>
      <c r="T455" s="0" t="n">
        <v>0.02207</v>
      </c>
      <c r="U455" s="0" t="n">
        <v>0.003563</v>
      </c>
      <c r="V455" s="0" t="n">
        <v>15.8</v>
      </c>
      <c r="W455" s="0" t="n">
        <v>16.93</v>
      </c>
      <c r="X455" s="0" t="n">
        <v>103.1</v>
      </c>
      <c r="Y455" s="0" t="n">
        <v>749.9</v>
      </c>
      <c r="Z455" s="0" t="n">
        <v>0.1347</v>
      </c>
      <c r="AA455" s="0" t="n">
        <v>0.1478</v>
      </c>
      <c r="AB455" s="0" t="n">
        <v>0.1373</v>
      </c>
      <c r="AC455" s="0" t="n">
        <v>0.1069</v>
      </c>
      <c r="AD455" s="0" t="n">
        <v>0.2606</v>
      </c>
      <c r="AE455" s="0" t="n">
        <v>0.0781</v>
      </c>
    </row>
    <row r="456" customFormat="false" ht="12.8" hidden="false" customHeight="false" outlineLevel="0" collapsed="false">
      <c r="A456" s="0" t="n">
        <v>0</v>
      </c>
      <c r="B456" s="0" t="n">
        <v>12.62</v>
      </c>
      <c r="C456" s="0" t="n">
        <v>17.15</v>
      </c>
      <c r="D456" s="0" t="n">
        <v>80.62</v>
      </c>
      <c r="E456" s="0" t="n">
        <v>492.9</v>
      </c>
      <c r="F456" s="0" t="n">
        <v>0.08583</v>
      </c>
      <c r="G456" s="0" t="n">
        <v>0.0543</v>
      </c>
      <c r="H456" s="0" t="n">
        <v>0.02966</v>
      </c>
      <c r="I456" s="0" t="n">
        <v>0.02272</v>
      </c>
      <c r="J456" s="0" t="n">
        <v>0.1799</v>
      </c>
      <c r="K456" s="0" t="n">
        <v>0.05826</v>
      </c>
      <c r="L456" s="0" t="n">
        <v>0.1692</v>
      </c>
      <c r="M456" s="0" t="n">
        <v>0.6674</v>
      </c>
      <c r="N456" s="0" t="n">
        <v>1.116</v>
      </c>
      <c r="O456" s="0" t="n">
        <v>13.32</v>
      </c>
      <c r="P456" s="0" t="n">
        <v>0.003888</v>
      </c>
      <c r="Q456" s="0" t="n">
        <v>0.008539</v>
      </c>
      <c r="R456" s="0" t="n">
        <v>0.01256</v>
      </c>
      <c r="S456" s="0" t="n">
        <v>0.006888</v>
      </c>
      <c r="T456" s="0" t="n">
        <v>0.01608</v>
      </c>
      <c r="U456" s="0" t="n">
        <v>0.001638</v>
      </c>
      <c r="V456" s="0" t="n">
        <v>14.34</v>
      </c>
      <c r="W456" s="0" t="n">
        <v>22.15</v>
      </c>
      <c r="X456" s="0" t="n">
        <v>91.62</v>
      </c>
      <c r="Y456" s="0" t="n">
        <v>633.5</v>
      </c>
      <c r="Z456" s="0" t="n">
        <v>0.1225</v>
      </c>
      <c r="AA456" s="0" t="n">
        <v>0.1517</v>
      </c>
      <c r="AB456" s="0" t="n">
        <v>0.1887</v>
      </c>
      <c r="AC456" s="0" t="n">
        <v>0.09851</v>
      </c>
      <c r="AD456" s="0" t="n">
        <v>0.327</v>
      </c>
      <c r="AE456" s="0" t="n">
        <v>0.0733</v>
      </c>
    </row>
    <row r="457" customFormat="false" ht="12.8" hidden="false" customHeight="false" outlineLevel="0" collapsed="false">
      <c r="A457" s="0" t="n">
        <v>0</v>
      </c>
      <c r="B457" s="0" t="n">
        <v>13.38</v>
      </c>
      <c r="C457" s="0" t="n">
        <v>30.72</v>
      </c>
      <c r="D457" s="0" t="n">
        <v>86.34</v>
      </c>
      <c r="E457" s="0" t="n">
        <v>557.2</v>
      </c>
      <c r="F457" s="0" t="n">
        <v>0.09245</v>
      </c>
      <c r="G457" s="0" t="n">
        <v>0.07426</v>
      </c>
      <c r="H457" s="0" t="n">
        <v>0.02819</v>
      </c>
      <c r="I457" s="0" t="n">
        <v>0.03264</v>
      </c>
      <c r="J457" s="0" t="n">
        <v>0.1375</v>
      </c>
      <c r="K457" s="0" t="n">
        <v>0.06016</v>
      </c>
      <c r="L457" s="0" t="n">
        <v>0.3408</v>
      </c>
      <c r="M457" s="0" t="n">
        <v>1.924</v>
      </c>
      <c r="N457" s="0" t="n">
        <v>2.287</v>
      </c>
      <c r="O457" s="0" t="n">
        <v>28.93</v>
      </c>
      <c r="P457" s="0" t="n">
        <v>0.005841</v>
      </c>
      <c r="Q457" s="0" t="n">
        <v>0.01246</v>
      </c>
      <c r="R457" s="0" t="n">
        <v>0.007936</v>
      </c>
      <c r="S457" s="0" t="n">
        <v>0.009128</v>
      </c>
      <c r="T457" s="0" t="n">
        <v>0.01564</v>
      </c>
      <c r="U457" s="0" t="n">
        <v>0.002985</v>
      </c>
      <c r="V457" s="0" t="n">
        <v>15.05</v>
      </c>
      <c r="W457" s="0" t="n">
        <v>41.61</v>
      </c>
      <c r="X457" s="0" t="n">
        <v>96.69</v>
      </c>
      <c r="Y457" s="0" t="n">
        <v>705.6</v>
      </c>
      <c r="Z457" s="0" t="n">
        <v>0.1172</v>
      </c>
      <c r="AA457" s="0" t="n">
        <v>0.1421</v>
      </c>
      <c r="AB457" s="0" t="n">
        <v>0.07003</v>
      </c>
      <c r="AC457" s="0" t="n">
        <v>0.07763</v>
      </c>
      <c r="AD457" s="0" t="n">
        <v>0.2196</v>
      </c>
      <c r="AE457" s="0" t="n">
        <v>0.07675</v>
      </c>
    </row>
    <row r="458" customFormat="false" ht="12.8" hidden="false" customHeight="false" outlineLevel="0" collapsed="false">
      <c r="A458" s="0" t="n">
        <v>0</v>
      </c>
      <c r="B458" s="0" t="n">
        <v>11.63</v>
      </c>
      <c r="C458" s="0" t="n">
        <v>29.29</v>
      </c>
      <c r="D458" s="0" t="n">
        <v>74.87</v>
      </c>
      <c r="E458" s="0" t="n">
        <v>415.1</v>
      </c>
      <c r="F458" s="0" t="n">
        <v>0.09357</v>
      </c>
      <c r="G458" s="0" t="n">
        <v>0.08574</v>
      </c>
      <c r="H458" s="0" t="n">
        <v>0.0716</v>
      </c>
      <c r="I458" s="0" t="n">
        <v>0.02017</v>
      </c>
      <c r="J458" s="0" t="n">
        <v>0.1799</v>
      </c>
      <c r="K458" s="0" t="n">
        <v>0.06166</v>
      </c>
      <c r="L458" s="0" t="n">
        <v>0.3135</v>
      </c>
      <c r="M458" s="0" t="n">
        <v>2.426</v>
      </c>
      <c r="N458" s="0" t="n">
        <v>2.15</v>
      </c>
      <c r="O458" s="0" t="n">
        <v>23.13</v>
      </c>
      <c r="P458" s="0" t="n">
        <v>0.009861</v>
      </c>
      <c r="Q458" s="0" t="n">
        <v>0.02418</v>
      </c>
      <c r="R458" s="0" t="n">
        <v>0.04275</v>
      </c>
      <c r="S458" s="0" t="n">
        <v>0.009215</v>
      </c>
      <c r="T458" s="0" t="n">
        <v>0.02475</v>
      </c>
      <c r="U458" s="0" t="n">
        <v>0.002128</v>
      </c>
      <c r="V458" s="0" t="n">
        <v>13.12</v>
      </c>
      <c r="W458" s="0" t="n">
        <v>38.81</v>
      </c>
      <c r="X458" s="0" t="n">
        <v>86.04</v>
      </c>
      <c r="Y458" s="0" t="n">
        <v>527.8</v>
      </c>
      <c r="Z458" s="0" t="n">
        <v>0.1406</v>
      </c>
      <c r="AA458" s="0" t="n">
        <v>0.2031</v>
      </c>
      <c r="AB458" s="0" t="n">
        <v>0.2923</v>
      </c>
      <c r="AC458" s="0" t="n">
        <v>0.06835</v>
      </c>
      <c r="AD458" s="0" t="n">
        <v>0.2884</v>
      </c>
      <c r="AE458" s="0" t="n">
        <v>0.0722</v>
      </c>
    </row>
    <row r="459" customFormat="false" ht="12.8" hidden="false" customHeight="false" outlineLevel="0" collapsed="false">
      <c r="A459" s="0" t="n">
        <v>0</v>
      </c>
      <c r="B459" s="0" t="n">
        <v>13.21</v>
      </c>
      <c r="C459" s="0" t="n">
        <v>25.25</v>
      </c>
      <c r="D459" s="0" t="n">
        <v>84.1</v>
      </c>
      <c r="E459" s="0" t="n">
        <v>537.9</v>
      </c>
      <c r="F459" s="0" t="n">
        <v>0.08791</v>
      </c>
      <c r="G459" s="0" t="n">
        <v>0.05205</v>
      </c>
      <c r="H459" s="0" t="n">
        <v>0.02772</v>
      </c>
      <c r="I459" s="0" t="n">
        <v>0.02068</v>
      </c>
      <c r="J459" s="0" t="n">
        <v>0.1619</v>
      </c>
      <c r="K459" s="0" t="n">
        <v>0.05584</v>
      </c>
      <c r="L459" s="0" t="n">
        <v>0.2084</v>
      </c>
      <c r="M459" s="0" t="n">
        <v>1.35</v>
      </c>
      <c r="N459" s="0" t="n">
        <v>1.314</v>
      </c>
      <c r="O459" s="0" t="n">
        <v>17.58</v>
      </c>
      <c r="P459" s="0" t="n">
        <v>0.005768</v>
      </c>
      <c r="Q459" s="0" t="n">
        <v>0.008082</v>
      </c>
      <c r="R459" s="0" t="n">
        <v>0.0151</v>
      </c>
      <c r="S459" s="0" t="n">
        <v>0.006451</v>
      </c>
      <c r="T459" s="0" t="n">
        <v>0.01347</v>
      </c>
      <c r="U459" s="0" t="n">
        <v>0.001828</v>
      </c>
      <c r="V459" s="0" t="n">
        <v>14.35</v>
      </c>
      <c r="W459" s="0" t="n">
        <v>34.23</v>
      </c>
      <c r="X459" s="0" t="n">
        <v>91.29</v>
      </c>
      <c r="Y459" s="0" t="n">
        <v>632.9</v>
      </c>
      <c r="Z459" s="0" t="n">
        <v>0.1289</v>
      </c>
      <c r="AA459" s="0" t="n">
        <v>0.1063</v>
      </c>
      <c r="AB459" s="0" t="n">
        <v>0.139</v>
      </c>
      <c r="AC459" s="0" t="n">
        <v>0.06005</v>
      </c>
      <c r="AD459" s="0" t="n">
        <v>0.2444</v>
      </c>
      <c r="AE459" s="0" t="n">
        <v>0.06788</v>
      </c>
    </row>
    <row r="460" customFormat="false" ht="12.8" hidden="false" customHeight="false" outlineLevel="0" collapsed="false">
      <c r="A460" s="0" t="n">
        <v>0</v>
      </c>
      <c r="B460" s="0" t="n">
        <v>13</v>
      </c>
      <c r="C460" s="0" t="n">
        <v>25.13</v>
      </c>
      <c r="D460" s="0" t="n">
        <v>82.61</v>
      </c>
      <c r="E460" s="0" t="n">
        <v>520.2</v>
      </c>
      <c r="F460" s="0" t="n">
        <v>0.08369</v>
      </c>
      <c r="G460" s="0" t="n">
        <v>0.05073</v>
      </c>
      <c r="H460" s="0" t="n">
        <v>0.01206</v>
      </c>
      <c r="I460" s="0" t="n">
        <v>0.01762</v>
      </c>
      <c r="J460" s="0" t="n">
        <v>0.1667</v>
      </c>
      <c r="K460" s="0" t="n">
        <v>0.05449</v>
      </c>
      <c r="L460" s="0" t="n">
        <v>0.2621</v>
      </c>
      <c r="M460" s="0" t="n">
        <v>1.232</v>
      </c>
      <c r="N460" s="0" t="n">
        <v>1.657</v>
      </c>
      <c r="O460" s="0" t="n">
        <v>21.19</v>
      </c>
      <c r="P460" s="0" t="n">
        <v>0.006054</v>
      </c>
      <c r="Q460" s="0" t="n">
        <v>0.008974</v>
      </c>
      <c r="R460" s="0" t="n">
        <v>0.005681</v>
      </c>
      <c r="S460" s="0" t="n">
        <v>0.006336</v>
      </c>
      <c r="T460" s="0" t="n">
        <v>0.01215</v>
      </c>
      <c r="U460" s="0" t="n">
        <v>0.001514</v>
      </c>
      <c r="V460" s="0" t="n">
        <v>14.34</v>
      </c>
      <c r="W460" s="0" t="n">
        <v>31.88</v>
      </c>
      <c r="X460" s="0" t="n">
        <v>91.06</v>
      </c>
      <c r="Y460" s="0" t="n">
        <v>628.5</v>
      </c>
      <c r="Z460" s="0" t="n">
        <v>0.1218</v>
      </c>
      <c r="AA460" s="0" t="n">
        <v>0.1093</v>
      </c>
      <c r="AB460" s="0" t="n">
        <v>0.04462</v>
      </c>
      <c r="AC460" s="0" t="n">
        <v>0.05921</v>
      </c>
      <c r="AD460" s="0" t="n">
        <v>0.2306</v>
      </c>
      <c r="AE460" s="0" t="n">
        <v>0.06291</v>
      </c>
    </row>
    <row r="461" customFormat="false" ht="12.8" hidden="false" customHeight="false" outlineLevel="0" collapsed="false">
      <c r="A461" s="0" t="n">
        <v>0</v>
      </c>
      <c r="B461" s="0" t="n">
        <v>9.755</v>
      </c>
      <c r="C461" s="0" t="n">
        <v>28.2</v>
      </c>
      <c r="D461" s="0" t="n">
        <v>61.68</v>
      </c>
      <c r="E461" s="0" t="n">
        <v>290.9</v>
      </c>
      <c r="F461" s="0" t="n">
        <v>0.07984</v>
      </c>
      <c r="G461" s="0" t="n">
        <v>0.04626</v>
      </c>
      <c r="H461" s="0" t="n">
        <v>0.01541</v>
      </c>
      <c r="I461" s="0" t="n">
        <v>0.01043</v>
      </c>
      <c r="J461" s="0" t="n">
        <v>0.1621</v>
      </c>
      <c r="K461" s="0" t="n">
        <v>0.05952</v>
      </c>
      <c r="L461" s="0" t="n">
        <v>0.1781</v>
      </c>
      <c r="M461" s="0" t="n">
        <v>1.687</v>
      </c>
      <c r="N461" s="0" t="n">
        <v>1.243</v>
      </c>
      <c r="O461" s="0" t="n">
        <v>11.28</v>
      </c>
      <c r="P461" s="0" t="n">
        <v>0.006588</v>
      </c>
      <c r="Q461" s="0" t="n">
        <v>0.0127</v>
      </c>
      <c r="R461" s="0" t="n">
        <v>0.0145</v>
      </c>
      <c r="S461" s="0" t="n">
        <v>0.006104</v>
      </c>
      <c r="T461" s="0" t="n">
        <v>0.01574</v>
      </c>
      <c r="U461" s="0" t="n">
        <v>0.002268</v>
      </c>
      <c r="V461" s="0" t="n">
        <v>10.67</v>
      </c>
      <c r="W461" s="0" t="n">
        <v>36.92</v>
      </c>
      <c r="X461" s="0" t="n">
        <v>68.03</v>
      </c>
      <c r="Y461" s="0" t="n">
        <v>349.9</v>
      </c>
      <c r="Z461" s="0" t="n">
        <v>0.111</v>
      </c>
      <c r="AA461" s="0" t="n">
        <v>0.1109</v>
      </c>
      <c r="AB461" s="0" t="n">
        <v>0.0719</v>
      </c>
      <c r="AC461" s="0" t="n">
        <v>0.04866</v>
      </c>
      <c r="AD461" s="0" t="n">
        <v>0.2321</v>
      </c>
      <c r="AE461" s="0" t="n">
        <v>0.07211</v>
      </c>
    </row>
    <row r="462" customFormat="false" ht="12.8" hidden="false" customHeight="false" outlineLevel="0" collapsed="false">
      <c r="A462" s="0" t="n">
        <v>1</v>
      </c>
      <c r="B462" s="0" t="n">
        <v>17.08</v>
      </c>
      <c r="C462" s="0" t="n">
        <v>27.15</v>
      </c>
      <c r="D462" s="0" t="n">
        <v>111.2</v>
      </c>
      <c r="E462" s="0" t="n">
        <v>930.9</v>
      </c>
      <c r="F462" s="0" t="n">
        <v>0.09898</v>
      </c>
      <c r="G462" s="0" t="n">
        <v>0.111</v>
      </c>
      <c r="H462" s="0" t="n">
        <v>0.1007</v>
      </c>
      <c r="I462" s="0" t="n">
        <v>0.06431</v>
      </c>
      <c r="J462" s="0" t="n">
        <v>0.1793</v>
      </c>
      <c r="K462" s="0" t="n">
        <v>0.06281</v>
      </c>
      <c r="L462" s="0" t="n">
        <v>0.9291</v>
      </c>
      <c r="M462" s="0" t="n">
        <v>1.152</v>
      </c>
      <c r="N462" s="0" t="n">
        <v>6.051</v>
      </c>
      <c r="O462" s="0" t="n">
        <v>115.2</v>
      </c>
      <c r="P462" s="0" t="n">
        <v>0.00874</v>
      </c>
      <c r="Q462" s="0" t="n">
        <v>0.02219</v>
      </c>
      <c r="R462" s="0" t="n">
        <v>0.02721</v>
      </c>
      <c r="S462" s="0" t="n">
        <v>0.01458</v>
      </c>
      <c r="T462" s="0" t="n">
        <v>0.02045</v>
      </c>
      <c r="U462" s="0" t="n">
        <v>0.004417</v>
      </c>
      <c r="V462" s="0" t="n">
        <v>22.96</v>
      </c>
      <c r="W462" s="0" t="n">
        <v>34.49</v>
      </c>
      <c r="X462" s="0" t="n">
        <v>152.1</v>
      </c>
      <c r="Y462" s="0" t="n">
        <v>1648</v>
      </c>
      <c r="Z462" s="0" t="n">
        <v>0.16</v>
      </c>
      <c r="AA462" s="0" t="n">
        <v>0.2444</v>
      </c>
      <c r="AB462" s="0" t="n">
        <v>0.2639</v>
      </c>
      <c r="AC462" s="0" t="n">
        <v>0.1555</v>
      </c>
      <c r="AD462" s="0" t="n">
        <v>0.301</v>
      </c>
      <c r="AE462" s="0" t="n">
        <v>0.0906</v>
      </c>
    </row>
    <row r="463" customFormat="false" ht="12.8" hidden="false" customHeight="false" outlineLevel="0" collapsed="false">
      <c r="A463" s="0" t="n">
        <v>1</v>
      </c>
      <c r="B463" s="0" t="n">
        <v>27.42</v>
      </c>
      <c r="C463" s="0" t="n">
        <v>26.27</v>
      </c>
      <c r="D463" s="0" t="n">
        <v>186.9</v>
      </c>
      <c r="E463" s="0" t="n">
        <v>2501</v>
      </c>
      <c r="F463" s="0" t="n">
        <v>0.1084</v>
      </c>
      <c r="G463" s="0" t="n">
        <v>0.1988</v>
      </c>
      <c r="H463" s="0" t="n">
        <v>0.3635</v>
      </c>
      <c r="I463" s="0" t="n">
        <v>0.1689</v>
      </c>
      <c r="J463" s="0" t="n">
        <v>0.2061</v>
      </c>
      <c r="K463" s="0" t="n">
        <v>0.05623</v>
      </c>
      <c r="L463" s="0" t="n">
        <v>2.547</v>
      </c>
      <c r="M463" s="0" t="n">
        <v>1.306</v>
      </c>
      <c r="N463" s="0" t="n">
        <v>18.65</v>
      </c>
      <c r="O463" s="0" t="n">
        <v>542.2</v>
      </c>
      <c r="P463" s="0" t="n">
        <v>0.00765</v>
      </c>
      <c r="Q463" s="0" t="n">
        <v>0.05374</v>
      </c>
      <c r="R463" s="0" t="n">
        <v>0.08055</v>
      </c>
      <c r="S463" s="0" t="n">
        <v>0.02598</v>
      </c>
      <c r="T463" s="0" t="n">
        <v>0.01697</v>
      </c>
      <c r="U463" s="0" t="n">
        <v>0.004558</v>
      </c>
      <c r="V463" s="0" t="n">
        <v>36.04</v>
      </c>
      <c r="W463" s="0" t="n">
        <v>31.37</v>
      </c>
      <c r="X463" s="0" t="n">
        <v>251.2</v>
      </c>
      <c r="Y463" s="0" t="n">
        <v>4254</v>
      </c>
      <c r="Z463" s="0" t="n">
        <v>0.1357</v>
      </c>
      <c r="AA463" s="0" t="n">
        <v>0.4256</v>
      </c>
      <c r="AB463" s="0" t="n">
        <v>0.6833</v>
      </c>
      <c r="AC463" s="0" t="n">
        <v>0.2625</v>
      </c>
      <c r="AD463" s="0" t="n">
        <v>0.2641</v>
      </c>
      <c r="AE463" s="0" t="n">
        <v>0.07427</v>
      </c>
    </row>
    <row r="464" customFormat="false" ht="12.8" hidden="false" customHeight="false" outlineLevel="0" collapsed="false">
      <c r="A464" s="0" t="n">
        <v>0</v>
      </c>
      <c r="B464" s="0" t="n">
        <v>14.4</v>
      </c>
      <c r="C464" s="0" t="n">
        <v>26.99</v>
      </c>
      <c r="D464" s="0" t="n">
        <v>92.25</v>
      </c>
      <c r="E464" s="0" t="n">
        <v>646.1</v>
      </c>
      <c r="F464" s="0" t="n">
        <v>0.06995</v>
      </c>
      <c r="G464" s="0" t="n">
        <v>0.05223</v>
      </c>
      <c r="H464" s="0" t="n">
        <v>0.03476</v>
      </c>
      <c r="I464" s="0" t="n">
        <v>0.01737</v>
      </c>
      <c r="J464" s="0" t="n">
        <v>0.1707</v>
      </c>
      <c r="K464" s="0" t="n">
        <v>0.05433</v>
      </c>
      <c r="L464" s="0" t="n">
        <v>0.2315</v>
      </c>
      <c r="M464" s="0" t="n">
        <v>0.9112</v>
      </c>
      <c r="N464" s="0" t="n">
        <v>1.727</v>
      </c>
      <c r="O464" s="0" t="n">
        <v>20.52</v>
      </c>
      <c r="P464" s="0" t="n">
        <v>0.005356</v>
      </c>
      <c r="Q464" s="0" t="n">
        <v>0.01679</v>
      </c>
      <c r="R464" s="0" t="n">
        <v>0.01971</v>
      </c>
      <c r="S464" s="0" t="n">
        <v>0.00637</v>
      </c>
      <c r="T464" s="0" t="n">
        <v>0.01414</v>
      </c>
      <c r="U464" s="0" t="n">
        <v>0.001892</v>
      </c>
      <c r="V464" s="0" t="n">
        <v>15.4</v>
      </c>
      <c r="W464" s="0" t="n">
        <v>31.98</v>
      </c>
      <c r="X464" s="0" t="n">
        <v>100.4</v>
      </c>
      <c r="Y464" s="0" t="n">
        <v>734.6</v>
      </c>
      <c r="Z464" s="0" t="n">
        <v>0.1017</v>
      </c>
      <c r="AA464" s="0" t="n">
        <v>0.146</v>
      </c>
      <c r="AB464" s="0" t="n">
        <v>0.1472</v>
      </c>
      <c r="AC464" s="0" t="n">
        <v>0.05563</v>
      </c>
      <c r="AD464" s="0" t="n">
        <v>0.2345</v>
      </c>
      <c r="AE464" s="0" t="n">
        <v>0.06464</v>
      </c>
    </row>
    <row r="465" customFormat="false" ht="12.8" hidden="false" customHeight="false" outlineLevel="0" collapsed="false">
      <c r="A465" s="0" t="n">
        <v>0</v>
      </c>
      <c r="B465" s="0" t="n">
        <v>11.6</v>
      </c>
      <c r="C465" s="0" t="n">
        <v>18.36</v>
      </c>
      <c r="D465" s="0" t="n">
        <v>73.88</v>
      </c>
      <c r="E465" s="0" t="n">
        <v>412.7</v>
      </c>
      <c r="F465" s="0" t="n">
        <v>0.08508</v>
      </c>
      <c r="G465" s="0" t="n">
        <v>0.05855</v>
      </c>
      <c r="H465" s="0" t="n">
        <v>0.03367</v>
      </c>
      <c r="I465" s="0" t="n">
        <v>0.01777</v>
      </c>
      <c r="J465" s="0" t="n">
        <v>0.1516</v>
      </c>
      <c r="K465" s="0" t="n">
        <v>0.05859</v>
      </c>
      <c r="L465" s="0" t="n">
        <v>0.1816</v>
      </c>
      <c r="M465" s="0" t="n">
        <v>0.7656</v>
      </c>
      <c r="N465" s="0" t="n">
        <v>1.303</v>
      </c>
      <c r="O465" s="0" t="n">
        <v>12.89</v>
      </c>
      <c r="P465" s="0" t="n">
        <v>0.006709</v>
      </c>
      <c r="Q465" s="0" t="n">
        <v>0.01701</v>
      </c>
      <c r="R465" s="0" t="n">
        <v>0.0208</v>
      </c>
      <c r="S465" s="0" t="n">
        <v>0.007497</v>
      </c>
      <c r="T465" s="0" t="n">
        <v>0.02124</v>
      </c>
      <c r="U465" s="0" t="n">
        <v>0.002768</v>
      </c>
      <c r="V465" s="0" t="n">
        <v>12.77</v>
      </c>
      <c r="W465" s="0" t="n">
        <v>24.02</v>
      </c>
      <c r="X465" s="0" t="n">
        <v>82.68</v>
      </c>
      <c r="Y465" s="0" t="n">
        <v>495.1</v>
      </c>
      <c r="Z465" s="0" t="n">
        <v>0.1342</v>
      </c>
      <c r="AA465" s="0" t="n">
        <v>0.1808</v>
      </c>
      <c r="AB465" s="0" t="n">
        <v>0.186</v>
      </c>
      <c r="AC465" s="0" t="n">
        <v>0.08288</v>
      </c>
      <c r="AD465" s="0" t="n">
        <v>0.321</v>
      </c>
      <c r="AE465" s="0" t="n">
        <v>0.07863</v>
      </c>
    </row>
    <row r="466" customFormat="false" ht="12.8" hidden="false" customHeight="false" outlineLevel="0" collapsed="false">
      <c r="A466" s="0" t="n">
        <v>0</v>
      </c>
      <c r="B466" s="0" t="n">
        <v>13.17</v>
      </c>
      <c r="C466" s="0" t="n">
        <v>18.22</v>
      </c>
      <c r="D466" s="0" t="n">
        <v>84.28</v>
      </c>
      <c r="E466" s="0" t="n">
        <v>537.3</v>
      </c>
      <c r="F466" s="0" t="n">
        <v>0.07466</v>
      </c>
      <c r="G466" s="0" t="n">
        <v>0.05994</v>
      </c>
      <c r="H466" s="0" t="n">
        <v>0.04859</v>
      </c>
      <c r="I466" s="0" t="n">
        <v>0.0287</v>
      </c>
      <c r="J466" s="0" t="n">
        <v>0.1454</v>
      </c>
      <c r="K466" s="0" t="n">
        <v>0.05549</v>
      </c>
      <c r="L466" s="0" t="n">
        <v>0.2023</v>
      </c>
      <c r="M466" s="0" t="n">
        <v>0.685</v>
      </c>
      <c r="N466" s="0" t="n">
        <v>1.236</v>
      </c>
      <c r="O466" s="0" t="n">
        <v>16.89</v>
      </c>
      <c r="P466" s="0" t="n">
        <v>0.005969</v>
      </c>
      <c r="Q466" s="0" t="n">
        <v>0.01493</v>
      </c>
      <c r="R466" s="0" t="n">
        <v>0.01564</v>
      </c>
      <c r="S466" s="0" t="n">
        <v>0.008463</v>
      </c>
      <c r="T466" s="0" t="n">
        <v>0.01093</v>
      </c>
      <c r="U466" s="0" t="n">
        <v>0.001672</v>
      </c>
      <c r="V466" s="0" t="n">
        <v>14.9</v>
      </c>
      <c r="W466" s="0" t="n">
        <v>23.89</v>
      </c>
      <c r="X466" s="0" t="n">
        <v>95.1</v>
      </c>
      <c r="Y466" s="0" t="n">
        <v>687.6</v>
      </c>
      <c r="Z466" s="0" t="n">
        <v>0.1282</v>
      </c>
      <c r="AA466" s="0" t="n">
        <v>0.1965</v>
      </c>
      <c r="AB466" s="0" t="n">
        <v>0.1876</v>
      </c>
      <c r="AC466" s="0" t="n">
        <v>0.1045</v>
      </c>
      <c r="AD466" s="0" t="n">
        <v>0.2235</v>
      </c>
      <c r="AE466" s="0" t="n">
        <v>0.06925</v>
      </c>
    </row>
    <row r="467" customFormat="false" ht="12.8" hidden="false" customHeight="false" outlineLevel="0" collapsed="false">
      <c r="A467" s="0" t="n">
        <v>0</v>
      </c>
      <c r="B467" s="0" t="n">
        <v>13.24</v>
      </c>
      <c r="C467" s="0" t="n">
        <v>20.13</v>
      </c>
      <c r="D467" s="0" t="n">
        <v>86.87</v>
      </c>
      <c r="E467" s="0" t="n">
        <v>542.9</v>
      </c>
      <c r="F467" s="0" t="n">
        <v>0.08284</v>
      </c>
      <c r="G467" s="0" t="n">
        <v>0.1223</v>
      </c>
      <c r="H467" s="0" t="n">
        <v>0.101</v>
      </c>
      <c r="I467" s="0" t="n">
        <v>0.02833</v>
      </c>
      <c r="J467" s="0" t="n">
        <v>0.1601</v>
      </c>
      <c r="K467" s="0" t="n">
        <v>0.06432</v>
      </c>
      <c r="L467" s="0" t="n">
        <v>0.281</v>
      </c>
      <c r="M467" s="0" t="n">
        <v>0.8135</v>
      </c>
      <c r="N467" s="0" t="n">
        <v>3.369</v>
      </c>
      <c r="O467" s="0" t="n">
        <v>23.81</v>
      </c>
      <c r="P467" s="0" t="n">
        <v>0.004929</v>
      </c>
      <c r="Q467" s="0" t="n">
        <v>0.06657</v>
      </c>
      <c r="R467" s="0" t="n">
        <v>0.07683</v>
      </c>
      <c r="S467" s="0" t="n">
        <v>0.01368</v>
      </c>
      <c r="T467" s="0" t="n">
        <v>0.01526</v>
      </c>
      <c r="U467" s="0" t="n">
        <v>0.008133</v>
      </c>
      <c r="V467" s="0" t="n">
        <v>15.44</v>
      </c>
      <c r="W467" s="0" t="n">
        <v>25.5</v>
      </c>
      <c r="X467" s="0" t="n">
        <v>115</v>
      </c>
      <c r="Y467" s="0" t="n">
        <v>733.5</v>
      </c>
      <c r="Z467" s="0" t="n">
        <v>0.1201</v>
      </c>
      <c r="AA467" s="0" t="n">
        <v>0.5646</v>
      </c>
      <c r="AB467" s="0" t="n">
        <v>0.6556</v>
      </c>
      <c r="AC467" s="0" t="n">
        <v>0.1357</v>
      </c>
      <c r="AD467" s="0" t="n">
        <v>0.2845</v>
      </c>
      <c r="AE467" s="0" t="n">
        <v>0.1249</v>
      </c>
    </row>
    <row r="468" customFormat="false" ht="12.8" hidden="false" customHeight="false" outlineLevel="0" collapsed="false">
      <c r="A468" s="0" t="n">
        <v>0</v>
      </c>
      <c r="B468" s="0" t="n">
        <v>13.14</v>
      </c>
      <c r="C468" s="0" t="n">
        <v>20.74</v>
      </c>
      <c r="D468" s="0" t="n">
        <v>85.98</v>
      </c>
      <c r="E468" s="0" t="n">
        <v>536.9</v>
      </c>
      <c r="F468" s="0" t="n">
        <v>0.08675</v>
      </c>
      <c r="G468" s="0" t="n">
        <v>0.1089</v>
      </c>
      <c r="H468" s="0" t="n">
        <v>0.1085</v>
      </c>
      <c r="I468" s="0" t="n">
        <v>0.0351</v>
      </c>
      <c r="J468" s="0" t="n">
        <v>0.1562</v>
      </c>
      <c r="K468" s="0" t="n">
        <v>0.0602</v>
      </c>
      <c r="L468" s="0" t="n">
        <v>0.3152</v>
      </c>
      <c r="M468" s="0" t="n">
        <v>0.7884</v>
      </c>
      <c r="N468" s="0" t="n">
        <v>2.312</v>
      </c>
      <c r="O468" s="0" t="n">
        <v>27.4</v>
      </c>
      <c r="P468" s="0" t="n">
        <v>0.007295</v>
      </c>
      <c r="Q468" s="0" t="n">
        <v>0.03179</v>
      </c>
      <c r="R468" s="0" t="n">
        <v>0.04615</v>
      </c>
      <c r="S468" s="0" t="n">
        <v>0.01254</v>
      </c>
      <c r="T468" s="0" t="n">
        <v>0.01561</v>
      </c>
      <c r="U468" s="0" t="n">
        <v>0.00323</v>
      </c>
      <c r="V468" s="0" t="n">
        <v>14.8</v>
      </c>
      <c r="W468" s="0" t="n">
        <v>25.46</v>
      </c>
      <c r="X468" s="0" t="n">
        <v>100.9</v>
      </c>
      <c r="Y468" s="0" t="n">
        <v>689.1</v>
      </c>
      <c r="Z468" s="0" t="n">
        <v>0.1351</v>
      </c>
      <c r="AA468" s="0" t="n">
        <v>0.3549</v>
      </c>
      <c r="AB468" s="0" t="n">
        <v>0.4504</v>
      </c>
      <c r="AC468" s="0" t="n">
        <v>0.1181</v>
      </c>
      <c r="AD468" s="0" t="n">
        <v>0.2563</v>
      </c>
      <c r="AE468" s="0" t="n">
        <v>0.08174</v>
      </c>
    </row>
    <row r="469" customFormat="false" ht="12.8" hidden="false" customHeight="false" outlineLevel="0" collapsed="false">
      <c r="A469" s="0" t="n">
        <v>0</v>
      </c>
      <c r="B469" s="0" t="n">
        <v>9.668</v>
      </c>
      <c r="C469" s="0" t="n">
        <v>18.1</v>
      </c>
      <c r="D469" s="0" t="n">
        <v>61.06</v>
      </c>
      <c r="E469" s="0" t="n">
        <v>286.3</v>
      </c>
      <c r="F469" s="0" t="n">
        <v>0.08311</v>
      </c>
      <c r="G469" s="0" t="n">
        <v>0.05428</v>
      </c>
      <c r="H469" s="0" t="n">
        <v>0.01479</v>
      </c>
      <c r="I469" s="0" t="n">
        <v>0.005769</v>
      </c>
      <c r="J469" s="0" t="n">
        <v>0.168</v>
      </c>
      <c r="K469" s="0" t="n">
        <v>0.06412</v>
      </c>
      <c r="L469" s="0" t="n">
        <v>0.3416</v>
      </c>
      <c r="M469" s="0" t="n">
        <v>1.312</v>
      </c>
      <c r="N469" s="0" t="n">
        <v>2.275</v>
      </c>
      <c r="O469" s="0" t="n">
        <v>20.98</v>
      </c>
      <c r="P469" s="0" t="n">
        <v>0.01098</v>
      </c>
      <c r="Q469" s="0" t="n">
        <v>0.01257</v>
      </c>
      <c r="R469" s="0" t="n">
        <v>0.01031</v>
      </c>
      <c r="S469" s="0" t="n">
        <v>0.003934</v>
      </c>
      <c r="T469" s="0" t="n">
        <v>0.02693</v>
      </c>
      <c r="U469" s="0" t="n">
        <v>0.002979</v>
      </c>
      <c r="V469" s="0" t="n">
        <v>11.15</v>
      </c>
      <c r="W469" s="0" t="n">
        <v>24.62</v>
      </c>
      <c r="X469" s="0" t="n">
        <v>71.11</v>
      </c>
      <c r="Y469" s="0" t="n">
        <v>380.2</v>
      </c>
      <c r="Z469" s="0" t="n">
        <v>0.1388</v>
      </c>
      <c r="AA469" s="0" t="n">
        <v>0.1255</v>
      </c>
      <c r="AB469" s="0" t="n">
        <v>0.06409</v>
      </c>
      <c r="AC469" s="0" t="n">
        <v>0.025</v>
      </c>
      <c r="AD469" s="0" t="n">
        <v>0.3057</v>
      </c>
      <c r="AE469" s="0" t="n">
        <v>0.07875</v>
      </c>
    </row>
    <row r="470" customFormat="false" ht="12.8" hidden="false" customHeight="false" outlineLevel="0" collapsed="false">
      <c r="A470" s="0" t="n">
        <v>1</v>
      </c>
      <c r="B470" s="0" t="n">
        <v>17.6</v>
      </c>
      <c r="C470" s="0" t="n">
        <v>23.33</v>
      </c>
      <c r="D470" s="0" t="n">
        <v>119</v>
      </c>
      <c r="E470" s="0" t="n">
        <v>980.5</v>
      </c>
      <c r="F470" s="0" t="n">
        <v>0.09289</v>
      </c>
      <c r="G470" s="0" t="n">
        <v>0.2004</v>
      </c>
      <c r="H470" s="0" t="n">
        <v>0.2136</v>
      </c>
      <c r="I470" s="0" t="n">
        <v>0.1002</v>
      </c>
      <c r="J470" s="0" t="n">
        <v>0.1696</v>
      </c>
      <c r="K470" s="0" t="n">
        <v>0.07369</v>
      </c>
      <c r="L470" s="0" t="n">
        <v>0.9289</v>
      </c>
      <c r="M470" s="0" t="n">
        <v>1.465</v>
      </c>
      <c r="N470" s="0" t="n">
        <v>5.801</v>
      </c>
      <c r="O470" s="0" t="n">
        <v>104.9</v>
      </c>
      <c r="P470" s="0" t="n">
        <v>0.006766</v>
      </c>
      <c r="Q470" s="0" t="n">
        <v>0.07025</v>
      </c>
      <c r="R470" s="0" t="n">
        <v>0.06591</v>
      </c>
      <c r="S470" s="0" t="n">
        <v>0.02311</v>
      </c>
      <c r="T470" s="0" t="n">
        <v>0.01673</v>
      </c>
      <c r="U470" s="0" t="n">
        <v>0.0113</v>
      </c>
      <c r="V470" s="0" t="n">
        <v>21.57</v>
      </c>
      <c r="W470" s="0" t="n">
        <v>28.87</v>
      </c>
      <c r="X470" s="0" t="n">
        <v>143.6</v>
      </c>
      <c r="Y470" s="0" t="n">
        <v>1437</v>
      </c>
      <c r="Z470" s="0" t="n">
        <v>0.1207</v>
      </c>
      <c r="AA470" s="0" t="n">
        <v>0.4785</v>
      </c>
      <c r="AB470" s="0" t="n">
        <v>0.5165</v>
      </c>
      <c r="AC470" s="0" t="n">
        <v>0.1996</v>
      </c>
      <c r="AD470" s="0" t="n">
        <v>0.2301</v>
      </c>
      <c r="AE470" s="0" t="n">
        <v>0.1224</v>
      </c>
    </row>
    <row r="471" customFormat="false" ht="12.8" hidden="false" customHeight="false" outlineLevel="0" collapsed="false">
      <c r="A471" s="0" t="n">
        <v>0</v>
      </c>
      <c r="B471" s="0" t="n">
        <v>11.62</v>
      </c>
      <c r="C471" s="0" t="n">
        <v>18.18</v>
      </c>
      <c r="D471" s="0" t="n">
        <v>76.38</v>
      </c>
      <c r="E471" s="0" t="n">
        <v>408.8</v>
      </c>
      <c r="F471" s="0" t="n">
        <v>0.1175</v>
      </c>
      <c r="G471" s="0" t="n">
        <v>0.1483</v>
      </c>
      <c r="H471" s="0" t="n">
        <v>0.102</v>
      </c>
      <c r="I471" s="0" t="n">
        <v>0.05564</v>
      </c>
      <c r="J471" s="0" t="n">
        <v>0.1957</v>
      </c>
      <c r="K471" s="0" t="n">
        <v>0.07255</v>
      </c>
      <c r="L471" s="0" t="n">
        <v>0.4101</v>
      </c>
      <c r="M471" s="0" t="n">
        <v>1.74</v>
      </c>
      <c r="N471" s="0" t="n">
        <v>3.027</v>
      </c>
      <c r="O471" s="0" t="n">
        <v>27.85</v>
      </c>
      <c r="P471" s="0" t="n">
        <v>0.01459</v>
      </c>
      <c r="Q471" s="0" t="n">
        <v>0.03206</v>
      </c>
      <c r="R471" s="0" t="n">
        <v>0.04961</v>
      </c>
      <c r="S471" s="0" t="n">
        <v>0.01841</v>
      </c>
      <c r="T471" s="0" t="n">
        <v>0.01807</v>
      </c>
      <c r="U471" s="0" t="n">
        <v>0.005217</v>
      </c>
      <c r="V471" s="0" t="n">
        <v>13.36</v>
      </c>
      <c r="W471" s="0" t="n">
        <v>25.4</v>
      </c>
      <c r="X471" s="0" t="n">
        <v>88.14</v>
      </c>
      <c r="Y471" s="0" t="n">
        <v>528.1</v>
      </c>
      <c r="Z471" s="0" t="n">
        <v>0.178</v>
      </c>
      <c r="AA471" s="0" t="n">
        <v>0.2878</v>
      </c>
      <c r="AB471" s="0" t="n">
        <v>0.3186</v>
      </c>
      <c r="AC471" s="0" t="n">
        <v>0.1416</v>
      </c>
      <c r="AD471" s="0" t="n">
        <v>0.266</v>
      </c>
      <c r="AE471" s="0" t="n">
        <v>0.0927</v>
      </c>
    </row>
    <row r="472" customFormat="false" ht="12.8" hidden="false" customHeight="false" outlineLevel="0" collapsed="false">
      <c r="A472" s="0" t="n">
        <v>0</v>
      </c>
      <c r="B472" s="0" t="n">
        <v>9.667</v>
      </c>
      <c r="C472" s="0" t="n">
        <v>18.49</v>
      </c>
      <c r="D472" s="0" t="n">
        <v>61.49</v>
      </c>
      <c r="E472" s="0" t="n">
        <v>289.1</v>
      </c>
      <c r="F472" s="0" t="n">
        <v>0.08946</v>
      </c>
      <c r="G472" s="0" t="n">
        <v>0.06258</v>
      </c>
      <c r="H472" s="0" t="n">
        <v>0.02948</v>
      </c>
      <c r="I472" s="0" t="n">
        <v>0.01514</v>
      </c>
      <c r="J472" s="0" t="n">
        <v>0.2238</v>
      </c>
      <c r="K472" s="0" t="n">
        <v>0.06413</v>
      </c>
      <c r="L472" s="0" t="n">
        <v>0.3776</v>
      </c>
      <c r="M472" s="0" t="n">
        <v>1.35</v>
      </c>
      <c r="N472" s="0" t="n">
        <v>2.569</v>
      </c>
      <c r="O472" s="0" t="n">
        <v>22.73</v>
      </c>
      <c r="P472" s="0" t="n">
        <v>0.007501</v>
      </c>
      <c r="Q472" s="0" t="n">
        <v>0.01989</v>
      </c>
      <c r="R472" s="0" t="n">
        <v>0.02714</v>
      </c>
      <c r="S472" s="0" t="n">
        <v>0.009883</v>
      </c>
      <c r="T472" s="0" t="n">
        <v>0.0196</v>
      </c>
      <c r="U472" s="0" t="n">
        <v>0.003913</v>
      </c>
      <c r="V472" s="0" t="n">
        <v>11.14</v>
      </c>
      <c r="W472" s="0" t="n">
        <v>25.62</v>
      </c>
      <c r="X472" s="0" t="n">
        <v>70.88</v>
      </c>
      <c r="Y472" s="0" t="n">
        <v>385.2</v>
      </c>
      <c r="Z472" s="0" t="n">
        <v>0.1234</v>
      </c>
      <c r="AA472" s="0" t="n">
        <v>0.1542</v>
      </c>
      <c r="AB472" s="0" t="n">
        <v>0.1277</v>
      </c>
      <c r="AC472" s="0" t="n">
        <v>0.0656</v>
      </c>
      <c r="AD472" s="0" t="n">
        <v>0.3174</v>
      </c>
      <c r="AE472" s="0" t="n">
        <v>0.08524</v>
      </c>
    </row>
    <row r="473" customFormat="false" ht="12.8" hidden="false" customHeight="false" outlineLevel="0" collapsed="false">
      <c r="A473" s="0" t="n">
        <v>0</v>
      </c>
      <c r="B473" s="0" t="n">
        <v>12.04</v>
      </c>
      <c r="C473" s="0" t="n">
        <v>28.14</v>
      </c>
      <c r="D473" s="0" t="n">
        <v>76.85</v>
      </c>
      <c r="E473" s="0" t="n">
        <v>449.9</v>
      </c>
      <c r="F473" s="0" t="n">
        <v>0.08752</v>
      </c>
      <c r="G473" s="0" t="n">
        <v>0.06</v>
      </c>
      <c r="H473" s="0" t="n">
        <v>0.02367</v>
      </c>
      <c r="I473" s="0" t="n">
        <v>0.02377</v>
      </c>
      <c r="J473" s="0" t="n">
        <v>0.1854</v>
      </c>
      <c r="K473" s="0" t="n">
        <v>0.05698</v>
      </c>
      <c r="L473" s="0" t="n">
        <v>0.6061</v>
      </c>
      <c r="M473" s="0" t="n">
        <v>2.643</v>
      </c>
      <c r="N473" s="0" t="n">
        <v>4.099</v>
      </c>
      <c r="O473" s="0" t="n">
        <v>44.96</v>
      </c>
      <c r="P473" s="0" t="n">
        <v>0.007517</v>
      </c>
      <c r="Q473" s="0" t="n">
        <v>0.01555</v>
      </c>
      <c r="R473" s="0" t="n">
        <v>0.01465</v>
      </c>
      <c r="S473" s="0" t="n">
        <v>0.01183</v>
      </c>
      <c r="T473" s="0" t="n">
        <v>0.02047</v>
      </c>
      <c r="U473" s="0" t="n">
        <v>0.003883</v>
      </c>
      <c r="V473" s="0" t="n">
        <v>13.6</v>
      </c>
      <c r="W473" s="0" t="n">
        <v>33.33</v>
      </c>
      <c r="X473" s="0" t="n">
        <v>87.24</v>
      </c>
      <c r="Y473" s="0" t="n">
        <v>567.6</v>
      </c>
      <c r="Z473" s="0" t="n">
        <v>0.1041</v>
      </c>
      <c r="AA473" s="0" t="n">
        <v>0.09726</v>
      </c>
      <c r="AB473" s="0" t="n">
        <v>0.05524</v>
      </c>
      <c r="AC473" s="0" t="n">
        <v>0.05547</v>
      </c>
      <c r="AD473" s="0" t="n">
        <v>0.2404</v>
      </c>
      <c r="AE473" s="0" t="n">
        <v>0.06639</v>
      </c>
    </row>
    <row r="474" customFormat="false" ht="12.8" hidden="false" customHeight="false" outlineLevel="0" collapsed="false">
      <c r="A474" s="0" t="n">
        <v>0</v>
      </c>
      <c r="B474" s="0" t="n">
        <v>14.92</v>
      </c>
      <c r="C474" s="0" t="n">
        <v>14.93</v>
      </c>
      <c r="D474" s="0" t="n">
        <v>96.45</v>
      </c>
      <c r="E474" s="0" t="n">
        <v>686.9</v>
      </c>
      <c r="F474" s="0" t="n">
        <v>0.08098</v>
      </c>
      <c r="G474" s="0" t="n">
        <v>0.08549</v>
      </c>
      <c r="H474" s="0" t="n">
        <v>0.05539</v>
      </c>
      <c r="I474" s="0" t="n">
        <v>0.03221</v>
      </c>
      <c r="J474" s="0" t="n">
        <v>0.1687</v>
      </c>
      <c r="K474" s="0" t="n">
        <v>0.05669</v>
      </c>
      <c r="L474" s="0" t="n">
        <v>0.2446</v>
      </c>
      <c r="M474" s="0" t="n">
        <v>0.4334</v>
      </c>
      <c r="N474" s="0" t="n">
        <v>1.826</v>
      </c>
      <c r="O474" s="0" t="n">
        <v>23.31</v>
      </c>
      <c r="P474" s="0" t="n">
        <v>0.003271</v>
      </c>
      <c r="Q474" s="0" t="n">
        <v>0.0177</v>
      </c>
      <c r="R474" s="0" t="n">
        <v>0.0231</v>
      </c>
      <c r="S474" s="0" t="n">
        <v>0.008399</v>
      </c>
      <c r="T474" s="0" t="n">
        <v>0.01148</v>
      </c>
      <c r="U474" s="0" t="n">
        <v>0.002379</v>
      </c>
      <c r="V474" s="0" t="n">
        <v>17.18</v>
      </c>
      <c r="W474" s="0" t="n">
        <v>18.22</v>
      </c>
      <c r="X474" s="0" t="n">
        <v>112</v>
      </c>
      <c r="Y474" s="0" t="n">
        <v>906.6</v>
      </c>
      <c r="Z474" s="0" t="n">
        <v>0.1065</v>
      </c>
      <c r="AA474" s="0" t="n">
        <v>0.2791</v>
      </c>
      <c r="AB474" s="0" t="n">
        <v>0.3151</v>
      </c>
      <c r="AC474" s="0" t="n">
        <v>0.1147</v>
      </c>
      <c r="AD474" s="0" t="n">
        <v>0.2688</v>
      </c>
      <c r="AE474" s="0" t="n">
        <v>0.08273</v>
      </c>
    </row>
    <row r="475" customFormat="false" ht="12.8" hidden="false" customHeight="false" outlineLevel="0" collapsed="false">
      <c r="A475" s="0" t="n">
        <v>0</v>
      </c>
      <c r="B475" s="0" t="n">
        <v>12.27</v>
      </c>
      <c r="C475" s="0" t="n">
        <v>29.97</v>
      </c>
      <c r="D475" s="0" t="n">
        <v>77.42</v>
      </c>
      <c r="E475" s="0" t="n">
        <v>465.4</v>
      </c>
      <c r="F475" s="0" t="n">
        <v>0.07699</v>
      </c>
      <c r="G475" s="0" t="n">
        <v>0.03398</v>
      </c>
      <c r="H475" s="0" t="n">
        <v>0</v>
      </c>
      <c r="I475" s="0" t="n">
        <v>0</v>
      </c>
      <c r="J475" s="0" t="n">
        <v>0.1701</v>
      </c>
      <c r="K475" s="0" t="n">
        <v>0.0596</v>
      </c>
      <c r="L475" s="0" t="n">
        <v>0.4455</v>
      </c>
      <c r="M475" s="0" t="n">
        <v>3.647</v>
      </c>
      <c r="N475" s="0" t="n">
        <v>2.884</v>
      </c>
      <c r="O475" s="0" t="n">
        <v>35.13</v>
      </c>
      <c r="P475" s="0" t="n">
        <v>0.007339</v>
      </c>
      <c r="Q475" s="0" t="n">
        <v>0.008243</v>
      </c>
      <c r="R475" s="0" t="n">
        <v>0</v>
      </c>
      <c r="S475" s="0" t="n">
        <v>0</v>
      </c>
      <c r="T475" s="0" t="n">
        <v>0.03141</v>
      </c>
      <c r="U475" s="0" t="n">
        <v>0.003136</v>
      </c>
      <c r="V475" s="0" t="n">
        <v>13.45</v>
      </c>
      <c r="W475" s="0" t="n">
        <v>38.05</v>
      </c>
      <c r="X475" s="0" t="n">
        <v>85.08</v>
      </c>
      <c r="Y475" s="0" t="n">
        <v>558.9</v>
      </c>
      <c r="Z475" s="0" t="n">
        <v>0.09422</v>
      </c>
      <c r="AA475" s="0" t="n">
        <v>0.05213</v>
      </c>
      <c r="AB475" s="0" t="n">
        <v>0</v>
      </c>
      <c r="AC475" s="0" t="n">
        <v>0</v>
      </c>
      <c r="AD475" s="0" t="n">
        <v>0.2409</v>
      </c>
      <c r="AE475" s="0" t="n">
        <v>0.06743</v>
      </c>
    </row>
    <row r="476" customFormat="false" ht="12.8" hidden="false" customHeight="false" outlineLevel="0" collapsed="false">
      <c r="A476" s="0" t="n">
        <v>0</v>
      </c>
      <c r="B476" s="0" t="n">
        <v>10.88</v>
      </c>
      <c r="C476" s="0" t="n">
        <v>15.62</v>
      </c>
      <c r="D476" s="0" t="n">
        <v>70.41</v>
      </c>
      <c r="E476" s="0" t="n">
        <v>358.9</v>
      </c>
      <c r="F476" s="0" t="n">
        <v>0.1007</v>
      </c>
      <c r="G476" s="0" t="n">
        <v>0.1069</v>
      </c>
      <c r="H476" s="0" t="n">
        <v>0.05115</v>
      </c>
      <c r="I476" s="0" t="n">
        <v>0.01571</v>
      </c>
      <c r="J476" s="0" t="n">
        <v>0.1861</v>
      </c>
      <c r="K476" s="0" t="n">
        <v>0.06837</v>
      </c>
      <c r="L476" s="0" t="n">
        <v>0.1482</v>
      </c>
      <c r="M476" s="0" t="n">
        <v>0.538</v>
      </c>
      <c r="N476" s="0" t="n">
        <v>1.301</v>
      </c>
      <c r="O476" s="0" t="n">
        <v>9.597</v>
      </c>
      <c r="P476" s="0" t="n">
        <v>0.004474</v>
      </c>
      <c r="Q476" s="0" t="n">
        <v>0.03093</v>
      </c>
      <c r="R476" s="0" t="n">
        <v>0.02757</v>
      </c>
      <c r="S476" s="0" t="n">
        <v>0.006691</v>
      </c>
      <c r="T476" s="0" t="n">
        <v>0.01212</v>
      </c>
      <c r="U476" s="0" t="n">
        <v>0.004672</v>
      </c>
      <c r="V476" s="0" t="n">
        <v>11.94</v>
      </c>
      <c r="W476" s="0" t="n">
        <v>19.35</v>
      </c>
      <c r="X476" s="0" t="n">
        <v>80.78</v>
      </c>
      <c r="Y476" s="0" t="n">
        <v>433.1</v>
      </c>
      <c r="Z476" s="0" t="n">
        <v>0.1332</v>
      </c>
      <c r="AA476" s="0" t="n">
        <v>0.3898</v>
      </c>
      <c r="AB476" s="0" t="n">
        <v>0.3365</v>
      </c>
      <c r="AC476" s="0" t="n">
        <v>0.07966</v>
      </c>
      <c r="AD476" s="0" t="n">
        <v>0.2581</v>
      </c>
      <c r="AE476" s="0" t="n">
        <v>0.108</v>
      </c>
    </row>
    <row r="477" customFormat="false" ht="12.8" hidden="false" customHeight="false" outlineLevel="0" collapsed="false">
      <c r="A477" s="0" t="n">
        <v>0</v>
      </c>
      <c r="B477" s="0" t="n">
        <v>12.83</v>
      </c>
      <c r="C477" s="0" t="n">
        <v>15.73</v>
      </c>
      <c r="D477" s="0" t="n">
        <v>82.89</v>
      </c>
      <c r="E477" s="0" t="n">
        <v>506.9</v>
      </c>
      <c r="F477" s="0" t="n">
        <v>0.0904</v>
      </c>
      <c r="G477" s="0" t="n">
        <v>0.08269</v>
      </c>
      <c r="H477" s="0" t="n">
        <v>0.05835</v>
      </c>
      <c r="I477" s="0" t="n">
        <v>0.03078</v>
      </c>
      <c r="J477" s="0" t="n">
        <v>0.1705</v>
      </c>
      <c r="K477" s="0" t="n">
        <v>0.05913</v>
      </c>
      <c r="L477" s="0" t="n">
        <v>0.1499</v>
      </c>
      <c r="M477" s="0" t="n">
        <v>0.4875</v>
      </c>
      <c r="N477" s="0" t="n">
        <v>1.195</v>
      </c>
      <c r="O477" s="0" t="n">
        <v>11.64</v>
      </c>
      <c r="P477" s="0" t="n">
        <v>0.004873</v>
      </c>
      <c r="Q477" s="0" t="n">
        <v>0.01796</v>
      </c>
      <c r="R477" s="0" t="n">
        <v>0.03318</v>
      </c>
      <c r="S477" s="0" t="n">
        <v>0.00836</v>
      </c>
      <c r="T477" s="0" t="n">
        <v>0.01601</v>
      </c>
      <c r="U477" s="0" t="n">
        <v>0.002289</v>
      </c>
      <c r="V477" s="0" t="n">
        <v>14.09</v>
      </c>
      <c r="W477" s="0" t="n">
        <v>19.35</v>
      </c>
      <c r="X477" s="0" t="n">
        <v>93.22</v>
      </c>
      <c r="Y477" s="0" t="n">
        <v>605.8</v>
      </c>
      <c r="Z477" s="0" t="n">
        <v>0.1326</v>
      </c>
      <c r="AA477" s="0" t="n">
        <v>0.261</v>
      </c>
      <c r="AB477" s="0" t="n">
        <v>0.3476</v>
      </c>
      <c r="AC477" s="0" t="n">
        <v>0.09783</v>
      </c>
      <c r="AD477" s="0" t="n">
        <v>0.3006</v>
      </c>
      <c r="AE477" s="0" t="n">
        <v>0.07802</v>
      </c>
    </row>
    <row r="478" customFormat="false" ht="12.8" hidden="false" customHeight="false" outlineLevel="0" collapsed="false">
      <c r="A478" s="0" t="n">
        <v>0</v>
      </c>
      <c r="B478" s="0" t="n">
        <v>14.2</v>
      </c>
      <c r="C478" s="0" t="n">
        <v>20.53</v>
      </c>
      <c r="D478" s="0" t="n">
        <v>92.41</v>
      </c>
      <c r="E478" s="0" t="n">
        <v>618.4</v>
      </c>
      <c r="F478" s="0" t="n">
        <v>0.08931</v>
      </c>
      <c r="G478" s="0" t="n">
        <v>0.1108</v>
      </c>
      <c r="H478" s="0" t="n">
        <v>0.05063</v>
      </c>
      <c r="I478" s="0" t="n">
        <v>0.03058</v>
      </c>
      <c r="J478" s="0" t="n">
        <v>0.1506</v>
      </c>
      <c r="K478" s="0" t="n">
        <v>0.06009</v>
      </c>
      <c r="L478" s="0" t="n">
        <v>0.3478</v>
      </c>
      <c r="M478" s="0" t="n">
        <v>1.018</v>
      </c>
      <c r="N478" s="0" t="n">
        <v>2.749</v>
      </c>
      <c r="O478" s="0" t="n">
        <v>31.01</v>
      </c>
      <c r="P478" s="0" t="n">
        <v>0.004107</v>
      </c>
      <c r="Q478" s="0" t="n">
        <v>0.03288</v>
      </c>
      <c r="R478" s="0" t="n">
        <v>0.02821</v>
      </c>
      <c r="S478" s="0" t="n">
        <v>0.0135</v>
      </c>
      <c r="T478" s="0" t="n">
        <v>0.0161</v>
      </c>
      <c r="U478" s="0" t="n">
        <v>0.002744</v>
      </c>
      <c r="V478" s="0" t="n">
        <v>16.45</v>
      </c>
      <c r="W478" s="0" t="n">
        <v>27.26</v>
      </c>
      <c r="X478" s="0" t="n">
        <v>112.1</v>
      </c>
      <c r="Y478" s="0" t="n">
        <v>828.5</v>
      </c>
      <c r="Z478" s="0" t="n">
        <v>0.1153</v>
      </c>
      <c r="AA478" s="0" t="n">
        <v>0.3429</v>
      </c>
      <c r="AB478" s="0" t="n">
        <v>0.2512</v>
      </c>
      <c r="AC478" s="0" t="n">
        <v>0.1339</v>
      </c>
      <c r="AD478" s="0" t="n">
        <v>0.2534</v>
      </c>
      <c r="AE478" s="0" t="n">
        <v>0.07858</v>
      </c>
    </row>
    <row r="479" customFormat="false" ht="12.8" hidden="false" customHeight="false" outlineLevel="0" collapsed="false">
      <c r="A479" s="0" t="n">
        <v>0</v>
      </c>
      <c r="B479" s="0" t="n">
        <v>13.9</v>
      </c>
      <c r="C479" s="0" t="n">
        <v>16.62</v>
      </c>
      <c r="D479" s="0" t="n">
        <v>88.97</v>
      </c>
      <c r="E479" s="0" t="n">
        <v>599.4</v>
      </c>
      <c r="F479" s="0" t="n">
        <v>0.06828</v>
      </c>
      <c r="G479" s="0" t="n">
        <v>0.05319</v>
      </c>
      <c r="H479" s="0" t="n">
        <v>0.02224</v>
      </c>
      <c r="I479" s="0" t="n">
        <v>0.01339</v>
      </c>
      <c r="J479" s="0" t="n">
        <v>0.1813</v>
      </c>
      <c r="K479" s="0" t="n">
        <v>0.05536</v>
      </c>
      <c r="L479" s="0" t="n">
        <v>0.1555</v>
      </c>
      <c r="M479" s="0" t="n">
        <v>0.5762</v>
      </c>
      <c r="N479" s="0" t="n">
        <v>1.392</v>
      </c>
      <c r="O479" s="0" t="n">
        <v>14.03</v>
      </c>
      <c r="P479" s="0" t="n">
        <v>0.003308</v>
      </c>
      <c r="Q479" s="0" t="n">
        <v>0.01315</v>
      </c>
      <c r="R479" s="0" t="n">
        <v>0.009904</v>
      </c>
      <c r="S479" s="0" t="n">
        <v>0.004832</v>
      </c>
      <c r="T479" s="0" t="n">
        <v>0.01316</v>
      </c>
      <c r="U479" s="0" t="n">
        <v>0.002095</v>
      </c>
      <c r="V479" s="0" t="n">
        <v>15.14</v>
      </c>
      <c r="W479" s="0" t="n">
        <v>21.8</v>
      </c>
      <c r="X479" s="0" t="n">
        <v>101.2</v>
      </c>
      <c r="Y479" s="0" t="n">
        <v>718.9</v>
      </c>
      <c r="Z479" s="0" t="n">
        <v>0.09384</v>
      </c>
      <c r="AA479" s="0" t="n">
        <v>0.2006</v>
      </c>
      <c r="AB479" s="0" t="n">
        <v>0.1384</v>
      </c>
      <c r="AC479" s="0" t="n">
        <v>0.06222</v>
      </c>
      <c r="AD479" s="0" t="n">
        <v>0.2679</v>
      </c>
      <c r="AE479" s="0" t="n">
        <v>0.07698</v>
      </c>
    </row>
    <row r="480" customFormat="false" ht="12.8" hidden="false" customHeight="false" outlineLevel="0" collapsed="false">
      <c r="A480" s="0" t="n">
        <v>0</v>
      </c>
      <c r="B480" s="0" t="n">
        <v>11.49</v>
      </c>
      <c r="C480" s="0" t="n">
        <v>14.59</v>
      </c>
      <c r="D480" s="0" t="n">
        <v>73.99</v>
      </c>
      <c r="E480" s="0" t="n">
        <v>404.9</v>
      </c>
      <c r="F480" s="0" t="n">
        <v>0.1046</v>
      </c>
      <c r="G480" s="0" t="n">
        <v>0.08228</v>
      </c>
      <c r="H480" s="0" t="n">
        <v>0.05308</v>
      </c>
      <c r="I480" s="0" t="n">
        <v>0.01969</v>
      </c>
      <c r="J480" s="0" t="n">
        <v>0.1779</v>
      </c>
      <c r="K480" s="0" t="n">
        <v>0.06574</v>
      </c>
      <c r="L480" s="0" t="n">
        <v>0.2034</v>
      </c>
      <c r="M480" s="0" t="n">
        <v>1.166</v>
      </c>
      <c r="N480" s="0" t="n">
        <v>1.567</v>
      </c>
      <c r="O480" s="0" t="n">
        <v>14.34</v>
      </c>
      <c r="P480" s="0" t="n">
        <v>0.004957</v>
      </c>
      <c r="Q480" s="0" t="n">
        <v>0.02114</v>
      </c>
      <c r="R480" s="0" t="n">
        <v>0.04156</v>
      </c>
      <c r="S480" s="0" t="n">
        <v>0.008038</v>
      </c>
      <c r="T480" s="0" t="n">
        <v>0.01843</v>
      </c>
      <c r="U480" s="0" t="n">
        <v>0.003614</v>
      </c>
      <c r="V480" s="0" t="n">
        <v>12.4</v>
      </c>
      <c r="W480" s="0" t="n">
        <v>21.9</v>
      </c>
      <c r="X480" s="0" t="n">
        <v>82.04</v>
      </c>
      <c r="Y480" s="0" t="n">
        <v>467.6</v>
      </c>
      <c r="Z480" s="0" t="n">
        <v>0.1352</v>
      </c>
      <c r="AA480" s="0" t="n">
        <v>0.201</v>
      </c>
      <c r="AB480" s="0" t="n">
        <v>0.2596</v>
      </c>
      <c r="AC480" s="0" t="n">
        <v>0.07431</v>
      </c>
      <c r="AD480" s="0" t="n">
        <v>0.2941</v>
      </c>
      <c r="AE480" s="0" t="n">
        <v>0.0918</v>
      </c>
    </row>
    <row r="481" customFormat="false" ht="12.8" hidden="false" customHeight="false" outlineLevel="0" collapsed="false">
      <c r="A481" s="0" t="n">
        <v>1</v>
      </c>
      <c r="B481" s="0" t="n">
        <v>16.25</v>
      </c>
      <c r="C481" s="0" t="n">
        <v>19.51</v>
      </c>
      <c r="D481" s="0" t="n">
        <v>109.8</v>
      </c>
      <c r="E481" s="0" t="n">
        <v>815.8</v>
      </c>
      <c r="F481" s="0" t="n">
        <v>0.1026</v>
      </c>
      <c r="G481" s="0" t="n">
        <v>0.1893</v>
      </c>
      <c r="H481" s="0" t="n">
        <v>0.2236</v>
      </c>
      <c r="I481" s="0" t="n">
        <v>0.09194</v>
      </c>
      <c r="J481" s="0" t="n">
        <v>0.2151</v>
      </c>
      <c r="K481" s="0" t="n">
        <v>0.06578</v>
      </c>
      <c r="L481" s="0" t="n">
        <v>0.3147</v>
      </c>
      <c r="M481" s="0" t="n">
        <v>0.9857</v>
      </c>
      <c r="N481" s="0" t="n">
        <v>3.07</v>
      </c>
      <c r="O481" s="0" t="n">
        <v>33.12</v>
      </c>
      <c r="P481" s="0" t="n">
        <v>0.009197</v>
      </c>
      <c r="Q481" s="0" t="n">
        <v>0.0547</v>
      </c>
      <c r="R481" s="0" t="n">
        <v>0.08079</v>
      </c>
      <c r="S481" s="0" t="n">
        <v>0.02215</v>
      </c>
      <c r="T481" s="0" t="n">
        <v>0.02773</v>
      </c>
      <c r="U481" s="0" t="n">
        <v>0.006355</v>
      </c>
      <c r="V481" s="0" t="n">
        <v>17.39</v>
      </c>
      <c r="W481" s="0" t="n">
        <v>23.05</v>
      </c>
      <c r="X481" s="0" t="n">
        <v>122.1</v>
      </c>
      <c r="Y481" s="0" t="n">
        <v>939.7</v>
      </c>
      <c r="Z481" s="0" t="n">
        <v>0.1377</v>
      </c>
      <c r="AA481" s="0" t="n">
        <v>0.4462</v>
      </c>
      <c r="AB481" s="0" t="n">
        <v>0.5897</v>
      </c>
      <c r="AC481" s="0" t="n">
        <v>0.1775</v>
      </c>
      <c r="AD481" s="0" t="n">
        <v>0.3318</v>
      </c>
      <c r="AE481" s="0" t="n">
        <v>0.09136</v>
      </c>
    </row>
    <row r="482" customFormat="false" ht="12.8" hidden="false" customHeight="false" outlineLevel="0" collapsed="false">
      <c r="A482" s="0" t="n">
        <v>0</v>
      </c>
      <c r="B482" s="0" t="n">
        <v>12.16</v>
      </c>
      <c r="C482" s="0" t="n">
        <v>18.03</v>
      </c>
      <c r="D482" s="0" t="n">
        <v>78.29</v>
      </c>
      <c r="E482" s="0" t="n">
        <v>455.3</v>
      </c>
      <c r="F482" s="0" t="n">
        <v>0.09087</v>
      </c>
      <c r="G482" s="0" t="n">
        <v>0.07838</v>
      </c>
      <c r="H482" s="0" t="n">
        <v>0.02916</v>
      </c>
      <c r="I482" s="0" t="n">
        <v>0.01527</v>
      </c>
      <c r="J482" s="0" t="n">
        <v>0.1464</v>
      </c>
      <c r="K482" s="0" t="n">
        <v>0.06284</v>
      </c>
      <c r="L482" s="0" t="n">
        <v>0.2194</v>
      </c>
      <c r="M482" s="0" t="n">
        <v>1.19</v>
      </c>
      <c r="N482" s="0" t="n">
        <v>1.678</v>
      </c>
      <c r="O482" s="0" t="n">
        <v>16.26</v>
      </c>
      <c r="P482" s="0" t="n">
        <v>0.004911</v>
      </c>
      <c r="Q482" s="0" t="n">
        <v>0.01666</v>
      </c>
      <c r="R482" s="0" t="n">
        <v>0.01397</v>
      </c>
      <c r="S482" s="0" t="n">
        <v>0.005161</v>
      </c>
      <c r="T482" s="0" t="n">
        <v>0.01454</v>
      </c>
      <c r="U482" s="0" t="n">
        <v>0.001858</v>
      </c>
      <c r="V482" s="0" t="n">
        <v>13.34</v>
      </c>
      <c r="W482" s="0" t="n">
        <v>27.87</v>
      </c>
      <c r="X482" s="0" t="n">
        <v>88.83</v>
      </c>
      <c r="Y482" s="0" t="n">
        <v>547.4</v>
      </c>
      <c r="Z482" s="0" t="n">
        <v>0.1208</v>
      </c>
      <c r="AA482" s="0" t="n">
        <v>0.2279</v>
      </c>
      <c r="AB482" s="0" t="n">
        <v>0.162</v>
      </c>
      <c r="AC482" s="0" t="n">
        <v>0.0569</v>
      </c>
      <c r="AD482" s="0" t="n">
        <v>0.2406</v>
      </c>
      <c r="AE482" s="0" t="n">
        <v>0.07729</v>
      </c>
    </row>
    <row r="483" customFormat="false" ht="12.8" hidden="false" customHeight="false" outlineLevel="0" collapsed="false">
      <c r="A483" s="0" t="n">
        <v>0</v>
      </c>
      <c r="B483" s="0" t="n">
        <v>13.9</v>
      </c>
      <c r="C483" s="0" t="n">
        <v>19.24</v>
      </c>
      <c r="D483" s="0" t="n">
        <v>88.73</v>
      </c>
      <c r="E483" s="0" t="n">
        <v>602.9</v>
      </c>
      <c r="F483" s="0" t="n">
        <v>0.07991</v>
      </c>
      <c r="G483" s="0" t="n">
        <v>0.05326</v>
      </c>
      <c r="H483" s="0" t="n">
        <v>0.02995</v>
      </c>
      <c r="I483" s="0" t="n">
        <v>0.0207</v>
      </c>
      <c r="J483" s="0" t="n">
        <v>0.1579</v>
      </c>
      <c r="K483" s="0" t="n">
        <v>0.05594</v>
      </c>
      <c r="L483" s="0" t="n">
        <v>0.3316</v>
      </c>
      <c r="M483" s="0" t="n">
        <v>0.9264</v>
      </c>
      <c r="N483" s="0" t="n">
        <v>2.056</v>
      </c>
      <c r="O483" s="0" t="n">
        <v>28.41</v>
      </c>
      <c r="P483" s="0" t="n">
        <v>0.003704</v>
      </c>
      <c r="Q483" s="0" t="n">
        <v>0.01082</v>
      </c>
      <c r="R483" s="0" t="n">
        <v>0.0153</v>
      </c>
      <c r="S483" s="0" t="n">
        <v>0.006275</v>
      </c>
      <c r="T483" s="0" t="n">
        <v>0.01062</v>
      </c>
      <c r="U483" s="0" t="n">
        <v>0.002217</v>
      </c>
      <c r="V483" s="0" t="n">
        <v>16.41</v>
      </c>
      <c r="W483" s="0" t="n">
        <v>26.42</v>
      </c>
      <c r="X483" s="0" t="n">
        <v>104.4</v>
      </c>
      <c r="Y483" s="0" t="n">
        <v>830.5</v>
      </c>
      <c r="Z483" s="0" t="n">
        <v>0.1064</v>
      </c>
      <c r="AA483" s="0" t="n">
        <v>0.1415</v>
      </c>
      <c r="AB483" s="0" t="n">
        <v>0.1673</v>
      </c>
      <c r="AC483" s="0" t="n">
        <v>0.0815</v>
      </c>
      <c r="AD483" s="0" t="n">
        <v>0.2356</v>
      </c>
      <c r="AE483" s="0" t="n">
        <v>0.07603</v>
      </c>
    </row>
    <row r="484" customFormat="false" ht="12.8" hidden="false" customHeight="false" outlineLevel="0" collapsed="false">
      <c r="A484" s="0" t="n">
        <v>0</v>
      </c>
      <c r="B484" s="0" t="n">
        <v>13.47</v>
      </c>
      <c r="C484" s="0" t="n">
        <v>14.06</v>
      </c>
      <c r="D484" s="0" t="n">
        <v>87.32</v>
      </c>
      <c r="E484" s="0" t="n">
        <v>546.3</v>
      </c>
      <c r="F484" s="0" t="n">
        <v>0.1071</v>
      </c>
      <c r="G484" s="0" t="n">
        <v>0.1155</v>
      </c>
      <c r="H484" s="0" t="n">
        <v>0.05786</v>
      </c>
      <c r="I484" s="0" t="n">
        <v>0.05266</v>
      </c>
      <c r="J484" s="0" t="n">
        <v>0.1779</v>
      </c>
      <c r="K484" s="0" t="n">
        <v>0.06639</v>
      </c>
      <c r="L484" s="0" t="n">
        <v>0.1588</v>
      </c>
      <c r="M484" s="0" t="n">
        <v>0.5733</v>
      </c>
      <c r="N484" s="0" t="n">
        <v>1.102</v>
      </c>
      <c r="O484" s="0" t="n">
        <v>12.84</v>
      </c>
      <c r="P484" s="0" t="n">
        <v>0.00445</v>
      </c>
      <c r="Q484" s="0" t="n">
        <v>0.01452</v>
      </c>
      <c r="R484" s="0" t="n">
        <v>0.01334</v>
      </c>
      <c r="S484" s="0" t="n">
        <v>0.008791</v>
      </c>
      <c r="T484" s="0" t="n">
        <v>0.01698</v>
      </c>
      <c r="U484" s="0" t="n">
        <v>0.002787</v>
      </c>
      <c r="V484" s="0" t="n">
        <v>14.83</v>
      </c>
      <c r="W484" s="0" t="n">
        <v>18.32</v>
      </c>
      <c r="X484" s="0" t="n">
        <v>94.94</v>
      </c>
      <c r="Y484" s="0" t="n">
        <v>660.2</v>
      </c>
      <c r="Z484" s="0" t="n">
        <v>0.1393</v>
      </c>
      <c r="AA484" s="0" t="n">
        <v>0.2499</v>
      </c>
      <c r="AB484" s="0" t="n">
        <v>0.1848</v>
      </c>
      <c r="AC484" s="0" t="n">
        <v>0.1335</v>
      </c>
      <c r="AD484" s="0" t="n">
        <v>0.3227</v>
      </c>
      <c r="AE484" s="0" t="n">
        <v>0.09326</v>
      </c>
    </row>
    <row r="485" customFormat="false" ht="12.8" hidden="false" customHeight="false" outlineLevel="0" collapsed="false">
      <c r="A485" s="0" t="n">
        <v>0</v>
      </c>
      <c r="B485" s="0" t="n">
        <v>13.7</v>
      </c>
      <c r="C485" s="0" t="n">
        <v>17.64</v>
      </c>
      <c r="D485" s="0" t="n">
        <v>87.76</v>
      </c>
      <c r="E485" s="0" t="n">
        <v>571.1</v>
      </c>
      <c r="F485" s="0" t="n">
        <v>0.0995</v>
      </c>
      <c r="G485" s="0" t="n">
        <v>0.07957</v>
      </c>
      <c r="H485" s="0" t="n">
        <v>0.04548</v>
      </c>
      <c r="I485" s="0" t="n">
        <v>0.0316</v>
      </c>
      <c r="J485" s="0" t="n">
        <v>0.1732</v>
      </c>
      <c r="K485" s="0" t="n">
        <v>0.06088</v>
      </c>
      <c r="L485" s="0" t="n">
        <v>0.2431</v>
      </c>
      <c r="M485" s="0" t="n">
        <v>0.9462</v>
      </c>
      <c r="N485" s="0" t="n">
        <v>1.564</v>
      </c>
      <c r="O485" s="0" t="n">
        <v>20.64</v>
      </c>
      <c r="P485" s="0" t="n">
        <v>0.003245</v>
      </c>
      <c r="Q485" s="0" t="n">
        <v>0.008186</v>
      </c>
      <c r="R485" s="0" t="n">
        <v>0.01698</v>
      </c>
      <c r="S485" s="0" t="n">
        <v>0.009233</v>
      </c>
      <c r="T485" s="0" t="n">
        <v>0.01285</v>
      </c>
      <c r="U485" s="0" t="n">
        <v>0.001524</v>
      </c>
      <c r="V485" s="0" t="n">
        <v>14.96</v>
      </c>
      <c r="W485" s="0" t="n">
        <v>23.53</v>
      </c>
      <c r="X485" s="0" t="n">
        <v>95.78</v>
      </c>
      <c r="Y485" s="0" t="n">
        <v>686.5</v>
      </c>
      <c r="Z485" s="0" t="n">
        <v>0.1199</v>
      </c>
      <c r="AA485" s="0" t="n">
        <v>0.1346</v>
      </c>
      <c r="AB485" s="0" t="n">
        <v>0.1742</v>
      </c>
      <c r="AC485" s="0" t="n">
        <v>0.09077</v>
      </c>
      <c r="AD485" s="0" t="n">
        <v>0.2518</v>
      </c>
      <c r="AE485" s="0" t="n">
        <v>0.0696</v>
      </c>
    </row>
    <row r="486" customFormat="false" ht="12.8" hidden="false" customHeight="false" outlineLevel="0" collapsed="false">
      <c r="A486" s="0" t="n">
        <v>0</v>
      </c>
      <c r="B486" s="0" t="n">
        <v>15.73</v>
      </c>
      <c r="C486" s="0" t="n">
        <v>11.28</v>
      </c>
      <c r="D486" s="0" t="n">
        <v>102.8</v>
      </c>
      <c r="E486" s="0" t="n">
        <v>747.2</v>
      </c>
      <c r="F486" s="0" t="n">
        <v>0.1043</v>
      </c>
      <c r="G486" s="0" t="n">
        <v>0.1299</v>
      </c>
      <c r="H486" s="0" t="n">
        <v>0.1191</v>
      </c>
      <c r="I486" s="0" t="n">
        <v>0.06211</v>
      </c>
      <c r="J486" s="0" t="n">
        <v>0.1784</v>
      </c>
      <c r="K486" s="0" t="n">
        <v>0.06259</v>
      </c>
      <c r="L486" s="0" t="n">
        <v>0.163</v>
      </c>
      <c r="M486" s="0" t="n">
        <v>0.3871</v>
      </c>
      <c r="N486" s="0" t="n">
        <v>1.143</v>
      </c>
      <c r="O486" s="0" t="n">
        <v>13.87</v>
      </c>
      <c r="P486" s="0" t="n">
        <v>0.006034</v>
      </c>
      <c r="Q486" s="0" t="n">
        <v>0.0182</v>
      </c>
      <c r="R486" s="0" t="n">
        <v>0.03336</v>
      </c>
      <c r="S486" s="0" t="n">
        <v>0.01067</v>
      </c>
      <c r="T486" s="0" t="n">
        <v>0.01175</v>
      </c>
      <c r="U486" s="0" t="n">
        <v>0.002256</v>
      </c>
      <c r="V486" s="0" t="n">
        <v>17.01</v>
      </c>
      <c r="W486" s="0" t="n">
        <v>14.2</v>
      </c>
      <c r="X486" s="0" t="n">
        <v>112.5</v>
      </c>
      <c r="Y486" s="0" t="n">
        <v>854.3</v>
      </c>
      <c r="Z486" s="0" t="n">
        <v>0.1541</v>
      </c>
      <c r="AA486" s="0" t="n">
        <v>0.2979</v>
      </c>
      <c r="AB486" s="0" t="n">
        <v>0.4004</v>
      </c>
      <c r="AC486" s="0" t="n">
        <v>0.1452</v>
      </c>
      <c r="AD486" s="0" t="n">
        <v>0.2557</v>
      </c>
      <c r="AE486" s="0" t="n">
        <v>0.08181</v>
      </c>
    </row>
    <row r="487" customFormat="false" ht="12.8" hidden="false" customHeight="false" outlineLevel="0" collapsed="false">
      <c r="A487" s="0" t="n">
        <v>0</v>
      </c>
      <c r="B487" s="0" t="n">
        <v>12.45</v>
      </c>
      <c r="C487" s="0" t="n">
        <v>16.41</v>
      </c>
      <c r="D487" s="0" t="n">
        <v>82.85</v>
      </c>
      <c r="E487" s="0" t="n">
        <v>476.7</v>
      </c>
      <c r="F487" s="0" t="n">
        <v>0.09514</v>
      </c>
      <c r="G487" s="0" t="n">
        <v>0.1511</v>
      </c>
      <c r="H487" s="0" t="n">
        <v>0.1544</v>
      </c>
      <c r="I487" s="0" t="n">
        <v>0.04846</v>
      </c>
      <c r="J487" s="0" t="n">
        <v>0.2082</v>
      </c>
      <c r="K487" s="0" t="n">
        <v>0.07325</v>
      </c>
      <c r="L487" s="0" t="n">
        <v>0.3921</v>
      </c>
      <c r="M487" s="0" t="n">
        <v>1.207</v>
      </c>
      <c r="N487" s="0" t="n">
        <v>5.004</v>
      </c>
      <c r="O487" s="0" t="n">
        <v>30.19</v>
      </c>
      <c r="P487" s="0" t="n">
        <v>0.007234</v>
      </c>
      <c r="Q487" s="0" t="n">
        <v>0.07471</v>
      </c>
      <c r="R487" s="0" t="n">
        <v>0.1114</v>
      </c>
      <c r="S487" s="0" t="n">
        <v>0.02721</v>
      </c>
      <c r="T487" s="0" t="n">
        <v>0.03232</v>
      </c>
      <c r="U487" s="0" t="n">
        <v>0.009627</v>
      </c>
      <c r="V487" s="0" t="n">
        <v>13.78</v>
      </c>
      <c r="W487" s="0" t="n">
        <v>21.03</v>
      </c>
      <c r="X487" s="0" t="n">
        <v>97.82</v>
      </c>
      <c r="Y487" s="0" t="n">
        <v>580.6</v>
      </c>
      <c r="Z487" s="0" t="n">
        <v>0.1175</v>
      </c>
      <c r="AA487" s="0" t="n">
        <v>0.4061</v>
      </c>
      <c r="AB487" s="0" t="n">
        <v>0.4896</v>
      </c>
      <c r="AC487" s="0" t="n">
        <v>0.1342</v>
      </c>
      <c r="AD487" s="0" t="n">
        <v>0.3231</v>
      </c>
      <c r="AE487" s="0" t="n">
        <v>0.1034</v>
      </c>
    </row>
    <row r="488" customFormat="false" ht="12.8" hidden="false" customHeight="false" outlineLevel="0" collapsed="false">
      <c r="A488" s="0" t="n">
        <v>0</v>
      </c>
      <c r="B488" s="0" t="n">
        <v>14.64</v>
      </c>
      <c r="C488" s="0" t="n">
        <v>16.85</v>
      </c>
      <c r="D488" s="0" t="n">
        <v>94.21</v>
      </c>
      <c r="E488" s="0" t="n">
        <v>666</v>
      </c>
      <c r="F488" s="0" t="n">
        <v>0.08641</v>
      </c>
      <c r="G488" s="0" t="n">
        <v>0.06698</v>
      </c>
      <c r="H488" s="0" t="n">
        <v>0.05192</v>
      </c>
      <c r="I488" s="0" t="n">
        <v>0.02791</v>
      </c>
      <c r="J488" s="0" t="n">
        <v>0.1409</v>
      </c>
      <c r="K488" s="0" t="n">
        <v>0.05355</v>
      </c>
      <c r="L488" s="0" t="n">
        <v>0.2204</v>
      </c>
      <c r="M488" s="0" t="n">
        <v>1.006</v>
      </c>
      <c r="N488" s="0" t="n">
        <v>1.471</v>
      </c>
      <c r="O488" s="0" t="n">
        <v>19.98</v>
      </c>
      <c r="P488" s="0" t="n">
        <v>0.003535</v>
      </c>
      <c r="Q488" s="0" t="n">
        <v>0.01393</v>
      </c>
      <c r="R488" s="0" t="n">
        <v>0.018</v>
      </c>
      <c r="S488" s="0" t="n">
        <v>0.006144</v>
      </c>
      <c r="T488" s="0" t="n">
        <v>0.01254</v>
      </c>
      <c r="U488" s="0" t="n">
        <v>0.001219</v>
      </c>
      <c r="V488" s="0" t="n">
        <v>16.46</v>
      </c>
      <c r="W488" s="0" t="n">
        <v>25.44</v>
      </c>
      <c r="X488" s="0" t="n">
        <v>106</v>
      </c>
      <c r="Y488" s="0" t="n">
        <v>831</v>
      </c>
      <c r="Z488" s="0" t="n">
        <v>0.1142</v>
      </c>
      <c r="AA488" s="0" t="n">
        <v>0.207</v>
      </c>
      <c r="AB488" s="0" t="n">
        <v>0.2437</v>
      </c>
      <c r="AC488" s="0" t="n">
        <v>0.07828</v>
      </c>
      <c r="AD488" s="0" t="n">
        <v>0.2455</v>
      </c>
      <c r="AE488" s="0" t="n">
        <v>0.06596</v>
      </c>
    </row>
    <row r="489" customFormat="false" ht="12.8" hidden="false" customHeight="false" outlineLevel="0" collapsed="false">
      <c r="A489" s="0" t="n">
        <v>1</v>
      </c>
      <c r="B489" s="0" t="n">
        <v>19.44</v>
      </c>
      <c r="C489" s="0" t="n">
        <v>18.82</v>
      </c>
      <c r="D489" s="0" t="n">
        <v>128.1</v>
      </c>
      <c r="E489" s="0" t="n">
        <v>1167</v>
      </c>
      <c r="F489" s="0" t="n">
        <v>0.1089</v>
      </c>
      <c r="G489" s="0" t="n">
        <v>0.1448</v>
      </c>
      <c r="H489" s="0" t="n">
        <v>0.2256</v>
      </c>
      <c r="I489" s="0" t="n">
        <v>0.1194</v>
      </c>
      <c r="J489" s="0" t="n">
        <v>0.1823</v>
      </c>
      <c r="K489" s="0" t="n">
        <v>0.06115</v>
      </c>
      <c r="L489" s="0" t="n">
        <v>0.5659</v>
      </c>
      <c r="M489" s="0" t="n">
        <v>1.408</v>
      </c>
      <c r="N489" s="0" t="n">
        <v>3.631</v>
      </c>
      <c r="O489" s="0" t="n">
        <v>67.74</v>
      </c>
      <c r="P489" s="0" t="n">
        <v>0.005288</v>
      </c>
      <c r="Q489" s="0" t="n">
        <v>0.02833</v>
      </c>
      <c r="R489" s="0" t="n">
        <v>0.04256</v>
      </c>
      <c r="S489" s="0" t="n">
        <v>0.01176</v>
      </c>
      <c r="T489" s="0" t="n">
        <v>0.01717</v>
      </c>
      <c r="U489" s="0" t="n">
        <v>0.003211</v>
      </c>
      <c r="V489" s="0" t="n">
        <v>23.96</v>
      </c>
      <c r="W489" s="0" t="n">
        <v>30.39</v>
      </c>
      <c r="X489" s="0" t="n">
        <v>153.9</v>
      </c>
      <c r="Y489" s="0" t="n">
        <v>1740</v>
      </c>
      <c r="Z489" s="0" t="n">
        <v>0.1514</v>
      </c>
      <c r="AA489" s="0" t="n">
        <v>0.3725</v>
      </c>
      <c r="AB489" s="0" t="n">
        <v>0.5936</v>
      </c>
      <c r="AC489" s="0" t="n">
        <v>0.206</v>
      </c>
      <c r="AD489" s="0" t="n">
        <v>0.3266</v>
      </c>
      <c r="AE489" s="0" t="n">
        <v>0.09009</v>
      </c>
    </row>
    <row r="490" customFormat="false" ht="12.8" hidden="false" customHeight="false" outlineLevel="0" collapsed="false">
      <c r="A490" s="0" t="n">
        <v>0</v>
      </c>
      <c r="B490" s="0" t="n">
        <v>11.68</v>
      </c>
      <c r="C490" s="0" t="n">
        <v>16.17</v>
      </c>
      <c r="D490" s="0" t="n">
        <v>75.49</v>
      </c>
      <c r="E490" s="0" t="n">
        <v>420.5</v>
      </c>
      <c r="F490" s="0" t="n">
        <v>0.1128</v>
      </c>
      <c r="G490" s="0" t="n">
        <v>0.09263</v>
      </c>
      <c r="H490" s="0" t="n">
        <v>0.04279</v>
      </c>
      <c r="I490" s="0" t="n">
        <v>0.03132</v>
      </c>
      <c r="J490" s="0" t="n">
        <v>0.1853</v>
      </c>
      <c r="K490" s="0" t="n">
        <v>0.06401</v>
      </c>
      <c r="L490" s="0" t="n">
        <v>0.3713</v>
      </c>
      <c r="M490" s="0" t="n">
        <v>1.154</v>
      </c>
      <c r="N490" s="0" t="n">
        <v>2.554</v>
      </c>
      <c r="O490" s="0" t="n">
        <v>27.57</v>
      </c>
      <c r="P490" s="0" t="n">
        <v>0.008998</v>
      </c>
      <c r="Q490" s="0" t="n">
        <v>0.01292</v>
      </c>
      <c r="R490" s="0" t="n">
        <v>0.01851</v>
      </c>
      <c r="S490" s="0" t="n">
        <v>0.01167</v>
      </c>
      <c r="T490" s="0" t="n">
        <v>0.02152</v>
      </c>
      <c r="U490" s="0" t="n">
        <v>0.003213</v>
      </c>
      <c r="V490" s="0" t="n">
        <v>13.32</v>
      </c>
      <c r="W490" s="0" t="n">
        <v>21.59</v>
      </c>
      <c r="X490" s="0" t="n">
        <v>86.57</v>
      </c>
      <c r="Y490" s="0" t="n">
        <v>549.8</v>
      </c>
      <c r="Z490" s="0" t="n">
        <v>0.1526</v>
      </c>
      <c r="AA490" s="0" t="n">
        <v>0.1477</v>
      </c>
      <c r="AB490" s="0" t="n">
        <v>0.149</v>
      </c>
      <c r="AC490" s="0" t="n">
        <v>0.09815</v>
      </c>
      <c r="AD490" s="0" t="n">
        <v>0.2804</v>
      </c>
      <c r="AE490" s="0" t="n">
        <v>0.08024</v>
      </c>
    </row>
    <row r="491" customFormat="false" ht="12.8" hidden="false" customHeight="false" outlineLevel="0" collapsed="false">
      <c r="A491" s="0" t="n">
        <v>1</v>
      </c>
      <c r="B491" s="0" t="n">
        <v>16.69</v>
      </c>
      <c r="C491" s="0" t="n">
        <v>20.2</v>
      </c>
      <c r="D491" s="0" t="n">
        <v>107.1</v>
      </c>
      <c r="E491" s="0" t="n">
        <v>857.6</v>
      </c>
      <c r="F491" s="0" t="n">
        <v>0.07497</v>
      </c>
      <c r="G491" s="0" t="n">
        <v>0.07112</v>
      </c>
      <c r="H491" s="0" t="n">
        <v>0.03649</v>
      </c>
      <c r="I491" s="0" t="n">
        <v>0.02307</v>
      </c>
      <c r="J491" s="0" t="n">
        <v>0.1846</v>
      </c>
      <c r="K491" s="0" t="n">
        <v>0.05325</v>
      </c>
      <c r="L491" s="0" t="n">
        <v>0.2473</v>
      </c>
      <c r="M491" s="0" t="n">
        <v>0.5679</v>
      </c>
      <c r="N491" s="0" t="n">
        <v>1.775</v>
      </c>
      <c r="O491" s="0" t="n">
        <v>22.95</v>
      </c>
      <c r="P491" s="0" t="n">
        <v>0.002667</v>
      </c>
      <c r="Q491" s="0" t="n">
        <v>0.01446</v>
      </c>
      <c r="R491" s="0" t="n">
        <v>0.01423</v>
      </c>
      <c r="S491" s="0" t="n">
        <v>0.005297</v>
      </c>
      <c r="T491" s="0" t="n">
        <v>0.01961</v>
      </c>
      <c r="U491" s="0" t="n">
        <v>0.0017</v>
      </c>
      <c r="V491" s="0" t="n">
        <v>19.18</v>
      </c>
      <c r="W491" s="0" t="n">
        <v>26.56</v>
      </c>
      <c r="X491" s="0" t="n">
        <v>127.3</v>
      </c>
      <c r="Y491" s="0" t="n">
        <v>1084</v>
      </c>
      <c r="Z491" s="0" t="n">
        <v>0.1009</v>
      </c>
      <c r="AA491" s="0" t="n">
        <v>0.292</v>
      </c>
      <c r="AB491" s="0" t="n">
        <v>0.2477</v>
      </c>
      <c r="AC491" s="0" t="n">
        <v>0.08737</v>
      </c>
      <c r="AD491" s="0" t="n">
        <v>0.4677</v>
      </c>
      <c r="AE491" s="0" t="n">
        <v>0.07623</v>
      </c>
    </row>
    <row r="492" customFormat="false" ht="12.8" hidden="false" customHeight="false" outlineLevel="0" collapsed="false">
      <c r="A492" s="0" t="n">
        <v>0</v>
      </c>
      <c r="B492" s="0" t="n">
        <v>12.25</v>
      </c>
      <c r="C492" s="0" t="n">
        <v>22.44</v>
      </c>
      <c r="D492" s="0" t="n">
        <v>78.18</v>
      </c>
      <c r="E492" s="0" t="n">
        <v>466.5</v>
      </c>
      <c r="F492" s="0" t="n">
        <v>0.08192</v>
      </c>
      <c r="G492" s="0" t="n">
        <v>0.052</v>
      </c>
      <c r="H492" s="0" t="n">
        <v>0.01714</v>
      </c>
      <c r="I492" s="0" t="n">
        <v>0.01261</v>
      </c>
      <c r="J492" s="0" t="n">
        <v>0.1544</v>
      </c>
      <c r="K492" s="0" t="n">
        <v>0.05976</v>
      </c>
      <c r="L492" s="0" t="n">
        <v>0.2239</v>
      </c>
      <c r="M492" s="0" t="n">
        <v>1.139</v>
      </c>
      <c r="N492" s="0" t="n">
        <v>1.577</v>
      </c>
      <c r="O492" s="0" t="n">
        <v>18.04</v>
      </c>
      <c r="P492" s="0" t="n">
        <v>0.005096</v>
      </c>
      <c r="Q492" s="0" t="n">
        <v>0.01205</v>
      </c>
      <c r="R492" s="0" t="n">
        <v>0.00941</v>
      </c>
      <c r="S492" s="0" t="n">
        <v>0.004551</v>
      </c>
      <c r="T492" s="0" t="n">
        <v>0.01608</v>
      </c>
      <c r="U492" s="0" t="n">
        <v>0.002399</v>
      </c>
      <c r="V492" s="0" t="n">
        <v>14.17</v>
      </c>
      <c r="W492" s="0" t="n">
        <v>31.99</v>
      </c>
      <c r="X492" s="0" t="n">
        <v>92.74</v>
      </c>
      <c r="Y492" s="0" t="n">
        <v>622.9</v>
      </c>
      <c r="Z492" s="0" t="n">
        <v>0.1256</v>
      </c>
      <c r="AA492" s="0" t="n">
        <v>0.1804</v>
      </c>
      <c r="AB492" s="0" t="n">
        <v>0.123</v>
      </c>
      <c r="AC492" s="0" t="n">
        <v>0.06335</v>
      </c>
      <c r="AD492" s="0" t="n">
        <v>0.31</v>
      </c>
      <c r="AE492" s="0" t="n">
        <v>0.08203</v>
      </c>
    </row>
    <row r="493" customFormat="false" ht="12.8" hidden="false" customHeight="false" outlineLevel="0" collapsed="false">
      <c r="A493" s="0" t="n">
        <v>0</v>
      </c>
      <c r="B493" s="0" t="n">
        <v>17.85</v>
      </c>
      <c r="C493" s="0" t="n">
        <v>13.23</v>
      </c>
      <c r="D493" s="0" t="n">
        <v>114.6</v>
      </c>
      <c r="E493" s="0" t="n">
        <v>992.1</v>
      </c>
      <c r="F493" s="0" t="n">
        <v>0.07838</v>
      </c>
      <c r="G493" s="0" t="n">
        <v>0.06217</v>
      </c>
      <c r="H493" s="0" t="n">
        <v>0.04445</v>
      </c>
      <c r="I493" s="0" t="n">
        <v>0.04178</v>
      </c>
      <c r="J493" s="0" t="n">
        <v>0.122</v>
      </c>
      <c r="K493" s="0" t="n">
        <v>0.05243</v>
      </c>
      <c r="L493" s="0" t="n">
        <v>0.4834</v>
      </c>
      <c r="M493" s="0" t="n">
        <v>1.046</v>
      </c>
      <c r="N493" s="0" t="n">
        <v>3.163</v>
      </c>
      <c r="O493" s="0" t="n">
        <v>50.95</v>
      </c>
      <c r="P493" s="0" t="n">
        <v>0.004369</v>
      </c>
      <c r="Q493" s="0" t="n">
        <v>0.008274</v>
      </c>
      <c r="R493" s="0" t="n">
        <v>0.01153</v>
      </c>
      <c r="S493" s="0" t="n">
        <v>0.007437</v>
      </c>
      <c r="T493" s="0" t="n">
        <v>0.01302</v>
      </c>
      <c r="U493" s="0" t="n">
        <v>0.001309</v>
      </c>
      <c r="V493" s="0" t="n">
        <v>19.82</v>
      </c>
      <c r="W493" s="0" t="n">
        <v>18.42</v>
      </c>
      <c r="X493" s="0" t="n">
        <v>127.1</v>
      </c>
      <c r="Y493" s="0" t="n">
        <v>1210</v>
      </c>
      <c r="Z493" s="0" t="n">
        <v>0.09862</v>
      </c>
      <c r="AA493" s="0" t="n">
        <v>0.09976</v>
      </c>
      <c r="AB493" s="0" t="n">
        <v>0.1048</v>
      </c>
      <c r="AC493" s="0" t="n">
        <v>0.08341</v>
      </c>
      <c r="AD493" s="0" t="n">
        <v>0.1783</v>
      </c>
      <c r="AE493" s="0" t="n">
        <v>0.05871</v>
      </c>
    </row>
    <row r="494" customFormat="false" ht="12.8" hidden="false" customHeight="false" outlineLevel="0" collapsed="false">
      <c r="A494" s="0" t="n">
        <v>1</v>
      </c>
      <c r="B494" s="0" t="n">
        <v>18.01</v>
      </c>
      <c r="C494" s="0" t="n">
        <v>20.56</v>
      </c>
      <c r="D494" s="0" t="n">
        <v>118.4</v>
      </c>
      <c r="E494" s="0" t="n">
        <v>1007</v>
      </c>
      <c r="F494" s="0" t="n">
        <v>0.1001</v>
      </c>
      <c r="G494" s="0" t="n">
        <v>0.1289</v>
      </c>
      <c r="H494" s="0" t="n">
        <v>0.117</v>
      </c>
      <c r="I494" s="0" t="n">
        <v>0.07762</v>
      </c>
      <c r="J494" s="0" t="n">
        <v>0.2116</v>
      </c>
      <c r="K494" s="0" t="n">
        <v>0.06077</v>
      </c>
      <c r="L494" s="0" t="n">
        <v>0.7548</v>
      </c>
      <c r="M494" s="0" t="n">
        <v>1.288</v>
      </c>
      <c r="N494" s="0" t="n">
        <v>5.353</v>
      </c>
      <c r="O494" s="0" t="n">
        <v>89.74</v>
      </c>
      <c r="P494" s="0" t="n">
        <v>0.007997</v>
      </c>
      <c r="Q494" s="0" t="n">
        <v>0.027</v>
      </c>
      <c r="R494" s="0" t="n">
        <v>0.03737</v>
      </c>
      <c r="S494" s="0" t="n">
        <v>0.01648</v>
      </c>
      <c r="T494" s="0" t="n">
        <v>0.02897</v>
      </c>
      <c r="U494" s="0" t="n">
        <v>0.003996</v>
      </c>
      <c r="V494" s="0" t="n">
        <v>21.53</v>
      </c>
      <c r="W494" s="0" t="n">
        <v>26.06</v>
      </c>
      <c r="X494" s="0" t="n">
        <v>143.4</v>
      </c>
      <c r="Y494" s="0" t="n">
        <v>1426</v>
      </c>
      <c r="Z494" s="0" t="n">
        <v>0.1309</v>
      </c>
      <c r="AA494" s="0" t="n">
        <v>0.2327</v>
      </c>
      <c r="AB494" s="0" t="n">
        <v>0.2544</v>
      </c>
      <c r="AC494" s="0" t="n">
        <v>0.1489</v>
      </c>
      <c r="AD494" s="0" t="n">
        <v>0.3251</v>
      </c>
      <c r="AE494" s="0" t="n">
        <v>0.07625</v>
      </c>
    </row>
    <row r="495" customFormat="false" ht="12.8" hidden="false" customHeight="false" outlineLevel="0" collapsed="false">
      <c r="A495" s="0" t="n">
        <v>0</v>
      </c>
      <c r="B495" s="0" t="n">
        <v>12.46</v>
      </c>
      <c r="C495" s="0" t="n">
        <v>12.83</v>
      </c>
      <c r="D495" s="0" t="n">
        <v>78.83</v>
      </c>
      <c r="E495" s="0" t="n">
        <v>477.3</v>
      </c>
      <c r="F495" s="0" t="n">
        <v>0.07372</v>
      </c>
      <c r="G495" s="0" t="n">
        <v>0.04043</v>
      </c>
      <c r="H495" s="0" t="n">
        <v>0.007173</v>
      </c>
      <c r="I495" s="0" t="n">
        <v>0.01149</v>
      </c>
      <c r="J495" s="0" t="n">
        <v>0.1613</v>
      </c>
      <c r="K495" s="0" t="n">
        <v>0.06013</v>
      </c>
      <c r="L495" s="0" t="n">
        <v>0.3276</v>
      </c>
      <c r="M495" s="0" t="n">
        <v>1.486</v>
      </c>
      <c r="N495" s="0" t="n">
        <v>2.108</v>
      </c>
      <c r="O495" s="0" t="n">
        <v>24.6</v>
      </c>
      <c r="P495" s="0" t="n">
        <v>0.01039</v>
      </c>
      <c r="Q495" s="0" t="n">
        <v>0.01003</v>
      </c>
      <c r="R495" s="0" t="n">
        <v>0.006416</v>
      </c>
      <c r="S495" s="0" t="n">
        <v>0.007895</v>
      </c>
      <c r="T495" s="0" t="n">
        <v>0.02869</v>
      </c>
      <c r="U495" s="0" t="n">
        <v>0.004821</v>
      </c>
      <c r="V495" s="0" t="n">
        <v>13.19</v>
      </c>
      <c r="W495" s="0" t="n">
        <v>16.36</v>
      </c>
      <c r="X495" s="0" t="n">
        <v>83.24</v>
      </c>
      <c r="Y495" s="0" t="n">
        <v>534</v>
      </c>
      <c r="Z495" s="0" t="n">
        <v>0.09439</v>
      </c>
      <c r="AA495" s="0" t="n">
        <v>0.06477</v>
      </c>
      <c r="AB495" s="0" t="n">
        <v>0.01674</v>
      </c>
      <c r="AC495" s="0" t="n">
        <v>0.0268</v>
      </c>
      <c r="AD495" s="0" t="n">
        <v>0.228</v>
      </c>
      <c r="AE495" s="0" t="n">
        <v>0.07028</v>
      </c>
    </row>
    <row r="496" customFormat="false" ht="12.8" hidden="false" customHeight="false" outlineLevel="0" collapsed="false">
      <c r="A496" s="0" t="n">
        <v>0</v>
      </c>
      <c r="B496" s="0" t="n">
        <v>13.16</v>
      </c>
      <c r="C496" s="0" t="n">
        <v>20.54</v>
      </c>
      <c r="D496" s="0" t="n">
        <v>84.06</v>
      </c>
      <c r="E496" s="0" t="n">
        <v>538.7</v>
      </c>
      <c r="F496" s="0" t="n">
        <v>0.07335</v>
      </c>
      <c r="G496" s="0" t="n">
        <v>0.05275</v>
      </c>
      <c r="H496" s="0" t="n">
        <v>0.018</v>
      </c>
      <c r="I496" s="0" t="n">
        <v>0.01256</v>
      </c>
      <c r="J496" s="0" t="n">
        <v>0.1713</v>
      </c>
      <c r="K496" s="0" t="n">
        <v>0.05888</v>
      </c>
      <c r="L496" s="0" t="n">
        <v>0.3237</v>
      </c>
      <c r="M496" s="0" t="n">
        <v>1.473</v>
      </c>
      <c r="N496" s="0" t="n">
        <v>2.326</v>
      </c>
      <c r="O496" s="0" t="n">
        <v>26.07</v>
      </c>
      <c r="P496" s="0" t="n">
        <v>0.007802</v>
      </c>
      <c r="Q496" s="0" t="n">
        <v>0.02052</v>
      </c>
      <c r="R496" s="0" t="n">
        <v>0.01341</v>
      </c>
      <c r="S496" s="0" t="n">
        <v>0.005564</v>
      </c>
      <c r="T496" s="0" t="n">
        <v>0.02086</v>
      </c>
      <c r="U496" s="0" t="n">
        <v>0.002701</v>
      </c>
      <c r="V496" s="0" t="n">
        <v>14.5</v>
      </c>
      <c r="W496" s="0" t="n">
        <v>28.46</v>
      </c>
      <c r="X496" s="0" t="n">
        <v>95.29</v>
      </c>
      <c r="Y496" s="0" t="n">
        <v>648.3</v>
      </c>
      <c r="Z496" s="0" t="n">
        <v>0.1118</v>
      </c>
      <c r="AA496" s="0" t="n">
        <v>0.1646</v>
      </c>
      <c r="AB496" s="0" t="n">
        <v>0.07698</v>
      </c>
      <c r="AC496" s="0" t="n">
        <v>0.04195</v>
      </c>
      <c r="AD496" s="0" t="n">
        <v>0.2687</v>
      </c>
      <c r="AE496" s="0" t="n">
        <v>0.07429</v>
      </c>
    </row>
    <row r="497" customFormat="false" ht="12.8" hidden="false" customHeight="false" outlineLevel="0" collapsed="false">
      <c r="A497" s="0" t="n">
        <v>0</v>
      </c>
      <c r="B497" s="0" t="n">
        <v>14.87</v>
      </c>
      <c r="C497" s="0" t="n">
        <v>20.21</v>
      </c>
      <c r="D497" s="0" t="n">
        <v>96.12</v>
      </c>
      <c r="E497" s="0" t="n">
        <v>680.9</v>
      </c>
      <c r="F497" s="0" t="n">
        <v>0.09587</v>
      </c>
      <c r="G497" s="0" t="n">
        <v>0.08345</v>
      </c>
      <c r="H497" s="0" t="n">
        <v>0.06824</v>
      </c>
      <c r="I497" s="0" t="n">
        <v>0.04951</v>
      </c>
      <c r="J497" s="0" t="n">
        <v>0.1487</v>
      </c>
      <c r="K497" s="0" t="n">
        <v>0.05748</v>
      </c>
      <c r="L497" s="0" t="n">
        <v>0.2323</v>
      </c>
      <c r="M497" s="0" t="n">
        <v>1.636</v>
      </c>
      <c r="N497" s="0" t="n">
        <v>1.596</v>
      </c>
      <c r="O497" s="0" t="n">
        <v>21.84</v>
      </c>
      <c r="P497" s="0" t="n">
        <v>0.005415</v>
      </c>
      <c r="Q497" s="0" t="n">
        <v>0.01371</v>
      </c>
      <c r="R497" s="0" t="n">
        <v>0.02153</v>
      </c>
      <c r="S497" s="0" t="n">
        <v>0.01183</v>
      </c>
      <c r="T497" s="0" t="n">
        <v>0.01959</v>
      </c>
      <c r="U497" s="0" t="n">
        <v>0.001812</v>
      </c>
      <c r="V497" s="0" t="n">
        <v>16.01</v>
      </c>
      <c r="W497" s="0" t="n">
        <v>28.48</v>
      </c>
      <c r="X497" s="0" t="n">
        <v>103.9</v>
      </c>
      <c r="Y497" s="0" t="n">
        <v>783.6</v>
      </c>
      <c r="Z497" s="0" t="n">
        <v>0.1216</v>
      </c>
      <c r="AA497" s="0" t="n">
        <v>0.1388</v>
      </c>
      <c r="AB497" s="0" t="n">
        <v>0.17</v>
      </c>
      <c r="AC497" s="0" t="n">
        <v>0.1017</v>
      </c>
      <c r="AD497" s="0" t="n">
        <v>0.2369</v>
      </c>
      <c r="AE497" s="0" t="n">
        <v>0.06599</v>
      </c>
    </row>
    <row r="498" customFormat="false" ht="12.8" hidden="false" customHeight="false" outlineLevel="0" collapsed="false">
      <c r="A498" s="0" t="n">
        <v>0</v>
      </c>
      <c r="B498" s="0" t="n">
        <v>12.65</v>
      </c>
      <c r="C498" s="0" t="n">
        <v>18.17</v>
      </c>
      <c r="D498" s="0" t="n">
        <v>82.69</v>
      </c>
      <c r="E498" s="0" t="n">
        <v>485.6</v>
      </c>
      <c r="F498" s="0" t="n">
        <v>0.1076</v>
      </c>
      <c r="G498" s="0" t="n">
        <v>0.1334</v>
      </c>
      <c r="H498" s="0" t="n">
        <v>0.08017</v>
      </c>
      <c r="I498" s="0" t="n">
        <v>0.05074</v>
      </c>
      <c r="J498" s="0" t="n">
        <v>0.1641</v>
      </c>
      <c r="K498" s="0" t="n">
        <v>0.06854</v>
      </c>
      <c r="L498" s="0" t="n">
        <v>0.2324</v>
      </c>
      <c r="M498" s="0" t="n">
        <v>0.6332</v>
      </c>
      <c r="N498" s="0" t="n">
        <v>1.696</v>
      </c>
      <c r="O498" s="0" t="n">
        <v>18.4</v>
      </c>
      <c r="P498" s="0" t="n">
        <v>0.005704</v>
      </c>
      <c r="Q498" s="0" t="n">
        <v>0.02502</v>
      </c>
      <c r="R498" s="0" t="n">
        <v>0.02636</v>
      </c>
      <c r="S498" s="0" t="n">
        <v>0.01032</v>
      </c>
      <c r="T498" s="0" t="n">
        <v>0.01759</v>
      </c>
      <c r="U498" s="0" t="n">
        <v>0.003563</v>
      </c>
      <c r="V498" s="0" t="n">
        <v>14.38</v>
      </c>
      <c r="W498" s="0" t="n">
        <v>22.15</v>
      </c>
      <c r="X498" s="0" t="n">
        <v>95.29</v>
      </c>
      <c r="Y498" s="0" t="n">
        <v>633.7</v>
      </c>
      <c r="Z498" s="0" t="n">
        <v>0.1533</v>
      </c>
      <c r="AA498" s="0" t="n">
        <v>0.3842</v>
      </c>
      <c r="AB498" s="0" t="n">
        <v>0.3582</v>
      </c>
      <c r="AC498" s="0" t="n">
        <v>0.1407</v>
      </c>
      <c r="AD498" s="0" t="n">
        <v>0.323</v>
      </c>
      <c r="AE498" s="0" t="n">
        <v>0.1033</v>
      </c>
    </row>
    <row r="499" customFormat="false" ht="12.8" hidden="false" customHeight="false" outlineLevel="0" collapsed="false">
      <c r="A499" s="0" t="n">
        <v>0</v>
      </c>
      <c r="B499" s="0" t="n">
        <v>12.47</v>
      </c>
      <c r="C499" s="0" t="n">
        <v>17.31</v>
      </c>
      <c r="D499" s="0" t="n">
        <v>80.45</v>
      </c>
      <c r="E499" s="0" t="n">
        <v>480.1</v>
      </c>
      <c r="F499" s="0" t="n">
        <v>0.08928</v>
      </c>
      <c r="G499" s="0" t="n">
        <v>0.0763</v>
      </c>
      <c r="H499" s="0" t="n">
        <v>0.03609</v>
      </c>
      <c r="I499" s="0" t="n">
        <v>0.02369</v>
      </c>
      <c r="J499" s="0" t="n">
        <v>0.1526</v>
      </c>
      <c r="K499" s="0" t="n">
        <v>0.06046</v>
      </c>
      <c r="L499" s="0" t="n">
        <v>0.1532</v>
      </c>
      <c r="M499" s="0" t="n">
        <v>0.781</v>
      </c>
      <c r="N499" s="0" t="n">
        <v>1.253</v>
      </c>
      <c r="O499" s="0" t="n">
        <v>11.91</v>
      </c>
      <c r="P499" s="0" t="n">
        <v>0.003796</v>
      </c>
      <c r="Q499" s="0" t="n">
        <v>0.01371</v>
      </c>
      <c r="R499" s="0" t="n">
        <v>0.01346</v>
      </c>
      <c r="S499" s="0" t="n">
        <v>0.007096</v>
      </c>
      <c r="T499" s="0" t="n">
        <v>0.01536</v>
      </c>
      <c r="U499" s="0" t="n">
        <v>0.001541</v>
      </c>
      <c r="V499" s="0" t="n">
        <v>14.06</v>
      </c>
      <c r="W499" s="0" t="n">
        <v>24.34</v>
      </c>
      <c r="X499" s="0" t="n">
        <v>92.82</v>
      </c>
      <c r="Y499" s="0" t="n">
        <v>607.3</v>
      </c>
      <c r="Z499" s="0" t="n">
        <v>0.1276</v>
      </c>
      <c r="AA499" s="0" t="n">
        <v>0.2506</v>
      </c>
      <c r="AB499" s="0" t="n">
        <v>0.2028</v>
      </c>
      <c r="AC499" s="0" t="n">
        <v>0.1053</v>
      </c>
      <c r="AD499" s="0" t="n">
        <v>0.3035</v>
      </c>
      <c r="AE499" s="0" t="n">
        <v>0.07661</v>
      </c>
    </row>
    <row r="500" customFormat="false" ht="12.8" hidden="false" customHeight="false" outlineLevel="0" collapsed="false">
      <c r="A500" s="0" t="n">
        <v>1</v>
      </c>
      <c r="B500" s="0" t="n">
        <v>18.49</v>
      </c>
      <c r="C500" s="0" t="n">
        <v>17.52</v>
      </c>
      <c r="D500" s="0" t="n">
        <v>121.3</v>
      </c>
      <c r="E500" s="0" t="n">
        <v>1068</v>
      </c>
      <c r="F500" s="0" t="n">
        <v>0.1012</v>
      </c>
      <c r="G500" s="0" t="n">
        <v>0.1317</v>
      </c>
      <c r="H500" s="0" t="n">
        <v>0.1491</v>
      </c>
      <c r="I500" s="0" t="n">
        <v>0.09183</v>
      </c>
      <c r="J500" s="0" t="n">
        <v>0.1832</v>
      </c>
      <c r="K500" s="0" t="n">
        <v>0.06697</v>
      </c>
      <c r="L500" s="0" t="n">
        <v>0.7923</v>
      </c>
      <c r="M500" s="0" t="n">
        <v>1.045</v>
      </c>
      <c r="N500" s="0" t="n">
        <v>4.851</v>
      </c>
      <c r="O500" s="0" t="n">
        <v>95.77</v>
      </c>
      <c r="P500" s="0" t="n">
        <v>0.007974</v>
      </c>
      <c r="Q500" s="0" t="n">
        <v>0.03214</v>
      </c>
      <c r="R500" s="0" t="n">
        <v>0.04435</v>
      </c>
      <c r="S500" s="0" t="n">
        <v>0.01573</v>
      </c>
      <c r="T500" s="0" t="n">
        <v>0.01617</v>
      </c>
      <c r="U500" s="0" t="n">
        <v>0.005255</v>
      </c>
      <c r="V500" s="0" t="n">
        <v>22.75</v>
      </c>
      <c r="W500" s="0" t="n">
        <v>22.88</v>
      </c>
      <c r="X500" s="0" t="n">
        <v>146.4</v>
      </c>
      <c r="Y500" s="0" t="n">
        <v>1600</v>
      </c>
      <c r="Z500" s="0" t="n">
        <v>0.1412</v>
      </c>
      <c r="AA500" s="0" t="n">
        <v>0.3089</v>
      </c>
      <c r="AB500" s="0" t="n">
        <v>0.3533</v>
      </c>
      <c r="AC500" s="0" t="n">
        <v>0.1663</v>
      </c>
      <c r="AD500" s="0" t="n">
        <v>0.251</v>
      </c>
      <c r="AE500" s="0" t="n">
        <v>0.09445</v>
      </c>
    </row>
    <row r="501" customFormat="false" ht="12.8" hidden="false" customHeight="false" outlineLevel="0" collapsed="false">
      <c r="A501" s="0" t="n">
        <v>1</v>
      </c>
      <c r="B501" s="0" t="n">
        <v>20.59</v>
      </c>
      <c r="C501" s="0" t="n">
        <v>21.24</v>
      </c>
      <c r="D501" s="0" t="n">
        <v>137.8</v>
      </c>
      <c r="E501" s="0" t="n">
        <v>1320</v>
      </c>
      <c r="F501" s="0" t="n">
        <v>0.1085</v>
      </c>
      <c r="G501" s="0" t="n">
        <v>0.1644</v>
      </c>
      <c r="H501" s="0" t="n">
        <v>0.2188</v>
      </c>
      <c r="I501" s="0" t="n">
        <v>0.1121</v>
      </c>
      <c r="J501" s="0" t="n">
        <v>0.1848</v>
      </c>
      <c r="K501" s="0" t="n">
        <v>0.06222</v>
      </c>
      <c r="L501" s="0" t="n">
        <v>0.5904</v>
      </c>
      <c r="M501" s="0" t="n">
        <v>1.216</v>
      </c>
      <c r="N501" s="0" t="n">
        <v>4.206</v>
      </c>
      <c r="O501" s="0" t="n">
        <v>75.09</v>
      </c>
      <c r="P501" s="0" t="n">
        <v>0.006666</v>
      </c>
      <c r="Q501" s="0" t="n">
        <v>0.02791</v>
      </c>
      <c r="R501" s="0" t="n">
        <v>0.04062</v>
      </c>
      <c r="S501" s="0" t="n">
        <v>0.01479</v>
      </c>
      <c r="T501" s="0" t="n">
        <v>0.01117</v>
      </c>
      <c r="U501" s="0" t="n">
        <v>0.003727</v>
      </c>
      <c r="V501" s="0" t="n">
        <v>23.86</v>
      </c>
      <c r="W501" s="0" t="n">
        <v>30.76</v>
      </c>
      <c r="X501" s="0" t="n">
        <v>163.2</v>
      </c>
      <c r="Y501" s="0" t="n">
        <v>1760</v>
      </c>
      <c r="Z501" s="0" t="n">
        <v>0.1464</v>
      </c>
      <c r="AA501" s="0" t="n">
        <v>0.3597</v>
      </c>
      <c r="AB501" s="0" t="n">
        <v>0.5179</v>
      </c>
      <c r="AC501" s="0" t="n">
        <v>0.2113</v>
      </c>
      <c r="AD501" s="0" t="n">
        <v>0.248</v>
      </c>
      <c r="AE501" s="0" t="n">
        <v>0.08999</v>
      </c>
    </row>
    <row r="502" customFormat="false" ht="12.8" hidden="false" customHeight="false" outlineLevel="0" collapsed="false">
      <c r="A502" s="0" t="n">
        <v>0</v>
      </c>
      <c r="B502" s="0" t="n">
        <v>15.04</v>
      </c>
      <c r="C502" s="0" t="n">
        <v>16.74</v>
      </c>
      <c r="D502" s="0" t="n">
        <v>98.73</v>
      </c>
      <c r="E502" s="0" t="n">
        <v>689.4</v>
      </c>
      <c r="F502" s="0" t="n">
        <v>0.09883</v>
      </c>
      <c r="G502" s="0" t="n">
        <v>0.1364</v>
      </c>
      <c r="H502" s="0" t="n">
        <v>0.07721</v>
      </c>
      <c r="I502" s="0" t="n">
        <v>0.06142</v>
      </c>
      <c r="J502" s="0" t="n">
        <v>0.1668</v>
      </c>
      <c r="K502" s="0" t="n">
        <v>0.06869</v>
      </c>
      <c r="L502" s="0" t="n">
        <v>0.372</v>
      </c>
      <c r="M502" s="0" t="n">
        <v>0.8423</v>
      </c>
      <c r="N502" s="0" t="n">
        <v>2.304</v>
      </c>
      <c r="O502" s="0" t="n">
        <v>34.84</v>
      </c>
      <c r="P502" s="0" t="n">
        <v>0.004123</v>
      </c>
      <c r="Q502" s="0" t="n">
        <v>0.01819</v>
      </c>
      <c r="R502" s="0" t="n">
        <v>0.01996</v>
      </c>
      <c r="S502" s="0" t="n">
        <v>0.01004</v>
      </c>
      <c r="T502" s="0" t="n">
        <v>0.01055</v>
      </c>
      <c r="U502" s="0" t="n">
        <v>0.003237</v>
      </c>
      <c r="V502" s="0" t="n">
        <v>16.76</v>
      </c>
      <c r="W502" s="0" t="n">
        <v>20.43</v>
      </c>
      <c r="X502" s="0" t="n">
        <v>109.7</v>
      </c>
      <c r="Y502" s="0" t="n">
        <v>856.9</v>
      </c>
      <c r="Z502" s="0" t="n">
        <v>0.1135</v>
      </c>
      <c r="AA502" s="0" t="n">
        <v>0.2176</v>
      </c>
      <c r="AB502" s="0" t="n">
        <v>0.1856</v>
      </c>
      <c r="AC502" s="0" t="n">
        <v>0.1018</v>
      </c>
      <c r="AD502" s="0" t="n">
        <v>0.2177</v>
      </c>
      <c r="AE502" s="0" t="n">
        <v>0.08549</v>
      </c>
    </row>
    <row r="503" customFormat="false" ht="12.8" hidden="false" customHeight="false" outlineLevel="0" collapsed="false">
      <c r="A503" s="0" t="n">
        <v>1</v>
      </c>
      <c r="B503" s="0" t="n">
        <v>13.82</v>
      </c>
      <c r="C503" s="0" t="n">
        <v>24.49</v>
      </c>
      <c r="D503" s="0" t="n">
        <v>92.33</v>
      </c>
      <c r="E503" s="0" t="n">
        <v>595.9</v>
      </c>
      <c r="F503" s="0" t="n">
        <v>0.1162</v>
      </c>
      <c r="G503" s="0" t="n">
        <v>0.1681</v>
      </c>
      <c r="H503" s="0" t="n">
        <v>0.1357</v>
      </c>
      <c r="I503" s="0" t="n">
        <v>0.06759</v>
      </c>
      <c r="J503" s="0" t="n">
        <v>0.2275</v>
      </c>
      <c r="K503" s="0" t="n">
        <v>0.07237</v>
      </c>
      <c r="L503" s="0" t="n">
        <v>0.4751</v>
      </c>
      <c r="M503" s="0" t="n">
        <v>1.528</v>
      </c>
      <c r="N503" s="0" t="n">
        <v>2.974</v>
      </c>
      <c r="O503" s="0" t="n">
        <v>39.05</v>
      </c>
      <c r="P503" s="0" t="n">
        <v>0.00968</v>
      </c>
      <c r="Q503" s="0" t="n">
        <v>0.03856</v>
      </c>
      <c r="R503" s="0" t="n">
        <v>0.03476</v>
      </c>
      <c r="S503" s="0" t="n">
        <v>0.01616</v>
      </c>
      <c r="T503" s="0" t="n">
        <v>0.02434</v>
      </c>
      <c r="U503" s="0" t="n">
        <v>0.006995</v>
      </c>
      <c r="V503" s="0" t="n">
        <v>16.01</v>
      </c>
      <c r="W503" s="0" t="n">
        <v>32.94</v>
      </c>
      <c r="X503" s="0" t="n">
        <v>106</v>
      </c>
      <c r="Y503" s="0" t="n">
        <v>788</v>
      </c>
      <c r="Z503" s="0" t="n">
        <v>0.1794</v>
      </c>
      <c r="AA503" s="0" t="n">
        <v>0.3966</v>
      </c>
      <c r="AB503" s="0" t="n">
        <v>0.3381</v>
      </c>
      <c r="AC503" s="0" t="n">
        <v>0.1521</v>
      </c>
      <c r="AD503" s="0" t="n">
        <v>0.3651</v>
      </c>
      <c r="AE503" s="0" t="n">
        <v>0.1183</v>
      </c>
    </row>
    <row r="504" customFormat="false" ht="12.8" hidden="false" customHeight="false" outlineLevel="0" collapsed="false">
      <c r="A504" s="0" t="n">
        <v>0</v>
      </c>
      <c r="B504" s="0" t="n">
        <v>12.54</v>
      </c>
      <c r="C504" s="0" t="n">
        <v>16.32</v>
      </c>
      <c r="D504" s="0" t="n">
        <v>81.25</v>
      </c>
      <c r="E504" s="0" t="n">
        <v>476.3</v>
      </c>
      <c r="F504" s="0" t="n">
        <v>0.1158</v>
      </c>
      <c r="G504" s="0" t="n">
        <v>0.1085</v>
      </c>
      <c r="H504" s="0" t="n">
        <v>0.05928</v>
      </c>
      <c r="I504" s="0" t="n">
        <v>0.03279</v>
      </c>
      <c r="J504" s="0" t="n">
        <v>0.1943</v>
      </c>
      <c r="K504" s="0" t="n">
        <v>0.06612</v>
      </c>
      <c r="L504" s="0" t="n">
        <v>0.2577</v>
      </c>
      <c r="M504" s="0" t="n">
        <v>1.095</v>
      </c>
      <c r="N504" s="0" t="n">
        <v>1.566</v>
      </c>
      <c r="O504" s="0" t="n">
        <v>18.49</v>
      </c>
      <c r="P504" s="0" t="n">
        <v>0.009702</v>
      </c>
      <c r="Q504" s="0" t="n">
        <v>0.01567</v>
      </c>
      <c r="R504" s="0" t="n">
        <v>0.02575</v>
      </c>
      <c r="S504" s="0" t="n">
        <v>0.01161</v>
      </c>
      <c r="T504" s="0" t="n">
        <v>0.02801</v>
      </c>
      <c r="U504" s="0" t="n">
        <v>0.00248</v>
      </c>
      <c r="V504" s="0" t="n">
        <v>13.57</v>
      </c>
      <c r="W504" s="0" t="n">
        <v>21.4</v>
      </c>
      <c r="X504" s="0" t="n">
        <v>86.67</v>
      </c>
      <c r="Y504" s="0" t="n">
        <v>552</v>
      </c>
      <c r="Z504" s="0" t="n">
        <v>0.158</v>
      </c>
      <c r="AA504" s="0" t="n">
        <v>0.1751</v>
      </c>
      <c r="AB504" s="0" t="n">
        <v>0.1889</v>
      </c>
      <c r="AC504" s="0" t="n">
        <v>0.08411</v>
      </c>
      <c r="AD504" s="0" t="n">
        <v>0.3155</v>
      </c>
      <c r="AE504" s="0" t="n">
        <v>0.07538</v>
      </c>
    </row>
    <row r="505" customFormat="false" ht="12.8" hidden="false" customHeight="false" outlineLevel="0" collapsed="false">
      <c r="A505" s="0" t="n">
        <v>1</v>
      </c>
      <c r="B505" s="0" t="n">
        <v>23.09</v>
      </c>
      <c r="C505" s="0" t="n">
        <v>19.83</v>
      </c>
      <c r="D505" s="0" t="n">
        <v>152.1</v>
      </c>
      <c r="E505" s="0" t="n">
        <v>1682</v>
      </c>
      <c r="F505" s="0" t="n">
        <v>0.09342</v>
      </c>
      <c r="G505" s="0" t="n">
        <v>0.1275</v>
      </c>
      <c r="H505" s="0" t="n">
        <v>0.1676</v>
      </c>
      <c r="I505" s="0" t="n">
        <v>0.1003</v>
      </c>
      <c r="J505" s="0" t="n">
        <v>0.1505</v>
      </c>
      <c r="K505" s="0" t="n">
        <v>0.05484</v>
      </c>
      <c r="L505" s="0" t="n">
        <v>1.291</v>
      </c>
      <c r="M505" s="0" t="n">
        <v>0.7452</v>
      </c>
      <c r="N505" s="0" t="n">
        <v>9.635</v>
      </c>
      <c r="O505" s="0" t="n">
        <v>180.2</v>
      </c>
      <c r="P505" s="0" t="n">
        <v>0.005753</v>
      </c>
      <c r="Q505" s="0" t="n">
        <v>0.03356</v>
      </c>
      <c r="R505" s="0" t="n">
        <v>0.03976</v>
      </c>
      <c r="S505" s="0" t="n">
        <v>0.02156</v>
      </c>
      <c r="T505" s="0" t="n">
        <v>0.02201</v>
      </c>
      <c r="U505" s="0" t="n">
        <v>0.002897</v>
      </c>
      <c r="V505" s="0" t="n">
        <v>30.79</v>
      </c>
      <c r="W505" s="0" t="n">
        <v>23.87</v>
      </c>
      <c r="X505" s="0" t="n">
        <v>211.5</v>
      </c>
      <c r="Y505" s="0" t="n">
        <v>2782</v>
      </c>
      <c r="Z505" s="0" t="n">
        <v>0.1199</v>
      </c>
      <c r="AA505" s="0" t="n">
        <v>0.3625</v>
      </c>
      <c r="AB505" s="0" t="n">
        <v>0.3794</v>
      </c>
      <c r="AC505" s="0" t="n">
        <v>0.2264</v>
      </c>
      <c r="AD505" s="0" t="n">
        <v>0.2908</v>
      </c>
      <c r="AE505" s="0" t="n">
        <v>0.07277</v>
      </c>
    </row>
    <row r="506" customFormat="false" ht="12.8" hidden="false" customHeight="false" outlineLevel="0" collapsed="false">
      <c r="A506" s="0" t="n">
        <v>0</v>
      </c>
      <c r="B506" s="0" t="n">
        <v>9.268</v>
      </c>
      <c r="C506" s="0" t="n">
        <v>12.87</v>
      </c>
      <c r="D506" s="0" t="n">
        <v>61.49</v>
      </c>
      <c r="E506" s="0" t="n">
        <v>248.7</v>
      </c>
      <c r="F506" s="0" t="n">
        <v>0.1634</v>
      </c>
      <c r="G506" s="0" t="n">
        <v>0.2239</v>
      </c>
      <c r="H506" s="0" t="n">
        <v>0.0973</v>
      </c>
      <c r="I506" s="0" t="n">
        <v>0.05252</v>
      </c>
      <c r="J506" s="0" t="n">
        <v>0.2378</v>
      </c>
      <c r="K506" s="0" t="n">
        <v>0.09502</v>
      </c>
      <c r="L506" s="0" t="n">
        <v>0.4076</v>
      </c>
      <c r="M506" s="0" t="n">
        <v>1.093</v>
      </c>
      <c r="N506" s="0" t="n">
        <v>3.014</v>
      </c>
      <c r="O506" s="0" t="n">
        <v>20.04</v>
      </c>
      <c r="P506" s="0" t="n">
        <v>0.009783</v>
      </c>
      <c r="Q506" s="0" t="n">
        <v>0.04542</v>
      </c>
      <c r="R506" s="0" t="n">
        <v>0.03483</v>
      </c>
      <c r="S506" s="0" t="n">
        <v>0.02188</v>
      </c>
      <c r="T506" s="0" t="n">
        <v>0.02542</v>
      </c>
      <c r="U506" s="0" t="n">
        <v>0.01045</v>
      </c>
      <c r="V506" s="0" t="n">
        <v>10.28</v>
      </c>
      <c r="W506" s="0" t="n">
        <v>16.38</v>
      </c>
      <c r="X506" s="0" t="n">
        <v>69.05</v>
      </c>
      <c r="Y506" s="0" t="n">
        <v>300.2</v>
      </c>
      <c r="Z506" s="0" t="n">
        <v>0.1902</v>
      </c>
      <c r="AA506" s="0" t="n">
        <v>0.3441</v>
      </c>
      <c r="AB506" s="0" t="n">
        <v>0.2099</v>
      </c>
      <c r="AC506" s="0" t="n">
        <v>0.1025</v>
      </c>
      <c r="AD506" s="0" t="n">
        <v>0.3038</v>
      </c>
      <c r="AE506" s="0" t="n">
        <v>0.1252</v>
      </c>
    </row>
    <row r="507" customFormat="false" ht="12.8" hidden="false" customHeight="false" outlineLevel="0" collapsed="false">
      <c r="A507" s="0" t="n">
        <v>0</v>
      </c>
      <c r="B507" s="0" t="n">
        <v>9.676</v>
      </c>
      <c r="C507" s="0" t="n">
        <v>13.14</v>
      </c>
      <c r="D507" s="0" t="n">
        <v>64.12</v>
      </c>
      <c r="E507" s="0" t="n">
        <v>272.5</v>
      </c>
      <c r="F507" s="0" t="n">
        <v>0.1255</v>
      </c>
      <c r="G507" s="0" t="n">
        <v>0.2204</v>
      </c>
      <c r="H507" s="0" t="n">
        <v>0.1188</v>
      </c>
      <c r="I507" s="0" t="n">
        <v>0.07038</v>
      </c>
      <c r="J507" s="0" t="n">
        <v>0.2057</v>
      </c>
      <c r="K507" s="0" t="n">
        <v>0.09575</v>
      </c>
      <c r="L507" s="0" t="n">
        <v>0.2744</v>
      </c>
      <c r="M507" s="0" t="n">
        <v>1.39</v>
      </c>
      <c r="N507" s="0" t="n">
        <v>1.787</v>
      </c>
      <c r="O507" s="0" t="n">
        <v>17.67</v>
      </c>
      <c r="P507" s="0" t="n">
        <v>0.02177</v>
      </c>
      <c r="Q507" s="0" t="n">
        <v>0.04888</v>
      </c>
      <c r="R507" s="0" t="n">
        <v>0.05189</v>
      </c>
      <c r="S507" s="0" t="n">
        <v>0.0145</v>
      </c>
      <c r="T507" s="0" t="n">
        <v>0.02632</v>
      </c>
      <c r="U507" s="0" t="n">
        <v>0.01148</v>
      </c>
      <c r="V507" s="0" t="n">
        <v>10.6</v>
      </c>
      <c r="W507" s="0" t="n">
        <v>18.04</v>
      </c>
      <c r="X507" s="0" t="n">
        <v>69.47</v>
      </c>
      <c r="Y507" s="0" t="n">
        <v>328.1</v>
      </c>
      <c r="Z507" s="0" t="n">
        <v>0.2006</v>
      </c>
      <c r="AA507" s="0" t="n">
        <v>0.3663</v>
      </c>
      <c r="AB507" s="0" t="n">
        <v>0.2913</v>
      </c>
      <c r="AC507" s="0" t="n">
        <v>0.1075</v>
      </c>
      <c r="AD507" s="0" t="n">
        <v>0.2848</v>
      </c>
      <c r="AE507" s="0" t="n">
        <v>0.1364</v>
      </c>
    </row>
    <row r="508" customFormat="false" ht="12.8" hidden="false" customHeight="false" outlineLevel="0" collapsed="false">
      <c r="A508" s="0" t="n">
        <v>0</v>
      </c>
      <c r="B508" s="0" t="n">
        <v>12.22</v>
      </c>
      <c r="C508" s="0" t="n">
        <v>20.04</v>
      </c>
      <c r="D508" s="0" t="n">
        <v>79.47</v>
      </c>
      <c r="E508" s="0" t="n">
        <v>453.1</v>
      </c>
      <c r="F508" s="0" t="n">
        <v>0.1096</v>
      </c>
      <c r="G508" s="0" t="n">
        <v>0.1152</v>
      </c>
      <c r="H508" s="0" t="n">
        <v>0.08175</v>
      </c>
      <c r="I508" s="0" t="n">
        <v>0.02166</v>
      </c>
      <c r="J508" s="0" t="n">
        <v>0.2124</v>
      </c>
      <c r="K508" s="0" t="n">
        <v>0.06894</v>
      </c>
      <c r="L508" s="0" t="n">
        <v>0.1811</v>
      </c>
      <c r="M508" s="0" t="n">
        <v>0.7959</v>
      </c>
      <c r="N508" s="0" t="n">
        <v>0.9857</v>
      </c>
      <c r="O508" s="0" t="n">
        <v>12.58</v>
      </c>
      <c r="P508" s="0" t="n">
        <v>0.006272</v>
      </c>
      <c r="Q508" s="0" t="n">
        <v>0.02198</v>
      </c>
      <c r="R508" s="0" t="n">
        <v>0.03966</v>
      </c>
      <c r="S508" s="0" t="n">
        <v>0.009894</v>
      </c>
      <c r="T508" s="0" t="n">
        <v>0.0132</v>
      </c>
      <c r="U508" s="0" t="n">
        <v>0.003813</v>
      </c>
      <c r="V508" s="0" t="n">
        <v>13.16</v>
      </c>
      <c r="W508" s="0" t="n">
        <v>24.17</v>
      </c>
      <c r="X508" s="0" t="n">
        <v>85.13</v>
      </c>
      <c r="Y508" s="0" t="n">
        <v>515.3</v>
      </c>
      <c r="Z508" s="0" t="n">
        <v>0.1402</v>
      </c>
      <c r="AA508" s="0" t="n">
        <v>0.2315</v>
      </c>
      <c r="AB508" s="0" t="n">
        <v>0.3535</v>
      </c>
      <c r="AC508" s="0" t="n">
        <v>0.08088</v>
      </c>
      <c r="AD508" s="0" t="n">
        <v>0.2709</v>
      </c>
      <c r="AE508" s="0" t="n">
        <v>0.08839</v>
      </c>
    </row>
    <row r="509" customFormat="false" ht="12.8" hidden="false" customHeight="false" outlineLevel="0" collapsed="false">
      <c r="A509" s="0" t="n">
        <v>0</v>
      </c>
      <c r="B509" s="0" t="n">
        <v>11.06</v>
      </c>
      <c r="C509" s="0" t="n">
        <v>17.12</v>
      </c>
      <c r="D509" s="0" t="n">
        <v>71.25</v>
      </c>
      <c r="E509" s="0" t="n">
        <v>366.5</v>
      </c>
      <c r="F509" s="0" t="n">
        <v>0.1194</v>
      </c>
      <c r="G509" s="0" t="n">
        <v>0.1071</v>
      </c>
      <c r="H509" s="0" t="n">
        <v>0.04063</v>
      </c>
      <c r="I509" s="0" t="n">
        <v>0.04268</v>
      </c>
      <c r="J509" s="0" t="n">
        <v>0.1954</v>
      </c>
      <c r="K509" s="0" t="n">
        <v>0.07976</v>
      </c>
      <c r="L509" s="0" t="n">
        <v>0.1779</v>
      </c>
      <c r="M509" s="0" t="n">
        <v>1.03</v>
      </c>
      <c r="N509" s="0" t="n">
        <v>1.318</v>
      </c>
      <c r="O509" s="0" t="n">
        <v>12.3</v>
      </c>
      <c r="P509" s="0" t="n">
        <v>0.01262</v>
      </c>
      <c r="Q509" s="0" t="n">
        <v>0.02348</v>
      </c>
      <c r="R509" s="0" t="n">
        <v>0.018</v>
      </c>
      <c r="S509" s="0" t="n">
        <v>0.01285</v>
      </c>
      <c r="T509" s="0" t="n">
        <v>0.0222</v>
      </c>
      <c r="U509" s="0" t="n">
        <v>0.008313</v>
      </c>
      <c r="V509" s="0" t="n">
        <v>11.69</v>
      </c>
      <c r="W509" s="0" t="n">
        <v>20.74</v>
      </c>
      <c r="X509" s="0" t="n">
        <v>76.08</v>
      </c>
      <c r="Y509" s="0" t="n">
        <v>411.1</v>
      </c>
      <c r="Z509" s="0" t="n">
        <v>0.1662</v>
      </c>
      <c r="AA509" s="0" t="n">
        <v>0.2031</v>
      </c>
      <c r="AB509" s="0" t="n">
        <v>0.1256</v>
      </c>
      <c r="AC509" s="0" t="n">
        <v>0.09514</v>
      </c>
      <c r="AD509" s="0" t="n">
        <v>0.278</v>
      </c>
      <c r="AE509" s="0" t="n">
        <v>0.1168</v>
      </c>
    </row>
    <row r="510" customFormat="false" ht="12.8" hidden="false" customHeight="false" outlineLevel="0" collapsed="false">
      <c r="A510" s="0" t="n">
        <v>0</v>
      </c>
      <c r="B510" s="0" t="n">
        <v>16.3</v>
      </c>
      <c r="C510" s="0" t="n">
        <v>15.7</v>
      </c>
      <c r="D510" s="0" t="n">
        <v>104.7</v>
      </c>
      <c r="E510" s="0" t="n">
        <v>819.8</v>
      </c>
      <c r="F510" s="0" t="n">
        <v>0.09427</v>
      </c>
      <c r="G510" s="0" t="n">
        <v>0.06712</v>
      </c>
      <c r="H510" s="0" t="n">
        <v>0.05526</v>
      </c>
      <c r="I510" s="0" t="n">
        <v>0.04563</v>
      </c>
      <c r="J510" s="0" t="n">
        <v>0.1711</v>
      </c>
      <c r="K510" s="0" t="n">
        <v>0.05657</v>
      </c>
      <c r="L510" s="0" t="n">
        <v>0.2067</v>
      </c>
      <c r="M510" s="0" t="n">
        <v>0.4706</v>
      </c>
      <c r="N510" s="0" t="n">
        <v>1.146</v>
      </c>
      <c r="O510" s="0" t="n">
        <v>20.67</v>
      </c>
      <c r="P510" s="0" t="n">
        <v>0.007394</v>
      </c>
      <c r="Q510" s="0" t="n">
        <v>0.01203</v>
      </c>
      <c r="R510" s="0" t="n">
        <v>0.0247</v>
      </c>
      <c r="S510" s="0" t="n">
        <v>0.01431</v>
      </c>
      <c r="T510" s="0" t="n">
        <v>0.01344</v>
      </c>
      <c r="U510" s="0" t="n">
        <v>0.002569</v>
      </c>
      <c r="V510" s="0" t="n">
        <v>17.32</v>
      </c>
      <c r="W510" s="0" t="n">
        <v>17.76</v>
      </c>
      <c r="X510" s="0" t="n">
        <v>109.8</v>
      </c>
      <c r="Y510" s="0" t="n">
        <v>928.2</v>
      </c>
      <c r="Z510" s="0" t="n">
        <v>0.1354</v>
      </c>
      <c r="AA510" s="0" t="n">
        <v>0.1361</v>
      </c>
      <c r="AB510" s="0" t="n">
        <v>0.1947</v>
      </c>
      <c r="AC510" s="0" t="n">
        <v>0.1357</v>
      </c>
      <c r="AD510" s="0" t="n">
        <v>0.23</v>
      </c>
      <c r="AE510" s="0" t="n">
        <v>0.0723</v>
      </c>
    </row>
    <row r="511" customFormat="false" ht="12.8" hidden="false" customHeight="false" outlineLevel="0" collapsed="false">
      <c r="A511" s="0" t="n">
        <v>1</v>
      </c>
      <c r="B511" s="0" t="n">
        <v>15.46</v>
      </c>
      <c r="C511" s="0" t="n">
        <v>23.95</v>
      </c>
      <c r="D511" s="0" t="n">
        <v>103.8</v>
      </c>
      <c r="E511" s="0" t="n">
        <v>731.3</v>
      </c>
      <c r="F511" s="0" t="n">
        <v>0.1183</v>
      </c>
      <c r="G511" s="0" t="n">
        <v>0.187</v>
      </c>
      <c r="H511" s="0" t="n">
        <v>0.203</v>
      </c>
      <c r="I511" s="0" t="n">
        <v>0.0852</v>
      </c>
      <c r="J511" s="0" t="n">
        <v>0.1807</v>
      </c>
      <c r="K511" s="0" t="n">
        <v>0.07083</v>
      </c>
      <c r="L511" s="0" t="n">
        <v>0.3331</v>
      </c>
      <c r="M511" s="0" t="n">
        <v>1.961</v>
      </c>
      <c r="N511" s="0" t="n">
        <v>2.937</v>
      </c>
      <c r="O511" s="0" t="n">
        <v>32.52</v>
      </c>
      <c r="P511" s="0" t="n">
        <v>0.009538</v>
      </c>
      <c r="Q511" s="0" t="n">
        <v>0.0494</v>
      </c>
      <c r="R511" s="0" t="n">
        <v>0.06019</v>
      </c>
      <c r="S511" s="0" t="n">
        <v>0.02041</v>
      </c>
      <c r="T511" s="0" t="n">
        <v>0.02105</v>
      </c>
      <c r="U511" s="0" t="n">
        <v>0.006</v>
      </c>
      <c r="V511" s="0" t="n">
        <v>17.11</v>
      </c>
      <c r="W511" s="0" t="n">
        <v>36.33</v>
      </c>
      <c r="X511" s="0" t="n">
        <v>117.7</v>
      </c>
      <c r="Y511" s="0" t="n">
        <v>909.4</v>
      </c>
      <c r="Z511" s="0" t="n">
        <v>0.1732</v>
      </c>
      <c r="AA511" s="0" t="n">
        <v>0.4967</v>
      </c>
      <c r="AB511" s="0" t="n">
        <v>0.5911</v>
      </c>
      <c r="AC511" s="0" t="n">
        <v>0.2163</v>
      </c>
      <c r="AD511" s="0" t="n">
        <v>0.3013</v>
      </c>
      <c r="AE511" s="0" t="n">
        <v>0.1067</v>
      </c>
    </row>
    <row r="512" customFormat="false" ht="12.8" hidden="false" customHeight="false" outlineLevel="0" collapsed="false">
      <c r="A512" s="0" t="n">
        <v>0</v>
      </c>
      <c r="B512" s="0" t="n">
        <v>11.74</v>
      </c>
      <c r="C512" s="0" t="n">
        <v>14.69</v>
      </c>
      <c r="D512" s="0" t="n">
        <v>76.31</v>
      </c>
      <c r="E512" s="0" t="n">
        <v>426</v>
      </c>
      <c r="F512" s="0" t="n">
        <v>0.08099</v>
      </c>
      <c r="G512" s="0" t="n">
        <v>0.09661</v>
      </c>
      <c r="H512" s="0" t="n">
        <v>0.06726</v>
      </c>
      <c r="I512" s="0" t="n">
        <v>0.02639</v>
      </c>
      <c r="J512" s="0" t="n">
        <v>0.1499</v>
      </c>
      <c r="K512" s="0" t="n">
        <v>0.06758</v>
      </c>
      <c r="L512" s="0" t="n">
        <v>0.1924</v>
      </c>
      <c r="M512" s="0" t="n">
        <v>0.6417</v>
      </c>
      <c r="N512" s="0" t="n">
        <v>1.345</v>
      </c>
      <c r="O512" s="0" t="n">
        <v>13.04</v>
      </c>
      <c r="P512" s="0" t="n">
        <v>0.006982</v>
      </c>
      <c r="Q512" s="0" t="n">
        <v>0.03916</v>
      </c>
      <c r="R512" s="0" t="n">
        <v>0.04017</v>
      </c>
      <c r="S512" s="0" t="n">
        <v>0.01528</v>
      </c>
      <c r="T512" s="0" t="n">
        <v>0.0226</v>
      </c>
      <c r="U512" s="0" t="n">
        <v>0.006822</v>
      </c>
      <c r="V512" s="0" t="n">
        <v>12.45</v>
      </c>
      <c r="W512" s="0" t="n">
        <v>17.6</v>
      </c>
      <c r="X512" s="0" t="n">
        <v>81.25</v>
      </c>
      <c r="Y512" s="0" t="n">
        <v>473.8</v>
      </c>
      <c r="Z512" s="0" t="n">
        <v>0.1073</v>
      </c>
      <c r="AA512" s="0" t="n">
        <v>0.2793</v>
      </c>
      <c r="AB512" s="0" t="n">
        <v>0.269</v>
      </c>
      <c r="AC512" s="0" t="n">
        <v>0.1056</v>
      </c>
      <c r="AD512" s="0" t="n">
        <v>0.2604</v>
      </c>
      <c r="AE512" s="0" t="n">
        <v>0.09879</v>
      </c>
    </row>
    <row r="513" customFormat="false" ht="12.8" hidden="false" customHeight="false" outlineLevel="0" collapsed="false">
      <c r="A513" s="0" t="n">
        <v>0</v>
      </c>
      <c r="B513" s="0" t="n">
        <v>14.81</v>
      </c>
      <c r="C513" s="0" t="n">
        <v>14.7</v>
      </c>
      <c r="D513" s="0" t="n">
        <v>94.66</v>
      </c>
      <c r="E513" s="0" t="n">
        <v>680.7</v>
      </c>
      <c r="F513" s="0" t="n">
        <v>0.08472</v>
      </c>
      <c r="G513" s="0" t="n">
        <v>0.05016</v>
      </c>
      <c r="H513" s="0" t="n">
        <v>0.03416</v>
      </c>
      <c r="I513" s="0" t="n">
        <v>0.02541</v>
      </c>
      <c r="J513" s="0" t="n">
        <v>0.1659</v>
      </c>
      <c r="K513" s="0" t="n">
        <v>0.05348</v>
      </c>
      <c r="L513" s="0" t="n">
        <v>0.2182</v>
      </c>
      <c r="M513" s="0" t="n">
        <v>0.6232</v>
      </c>
      <c r="N513" s="0" t="n">
        <v>1.677</v>
      </c>
      <c r="O513" s="0" t="n">
        <v>20.72</v>
      </c>
      <c r="P513" s="0" t="n">
        <v>0.006708</v>
      </c>
      <c r="Q513" s="0" t="n">
        <v>0.01197</v>
      </c>
      <c r="R513" s="0" t="n">
        <v>0.01482</v>
      </c>
      <c r="S513" s="0" t="n">
        <v>0.01056</v>
      </c>
      <c r="T513" s="0" t="n">
        <v>0.0158</v>
      </c>
      <c r="U513" s="0" t="n">
        <v>0.001779</v>
      </c>
      <c r="V513" s="0" t="n">
        <v>15.61</v>
      </c>
      <c r="W513" s="0" t="n">
        <v>17.58</v>
      </c>
      <c r="X513" s="0" t="n">
        <v>101.7</v>
      </c>
      <c r="Y513" s="0" t="n">
        <v>760.2</v>
      </c>
      <c r="Z513" s="0" t="n">
        <v>0.1139</v>
      </c>
      <c r="AA513" s="0" t="n">
        <v>0.1011</v>
      </c>
      <c r="AB513" s="0" t="n">
        <v>0.1101</v>
      </c>
      <c r="AC513" s="0" t="n">
        <v>0.07955</v>
      </c>
      <c r="AD513" s="0" t="n">
        <v>0.2334</v>
      </c>
      <c r="AE513" s="0" t="n">
        <v>0.06142</v>
      </c>
    </row>
    <row r="514" customFormat="false" ht="12.8" hidden="false" customHeight="false" outlineLevel="0" collapsed="false">
      <c r="A514" s="0" t="n">
        <v>1</v>
      </c>
      <c r="B514" s="0" t="n">
        <v>13.4</v>
      </c>
      <c r="C514" s="0" t="n">
        <v>20.52</v>
      </c>
      <c r="D514" s="0" t="n">
        <v>88.64</v>
      </c>
      <c r="E514" s="0" t="n">
        <v>556.7</v>
      </c>
      <c r="F514" s="0" t="n">
        <v>0.1106</v>
      </c>
      <c r="G514" s="0" t="n">
        <v>0.1469</v>
      </c>
      <c r="H514" s="0" t="n">
        <v>0.1445</v>
      </c>
      <c r="I514" s="0" t="n">
        <v>0.08172</v>
      </c>
      <c r="J514" s="0" t="n">
        <v>0.2116</v>
      </c>
      <c r="K514" s="0" t="n">
        <v>0.07325</v>
      </c>
      <c r="L514" s="0" t="n">
        <v>0.3906</v>
      </c>
      <c r="M514" s="0" t="n">
        <v>0.9306</v>
      </c>
      <c r="N514" s="0" t="n">
        <v>3.093</v>
      </c>
      <c r="O514" s="0" t="n">
        <v>33.67</v>
      </c>
      <c r="P514" s="0" t="n">
        <v>0.005414</v>
      </c>
      <c r="Q514" s="0" t="n">
        <v>0.02265</v>
      </c>
      <c r="R514" s="0" t="n">
        <v>0.03452</v>
      </c>
      <c r="S514" s="0" t="n">
        <v>0.01334</v>
      </c>
      <c r="T514" s="0" t="n">
        <v>0.01705</v>
      </c>
      <c r="U514" s="0" t="n">
        <v>0.004005</v>
      </c>
      <c r="V514" s="0" t="n">
        <v>16.41</v>
      </c>
      <c r="W514" s="0" t="n">
        <v>29.66</v>
      </c>
      <c r="X514" s="0" t="n">
        <v>113.3</v>
      </c>
      <c r="Y514" s="0" t="n">
        <v>844.4</v>
      </c>
      <c r="Z514" s="0" t="n">
        <v>0.1574</v>
      </c>
      <c r="AA514" s="0" t="n">
        <v>0.3856</v>
      </c>
      <c r="AB514" s="0" t="n">
        <v>0.5106</v>
      </c>
      <c r="AC514" s="0" t="n">
        <v>0.2051</v>
      </c>
      <c r="AD514" s="0" t="n">
        <v>0.3585</v>
      </c>
      <c r="AE514" s="0" t="n">
        <v>0.1109</v>
      </c>
    </row>
    <row r="515" customFormat="false" ht="12.8" hidden="false" customHeight="false" outlineLevel="0" collapsed="false">
      <c r="A515" s="0" t="n">
        <v>0</v>
      </c>
      <c r="B515" s="0" t="n">
        <v>14.58</v>
      </c>
      <c r="C515" s="0" t="n">
        <v>13.66</v>
      </c>
      <c r="D515" s="0" t="n">
        <v>94.29</v>
      </c>
      <c r="E515" s="0" t="n">
        <v>658.8</v>
      </c>
      <c r="F515" s="0" t="n">
        <v>0.09832</v>
      </c>
      <c r="G515" s="0" t="n">
        <v>0.08918</v>
      </c>
      <c r="H515" s="0" t="n">
        <v>0.08222</v>
      </c>
      <c r="I515" s="0" t="n">
        <v>0.04349</v>
      </c>
      <c r="J515" s="0" t="n">
        <v>0.1739</v>
      </c>
      <c r="K515" s="0" t="n">
        <v>0.0564</v>
      </c>
      <c r="L515" s="0" t="n">
        <v>0.4165</v>
      </c>
      <c r="M515" s="0" t="n">
        <v>0.6237</v>
      </c>
      <c r="N515" s="0" t="n">
        <v>2.561</v>
      </c>
      <c r="O515" s="0" t="n">
        <v>37.11</v>
      </c>
      <c r="P515" s="0" t="n">
        <v>0.004953</v>
      </c>
      <c r="Q515" s="0" t="n">
        <v>0.01812</v>
      </c>
      <c r="R515" s="0" t="n">
        <v>0.03035</v>
      </c>
      <c r="S515" s="0" t="n">
        <v>0.008648</v>
      </c>
      <c r="T515" s="0" t="n">
        <v>0.01539</v>
      </c>
      <c r="U515" s="0" t="n">
        <v>0.002281</v>
      </c>
      <c r="V515" s="0" t="n">
        <v>16.76</v>
      </c>
      <c r="W515" s="0" t="n">
        <v>17.24</v>
      </c>
      <c r="X515" s="0" t="n">
        <v>108.5</v>
      </c>
      <c r="Y515" s="0" t="n">
        <v>862</v>
      </c>
      <c r="Z515" s="0" t="n">
        <v>0.1223</v>
      </c>
      <c r="AA515" s="0" t="n">
        <v>0.1928</v>
      </c>
      <c r="AB515" s="0" t="n">
        <v>0.2492</v>
      </c>
      <c r="AC515" s="0" t="n">
        <v>0.09186</v>
      </c>
      <c r="AD515" s="0" t="n">
        <v>0.2626</v>
      </c>
      <c r="AE515" s="0" t="n">
        <v>0.07048</v>
      </c>
    </row>
    <row r="516" customFormat="false" ht="12.8" hidden="false" customHeight="false" outlineLevel="0" collapsed="false">
      <c r="A516" s="0" t="n">
        <v>1</v>
      </c>
      <c r="B516" s="0" t="n">
        <v>15.05</v>
      </c>
      <c r="C516" s="0" t="n">
        <v>19.07</v>
      </c>
      <c r="D516" s="0" t="n">
        <v>97.26</v>
      </c>
      <c r="E516" s="0" t="n">
        <v>701.9</v>
      </c>
      <c r="F516" s="0" t="n">
        <v>0.09215</v>
      </c>
      <c r="G516" s="0" t="n">
        <v>0.08597</v>
      </c>
      <c r="H516" s="0" t="n">
        <v>0.07486</v>
      </c>
      <c r="I516" s="0" t="n">
        <v>0.04335</v>
      </c>
      <c r="J516" s="0" t="n">
        <v>0.1561</v>
      </c>
      <c r="K516" s="0" t="n">
        <v>0.05915</v>
      </c>
      <c r="L516" s="0" t="n">
        <v>0.386</v>
      </c>
      <c r="M516" s="0" t="n">
        <v>1.198</v>
      </c>
      <c r="N516" s="0" t="n">
        <v>2.63</v>
      </c>
      <c r="O516" s="0" t="n">
        <v>38.49</v>
      </c>
      <c r="P516" s="0" t="n">
        <v>0.004952</v>
      </c>
      <c r="Q516" s="0" t="n">
        <v>0.0163</v>
      </c>
      <c r="R516" s="0" t="n">
        <v>0.02967</v>
      </c>
      <c r="S516" s="0" t="n">
        <v>0.009423</v>
      </c>
      <c r="T516" s="0" t="n">
        <v>0.01152</v>
      </c>
      <c r="U516" s="0" t="n">
        <v>0.001718</v>
      </c>
      <c r="V516" s="0" t="n">
        <v>17.58</v>
      </c>
      <c r="W516" s="0" t="n">
        <v>28.06</v>
      </c>
      <c r="X516" s="0" t="n">
        <v>113.8</v>
      </c>
      <c r="Y516" s="0" t="n">
        <v>967</v>
      </c>
      <c r="Z516" s="0" t="n">
        <v>0.1246</v>
      </c>
      <c r="AA516" s="0" t="n">
        <v>0.2101</v>
      </c>
      <c r="AB516" s="0" t="n">
        <v>0.2866</v>
      </c>
      <c r="AC516" s="0" t="n">
        <v>0.112</v>
      </c>
      <c r="AD516" s="0" t="n">
        <v>0.2282</v>
      </c>
      <c r="AE516" s="0" t="n">
        <v>0.06954</v>
      </c>
    </row>
    <row r="517" customFormat="false" ht="12.8" hidden="false" customHeight="false" outlineLevel="0" collapsed="false">
      <c r="A517" s="0" t="n">
        <v>0</v>
      </c>
      <c r="B517" s="0" t="n">
        <v>11.34</v>
      </c>
      <c r="C517" s="0" t="n">
        <v>18.61</v>
      </c>
      <c r="D517" s="0" t="n">
        <v>72.76</v>
      </c>
      <c r="E517" s="0" t="n">
        <v>391.2</v>
      </c>
      <c r="F517" s="0" t="n">
        <v>0.1049</v>
      </c>
      <c r="G517" s="0" t="n">
        <v>0.08499</v>
      </c>
      <c r="H517" s="0" t="n">
        <v>0.04302</v>
      </c>
      <c r="I517" s="0" t="n">
        <v>0.02594</v>
      </c>
      <c r="J517" s="0" t="n">
        <v>0.1927</v>
      </c>
      <c r="K517" s="0" t="n">
        <v>0.06211</v>
      </c>
      <c r="L517" s="0" t="n">
        <v>0.243</v>
      </c>
      <c r="M517" s="0" t="n">
        <v>1.01</v>
      </c>
      <c r="N517" s="0" t="n">
        <v>1.491</v>
      </c>
      <c r="O517" s="0" t="n">
        <v>18.19</v>
      </c>
      <c r="P517" s="0" t="n">
        <v>0.008577</v>
      </c>
      <c r="Q517" s="0" t="n">
        <v>0.01641</v>
      </c>
      <c r="R517" s="0" t="n">
        <v>0.02099</v>
      </c>
      <c r="S517" s="0" t="n">
        <v>0.01107</v>
      </c>
      <c r="T517" s="0" t="n">
        <v>0.02434</v>
      </c>
      <c r="U517" s="0" t="n">
        <v>0.001217</v>
      </c>
      <c r="V517" s="0" t="n">
        <v>12.47</v>
      </c>
      <c r="W517" s="0" t="n">
        <v>23.03</v>
      </c>
      <c r="X517" s="0" t="n">
        <v>79.15</v>
      </c>
      <c r="Y517" s="0" t="n">
        <v>478.6</v>
      </c>
      <c r="Z517" s="0" t="n">
        <v>0.1483</v>
      </c>
      <c r="AA517" s="0" t="n">
        <v>0.1574</v>
      </c>
      <c r="AB517" s="0" t="n">
        <v>0.1624</v>
      </c>
      <c r="AC517" s="0" t="n">
        <v>0.08542</v>
      </c>
      <c r="AD517" s="0" t="n">
        <v>0.306</v>
      </c>
      <c r="AE517" s="0" t="n">
        <v>0.06783</v>
      </c>
    </row>
    <row r="518" customFormat="false" ht="12.8" hidden="false" customHeight="false" outlineLevel="0" collapsed="false">
      <c r="A518" s="0" t="n">
        <v>1</v>
      </c>
      <c r="B518" s="0" t="n">
        <v>18.31</v>
      </c>
      <c r="C518" s="0" t="n">
        <v>20.58</v>
      </c>
      <c r="D518" s="0" t="n">
        <v>120.8</v>
      </c>
      <c r="E518" s="0" t="n">
        <v>1052</v>
      </c>
      <c r="F518" s="0" t="n">
        <v>0.1068</v>
      </c>
      <c r="G518" s="0" t="n">
        <v>0.1248</v>
      </c>
      <c r="H518" s="0" t="n">
        <v>0.1569</v>
      </c>
      <c r="I518" s="0" t="n">
        <v>0.09451</v>
      </c>
      <c r="J518" s="0" t="n">
        <v>0.186</v>
      </c>
      <c r="K518" s="0" t="n">
        <v>0.05941</v>
      </c>
      <c r="L518" s="0" t="n">
        <v>0.5449</v>
      </c>
      <c r="M518" s="0" t="n">
        <v>0.9225</v>
      </c>
      <c r="N518" s="0" t="n">
        <v>3.218</v>
      </c>
      <c r="O518" s="0" t="n">
        <v>67.36</v>
      </c>
      <c r="P518" s="0" t="n">
        <v>0.006176</v>
      </c>
      <c r="Q518" s="0" t="n">
        <v>0.01877</v>
      </c>
      <c r="R518" s="0" t="n">
        <v>0.02913</v>
      </c>
      <c r="S518" s="0" t="n">
        <v>0.01046</v>
      </c>
      <c r="T518" s="0" t="n">
        <v>0.01559</v>
      </c>
      <c r="U518" s="0" t="n">
        <v>0.002725</v>
      </c>
      <c r="V518" s="0" t="n">
        <v>21.86</v>
      </c>
      <c r="W518" s="0" t="n">
        <v>26.2</v>
      </c>
      <c r="X518" s="0" t="n">
        <v>142.2</v>
      </c>
      <c r="Y518" s="0" t="n">
        <v>1493</v>
      </c>
      <c r="Z518" s="0" t="n">
        <v>0.1492</v>
      </c>
      <c r="AA518" s="0" t="n">
        <v>0.2536</v>
      </c>
      <c r="AB518" s="0" t="n">
        <v>0.3759</v>
      </c>
      <c r="AC518" s="0" t="n">
        <v>0.151</v>
      </c>
      <c r="AD518" s="0" t="n">
        <v>0.3074</v>
      </c>
      <c r="AE518" s="0" t="n">
        <v>0.07863</v>
      </c>
    </row>
    <row r="519" customFormat="false" ht="12.8" hidden="false" customHeight="false" outlineLevel="0" collapsed="false">
      <c r="A519" s="0" t="n">
        <v>1</v>
      </c>
      <c r="B519" s="0" t="n">
        <v>19.89</v>
      </c>
      <c r="C519" s="0" t="n">
        <v>20.26</v>
      </c>
      <c r="D519" s="0" t="n">
        <v>130.5</v>
      </c>
      <c r="E519" s="0" t="n">
        <v>1214</v>
      </c>
      <c r="F519" s="0" t="n">
        <v>0.1037</v>
      </c>
      <c r="G519" s="0" t="n">
        <v>0.131</v>
      </c>
      <c r="H519" s="0" t="n">
        <v>0.1411</v>
      </c>
      <c r="I519" s="0" t="n">
        <v>0.09431</v>
      </c>
      <c r="J519" s="0" t="n">
        <v>0.1802</v>
      </c>
      <c r="K519" s="0" t="n">
        <v>0.06188</v>
      </c>
      <c r="L519" s="0" t="n">
        <v>0.5079</v>
      </c>
      <c r="M519" s="0" t="n">
        <v>0.8737</v>
      </c>
      <c r="N519" s="0" t="n">
        <v>3.654</v>
      </c>
      <c r="O519" s="0" t="n">
        <v>59.7</v>
      </c>
      <c r="P519" s="0" t="n">
        <v>0.005089</v>
      </c>
      <c r="Q519" s="0" t="n">
        <v>0.02303</v>
      </c>
      <c r="R519" s="0" t="n">
        <v>0.03052</v>
      </c>
      <c r="S519" s="0" t="n">
        <v>0.01178</v>
      </c>
      <c r="T519" s="0" t="n">
        <v>0.01057</v>
      </c>
      <c r="U519" s="0" t="n">
        <v>0.003391</v>
      </c>
      <c r="V519" s="0" t="n">
        <v>23.73</v>
      </c>
      <c r="W519" s="0" t="n">
        <v>25.23</v>
      </c>
      <c r="X519" s="0" t="n">
        <v>160.5</v>
      </c>
      <c r="Y519" s="0" t="n">
        <v>1646</v>
      </c>
      <c r="Z519" s="0" t="n">
        <v>0.1417</v>
      </c>
      <c r="AA519" s="0" t="n">
        <v>0.3309</v>
      </c>
      <c r="AB519" s="0" t="n">
        <v>0.4185</v>
      </c>
      <c r="AC519" s="0" t="n">
        <v>0.1613</v>
      </c>
      <c r="AD519" s="0" t="n">
        <v>0.2549</v>
      </c>
      <c r="AE519" s="0" t="n">
        <v>0.09136</v>
      </c>
    </row>
    <row r="520" customFormat="false" ht="12.8" hidden="false" customHeight="false" outlineLevel="0" collapsed="false">
      <c r="A520" s="0" t="n">
        <v>0</v>
      </c>
      <c r="B520" s="0" t="n">
        <v>12.88</v>
      </c>
      <c r="C520" s="0" t="n">
        <v>18.22</v>
      </c>
      <c r="D520" s="0" t="n">
        <v>84.45</v>
      </c>
      <c r="E520" s="0" t="n">
        <v>493.1</v>
      </c>
      <c r="F520" s="0" t="n">
        <v>0.1218</v>
      </c>
      <c r="G520" s="0" t="n">
        <v>0.1661</v>
      </c>
      <c r="H520" s="0" t="n">
        <v>0.04825</v>
      </c>
      <c r="I520" s="0" t="n">
        <v>0.05303</v>
      </c>
      <c r="J520" s="0" t="n">
        <v>0.1709</v>
      </c>
      <c r="K520" s="0" t="n">
        <v>0.07253</v>
      </c>
      <c r="L520" s="0" t="n">
        <v>0.4426</v>
      </c>
      <c r="M520" s="0" t="n">
        <v>1.169</v>
      </c>
      <c r="N520" s="0" t="n">
        <v>3.176</v>
      </c>
      <c r="O520" s="0" t="n">
        <v>34.37</v>
      </c>
      <c r="P520" s="0" t="n">
        <v>0.005273</v>
      </c>
      <c r="Q520" s="0" t="n">
        <v>0.02329</v>
      </c>
      <c r="R520" s="0" t="n">
        <v>0.01405</v>
      </c>
      <c r="S520" s="0" t="n">
        <v>0.01244</v>
      </c>
      <c r="T520" s="0" t="n">
        <v>0.01816</v>
      </c>
      <c r="U520" s="0" t="n">
        <v>0.003299</v>
      </c>
      <c r="V520" s="0" t="n">
        <v>15.05</v>
      </c>
      <c r="W520" s="0" t="n">
        <v>24.37</v>
      </c>
      <c r="X520" s="0" t="n">
        <v>99.31</v>
      </c>
      <c r="Y520" s="0" t="n">
        <v>674.7</v>
      </c>
      <c r="Z520" s="0" t="n">
        <v>0.1456</v>
      </c>
      <c r="AA520" s="0" t="n">
        <v>0.2961</v>
      </c>
      <c r="AB520" s="0" t="n">
        <v>0.1246</v>
      </c>
      <c r="AC520" s="0" t="n">
        <v>0.1096</v>
      </c>
      <c r="AD520" s="0" t="n">
        <v>0.2582</v>
      </c>
      <c r="AE520" s="0" t="n">
        <v>0.08893</v>
      </c>
    </row>
    <row r="521" customFormat="false" ht="12.8" hidden="false" customHeight="false" outlineLevel="0" collapsed="false">
      <c r="A521" s="0" t="n">
        <v>0</v>
      </c>
      <c r="B521" s="0" t="n">
        <v>12.75</v>
      </c>
      <c r="C521" s="0" t="n">
        <v>16.7</v>
      </c>
      <c r="D521" s="0" t="n">
        <v>82.51</v>
      </c>
      <c r="E521" s="0" t="n">
        <v>493.8</v>
      </c>
      <c r="F521" s="0" t="n">
        <v>0.1125</v>
      </c>
      <c r="G521" s="0" t="n">
        <v>0.1117</v>
      </c>
      <c r="H521" s="0" t="n">
        <v>0.0388</v>
      </c>
      <c r="I521" s="0" t="n">
        <v>0.02995</v>
      </c>
      <c r="J521" s="0" t="n">
        <v>0.212</v>
      </c>
      <c r="K521" s="0" t="n">
        <v>0.06623</v>
      </c>
      <c r="L521" s="0" t="n">
        <v>0.3834</v>
      </c>
      <c r="M521" s="0" t="n">
        <v>1.003</v>
      </c>
      <c r="N521" s="0" t="n">
        <v>2.495</v>
      </c>
      <c r="O521" s="0" t="n">
        <v>28.62</v>
      </c>
      <c r="P521" s="0" t="n">
        <v>0.007509</v>
      </c>
      <c r="Q521" s="0" t="n">
        <v>0.01561</v>
      </c>
      <c r="R521" s="0" t="n">
        <v>0.01977</v>
      </c>
      <c r="S521" s="0" t="n">
        <v>0.009199</v>
      </c>
      <c r="T521" s="0" t="n">
        <v>0.01805</v>
      </c>
      <c r="U521" s="0" t="n">
        <v>0.003629</v>
      </c>
      <c r="V521" s="0" t="n">
        <v>14.45</v>
      </c>
      <c r="W521" s="0" t="n">
        <v>21.74</v>
      </c>
      <c r="X521" s="0" t="n">
        <v>93.63</v>
      </c>
      <c r="Y521" s="0" t="n">
        <v>624.1</v>
      </c>
      <c r="Z521" s="0" t="n">
        <v>0.1475</v>
      </c>
      <c r="AA521" s="0" t="n">
        <v>0.1979</v>
      </c>
      <c r="AB521" s="0" t="n">
        <v>0.1423</v>
      </c>
      <c r="AC521" s="0" t="n">
        <v>0.08045</v>
      </c>
      <c r="AD521" s="0" t="n">
        <v>0.3071</v>
      </c>
      <c r="AE521" s="0" t="n">
        <v>0.08557</v>
      </c>
    </row>
    <row r="522" customFormat="false" ht="12.8" hidden="false" customHeight="false" outlineLevel="0" collapsed="false">
      <c r="A522" s="0" t="n">
        <v>0</v>
      </c>
      <c r="B522" s="0" t="n">
        <v>9.295</v>
      </c>
      <c r="C522" s="0" t="n">
        <v>13.9</v>
      </c>
      <c r="D522" s="0" t="n">
        <v>59.96</v>
      </c>
      <c r="E522" s="0" t="n">
        <v>257.8</v>
      </c>
      <c r="F522" s="0" t="n">
        <v>0.1371</v>
      </c>
      <c r="G522" s="0" t="n">
        <v>0.1225</v>
      </c>
      <c r="H522" s="0" t="n">
        <v>0.03332</v>
      </c>
      <c r="I522" s="0" t="n">
        <v>0.02421</v>
      </c>
      <c r="J522" s="0" t="n">
        <v>0.2197</v>
      </c>
      <c r="K522" s="0" t="n">
        <v>0.07696</v>
      </c>
      <c r="L522" s="0" t="n">
        <v>0.3538</v>
      </c>
      <c r="M522" s="0" t="n">
        <v>1.13</v>
      </c>
      <c r="N522" s="0" t="n">
        <v>2.388</v>
      </c>
      <c r="O522" s="0" t="n">
        <v>19.63</v>
      </c>
      <c r="P522" s="0" t="n">
        <v>0.01546</v>
      </c>
      <c r="Q522" s="0" t="n">
        <v>0.0254</v>
      </c>
      <c r="R522" s="0" t="n">
        <v>0.02197</v>
      </c>
      <c r="S522" s="0" t="n">
        <v>0.0158</v>
      </c>
      <c r="T522" s="0" t="n">
        <v>0.03997</v>
      </c>
      <c r="U522" s="0" t="n">
        <v>0.003901</v>
      </c>
      <c r="V522" s="0" t="n">
        <v>10.57</v>
      </c>
      <c r="W522" s="0" t="n">
        <v>17.84</v>
      </c>
      <c r="X522" s="0" t="n">
        <v>67.84</v>
      </c>
      <c r="Y522" s="0" t="n">
        <v>326.6</v>
      </c>
      <c r="Z522" s="0" t="n">
        <v>0.185</v>
      </c>
      <c r="AA522" s="0" t="n">
        <v>0.2097</v>
      </c>
      <c r="AB522" s="0" t="n">
        <v>0.09996</v>
      </c>
      <c r="AC522" s="0" t="n">
        <v>0.07262</v>
      </c>
      <c r="AD522" s="0" t="n">
        <v>0.3681</v>
      </c>
      <c r="AE522" s="0" t="n">
        <v>0.08982</v>
      </c>
    </row>
    <row r="523" customFormat="false" ht="12.8" hidden="false" customHeight="false" outlineLevel="0" collapsed="false">
      <c r="A523" s="0" t="n">
        <v>1</v>
      </c>
      <c r="B523" s="0" t="n">
        <v>24.63</v>
      </c>
      <c r="C523" s="0" t="n">
        <v>21.6</v>
      </c>
      <c r="D523" s="0" t="n">
        <v>165.5</v>
      </c>
      <c r="E523" s="0" t="n">
        <v>1841</v>
      </c>
      <c r="F523" s="0" t="n">
        <v>0.103</v>
      </c>
      <c r="G523" s="0" t="n">
        <v>0.2106</v>
      </c>
      <c r="H523" s="0" t="n">
        <v>0.231</v>
      </c>
      <c r="I523" s="0" t="n">
        <v>0.1471</v>
      </c>
      <c r="J523" s="0" t="n">
        <v>0.1991</v>
      </c>
      <c r="K523" s="0" t="n">
        <v>0.06739</v>
      </c>
      <c r="L523" s="0" t="n">
        <v>0.9915</v>
      </c>
      <c r="M523" s="0" t="n">
        <v>0.9004</v>
      </c>
      <c r="N523" s="0" t="n">
        <v>7.05</v>
      </c>
      <c r="O523" s="0" t="n">
        <v>139.9</v>
      </c>
      <c r="P523" s="0" t="n">
        <v>0.004989</v>
      </c>
      <c r="Q523" s="0" t="n">
        <v>0.03212</v>
      </c>
      <c r="R523" s="0" t="n">
        <v>0.03571</v>
      </c>
      <c r="S523" s="0" t="n">
        <v>0.01597</v>
      </c>
      <c r="T523" s="0" t="n">
        <v>0.01879</v>
      </c>
      <c r="U523" s="0" t="n">
        <v>0.00476</v>
      </c>
      <c r="V523" s="0" t="n">
        <v>29.92</v>
      </c>
      <c r="W523" s="0" t="n">
        <v>26.93</v>
      </c>
      <c r="X523" s="0" t="n">
        <v>205.7</v>
      </c>
      <c r="Y523" s="0" t="n">
        <v>2642</v>
      </c>
      <c r="Z523" s="0" t="n">
        <v>0.1342</v>
      </c>
      <c r="AA523" s="0" t="n">
        <v>0.4188</v>
      </c>
      <c r="AB523" s="0" t="n">
        <v>0.4658</v>
      </c>
      <c r="AC523" s="0" t="n">
        <v>0.2475</v>
      </c>
      <c r="AD523" s="0" t="n">
        <v>0.3157</v>
      </c>
      <c r="AE523" s="0" t="n">
        <v>0.09671</v>
      </c>
    </row>
    <row r="524" customFormat="false" ht="12.8" hidden="false" customHeight="false" outlineLevel="0" collapsed="false">
      <c r="A524" s="0" t="n">
        <v>0</v>
      </c>
      <c r="B524" s="0" t="n">
        <v>11.26</v>
      </c>
      <c r="C524" s="0" t="n">
        <v>19.83</v>
      </c>
      <c r="D524" s="0" t="n">
        <v>71.3</v>
      </c>
      <c r="E524" s="0" t="n">
        <v>388.1</v>
      </c>
      <c r="F524" s="0" t="n">
        <v>0.08511</v>
      </c>
      <c r="G524" s="0" t="n">
        <v>0.04413</v>
      </c>
      <c r="H524" s="0" t="n">
        <v>0.005067</v>
      </c>
      <c r="I524" s="0" t="n">
        <v>0.005664</v>
      </c>
      <c r="J524" s="0" t="n">
        <v>0.1637</v>
      </c>
      <c r="K524" s="0" t="n">
        <v>0.06343</v>
      </c>
      <c r="L524" s="0" t="n">
        <v>0.1344</v>
      </c>
      <c r="M524" s="0" t="n">
        <v>1.083</v>
      </c>
      <c r="N524" s="0" t="n">
        <v>0.9812</v>
      </c>
      <c r="O524" s="0" t="n">
        <v>9.332</v>
      </c>
      <c r="P524" s="0" t="n">
        <v>0.0042</v>
      </c>
      <c r="Q524" s="0" t="n">
        <v>0.0059</v>
      </c>
      <c r="R524" s="0" t="n">
        <v>0.003846</v>
      </c>
      <c r="S524" s="0" t="n">
        <v>0.004065</v>
      </c>
      <c r="T524" s="0" t="n">
        <v>0.01487</v>
      </c>
      <c r="U524" s="0" t="n">
        <v>0.002295</v>
      </c>
      <c r="V524" s="0" t="n">
        <v>11.93</v>
      </c>
      <c r="W524" s="0" t="n">
        <v>26.43</v>
      </c>
      <c r="X524" s="0" t="n">
        <v>76.38</v>
      </c>
      <c r="Y524" s="0" t="n">
        <v>435.9</v>
      </c>
      <c r="Z524" s="0" t="n">
        <v>0.1108</v>
      </c>
      <c r="AA524" s="0" t="n">
        <v>0.07723</v>
      </c>
      <c r="AB524" s="0" t="n">
        <v>0.02533</v>
      </c>
      <c r="AC524" s="0" t="n">
        <v>0.02832</v>
      </c>
      <c r="AD524" s="0" t="n">
        <v>0.2557</v>
      </c>
      <c r="AE524" s="0" t="n">
        <v>0.07613</v>
      </c>
    </row>
    <row r="525" customFormat="false" ht="12.8" hidden="false" customHeight="false" outlineLevel="0" collapsed="false">
      <c r="A525" s="0" t="n">
        <v>0</v>
      </c>
      <c r="B525" s="0" t="n">
        <v>13.71</v>
      </c>
      <c r="C525" s="0" t="n">
        <v>18.68</v>
      </c>
      <c r="D525" s="0" t="n">
        <v>88.73</v>
      </c>
      <c r="E525" s="0" t="n">
        <v>571</v>
      </c>
      <c r="F525" s="0" t="n">
        <v>0.09916</v>
      </c>
      <c r="G525" s="0" t="n">
        <v>0.107</v>
      </c>
      <c r="H525" s="0" t="n">
        <v>0.05385</v>
      </c>
      <c r="I525" s="0" t="n">
        <v>0.03783</v>
      </c>
      <c r="J525" s="0" t="n">
        <v>0.1714</v>
      </c>
      <c r="K525" s="0" t="n">
        <v>0.06843</v>
      </c>
      <c r="L525" s="0" t="n">
        <v>0.3191</v>
      </c>
      <c r="M525" s="0" t="n">
        <v>1.249</v>
      </c>
      <c r="N525" s="0" t="n">
        <v>2.284</v>
      </c>
      <c r="O525" s="0" t="n">
        <v>26.45</v>
      </c>
      <c r="P525" s="0" t="n">
        <v>0.006739</v>
      </c>
      <c r="Q525" s="0" t="n">
        <v>0.02251</v>
      </c>
      <c r="R525" s="0" t="n">
        <v>0.02086</v>
      </c>
      <c r="S525" s="0" t="n">
        <v>0.01352</v>
      </c>
      <c r="T525" s="0" t="n">
        <v>0.0187</v>
      </c>
      <c r="U525" s="0" t="n">
        <v>0.003747</v>
      </c>
      <c r="V525" s="0" t="n">
        <v>15.11</v>
      </c>
      <c r="W525" s="0" t="n">
        <v>25.63</v>
      </c>
      <c r="X525" s="0" t="n">
        <v>99.43</v>
      </c>
      <c r="Y525" s="0" t="n">
        <v>701.9</v>
      </c>
      <c r="Z525" s="0" t="n">
        <v>0.1425</v>
      </c>
      <c r="AA525" s="0" t="n">
        <v>0.2566</v>
      </c>
      <c r="AB525" s="0" t="n">
        <v>0.1935</v>
      </c>
      <c r="AC525" s="0" t="n">
        <v>0.1284</v>
      </c>
      <c r="AD525" s="0" t="n">
        <v>0.2849</v>
      </c>
      <c r="AE525" s="0" t="n">
        <v>0.09031</v>
      </c>
    </row>
    <row r="526" customFormat="false" ht="12.8" hidden="false" customHeight="false" outlineLevel="0" collapsed="false">
      <c r="A526" s="0" t="n">
        <v>0</v>
      </c>
      <c r="B526" s="0" t="n">
        <v>9.847</v>
      </c>
      <c r="C526" s="0" t="n">
        <v>15.68</v>
      </c>
      <c r="D526" s="0" t="n">
        <v>63</v>
      </c>
      <c r="E526" s="0" t="n">
        <v>293.2</v>
      </c>
      <c r="F526" s="0" t="n">
        <v>0.09492</v>
      </c>
      <c r="G526" s="0" t="n">
        <v>0.08419</v>
      </c>
      <c r="H526" s="0" t="n">
        <v>0.0233</v>
      </c>
      <c r="I526" s="0" t="n">
        <v>0.02416</v>
      </c>
      <c r="J526" s="0" t="n">
        <v>0.1387</v>
      </c>
      <c r="K526" s="0" t="n">
        <v>0.06891</v>
      </c>
      <c r="L526" s="0" t="n">
        <v>0.2498</v>
      </c>
      <c r="M526" s="0" t="n">
        <v>1.216</v>
      </c>
      <c r="N526" s="0" t="n">
        <v>1.976</v>
      </c>
      <c r="O526" s="0" t="n">
        <v>15.24</v>
      </c>
      <c r="P526" s="0" t="n">
        <v>0.008732</v>
      </c>
      <c r="Q526" s="0" t="n">
        <v>0.02042</v>
      </c>
      <c r="R526" s="0" t="n">
        <v>0.01062</v>
      </c>
      <c r="S526" s="0" t="n">
        <v>0.006801</v>
      </c>
      <c r="T526" s="0" t="n">
        <v>0.01824</v>
      </c>
      <c r="U526" s="0" t="n">
        <v>0.003494</v>
      </c>
      <c r="V526" s="0" t="n">
        <v>11.24</v>
      </c>
      <c r="W526" s="0" t="n">
        <v>22.99</v>
      </c>
      <c r="X526" s="0" t="n">
        <v>74.32</v>
      </c>
      <c r="Y526" s="0" t="n">
        <v>376.5</v>
      </c>
      <c r="Z526" s="0" t="n">
        <v>0.1419</v>
      </c>
      <c r="AA526" s="0" t="n">
        <v>0.2243</v>
      </c>
      <c r="AB526" s="0" t="n">
        <v>0.08434</v>
      </c>
      <c r="AC526" s="0" t="n">
        <v>0.06528</v>
      </c>
      <c r="AD526" s="0" t="n">
        <v>0.2502</v>
      </c>
      <c r="AE526" s="0" t="n">
        <v>0.09209</v>
      </c>
    </row>
    <row r="527" customFormat="false" ht="12.8" hidden="false" customHeight="false" outlineLevel="0" collapsed="false">
      <c r="A527" s="0" t="n">
        <v>0</v>
      </c>
      <c r="B527" s="0" t="n">
        <v>8.571</v>
      </c>
      <c r="C527" s="0" t="n">
        <v>13.1</v>
      </c>
      <c r="D527" s="0" t="n">
        <v>54.53</v>
      </c>
      <c r="E527" s="0" t="n">
        <v>221.3</v>
      </c>
      <c r="F527" s="0" t="n">
        <v>0.1036</v>
      </c>
      <c r="G527" s="0" t="n">
        <v>0.07632</v>
      </c>
      <c r="H527" s="0" t="n">
        <v>0.02565</v>
      </c>
      <c r="I527" s="0" t="n">
        <v>0.0151</v>
      </c>
      <c r="J527" s="0" t="n">
        <v>0.1678</v>
      </c>
      <c r="K527" s="0" t="n">
        <v>0.07126</v>
      </c>
      <c r="L527" s="0" t="n">
        <v>0.1267</v>
      </c>
      <c r="M527" s="0" t="n">
        <v>0.6793</v>
      </c>
      <c r="N527" s="0" t="n">
        <v>1.069</v>
      </c>
      <c r="O527" s="0" t="n">
        <v>7.254</v>
      </c>
      <c r="P527" s="0" t="n">
        <v>0.007897</v>
      </c>
      <c r="Q527" s="0" t="n">
        <v>0.01762</v>
      </c>
      <c r="R527" s="0" t="n">
        <v>0.01801</v>
      </c>
      <c r="S527" s="0" t="n">
        <v>0.00732</v>
      </c>
      <c r="T527" s="0" t="n">
        <v>0.01592</v>
      </c>
      <c r="U527" s="0" t="n">
        <v>0.003925</v>
      </c>
      <c r="V527" s="0" t="n">
        <v>9.473</v>
      </c>
      <c r="W527" s="0" t="n">
        <v>18.45</v>
      </c>
      <c r="X527" s="0" t="n">
        <v>63.3</v>
      </c>
      <c r="Y527" s="0" t="n">
        <v>275.6</v>
      </c>
      <c r="Z527" s="0" t="n">
        <v>0.1641</v>
      </c>
      <c r="AA527" s="0" t="n">
        <v>0.2235</v>
      </c>
      <c r="AB527" s="0" t="n">
        <v>0.1754</v>
      </c>
      <c r="AC527" s="0" t="n">
        <v>0.08512</v>
      </c>
      <c r="AD527" s="0" t="n">
        <v>0.2983</v>
      </c>
      <c r="AE527" s="0" t="n">
        <v>0.1049</v>
      </c>
    </row>
    <row r="528" customFormat="false" ht="12.8" hidden="false" customHeight="false" outlineLevel="0" collapsed="false">
      <c r="A528" s="0" t="n">
        <v>0</v>
      </c>
      <c r="B528" s="0" t="n">
        <v>13.46</v>
      </c>
      <c r="C528" s="0" t="n">
        <v>18.75</v>
      </c>
      <c r="D528" s="0" t="n">
        <v>87.44</v>
      </c>
      <c r="E528" s="0" t="n">
        <v>551.1</v>
      </c>
      <c r="F528" s="0" t="n">
        <v>0.1075</v>
      </c>
      <c r="G528" s="0" t="n">
        <v>0.1138</v>
      </c>
      <c r="H528" s="0" t="n">
        <v>0.04201</v>
      </c>
      <c r="I528" s="0" t="n">
        <v>0.03152</v>
      </c>
      <c r="J528" s="0" t="n">
        <v>0.1723</v>
      </c>
      <c r="K528" s="0" t="n">
        <v>0.06317</v>
      </c>
      <c r="L528" s="0" t="n">
        <v>0.1998</v>
      </c>
      <c r="M528" s="0" t="n">
        <v>0.6068</v>
      </c>
      <c r="N528" s="0" t="n">
        <v>1.443</v>
      </c>
      <c r="O528" s="0" t="n">
        <v>16.07</v>
      </c>
      <c r="P528" s="0" t="n">
        <v>0.004413</v>
      </c>
      <c r="Q528" s="0" t="n">
        <v>0.01443</v>
      </c>
      <c r="R528" s="0" t="n">
        <v>0.01509</v>
      </c>
      <c r="S528" s="0" t="n">
        <v>0.007369</v>
      </c>
      <c r="T528" s="0" t="n">
        <v>0.01354</v>
      </c>
      <c r="U528" s="0" t="n">
        <v>0.001787</v>
      </c>
      <c r="V528" s="0" t="n">
        <v>15.35</v>
      </c>
      <c r="W528" s="0" t="n">
        <v>25.16</v>
      </c>
      <c r="X528" s="0" t="n">
        <v>101.9</v>
      </c>
      <c r="Y528" s="0" t="n">
        <v>719.8</v>
      </c>
      <c r="Z528" s="0" t="n">
        <v>0.1624</v>
      </c>
      <c r="AA528" s="0" t="n">
        <v>0.3124</v>
      </c>
      <c r="AB528" s="0" t="n">
        <v>0.2654</v>
      </c>
      <c r="AC528" s="0" t="n">
        <v>0.1427</v>
      </c>
      <c r="AD528" s="0" t="n">
        <v>0.3518</v>
      </c>
      <c r="AE528" s="0" t="n">
        <v>0.08665</v>
      </c>
    </row>
    <row r="529" customFormat="false" ht="12.8" hidden="false" customHeight="false" outlineLevel="0" collapsed="false">
      <c r="A529" s="0" t="n">
        <v>0</v>
      </c>
      <c r="B529" s="0" t="n">
        <v>12.34</v>
      </c>
      <c r="C529" s="0" t="n">
        <v>12.27</v>
      </c>
      <c r="D529" s="0" t="n">
        <v>78.94</v>
      </c>
      <c r="E529" s="0" t="n">
        <v>468.5</v>
      </c>
      <c r="F529" s="0" t="n">
        <v>0.09003</v>
      </c>
      <c r="G529" s="0" t="n">
        <v>0.06307</v>
      </c>
      <c r="H529" s="0" t="n">
        <v>0.02958</v>
      </c>
      <c r="I529" s="0" t="n">
        <v>0.02647</v>
      </c>
      <c r="J529" s="0" t="n">
        <v>0.1689</v>
      </c>
      <c r="K529" s="0" t="n">
        <v>0.05808</v>
      </c>
      <c r="L529" s="0" t="n">
        <v>0.1166</v>
      </c>
      <c r="M529" s="0" t="n">
        <v>0.4957</v>
      </c>
      <c r="N529" s="0" t="n">
        <v>0.7714</v>
      </c>
      <c r="O529" s="0" t="n">
        <v>8.955</v>
      </c>
      <c r="P529" s="0" t="n">
        <v>0.003681</v>
      </c>
      <c r="Q529" s="0" t="n">
        <v>0.009169</v>
      </c>
      <c r="R529" s="0" t="n">
        <v>0.008732</v>
      </c>
      <c r="S529" s="0" t="n">
        <v>0.00574</v>
      </c>
      <c r="T529" s="0" t="n">
        <v>0.01129</v>
      </c>
      <c r="U529" s="0" t="n">
        <v>0.001366</v>
      </c>
      <c r="V529" s="0" t="n">
        <v>13.61</v>
      </c>
      <c r="W529" s="0" t="n">
        <v>19.27</v>
      </c>
      <c r="X529" s="0" t="n">
        <v>87.22</v>
      </c>
      <c r="Y529" s="0" t="n">
        <v>564.9</v>
      </c>
      <c r="Z529" s="0" t="n">
        <v>0.1292</v>
      </c>
      <c r="AA529" s="0" t="n">
        <v>0.2074</v>
      </c>
      <c r="AB529" s="0" t="n">
        <v>0.1791</v>
      </c>
      <c r="AC529" s="0" t="n">
        <v>0.107</v>
      </c>
      <c r="AD529" s="0" t="n">
        <v>0.311</v>
      </c>
      <c r="AE529" s="0" t="n">
        <v>0.07592</v>
      </c>
    </row>
    <row r="530" customFormat="false" ht="12.8" hidden="false" customHeight="false" outlineLevel="0" collapsed="false">
      <c r="A530" s="0" t="n">
        <v>0</v>
      </c>
      <c r="B530" s="0" t="n">
        <v>13.94</v>
      </c>
      <c r="C530" s="0" t="n">
        <v>13.17</v>
      </c>
      <c r="D530" s="0" t="n">
        <v>90.31</v>
      </c>
      <c r="E530" s="0" t="n">
        <v>594.2</v>
      </c>
      <c r="F530" s="0" t="n">
        <v>0.1248</v>
      </c>
      <c r="G530" s="0" t="n">
        <v>0.09755</v>
      </c>
      <c r="H530" s="0" t="n">
        <v>0.101</v>
      </c>
      <c r="I530" s="0" t="n">
        <v>0.06615</v>
      </c>
      <c r="J530" s="0" t="n">
        <v>0.1976</v>
      </c>
      <c r="K530" s="0" t="n">
        <v>0.06457</v>
      </c>
      <c r="L530" s="0" t="n">
        <v>0.5461</v>
      </c>
      <c r="M530" s="0" t="n">
        <v>2.635</v>
      </c>
      <c r="N530" s="0" t="n">
        <v>4.091</v>
      </c>
      <c r="O530" s="0" t="n">
        <v>44.74</v>
      </c>
      <c r="P530" s="0" t="n">
        <v>0.01004</v>
      </c>
      <c r="Q530" s="0" t="n">
        <v>0.03247</v>
      </c>
      <c r="R530" s="0" t="n">
        <v>0.04763</v>
      </c>
      <c r="S530" s="0" t="n">
        <v>0.02853</v>
      </c>
      <c r="T530" s="0" t="n">
        <v>0.01715</v>
      </c>
      <c r="U530" s="0" t="n">
        <v>0.005528</v>
      </c>
      <c r="V530" s="0" t="n">
        <v>14.62</v>
      </c>
      <c r="W530" s="0" t="n">
        <v>15.38</v>
      </c>
      <c r="X530" s="0" t="n">
        <v>94.52</v>
      </c>
      <c r="Y530" s="0" t="n">
        <v>653.3</v>
      </c>
      <c r="Z530" s="0" t="n">
        <v>0.1394</v>
      </c>
      <c r="AA530" s="0" t="n">
        <v>0.1364</v>
      </c>
      <c r="AB530" s="0" t="n">
        <v>0.1559</v>
      </c>
      <c r="AC530" s="0" t="n">
        <v>0.1015</v>
      </c>
      <c r="AD530" s="0" t="n">
        <v>0.216</v>
      </c>
      <c r="AE530" s="0" t="n">
        <v>0.07253</v>
      </c>
    </row>
    <row r="531" customFormat="false" ht="12.8" hidden="false" customHeight="false" outlineLevel="0" collapsed="false">
      <c r="A531" s="0" t="n">
        <v>0</v>
      </c>
      <c r="B531" s="0" t="n">
        <v>12.07</v>
      </c>
      <c r="C531" s="0" t="n">
        <v>13.44</v>
      </c>
      <c r="D531" s="0" t="n">
        <v>77.83</v>
      </c>
      <c r="E531" s="0" t="n">
        <v>445.2</v>
      </c>
      <c r="F531" s="0" t="n">
        <v>0.11</v>
      </c>
      <c r="G531" s="0" t="n">
        <v>0.09009</v>
      </c>
      <c r="H531" s="0" t="n">
        <v>0.03781</v>
      </c>
      <c r="I531" s="0" t="n">
        <v>0.02798</v>
      </c>
      <c r="J531" s="0" t="n">
        <v>0.1657</v>
      </c>
      <c r="K531" s="0" t="n">
        <v>0.06608</v>
      </c>
      <c r="L531" s="0" t="n">
        <v>0.2513</v>
      </c>
      <c r="M531" s="0" t="n">
        <v>0.504</v>
      </c>
      <c r="N531" s="0" t="n">
        <v>1.714</v>
      </c>
      <c r="O531" s="0" t="n">
        <v>18.54</v>
      </c>
      <c r="P531" s="0" t="n">
        <v>0.007327</v>
      </c>
      <c r="Q531" s="0" t="n">
        <v>0.01153</v>
      </c>
      <c r="R531" s="0" t="n">
        <v>0.01798</v>
      </c>
      <c r="S531" s="0" t="n">
        <v>0.007986</v>
      </c>
      <c r="T531" s="0" t="n">
        <v>0.01962</v>
      </c>
      <c r="U531" s="0" t="n">
        <v>0.002234</v>
      </c>
      <c r="V531" s="0" t="n">
        <v>13.45</v>
      </c>
      <c r="W531" s="0" t="n">
        <v>15.77</v>
      </c>
      <c r="X531" s="0" t="n">
        <v>86.92</v>
      </c>
      <c r="Y531" s="0" t="n">
        <v>549.9</v>
      </c>
      <c r="Z531" s="0" t="n">
        <v>0.1521</v>
      </c>
      <c r="AA531" s="0" t="n">
        <v>0.1632</v>
      </c>
      <c r="AB531" s="0" t="n">
        <v>0.1622</v>
      </c>
      <c r="AC531" s="0" t="n">
        <v>0.07393</v>
      </c>
      <c r="AD531" s="0" t="n">
        <v>0.2781</v>
      </c>
      <c r="AE531" s="0" t="n">
        <v>0.08052</v>
      </c>
    </row>
    <row r="532" customFormat="false" ht="12.8" hidden="false" customHeight="false" outlineLevel="0" collapsed="false">
      <c r="A532" s="0" t="n">
        <v>0</v>
      </c>
      <c r="B532" s="0" t="n">
        <v>11.75</v>
      </c>
      <c r="C532" s="0" t="n">
        <v>17.56</v>
      </c>
      <c r="D532" s="0" t="n">
        <v>75.89</v>
      </c>
      <c r="E532" s="0" t="n">
        <v>422.9</v>
      </c>
      <c r="F532" s="0" t="n">
        <v>0.1073</v>
      </c>
      <c r="G532" s="0" t="n">
        <v>0.09713</v>
      </c>
      <c r="H532" s="0" t="n">
        <v>0.05282</v>
      </c>
      <c r="I532" s="0" t="n">
        <v>0.0444</v>
      </c>
      <c r="J532" s="0" t="n">
        <v>0.1598</v>
      </c>
      <c r="K532" s="0" t="n">
        <v>0.06677</v>
      </c>
      <c r="L532" s="0" t="n">
        <v>0.4384</v>
      </c>
      <c r="M532" s="0" t="n">
        <v>1.907</v>
      </c>
      <c r="N532" s="0" t="n">
        <v>3.149</v>
      </c>
      <c r="O532" s="0" t="n">
        <v>30.66</v>
      </c>
      <c r="P532" s="0" t="n">
        <v>0.006587</v>
      </c>
      <c r="Q532" s="0" t="n">
        <v>0.01815</v>
      </c>
      <c r="R532" s="0" t="n">
        <v>0.01737</v>
      </c>
      <c r="S532" s="0" t="n">
        <v>0.01316</v>
      </c>
      <c r="T532" s="0" t="n">
        <v>0.01835</v>
      </c>
      <c r="U532" s="0" t="n">
        <v>0.002318</v>
      </c>
      <c r="V532" s="0" t="n">
        <v>13.5</v>
      </c>
      <c r="W532" s="0" t="n">
        <v>27.98</v>
      </c>
      <c r="X532" s="0" t="n">
        <v>88.52</v>
      </c>
      <c r="Y532" s="0" t="n">
        <v>552.3</v>
      </c>
      <c r="Z532" s="0" t="n">
        <v>0.1349</v>
      </c>
      <c r="AA532" s="0" t="n">
        <v>0.1854</v>
      </c>
      <c r="AB532" s="0" t="n">
        <v>0.1366</v>
      </c>
      <c r="AC532" s="0" t="n">
        <v>0.101</v>
      </c>
      <c r="AD532" s="0" t="n">
        <v>0.2478</v>
      </c>
      <c r="AE532" s="0" t="n">
        <v>0.07757</v>
      </c>
    </row>
    <row r="533" customFormat="false" ht="12.8" hidden="false" customHeight="false" outlineLevel="0" collapsed="false">
      <c r="A533" s="0" t="n">
        <v>0</v>
      </c>
      <c r="B533" s="0" t="n">
        <v>11.67</v>
      </c>
      <c r="C533" s="0" t="n">
        <v>20.02</v>
      </c>
      <c r="D533" s="0" t="n">
        <v>75.21</v>
      </c>
      <c r="E533" s="0" t="n">
        <v>416.2</v>
      </c>
      <c r="F533" s="0" t="n">
        <v>0.1016</v>
      </c>
      <c r="G533" s="0" t="n">
        <v>0.09453</v>
      </c>
      <c r="H533" s="0" t="n">
        <v>0.042</v>
      </c>
      <c r="I533" s="0" t="n">
        <v>0.02157</v>
      </c>
      <c r="J533" s="0" t="n">
        <v>0.1859</v>
      </c>
      <c r="K533" s="0" t="n">
        <v>0.06461</v>
      </c>
      <c r="L533" s="0" t="n">
        <v>0.2067</v>
      </c>
      <c r="M533" s="0" t="n">
        <v>0.8745</v>
      </c>
      <c r="N533" s="0" t="n">
        <v>1.393</v>
      </c>
      <c r="O533" s="0" t="n">
        <v>15.34</v>
      </c>
      <c r="P533" s="0" t="n">
        <v>0.005251</v>
      </c>
      <c r="Q533" s="0" t="n">
        <v>0.01727</v>
      </c>
      <c r="R533" s="0" t="n">
        <v>0.0184</v>
      </c>
      <c r="S533" s="0" t="n">
        <v>0.005298</v>
      </c>
      <c r="T533" s="0" t="n">
        <v>0.01449</v>
      </c>
      <c r="U533" s="0" t="n">
        <v>0.002671</v>
      </c>
      <c r="V533" s="0" t="n">
        <v>13.35</v>
      </c>
      <c r="W533" s="0" t="n">
        <v>28.81</v>
      </c>
      <c r="X533" s="0" t="n">
        <v>87</v>
      </c>
      <c r="Y533" s="0" t="n">
        <v>550.6</v>
      </c>
      <c r="Z533" s="0" t="n">
        <v>0.155</v>
      </c>
      <c r="AA533" s="0" t="n">
        <v>0.2964</v>
      </c>
      <c r="AB533" s="0" t="n">
        <v>0.2758</v>
      </c>
      <c r="AC533" s="0" t="n">
        <v>0.0812</v>
      </c>
      <c r="AD533" s="0" t="n">
        <v>0.3206</v>
      </c>
      <c r="AE533" s="0" t="n">
        <v>0.0895</v>
      </c>
    </row>
    <row r="534" customFormat="false" ht="12.8" hidden="false" customHeight="false" outlineLevel="0" collapsed="false">
      <c r="A534" s="0" t="n">
        <v>0</v>
      </c>
      <c r="B534" s="0" t="n">
        <v>13.68</v>
      </c>
      <c r="C534" s="0" t="n">
        <v>16.33</v>
      </c>
      <c r="D534" s="0" t="n">
        <v>87.76</v>
      </c>
      <c r="E534" s="0" t="n">
        <v>575.5</v>
      </c>
      <c r="F534" s="0" t="n">
        <v>0.09277</v>
      </c>
      <c r="G534" s="0" t="n">
        <v>0.07255</v>
      </c>
      <c r="H534" s="0" t="n">
        <v>0.01752</v>
      </c>
      <c r="I534" s="0" t="n">
        <v>0.0188</v>
      </c>
      <c r="J534" s="0" t="n">
        <v>0.1631</v>
      </c>
      <c r="K534" s="0" t="n">
        <v>0.06155</v>
      </c>
      <c r="L534" s="0" t="n">
        <v>0.2047</v>
      </c>
      <c r="M534" s="0" t="n">
        <v>0.4801</v>
      </c>
      <c r="N534" s="0" t="n">
        <v>1.373</v>
      </c>
      <c r="O534" s="0" t="n">
        <v>17.25</v>
      </c>
      <c r="P534" s="0" t="n">
        <v>0.003828</v>
      </c>
      <c r="Q534" s="0" t="n">
        <v>0.007228</v>
      </c>
      <c r="R534" s="0" t="n">
        <v>0.007078</v>
      </c>
      <c r="S534" s="0" t="n">
        <v>0.005077</v>
      </c>
      <c r="T534" s="0" t="n">
        <v>0.01054</v>
      </c>
      <c r="U534" s="0" t="n">
        <v>0.001697</v>
      </c>
      <c r="V534" s="0" t="n">
        <v>15.85</v>
      </c>
      <c r="W534" s="0" t="n">
        <v>20.2</v>
      </c>
      <c r="X534" s="0" t="n">
        <v>101.6</v>
      </c>
      <c r="Y534" s="0" t="n">
        <v>773.4</v>
      </c>
      <c r="Z534" s="0" t="n">
        <v>0.1264</v>
      </c>
      <c r="AA534" s="0" t="n">
        <v>0.1564</v>
      </c>
      <c r="AB534" s="0" t="n">
        <v>0.1206</v>
      </c>
      <c r="AC534" s="0" t="n">
        <v>0.08704</v>
      </c>
      <c r="AD534" s="0" t="n">
        <v>0.2806</v>
      </c>
      <c r="AE534" s="0" t="n">
        <v>0.07782</v>
      </c>
    </row>
    <row r="535" customFormat="false" ht="12.8" hidden="false" customHeight="false" outlineLevel="0" collapsed="false">
      <c r="A535" s="0" t="n">
        <v>1</v>
      </c>
      <c r="B535" s="0" t="n">
        <v>20.47</v>
      </c>
      <c r="C535" s="0" t="n">
        <v>20.67</v>
      </c>
      <c r="D535" s="0" t="n">
        <v>134.7</v>
      </c>
      <c r="E535" s="0" t="n">
        <v>1299</v>
      </c>
      <c r="F535" s="0" t="n">
        <v>0.09156</v>
      </c>
      <c r="G535" s="0" t="n">
        <v>0.1313</v>
      </c>
      <c r="H535" s="0" t="n">
        <v>0.1523</v>
      </c>
      <c r="I535" s="0" t="n">
        <v>0.1015</v>
      </c>
      <c r="J535" s="0" t="n">
        <v>0.2166</v>
      </c>
      <c r="K535" s="0" t="n">
        <v>0.05419</v>
      </c>
      <c r="L535" s="0" t="n">
        <v>0.8336</v>
      </c>
      <c r="M535" s="0" t="n">
        <v>1.736</v>
      </c>
      <c r="N535" s="0" t="n">
        <v>5.168</v>
      </c>
      <c r="O535" s="0" t="n">
        <v>100.4</v>
      </c>
      <c r="P535" s="0" t="n">
        <v>0.004938</v>
      </c>
      <c r="Q535" s="0" t="n">
        <v>0.03089</v>
      </c>
      <c r="R535" s="0" t="n">
        <v>0.04093</v>
      </c>
      <c r="S535" s="0" t="n">
        <v>0.01699</v>
      </c>
      <c r="T535" s="0" t="n">
        <v>0.02816</v>
      </c>
      <c r="U535" s="0" t="n">
        <v>0.002719</v>
      </c>
      <c r="V535" s="0" t="n">
        <v>23.23</v>
      </c>
      <c r="W535" s="0" t="n">
        <v>27.15</v>
      </c>
      <c r="X535" s="0" t="n">
        <v>152</v>
      </c>
      <c r="Y535" s="0" t="n">
        <v>1645</v>
      </c>
      <c r="Z535" s="0" t="n">
        <v>0.1097</v>
      </c>
      <c r="AA535" s="0" t="n">
        <v>0.2534</v>
      </c>
      <c r="AB535" s="0" t="n">
        <v>0.3092</v>
      </c>
      <c r="AC535" s="0" t="n">
        <v>0.1613</v>
      </c>
      <c r="AD535" s="0" t="n">
        <v>0.322</v>
      </c>
      <c r="AE535" s="0" t="n">
        <v>0.06386</v>
      </c>
    </row>
    <row r="536" customFormat="false" ht="12.8" hidden="false" customHeight="false" outlineLevel="0" collapsed="false">
      <c r="A536" s="0" t="n">
        <v>0</v>
      </c>
      <c r="B536" s="0" t="n">
        <v>10.96</v>
      </c>
      <c r="C536" s="0" t="n">
        <v>17.62</v>
      </c>
      <c r="D536" s="0" t="n">
        <v>70.79</v>
      </c>
      <c r="E536" s="0" t="n">
        <v>365.6</v>
      </c>
      <c r="F536" s="0" t="n">
        <v>0.09687</v>
      </c>
      <c r="G536" s="0" t="n">
        <v>0.09752</v>
      </c>
      <c r="H536" s="0" t="n">
        <v>0.05263</v>
      </c>
      <c r="I536" s="0" t="n">
        <v>0.02788</v>
      </c>
      <c r="J536" s="0" t="n">
        <v>0.1619</v>
      </c>
      <c r="K536" s="0" t="n">
        <v>0.06408</v>
      </c>
      <c r="L536" s="0" t="n">
        <v>0.1507</v>
      </c>
      <c r="M536" s="0" t="n">
        <v>1.583</v>
      </c>
      <c r="N536" s="0" t="n">
        <v>1.165</v>
      </c>
      <c r="O536" s="0" t="n">
        <v>10.09</v>
      </c>
      <c r="P536" s="0" t="n">
        <v>0.009501</v>
      </c>
      <c r="Q536" s="0" t="n">
        <v>0.03378</v>
      </c>
      <c r="R536" s="0" t="n">
        <v>0.04401</v>
      </c>
      <c r="S536" s="0" t="n">
        <v>0.01346</v>
      </c>
      <c r="T536" s="0" t="n">
        <v>0.01322</v>
      </c>
      <c r="U536" s="0" t="n">
        <v>0.003534</v>
      </c>
      <c r="V536" s="0" t="n">
        <v>11.62</v>
      </c>
      <c r="W536" s="0" t="n">
        <v>26.51</v>
      </c>
      <c r="X536" s="0" t="n">
        <v>76.43</v>
      </c>
      <c r="Y536" s="0" t="n">
        <v>407.5</v>
      </c>
      <c r="Z536" s="0" t="n">
        <v>0.1428</v>
      </c>
      <c r="AA536" s="0" t="n">
        <v>0.251</v>
      </c>
      <c r="AB536" s="0" t="n">
        <v>0.2123</v>
      </c>
      <c r="AC536" s="0" t="n">
        <v>0.09861</v>
      </c>
      <c r="AD536" s="0" t="n">
        <v>0.2289</v>
      </c>
      <c r="AE536" s="0" t="n">
        <v>0.08278</v>
      </c>
    </row>
    <row r="537" customFormat="false" ht="12.8" hidden="false" customHeight="false" outlineLevel="0" collapsed="false">
      <c r="A537" s="0" t="n">
        <v>1</v>
      </c>
      <c r="B537" s="0" t="n">
        <v>20.55</v>
      </c>
      <c r="C537" s="0" t="n">
        <v>20.86</v>
      </c>
      <c r="D537" s="0" t="n">
        <v>137.8</v>
      </c>
      <c r="E537" s="0" t="n">
        <v>1308</v>
      </c>
      <c r="F537" s="0" t="n">
        <v>0.1046</v>
      </c>
      <c r="G537" s="0" t="n">
        <v>0.1739</v>
      </c>
      <c r="H537" s="0" t="n">
        <v>0.2085</v>
      </c>
      <c r="I537" s="0" t="n">
        <v>0.1322</v>
      </c>
      <c r="J537" s="0" t="n">
        <v>0.2127</v>
      </c>
      <c r="K537" s="0" t="n">
        <v>0.06251</v>
      </c>
      <c r="L537" s="0" t="n">
        <v>0.6986</v>
      </c>
      <c r="M537" s="0" t="n">
        <v>0.9901</v>
      </c>
      <c r="N537" s="0" t="n">
        <v>4.706</v>
      </c>
      <c r="O537" s="0" t="n">
        <v>87.78</v>
      </c>
      <c r="P537" s="0" t="n">
        <v>0.004578</v>
      </c>
      <c r="Q537" s="0" t="n">
        <v>0.02616</v>
      </c>
      <c r="R537" s="0" t="n">
        <v>0.04005</v>
      </c>
      <c r="S537" s="0" t="n">
        <v>0.01421</v>
      </c>
      <c r="T537" s="0" t="n">
        <v>0.01948</v>
      </c>
      <c r="U537" s="0" t="n">
        <v>0.002689</v>
      </c>
      <c r="V537" s="0" t="n">
        <v>24.3</v>
      </c>
      <c r="W537" s="0" t="n">
        <v>25.48</v>
      </c>
      <c r="X537" s="0" t="n">
        <v>160.2</v>
      </c>
      <c r="Y537" s="0" t="n">
        <v>1809</v>
      </c>
      <c r="Z537" s="0" t="n">
        <v>0.1268</v>
      </c>
      <c r="AA537" s="0" t="n">
        <v>0.3135</v>
      </c>
      <c r="AB537" s="0" t="n">
        <v>0.4433</v>
      </c>
      <c r="AC537" s="0" t="n">
        <v>0.2148</v>
      </c>
      <c r="AD537" s="0" t="n">
        <v>0.3077</v>
      </c>
      <c r="AE537" s="0" t="n">
        <v>0.07569</v>
      </c>
    </row>
    <row r="538" customFormat="false" ht="12.8" hidden="false" customHeight="false" outlineLevel="0" collapsed="false">
      <c r="A538" s="0" t="n">
        <v>1</v>
      </c>
      <c r="B538" s="0" t="n">
        <v>14.27</v>
      </c>
      <c r="C538" s="0" t="n">
        <v>22.55</v>
      </c>
      <c r="D538" s="0" t="n">
        <v>93.77</v>
      </c>
      <c r="E538" s="0" t="n">
        <v>629.8</v>
      </c>
      <c r="F538" s="0" t="n">
        <v>0.1038</v>
      </c>
      <c r="G538" s="0" t="n">
        <v>0.1154</v>
      </c>
      <c r="H538" s="0" t="n">
        <v>0.1463</v>
      </c>
      <c r="I538" s="0" t="n">
        <v>0.06139</v>
      </c>
      <c r="J538" s="0" t="n">
        <v>0.1926</v>
      </c>
      <c r="K538" s="0" t="n">
        <v>0.05982</v>
      </c>
      <c r="L538" s="0" t="n">
        <v>0.2027</v>
      </c>
      <c r="M538" s="0" t="n">
        <v>1.851</v>
      </c>
      <c r="N538" s="0" t="n">
        <v>1.895</v>
      </c>
      <c r="O538" s="0" t="n">
        <v>18.54</v>
      </c>
      <c r="P538" s="0" t="n">
        <v>0.006113</v>
      </c>
      <c r="Q538" s="0" t="n">
        <v>0.02583</v>
      </c>
      <c r="R538" s="0" t="n">
        <v>0.04645</v>
      </c>
      <c r="S538" s="0" t="n">
        <v>0.01276</v>
      </c>
      <c r="T538" s="0" t="n">
        <v>0.01451</v>
      </c>
      <c r="U538" s="0" t="n">
        <v>0.003756</v>
      </c>
      <c r="V538" s="0" t="n">
        <v>15.29</v>
      </c>
      <c r="W538" s="0" t="n">
        <v>34.27</v>
      </c>
      <c r="X538" s="0" t="n">
        <v>104.3</v>
      </c>
      <c r="Y538" s="0" t="n">
        <v>728.3</v>
      </c>
      <c r="Z538" s="0" t="n">
        <v>0.138</v>
      </c>
      <c r="AA538" s="0" t="n">
        <v>0.2733</v>
      </c>
      <c r="AB538" s="0" t="n">
        <v>0.4234</v>
      </c>
      <c r="AC538" s="0" t="n">
        <v>0.1362</v>
      </c>
      <c r="AD538" s="0" t="n">
        <v>0.2698</v>
      </c>
      <c r="AE538" s="0" t="n">
        <v>0.08351</v>
      </c>
    </row>
    <row r="539" customFormat="false" ht="12.8" hidden="false" customHeight="false" outlineLevel="0" collapsed="false">
      <c r="A539" s="0" t="n">
        <v>0</v>
      </c>
      <c r="B539" s="0" t="n">
        <v>11.69</v>
      </c>
      <c r="C539" s="0" t="n">
        <v>24.44</v>
      </c>
      <c r="D539" s="0" t="n">
        <v>76.37</v>
      </c>
      <c r="E539" s="0" t="n">
        <v>406.4</v>
      </c>
      <c r="F539" s="0" t="n">
        <v>0.1236</v>
      </c>
      <c r="G539" s="0" t="n">
        <v>0.1552</v>
      </c>
      <c r="H539" s="0" t="n">
        <v>0.04515</v>
      </c>
      <c r="I539" s="0" t="n">
        <v>0.04531</v>
      </c>
      <c r="J539" s="0" t="n">
        <v>0.2131</v>
      </c>
      <c r="K539" s="0" t="n">
        <v>0.07405</v>
      </c>
      <c r="L539" s="0" t="n">
        <v>0.2957</v>
      </c>
      <c r="M539" s="0" t="n">
        <v>1.978</v>
      </c>
      <c r="N539" s="0" t="n">
        <v>2.158</v>
      </c>
      <c r="O539" s="0" t="n">
        <v>20.95</v>
      </c>
      <c r="P539" s="0" t="n">
        <v>0.01288</v>
      </c>
      <c r="Q539" s="0" t="n">
        <v>0.03495</v>
      </c>
      <c r="R539" s="0" t="n">
        <v>0.01865</v>
      </c>
      <c r="S539" s="0" t="n">
        <v>0.01766</v>
      </c>
      <c r="T539" s="0" t="n">
        <v>0.0156</v>
      </c>
      <c r="U539" s="0" t="n">
        <v>0.005824</v>
      </c>
      <c r="V539" s="0" t="n">
        <v>12.98</v>
      </c>
      <c r="W539" s="0" t="n">
        <v>32.19</v>
      </c>
      <c r="X539" s="0" t="n">
        <v>86.12</v>
      </c>
      <c r="Y539" s="0" t="n">
        <v>487.7</v>
      </c>
      <c r="Z539" s="0" t="n">
        <v>0.1768</v>
      </c>
      <c r="AA539" s="0" t="n">
        <v>0.3251</v>
      </c>
      <c r="AB539" s="0" t="n">
        <v>0.1395</v>
      </c>
      <c r="AC539" s="0" t="n">
        <v>0.1308</v>
      </c>
      <c r="AD539" s="0" t="n">
        <v>0.2803</v>
      </c>
      <c r="AE539" s="0" t="n">
        <v>0.0997</v>
      </c>
    </row>
    <row r="540" customFormat="false" ht="12.8" hidden="false" customHeight="false" outlineLevel="0" collapsed="false">
      <c r="A540" s="0" t="n">
        <v>0</v>
      </c>
      <c r="B540" s="0" t="n">
        <v>7.729</v>
      </c>
      <c r="C540" s="0" t="n">
        <v>25.49</v>
      </c>
      <c r="D540" s="0" t="n">
        <v>47.98</v>
      </c>
      <c r="E540" s="0" t="n">
        <v>178.8</v>
      </c>
      <c r="F540" s="0" t="n">
        <v>0.08098</v>
      </c>
      <c r="G540" s="0" t="n">
        <v>0.04878</v>
      </c>
      <c r="H540" s="0" t="n">
        <v>0</v>
      </c>
      <c r="I540" s="0" t="n">
        <v>0</v>
      </c>
      <c r="J540" s="0" t="n">
        <v>0.187</v>
      </c>
      <c r="K540" s="0" t="n">
        <v>0.07285</v>
      </c>
      <c r="L540" s="0" t="n">
        <v>0.3777</v>
      </c>
      <c r="M540" s="0" t="n">
        <v>1.462</v>
      </c>
      <c r="N540" s="0" t="n">
        <v>2.492</v>
      </c>
      <c r="O540" s="0" t="n">
        <v>19.14</v>
      </c>
      <c r="P540" s="0" t="n">
        <v>0.01266</v>
      </c>
      <c r="Q540" s="0" t="n">
        <v>0.009692</v>
      </c>
      <c r="R540" s="0" t="n">
        <v>0</v>
      </c>
      <c r="S540" s="0" t="n">
        <v>0</v>
      </c>
      <c r="T540" s="0" t="n">
        <v>0.02882</v>
      </c>
      <c r="U540" s="0" t="n">
        <v>0.006872</v>
      </c>
      <c r="V540" s="0" t="n">
        <v>9.077</v>
      </c>
      <c r="W540" s="0" t="n">
        <v>30.92</v>
      </c>
      <c r="X540" s="0" t="n">
        <v>57.17</v>
      </c>
      <c r="Y540" s="0" t="n">
        <v>248</v>
      </c>
      <c r="Z540" s="0" t="n">
        <v>0.1256</v>
      </c>
      <c r="AA540" s="0" t="n">
        <v>0.0834</v>
      </c>
      <c r="AB540" s="0" t="n">
        <v>0</v>
      </c>
      <c r="AC540" s="0" t="n">
        <v>0</v>
      </c>
      <c r="AD540" s="0" t="n">
        <v>0.3058</v>
      </c>
      <c r="AE540" s="0" t="n">
        <v>0.09938</v>
      </c>
    </row>
    <row r="541" customFormat="false" ht="12.8" hidden="false" customHeight="false" outlineLevel="0" collapsed="false">
      <c r="A541" s="0" t="n">
        <v>0</v>
      </c>
      <c r="B541" s="0" t="n">
        <v>7.691</v>
      </c>
      <c r="C541" s="0" t="n">
        <v>25.44</v>
      </c>
      <c r="D541" s="0" t="n">
        <v>48.34</v>
      </c>
      <c r="E541" s="0" t="n">
        <v>170.4</v>
      </c>
      <c r="F541" s="0" t="n">
        <v>0.08668</v>
      </c>
      <c r="G541" s="0" t="n">
        <v>0.1199</v>
      </c>
      <c r="H541" s="0" t="n">
        <v>0.09252</v>
      </c>
      <c r="I541" s="0" t="n">
        <v>0.01364</v>
      </c>
      <c r="J541" s="0" t="n">
        <v>0.2037</v>
      </c>
      <c r="K541" s="0" t="n">
        <v>0.07751</v>
      </c>
      <c r="L541" s="0" t="n">
        <v>0.2196</v>
      </c>
      <c r="M541" s="0" t="n">
        <v>1.479</v>
      </c>
      <c r="N541" s="0" t="n">
        <v>1.445</v>
      </c>
      <c r="O541" s="0" t="n">
        <v>11.73</v>
      </c>
      <c r="P541" s="0" t="n">
        <v>0.01547</v>
      </c>
      <c r="Q541" s="0" t="n">
        <v>0.06457</v>
      </c>
      <c r="R541" s="0" t="n">
        <v>0.09252</v>
      </c>
      <c r="S541" s="0" t="n">
        <v>0.01364</v>
      </c>
      <c r="T541" s="0" t="n">
        <v>0.02105</v>
      </c>
      <c r="U541" s="0" t="n">
        <v>0.007551</v>
      </c>
      <c r="V541" s="0" t="n">
        <v>8.678</v>
      </c>
      <c r="W541" s="0" t="n">
        <v>31.89</v>
      </c>
      <c r="X541" s="0" t="n">
        <v>54.49</v>
      </c>
      <c r="Y541" s="0" t="n">
        <v>223.6</v>
      </c>
      <c r="Z541" s="0" t="n">
        <v>0.1596</v>
      </c>
      <c r="AA541" s="0" t="n">
        <v>0.3064</v>
      </c>
      <c r="AB541" s="0" t="n">
        <v>0.3393</v>
      </c>
      <c r="AC541" s="0" t="n">
        <v>0.05</v>
      </c>
      <c r="AD541" s="0" t="n">
        <v>0.279</v>
      </c>
      <c r="AE541" s="0" t="n">
        <v>0.1066</v>
      </c>
    </row>
    <row r="542" customFormat="false" ht="12.8" hidden="false" customHeight="false" outlineLevel="0" collapsed="false">
      <c r="A542" s="0" t="n">
        <v>0</v>
      </c>
      <c r="B542" s="0" t="n">
        <v>11.54</v>
      </c>
      <c r="C542" s="0" t="n">
        <v>14.44</v>
      </c>
      <c r="D542" s="0" t="n">
        <v>74.65</v>
      </c>
      <c r="E542" s="0" t="n">
        <v>402.9</v>
      </c>
      <c r="F542" s="0" t="n">
        <v>0.09984</v>
      </c>
      <c r="G542" s="0" t="n">
        <v>0.112</v>
      </c>
      <c r="H542" s="0" t="n">
        <v>0.06737</v>
      </c>
      <c r="I542" s="0" t="n">
        <v>0.02594</v>
      </c>
      <c r="J542" s="0" t="n">
        <v>0.1818</v>
      </c>
      <c r="K542" s="0" t="n">
        <v>0.06782</v>
      </c>
      <c r="L542" s="0" t="n">
        <v>0.2784</v>
      </c>
      <c r="M542" s="0" t="n">
        <v>1.768</v>
      </c>
      <c r="N542" s="0" t="n">
        <v>1.628</v>
      </c>
      <c r="O542" s="0" t="n">
        <v>20.86</v>
      </c>
      <c r="P542" s="0" t="n">
        <v>0.01215</v>
      </c>
      <c r="Q542" s="0" t="n">
        <v>0.04112</v>
      </c>
      <c r="R542" s="0" t="n">
        <v>0.05553</v>
      </c>
      <c r="S542" s="0" t="n">
        <v>0.01494</v>
      </c>
      <c r="T542" s="0" t="n">
        <v>0.0184</v>
      </c>
      <c r="U542" s="0" t="n">
        <v>0.005512</v>
      </c>
      <c r="V542" s="0" t="n">
        <v>12.26</v>
      </c>
      <c r="W542" s="0" t="n">
        <v>19.68</v>
      </c>
      <c r="X542" s="0" t="n">
        <v>78.78</v>
      </c>
      <c r="Y542" s="0" t="n">
        <v>457.8</v>
      </c>
      <c r="Z542" s="0" t="n">
        <v>0.1345</v>
      </c>
      <c r="AA542" s="0" t="n">
        <v>0.2118</v>
      </c>
      <c r="AB542" s="0" t="n">
        <v>0.1797</v>
      </c>
      <c r="AC542" s="0" t="n">
        <v>0.06918</v>
      </c>
      <c r="AD542" s="0" t="n">
        <v>0.2329</v>
      </c>
      <c r="AE542" s="0" t="n">
        <v>0.08134</v>
      </c>
    </row>
    <row r="543" customFormat="false" ht="12.8" hidden="false" customHeight="false" outlineLevel="0" collapsed="false">
      <c r="A543" s="0" t="n">
        <v>0</v>
      </c>
      <c r="B543" s="0" t="n">
        <v>14.47</v>
      </c>
      <c r="C543" s="0" t="n">
        <v>24.99</v>
      </c>
      <c r="D543" s="0" t="n">
        <v>95.81</v>
      </c>
      <c r="E543" s="0" t="n">
        <v>656.4</v>
      </c>
      <c r="F543" s="0" t="n">
        <v>0.08837</v>
      </c>
      <c r="G543" s="0" t="n">
        <v>0.123</v>
      </c>
      <c r="H543" s="0" t="n">
        <v>0.1009</v>
      </c>
      <c r="I543" s="0" t="n">
        <v>0.0389</v>
      </c>
      <c r="J543" s="0" t="n">
        <v>0.1872</v>
      </c>
      <c r="K543" s="0" t="n">
        <v>0.06341</v>
      </c>
      <c r="L543" s="0" t="n">
        <v>0.2542</v>
      </c>
      <c r="M543" s="0" t="n">
        <v>1.079</v>
      </c>
      <c r="N543" s="0" t="n">
        <v>2.615</v>
      </c>
      <c r="O543" s="0" t="n">
        <v>23.11</v>
      </c>
      <c r="P543" s="0" t="n">
        <v>0.007138</v>
      </c>
      <c r="Q543" s="0" t="n">
        <v>0.04653</v>
      </c>
      <c r="R543" s="0" t="n">
        <v>0.03829</v>
      </c>
      <c r="S543" s="0" t="n">
        <v>0.01162</v>
      </c>
      <c r="T543" s="0" t="n">
        <v>0.02068</v>
      </c>
      <c r="U543" s="0" t="n">
        <v>0.006111</v>
      </c>
      <c r="V543" s="0" t="n">
        <v>16.22</v>
      </c>
      <c r="W543" s="0" t="n">
        <v>31.73</v>
      </c>
      <c r="X543" s="0" t="n">
        <v>113.5</v>
      </c>
      <c r="Y543" s="0" t="n">
        <v>808.9</v>
      </c>
      <c r="Z543" s="0" t="n">
        <v>0.134</v>
      </c>
      <c r="AA543" s="0" t="n">
        <v>0.4202</v>
      </c>
      <c r="AB543" s="0" t="n">
        <v>0.404</v>
      </c>
      <c r="AC543" s="0" t="n">
        <v>0.1205</v>
      </c>
      <c r="AD543" s="0" t="n">
        <v>0.3187</v>
      </c>
      <c r="AE543" s="0" t="n">
        <v>0.1023</v>
      </c>
    </row>
    <row r="544" customFormat="false" ht="12.8" hidden="false" customHeight="false" outlineLevel="0" collapsed="false">
      <c r="A544" s="0" t="n">
        <v>0</v>
      </c>
      <c r="B544" s="0" t="n">
        <v>14.74</v>
      </c>
      <c r="C544" s="0" t="n">
        <v>25.42</v>
      </c>
      <c r="D544" s="0" t="n">
        <v>94.7</v>
      </c>
      <c r="E544" s="0" t="n">
        <v>668.6</v>
      </c>
      <c r="F544" s="0" t="n">
        <v>0.08275</v>
      </c>
      <c r="G544" s="0" t="n">
        <v>0.07214</v>
      </c>
      <c r="H544" s="0" t="n">
        <v>0.04105</v>
      </c>
      <c r="I544" s="0" t="n">
        <v>0.03027</v>
      </c>
      <c r="J544" s="0" t="n">
        <v>0.184</v>
      </c>
      <c r="K544" s="0" t="n">
        <v>0.0568</v>
      </c>
      <c r="L544" s="0" t="n">
        <v>0.3031</v>
      </c>
      <c r="M544" s="0" t="n">
        <v>1.385</v>
      </c>
      <c r="N544" s="0" t="n">
        <v>2.177</v>
      </c>
      <c r="O544" s="0" t="n">
        <v>27.41</v>
      </c>
      <c r="P544" s="0" t="n">
        <v>0.004775</v>
      </c>
      <c r="Q544" s="0" t="n">
        <v>0.01172</v>
      </c>
      <c r="R544" s="0" t="n">
        <v>0.01947</v>
      </c>
      <c r="S544" s="0" t="n">
        <v>0.01269</v>
      </c>
      <c r="T544" s="0" t="n">
        <v>0.0187</v>
      </c>
      <c r="U544" s="0" t="n">
        <v>0.002626</v>
      </c>
      <c r="V544" s="0" t="n">
        <v>16.51</v>
      </c>
      <c r="W544" s="0" t="n">
        <v>32.29</v>
      </c>
      <c r="X544" s="0" t="n">
        <v>107.4</v>
      </c>
      <c r="Y544" s="0" t="n">
        <v>826.4</v>
      </c>
      <c r="Z544" s="0" t="n">
        <v>0.106</v>
      </c>
      <c r="AA544" s="0" t="n">
        <v>0.1376</v>
      </c>
      <c r="AB544" s="0" t="n">
        <v>0.1611</v>
      </c>
      <c r="AC544" s="0" t="n">
        <v>0.1095</v>
      </c>
      <c r="AD544" s="0" t="n">
        <v>0.2722</v>
      </c>
      <c r="AE544" s="0" t="n">
        <v>0.06956</v>
      </c>
    </row>
    <row r="545" customFormat="false" ht="12.8" hidden="false" customHeight="false" outlineLevel="0" collapsed="false">
      <c r="A545" s="0" t="n">
        <v>0</v>
      </c>
      <c r="B545" s="0" t="n">
        <v>13.21</v>
      </c>
      <c r="C545" s="0" t="n">
        <v>28.06</v>
      </c>
      <c r="D545" s="0" t="n">
        <v>84.88</v>
      </c>
      <c r="E545" s="0" t="n">
        <v>538.4</v>
      </c>
      <c r="F545" s="0" t="n">
        <v>0.08671</v>
      </c>
      <c r="G545" s="0" t="n">
        <v>0.06877</v>
      </c>
      <c r="H545" s="0" t="n">
        <v>0.02987</v>
      </c>
      <c r="I545" s="0" t="n">
        <v>0.03275</v>
      </c>
      <c r="J545" s="0" t="n">
        <v>0.1628</v>
      </c>
      <c r="K545" s="0" t="n">
        <v>0.05781</v>
      </c>
      <c r="L545" s="0" t="n">
        <v>0.2351</v>
      </c>
      <c r="M545" s="0" t="n">
        <v>1.597</v>
      </c>
      <c r="N545" s="0" t="n">
        <v>1.539</v>
      </c>
      <c r="O545" s="0" t="n">
        <v>17.85</v>
      </c>
      <c r="P545" s="0" t="n">
        <v>0.004973</v>
      </c>
      <c r="Q545" s="0" t="n">
        <v>0.01372</v>
      </c>
      <c r="R545" s="0" t="n">
        <v>0.01498</v>
      </c>
      <c r="S545" s="0" t="n">
        <v>0.009117</v>
      </c>
      <c r="T545" s="0" t="n">
        <v>0.01724</v>
      </c>
      <c r="U545" s="0" t="n">
        <v>0.001343</v>
      </c>
      <c r="V545" s="0" t="n">
        <v>14.37</v>
      </c>
      <c r="W545" s="0" t="n">
        <v>37.17</v>
      </c>
      <c r="X545" s="0" t="n">
        <v>92.48</v>
      </c>
      <c r="Y545" s="0" t="n">
        <v>629.6</v>
      </c>
      <c r="Z545" s="0" t="n">
        <v>0.1072</v>
      </c>
      <c r="AA545" s="0" t="n">
        <v>0.1381</v>
      </c>
      <c r="AB545" s="0" t="n">
        <v>0.1062</v>
      </c>
      <c r="AC545" s="0" t="n">
        <v>0.07958</v>
      </c>
      <c r="AD545" s="0" t="n">
        <v>0.2473</v>
      </c>
      <c r="AE545" s="0" t="n">
        <v>0.06443</v>
      </c>
    </row>
    <row r="546" customFormat="false" ht="12.8" hidden="false" customHeight="false" outlineLevel="0" collapsed="false">
      <c r="A546" s="0" t="n">
        <v>0</v>
      </c>
      <c r="B546" s="0" t="n">
        <v>13.87</v>
      </c>
      <c r="C546" s="0" t="n">
        <v>20.7</v>
      </c>
      <c r="D546" s="0" t="n">
        <v>89.77</v>
      </c>
      <c r="E546" s="0" t="n">
        <v>584.8</v>
      </c>
      <c r="F546" s="0" t="n">
        <v>0.09578</v>
      </c>
      <c r="G546" s="0" t="n">
        <v>0.1018</v>
      </c>
      <c r="H546" s="0" t="n">
        <v>0.03688</v>
      </c>
      <c r="I546" s="0" t="n">
        <v>0.02369</v>
      </c>
      <c r="J546" s="0" t="n">
        <v>0.162</v>
      </c>
      <c r="K546" s="0" t="n">
        <v>0.06688</v>
      </c>
      <c r="L546" s="0" t="n">
        <v>0.272</v>
      </c>
      <c r="M546" s="0" t="n">
        <v>1.047</v>
      </c>
      <c r="N546" s="0" t="n">
        <v>2.076</v>
      </c>
      <c r="O546" s="0" t="n">
        <v>23.12</v>
      </c>
      <c r="P546" s="0" t="n">
        <v>0.006298</v>
      </c>
      <c r="Q546" s="0" t="n">
        <v>0.02172</v>
      </c>
      <c r="R546" s="0" t="n">
        <v>0.02615</v>
      </c>
      <c r="S546" s="0" t="n">
        <v>0.009061</v>
      </c>
      <c r="T546" s="0" t="n">
        <v>0.0149</v>
      </c>
      <c r="U546" s="0" t="n">
        <v>0.003599</v>
      </c>
      <c r="V546" s="0" t="n">
        <v>15.05</v>
      </c>
      <c r="W546" s="0" t="n">
        <v>24.75</v>
      </c>
      <c r="X546" s="0" t="n">
        <v>99.17</v>
      </c>
      <c r="Y546" s="0" t="n">
        <v>688.6</v>
      </c>
      <c r="Z546" s="0" t="n">
        <v>0.1264</v>
      </c>
      <c r="AA546" s="0" t="n">
        <v>0.2037</v>
      </c>
      <c r="AB546" s="0" t="n">
        <v>0.1377</v>
      </c>
      <c r="AC546" s="0" t="n">
        <v>0.06845</v>
      </c>
      <c r="AD546" s="0" t="n">
        <v>0.2249</v>
      </c>
      <c r="AE546" s="0" t="n">
        <v>0.08492</v>
      </c>
    </row>
    <row r="547" customFormat="false" ht="12.8" hidden="false" customHeight="false" outlineLevel="0" collapsed="false">
      <c r="A547" s="0" t="n">
        <v>0</v>
      </c>
      <c r="B547" s="0" t="n">
        <v>13.62</v>
      </c>
      <c r="C547" s="0" t="n">
        <v>23.23</v>
      </c>
      <c r="D547" s="0" t="n">
        <v>87.19</v>
      </c>
      <c r="E547" s="0" t="n">
        <v>573.2</v>
      </c>
      <c r="F547" s="0" t="n">
        <v>0.09246</v>
      </c>
      <c r="G547" s="0" t="n">
        <v>0.06747</v>
      </c>
      <c r="H547" s="0" t="n">
        <v>0.02974</v>
      </c>
      <c r="I547" s="0" t="n">
        <v>0.02443</v>
      </c>
      <c r="J547" s="0" t="n">
        <v>0.1664</v>
      </c>
      <c r="K547" s="0" t="n">
        <v>0.05801</v>
      </c>
      <c r="L547" s="0" t="n">
        <v>0.346</v>
      </c>
      <c r="M547" s="0" t="n">
        <v>1.336</v>
      </c>
      <c r="N547" s="0" t="n">
        <v>2.066</v>
      </c>
      <c r="O547" s="0" t="n">
        <v>31.24</v>
      </c>
      <c r="P547" s="0" t="n">
        <v>0.005868</v>
      </c>
      <c r="Q547" s="0" t="n">
        <v>0.02099</v>
      </c>
      <c r="R547" s="0" t="n">
        <v>0.02021</v>
      </c>
      <c r="S547" s="0" t="n">
        <v>0.009064</v>
      </c>
      <c r="T547" s="0" t="n">
        <v>0.02087</v>
      </c>
      <c r="U547" s="0" t="n">
        <v>0.002583</v>
      </c>
      <c r="V547" s="0" t="n">
        <v>15.35</v>
      </c>
      <c r="W547" s="0" t="n">
        <v>29.09</v>
      </c>
      <c r="X547" s="0" t="n">
        <v>97.58</v>
      </c>
      <c r="Y547" s="0" t="n">
        <v>729.8</v>
      </c>
      <c r="Z547" s="0" t="n">
        <v>0.1216</v>
      </c>
      <c r="AA547" s="0" t="n">
        <v>0.1517</v>
      </c>
      <c r="AB547" s="0" t="n">
        <v>0.1049</v>
      </c>
      <c r="AC547" s="0" t="n">
        <v>0.07174</v>
      </c>
      <c r="AD547" s="0" t="n">
        <v>0.2642</v>
      </c>
      <c r="AE547" s="0" t="n">
        <v>0.06953</v>
      </c>
    </row>
    <row r="548" customFormat="false" ht="12.8" hidden="false" customHeight="false" outlineLevel="0" collapsed="false">
      <c r="A548" s="0" t="n">
        <v>0</v>
      </c>
      <c r="B548" s="0" t="n">
        <v>10.32</v>
      </c>
      <c r="C548" s="0" t="n">
        <v>16.35</v>
      </c>
      <c r="D548" s="0" t="n">
        <v>65.31</v>
      </c>
      <c r="E548" s="0" t="n">
        <v>324.9</v>
      </c>
      <c r="F548" s="0" t="n">
        <v>0.09434</v>
      </c>
      <c r="G548" s="0" t="n">
        <v>0.04994</v>
      </c>
      <c r="H548" s="0" t="n">
        <v>0.01012</v>
      </c>
      <c r="I548" s="0" t="n">
        <v>0.005495</v>
      </c>
      <c r="J548" s="0" t="n">
        <v>0.1885</v>
      </c>
      <c r="K548" s="0" t="n">
        <v>0.06201</v>
      </c>
      <c r="L548" s="0" t="n">
        <v>0.2104</v>
      </c>
      <c r="M548" s="0" t="n">
        <v>0.967</v>
      </c>
      <c r="N548" s="0" t="n">
        <v>1.356</v>
      </c>
      <c r="O548" s="0" t="n">
        <v>12.97</v>
      </c>
      <c r="P548" s="0" t="n">
        <v>0.007086</v>
      </c>
      <c r="Q548" s="0" t="n">
        <v>0.007247</v>
      </c>
      <c r="R548" s="0" t="n">
        <v>0.01012</v>
      </c>
      <c r="S548" s="0" t="n">
        <v>0.005495</v>
      </c>
      <c r="T548" s="0" t="n">
        <v>0.0156</v>
      </c>
      <c r="U548" s="0" t="n">
        <v>0.002606</v>
      </c>
      <c r="V548" s="0" t="n">
        <v>11.25</v>
      </c>
      <c r="W548" s="0" t="n">
        <v>21.77</v>
      </c>
      <c r="X548" s="0" t="n">
        <v>71.12</v>
      </c>
      <c r="Y548" s="0" t="n">
        <v>384.9</v>
      </c>
      <c r="Z548" s="0" t="n">
        <v>0.1285</v>
      </c>
      <c r="AA548" s="0" t="n">
        <v>0.08842</v>
      </c>
      <c r="AB548" s="0" t="n">
        <v>0.04384</v>
      </c>
      <c r="AC548" s="0" t="n">
        <v>0.02381</v>
      </c>
      <c r="AD548" s="0" t="n">
        <v>0.2681</v>
      </c>
      <c r="AE548" s="0" t="n">
        <v>0.07399</v>
      </c>
    </row>
    <row r="549" customFormat="false" ht="12.8" hidden="false" customHeight="false" outlineLevel="0" collapsed="false">
      <c r="A549" s="0" t="n">
        <v>0</v>
      </c>
      <c r="B549" s="0" t="n">
        <v>10.26</v>
      </c>
      <c r="C549" s="0" t="n">
        <v>16.58</v>
      </c>
      <c r="D549" s="0" t="n">
        <v>65.85</v>
      </c>
      <c r="E549" s="0" t="n">
        <v>320.8</v>
      </c>
      <c r="F549" s="0" t="n">
        <v>0.08877</v>
      </c>
      <c r="G549" s="0" t="n">
        <v>0.08066</v>
      </c>
      <c r="H549" s="0" t="n">
        <v>0.04358</v>
      </c>
      <c r="I549" s="0" t="n">
        <v>0.02438</v>
      </c>
      <c r="J549" s="0" t="n">
        <v>0.1669</v>
      </c>
      <c r="K549" s="0" t="n">
        <v>0.06714</v>
      </c>
      <c r="L549" s="0" t="n">
        <v>0.1144</v>
      </c>
      <c r="M549" s="0" t="n">
        <v>1.023</v>
      </c>
      <c r="N549" s="0" t="n">
        <v>0.9887</v>
      </c>
      <c r="O549" s="0" t="n">
        <v>7.326</v>
      </c>
      <c r="P549" s="0" t="n">
        <v>0.01027</v>
      </c>
      <c r="Q549" s="0" t="n">
        <v>0.03084</v>
      </c>
      <c r="R549" s="0" t="n">
        <v>0.02613</v>
      </c>
      <c r="S549" s="0" t="n">
        <v>0.01097</v>
      </c>
      <c r="T549" s="0" t="n">
        <v>0.02277</v>
      </c>
      <c r="U549" s="0" t="n">
        <v>0.00589</v>
      </c>
      <c r="V549" s="0" t="n">
        <v>10.83</v>
      </c>
      <c r="W549" s="0" t="n">
        <v>22.04</v>
      </c>
      <c r="X549" s="0" t="n">
        <v>71.08</v>
      </c>
      <c r="Y549" s="0" t="n">
        <v>357.4</v>
      </c>
      <c r="Z549" s="0" t="n">
        <v>0.1461</v>
      </c>
      <c r="AA549" s="0" t="n">
        <v>0.2246</v>
      </c>
      <c r="AB549" s="0" t="n">
        <v>0.1783</v>
      </c>
      <c r="AC549" s="0" t="n">
        <v>0.08333</v>
      </c>
      <c r="AD549" s="0" t="n">
        <v>0.2691</v>
      </c>
      <c r="AE549" s="0" t="n">
        <v>0.09479</v>
      </c>
    </row>
    <row r="550" customFormat="false" ht="12.8" hidden="false" customHeight="false" outlineLevel="0" collapsed="false">
      <c r="A550" s="0" t="n">
        <v>0</v>
      </c>
      <c r="B550" s="0" t="n">
        <v>9.683</v>
      </c>
      <c r="C550" s="0" t="n">
        <v>19.34</v>
      </c>
      <c r="D550" s="0" t="n">
        <v>61.05</v>
      </c>
      <c r="E550" s="0" t="n">
        <v>285.7</v>
      </c>
      <c r="F550" s="0" t="n">
        <v>0.08491</v>
      </c>
      <c r="G550" s="0" t="n">
        <v>0.0503</v>
      </c>
      <c r="H550" s="0" t="n">
        <v>0.02337</v>
      </c>
      <c r="I550" s="0" t="n">
        <v>0.009615</v>
      </c>
      <c r="J550" s="0" t="n">
        <v>0.158</v>
      </c>
      <c r="K550" s="0" t="n">
        <v>0.06235</v>
      </c>
      <c r="L550" s="0" t="n">
        <v>0.2957</v>
      </c>
      <c r="M550" s="0" t="n">
        <v>1.363</v>
      </c>
      <c r="N550" s="0" t="n">
        <v>2.054</v>
      </c>
      <c r="O550" s="0" t="n">
        <v>18.24</v>
      </c>
      <c r="P550" s="0" t="n">
        <v>0.00744</v>
      </c>
      <c r="Q550" s="0" t="n">
        <v>0.01123</v>
      </c>
      <c r="R550" s="0" t="n">
        <v>0.02337</v>
      </c>
      <c r="S550" s="0" t="n">
        <v>0.009615</v>
      </c>
      <c r="T550" s="0" t="n">
        <v>0.02203</v>
      </c>
      <c r="U550" s="0" t="n">
        <v>0.004154</v>
      </c>
      <c r="V550" s="0" t="n">
        <v>10.93</v>
      </c>
      <c r="W550" s="0" t="n">
        <v>25.59</v>
      </c>
      <c r="X550" s="0" t="n">
        <v>69.1</v>
      </c>
      <c r="Y550" s="0" t="n">
        <v>364.2</v>
      </c>
      <c r="Z550" s="0" t="n">
        <v>0.1199</v>
      </c>
      <c r="AA550" s="0" t="n">
        <v>0.09546</v>
      </c>
      <c r="AB550" s="0" t="n">
        <v>0.0935</v>
      </c>
      <c r="AC550" s="0" t="n">
        <v>0.03846</v>
      </c>
      <c r="AD550" s="0" t="n">
        <v>0.2552</v>
      </c>
      <c r="AE550" s="0" t="n">
        <v>0.0792</v>
      </c>
    </row>
    <row r="551" customFormat="false" ht="12.8" hidden="false" customHeight="false" outlineLevel="0" collapsed="false">
      <c r="A551" s="0" t="n">
        <v>0</v>
      </c>
      <c r="B551" s="0" t="n">
        <v>10.82</v>
      </c>
      <c r="C551" s="0" t="n">
        <v>24.21</v>
      </c>
      <c r="D551" s="0" t="n">
        <v>68.89</v>
      </c>
      <c r="E551" s="0" t="n">
        <v>361.6</v>
      </c>
      <c r="F551" s="0" t="n">
        <v>0.08192</v>
      </c>
      <c r="G551" s="0" t="n">
        <v>0.06602</v>
      </c>
      <c r="H551" s="0" t="n">
        <v>0.01548</v>
      </c>
      <c r="I551" s="0" t="n">
        <v>0.00816</v>
      </c>
      <c r="J551" s="0" t="n">
        <v>0.1976</v>
      </c>
      <c r="K551" s="0" t="n">
        <v>0.06328</v>
      </c>
      <c r="L551" s="0" t="n">
        <v>0.5196</v>
      </c>
      <c r="M551" s="0" t="n">
        <v>1.918</v>
      </c>
      <c r="N551" s="0" t="n">
        <v>3.564</v>
      </c>
      <c r="O551" s="0" t="n">
        <v>33</v>
      </c>
      <c r="P551" s="0" t="n">
        <v>0.008263</v>
      </c>
      <c r="Q551" s="0" t="n">
        <v>0.0187</v>
      </c>
      <c r="R551" s="0" t="n">
        <v>0.01277</v>
      </c>
      <c r="S551" s="0" t="n">
        <v>0.005917</v>
      </c>
      <c r="T551" s="0" t="n">
        <v>0.02466</v>
      </c>
      <c r="U551" s="0" t="n">
        <v>0.002977</v>
      </c>
      <c r="V551" s="0" t="n">
        <v>13.03</v>
      </c>
      <c r="W551" s="0" t="n">
        <v>31.45</v>
      </c>
      <c r="X551" s="0" t="n">
        <v>83.9</v>
      </c>
      <c r="Y551" s="0" t="n">
        <v>505.6</v>
      </c>
      <c r="Z551" s="0" t="n">
        <v>0.1204</v>
      </c>
      <c r="AA551" s="0" t="n">
        <v>0.1633</v>
      </c>
      <c r="AB551" s="0" t="n">
        <v>0.06194</v>
      </c>
      <c r="AC551" s="0" t="n">
        <v>0.03264</v>
      </c>
      <c r="AD551" s="0" t="n">
        <v>0.3059</v>
      </c>
      <c r="AE551" s="0" t="n">
        <v>0.07626</v>
      </c>
    </row>
    <row r="552" customFormat="false" ht="12.8" hidden="false" customHeight="false" outlineLevel="0" collapsed="false">
      <c r="A552" s="0" t="n">
        <v>0</v>
      </c>
      <c r="B552" s="0" t="n">
        <v>10.86</v>
      </c>
      <c r="C552" s="0" t="n">
        <v>21.48</v>
      </c>
      <c r="D552" s="0" t="n">
        <v>68.51</v>
      </c>
      <c r="E552" s="0" t="n">
        <v>360.5</v>
      </c>
      <c r="F552" s="0" t="n">
        <v>0.07431</v>
      </c>
      <c r="G552" s="0" t="n">
        <v>0.04227</v>
      </c>
      <c r="H552" s="0" t="n">
        <v>0</v>
      </c>
      <c r="I552" s="0" t="n">
        <v>0</v>
      </c>
      <c r="J552" s="0" t="n">
        <v>0.1661</v>
      </c>
      <c r="K552" s="0" t="n">
        <v>0.05948</v>
      </c>
      <c r="L552" s="0" t="n">
        <v>0.3163</v>
      </c>
      <c r="M552" s="0" t="n">
        <v>1.304</v>
      </c>
      <c r="N552" s="0" t="n">
        <v>2.115</v>
      </c>
      <c r="O552" s="0" t="n">
        <v>20.67</v>
      </c>
      <c r="P552" s="0" t="n">
        <v>0.009579</v>
      </c>
      <c r="Q552" s="0" t="n">
        <v>0.01104</v>
      </c>
      <c r="R552" s="0" t="n">
        <v>0</v>
      </c>
      <c r="S552" s="0" t="n">
        <v>0</v>
      </c>
      <c r="T552" s="0" t="n">
        <v>0.03004</v>
      </c>
      <c r="U552" s="0" t="n">
        <v>0.002228</v>
      </c>
      <c r="V552" s="0" t="n">
        <v>11.66</v>
      </c>
      <c r="W552" s="0" t="n">
        <v>24.77</v>
      </c>
      <c r="X552" s="0" t="n">
        <v>74.08</v>
      </c>
      <c r="Y552" s="0" t="n">
        <v>412.3</v>
      </c>
      <c r="Z552" s="0" t="n">
        <v>0.1001</v>
      </c>
      <c r="AA552" s="0" t="n">
        <v>0.07348</v>
      </c>
      <c r="AB552" s="0" t="n">
        <v>0</v>
      </c>
      <c r="AC552" s="0" t="n">
        <v>0</v>
      </c>
      <c r="AD552" s="0" t="n">
        <v>0.2458</v>
      </c>
      <c r="AE552" s="0" t="n">
        <v>0.06592</v>
      </c>
    </row>
    <row r="553" customFormat="false" ht="12.8" hidden="false" customHeight="false" outlineLevel="0" collapsed="false">
      <c r="A553" s="0" t="n">
        <v>0</v>
      </c>
      <c r="B553" s="0" t="n">
        <v>11.13</v>
      </c>
      <c r="C553" s="0" t="n">
        <v>22.44</v>
      </c>
      <c r="D553" s="0" t="n">
        <v>71.49</v>
      </c>
      <c r="E553" s="0" t="n">
        <v>378.4</v>
      </c>
      <c r="F553" s="0" t="n">
        <v>0.09566</v>
      </c>
      <c r="G553" s="0" t="n">
        <v>0.08194</v>
      </c>
      <c r="H553" s="0" t="n">
        <v>0.04824</v>
      </c>
      <c r="I553" s="0" t="n">
        <v>0.02257</v>
      </c>
      <c r="J553" s="0" t="n">
        <v>0.203</v>
      </c>
      <c r="K553" s="0" t="n">
        <v>0.06552</v>
      </c>
      <c r="L553" s="0" t="n">
        <v>0.28</v>
      </c>
      <c r="M553" s="0" t="n">
        <v>1.467</v>
      </c>
      <c r="N553" s="0" t="n">
        <v>1.994</v>
      </c>
      <c r="O553" s="0" t="n">
        <v>17.85</v>
      </c>
      <c r="P553" s="0" t="n">
        <v>0.003495</v>
      </c>
      <c r="Q553" s="0" t="n">
        <v>0.03051</v>
      </c>
      <c r="R553" s="0" t="n">
        <v>0.03445</v>
      </c>
      <c r="S553" s="0" t="n">
        <v>0.01024</v>
      </c>
      <c r="T553" s="0" t="n">
        <v>0.02912</v>
      </c>
      <c r="U553" s="0" t="n">
        <v>0.004723</v>
      </c>
      <c r="V553" s="0" t="n">
        <v>12.02</v>
      </c>
      <c r="W553" s="0" t="n">
        <v>28.26</v>
      </c>
      <c r="X553" s="0" t="n">
        <v>77.8</v>
      </c>
      <c r="Y553" s="0" t="n">
        <v>436.6</v>
      </c>
      <c r="Z553" s="0" t="n">
        <v>0.1087</v>
      </c>
      <c r="AA553" s="0" t="n">
        <v>0.1782</v>
      </c>
      <c r="AB553" s="0" t="n">
        <v>0.1564</v>
      </c>
      <c r="AC553" s="0" t="n">
        <v>0.06413</v>
      </c>
      <c r="AD553" s="0" t="n">
        <v>0.3169</v>
      </c>
      <c r="AE553" s="0" t="n">
        <v>0.08032</v>
      </c>
    </row>
    <row r="554" customFormat="false" ht="12.8" hidden="false" customHeight="false" outlineLevel="0" collapsed="false">
      <c r="A554" s="0" t="n">
        <v>0</v>
      </c>
      <c r="B554" s="0" t="n">
        <v>12.77</v>
      </c>
      <c r="C554" s="0" t="n">
        <v>29.43</v>
      </c>
      <c r="D554" s="0" t="n">
        <v>81.35</v>
      </c>
      <c r="E554" s="0" t="n">
        <v>507.9</v>
      </c>
      <c r="F554" s="0" t="n">
        <v>0.08276</v>
      </c>
      <c r="G554" s="0" t="n">
        <v>0.04234</v>
      </c>
      <c r="H554" s="0" t="n">
        <v>0.01997</v>
      </c>
      <c r="I554" s="0" t="n">
        <v>0.01499</v>
      </c>
      <c r="J554" s="0" t="n">
        <v>0.1539</v>
      </c>
      <c r="K554" s="0" t="n">
        <v>0.05637</v>
      </c>
      <c r="L554" s="0" t="n">
        <v>0.2409</v>
      </c>
      <c r="M554" s="0" t="n">
        <v>1.367</v>
      </c>
      <c r="N554" s="0" t="n">
        <v>1.477</v>
      </c>
      <c r="O554" s="0" t="n">
        <v>18.76</v>
      </c>
      <c r="P554" s="0" t="n">
        <v>0.008835</v>
      </c>
      <c r="Q554" s="0" t="n">
        <v>0.01233</v>
      </c>
      <c r="R554" s="0" t="n">
        <v>0.01328</v>
      </c>
      <c r="S554" s="0" t="n">
        <v>0.009305</v>
      </c>
      <c r="T554" s="0" t="n">
        <v>0.01897</v>
      </c>
      <c r="U554" s="0" t="n">
        <v>0.001726</v>
      </c>
      <c r="V554" s="0" t="n">
        <v>13.87</v>
      </c>
      <c r="W554" s="0" t="n">
        <v>36</v>
      </c>
      <c r="X554" s="0" t="n">
        <v>88.1</v>
      </c>
      <c r="Y554" s="0" t="n">
        <v>594.7</v>
      </c>
      <c r="Z554" s="0" t="n">
        <v>0.1234</v>
      </c>
      <c r="AA554" s="0" t="n">
        <v>0.1064</v>
      </c>
      <c r="AB554" s="0" t="n">
        <v>0.08653</v>
      </c>
      <c r="AC554" s="0" t="n">
        <v>0.06498</v>
      </c>
      <c r="AD554" s="0" t="n">
        <v>0.2407</v>
      </c>
      <c r="AE554" s="0" t="n">
        <v>0.06484</v>
      </c>
    </row>
    <row r="555" customFormat="false" ht="12.8" hidden="false" customHeight="false" outlineLevel="0" collapsed="false">
      <c r="A555" s="0" t="n">
        <v>0</v>
      </c>
      <c r="B555" s="0" t="n">
        <v>9.333</v>
      </c>
      <c r="C555" s="0" t="n">
        <v>21.94</v>
      </c>
      <c r="D555" s="0" t="n">
        <v>59.01</v>
      </c>
      <c r="E555" s="0" t="n">
        <v>264</v>
      </c>
      <c r="F555" s="0" t="n">
        <v>0.0924</v>
      </c>
      <c r="G555" s="0" t="n">
        <v>0.05605</v>
      </c>
      <c r="H555" s="0" t="n">
        <v>0.03996</v>
      </c>
      <c r="I555" s="0" t="n">
        <v>0.01282</v>
      </c>
      <c r="J555" s="0" t="n">
        <v>0.1692</v>
      </c>
      <c r="K555" s="0" t="n">
        <v>0.06576</v>
      </c>
      <c r="L555" s="0" t="n">
        <v>0.3013</v>
      </c>
      <c r="M555" s="0" t="n">
        <v>1.879</v>
      </c>
      <c r="N555" s="0" t="n">
        <v>2.121</v>
      </c>
      <c r="O555" s="0" t="n">
        <v>17.86</v>
      </c>
      <c r="P555" s="0" t="n">
        <v>0.01094</v>
      </c>
      <c r="Q555" s="0" t="n">
        <v>0.01834</v>
      </c>
      <c r="R555" s="0" t="n">
        <v>0.03996</v>
      </c>
      <c r="S555" s="0" t="n">
        <v>0.01282</v>
      </c>
      <c r="T555" s="0" t="n">
        <v>0.03759</v>
      </c>
      <c r="U555" s="0" t="n">
        <v>0.004623</v>
      </c>
      <c r="V555" s="0" t="n">
        <v>9.845</v>
      </c>
      <c r="W555" s="0" t="n">
        <v>25.05</v>
      </c>
      <c r="X555" s="0" t="n">
        <v>62.86</v>
      </c>
      <c r="Y555" s="0" t="n">
        <v>295.8</v>
      </c>
      <c r="Z555" s="0" t="n">
        <v>0.1103</v>
      </c>
      <c r="AA555" s="0" t="n">
        <v>0.08298</v>
      </c>
      <c r="AB555" s="0" t="n">
        <v>0.07993</v>
      </c>
      <c r="AC555" s="0" t="n">
        <v>0.02564</v>
      </c>
      <c r="AD555" s="0" t="n">
        <v>0.2435</v>
      </c>
      <c r="AE555" s="0" t="n">
        <v>0.07393</v>
      </c>
    </row>
    <row r="556" customFormat="false" ht="12.8" hidden="false" customHeight="false" outlineLevel="0" collapsed="false">
      <c r="A556" s="0" t="n">
        <v>0</v>
      </c>
      <c r="B556" s="0" t="n">
        <v>12.88</v>
      </c>
      <c r="C556" s="0" t="n">
        <v>28.92</v>
      </c>
      <c r="D556" s="0" t="n">
        <v>82.5</v>
      </c>
      <c r="E556" s="0" t="n">
        <v>514.3</v>
      </c>
      <c r="F556" s="0" t="n">
        <v>0.08123</v>
      </c>
      <c r="G556" s="0" t="n">
        <v>0.05824</v>
      </c>
      <c r="H556" s="0" t="n">
        <v>0.06195</v>
      </c>
      <c r="I556" s="0" t="n">
        <v>0.02343</v>
      </c>
      <c r="J556" s="0" t="n">
        <v>0.1566</v>
      </c>
      <c r="K556" s="0" t="n">
        <v>0.05708</v>
      </c>
      <c r="L556" s="0" t="n">
        <v>0.2116</v>
      </c>
      <c r="M556" s="0" t="n">
        <v>1.36</v>
      </c>
      <c r="N556" s="0" t="n">
        <v>1.502</v>
      </c>
      <c r="O556" s="0" t="n">
        <v>16.83</v>
      </c>
      <c r="P556" s="0" t="n">
        <v>0.008412</v>
      </c>
      <c r="Q556" s="0" t="n">
        <v>0.02153</v>
      </c>
      <c r="R556" s="0" t="n">
        <v>0.03898</v>
      </c>
      <c r="S556" s="0" t="n">
        <v>0.00762</v>
      </c>
      <c r="T556" s="0" t="n">
        <v>0.01695</v>
      </c>
      <c r="U556" s="0" t="n">
        <v>0.002801</v>
      </c>
      <c r="V556" s="0" t="n">
        <v>13.89</v>
      </c>
      <c r="W556" s="0" t="n">
        <v>35.74</v>
      </c>
      <c r="X556" s="0" t="n">
        <v>88.84</v>
      </c>
      <c r="Y556" s="0" t="n">
        <v>595.7</v>
      </c>
      <c r="Z556" s="0" t="n">
        <v>0.1227</v>
      </c>
      <c r="AA556" s="0" t="n">
        <v>0.162</v>
      </c>
      <c r="AB556" s="0" t="n">
        <v>0.2439</v>
      </c>
      <c r="AC556" s="0" t="n">
        <v>0.06493</v>
      </c>
      <c r="AD556" s="0" t="n">
        <v>0.2372</v>
      </c>
      <c r="AE556" s="0" t="n">
        <v>0.07242</v>
      </c>
    </row>
    <row r="557" customFormat="false" ht="12.8" hidden="false" customHeight="false" outlineLevel="0" collapsed="false">
      <c r="A557" s="0" t="n">
        <v>0</v>
      </c>
      <c r="B557" s="0" t="n">
        <v>10.29</v>
      </c>
      <c r="C557" s="0" t="n">
        <v>27.61</v>
      </c>
      <c r="D557" s="0" t="n">
        <v>65.67</v>
      </c>
      <c r="E557" s="0" t="n">
        <v>321.4</v>
      </c>
      <c r="F557" s="0" t="n">
        <v>0.0903</v>
      </c>
      <c r="G557" s="0" t="n">
        <v>0.07658</v>
      </c>
      <c r="H557" s="0" t="n">
        <v>0.05999</v>
      </c>
      <c r="I557" s="0" t="n">
        <v>0.02738</v>
      </c>
      <c r="J557" s="0" t="n">
        <v>0.1593</v>
      </c>
      <c r="K557" s="0" t="n">
        <v>0.06127</v>
      </c>
      <c r="L557" s="0" t="n">
        <v>0.2199</v>
      </c>
      <c r="M557" s="0" t="n">
        <v>2.239</v>
      </c>
      <c r="N557" s="0" t="n">
        <v>1.437</v>
      </c>
      <c r="O557" s="0" t="n">
        <v>14.46</v>
      </c>
      <c r="P557" s="0" t="n">
        <v>0.01205</v>
      </c>
      <c r="Q557" s="0" t="n">
        <v>0.02736</v>
      </c>
      <c r="R557" s="0" t="n">
        <v>0.04804</v>
      </c>
      <c r="S557" s="0" t="n">
        <v>0.01721</v>
      </c>
      <c r="T557" s="0" t="n">
        <v>0.01843</v>
      </c>
      <c r="U557" s="0" t="n">
        <v>0.004938</v>
      </c>
      <c r="V557" s="0" t="n">
        <v>10.84</v>
      </c>
      <c r="W557" s="0" t="n">
        <v>34.91</v>
      </c>
      <c r="X557" s="0" t="n">
        <v>69.57</v>
      </c>
      <c r="Y557" s="0" t="n">
        <v>357.6</v>
      </c>
      <c r="Z557" s="0" t="n">
        <v>0.1384</v>
      </c>
      <c r="AA557" s="0" t="n">
        <v>0.171</v>
      </c>
      <c r="AB557" s="0" t="n">
        <v>0.2</v>
      </c>
      <c r="AC557" s="0" t="n">
        <v>0.09127</v>
      </c>
      <c r="AD557" s="0" t="n">
        <v>0.2226</v>
      </c>
      <c r="AE557" s="0" t="n">
        <v>0.08283</v>
      </c>
    </row>
    <row r="558" customFormat="false" ht="12.8" hidden="false" customHeight="false" outlineLevel="0" collapsed="false">
      <c r="A558" s="0" t="n">
        <v>0</v>
      </c>
      <c r="B558" s="0" t="n">
        <v>10.16</v>
      </c>
      <c r="C558" s="0" t="n">
        <v>19.59</v>
      </c>
      <c r="D558" s="0" t="n">
        <v>64.73</v>
      </c>
      <c r="E558" s="0" t="n">
        <v>311.7</v>
      </c>
      <c r="F558" s="0" t="n">
        <v>0.1003</v>
      </c>
      <c r="G558" s="0" t="n">
        <v>0.07504</v>
      </c>
      <c r="H558" s="0" t="n">
        <v>0.005025</v>
      </c>
      <c r="I558" s="0" t="n">
        <v>0.01116</v>
      </c>
      <c r="J558" s="0" t="n">
        <v>0.1791</v>
      </c>
      <c r="K558" s="0" t="n">
        <v>0.06331</v>
      </c>
      <c r="L558" s="0" t="n">
        <v>0.2441</v>
      </c>
      <c r="M558" s="0" t="n">
        <v>2.09</v>
      </c>
      <c r="N558" s="0" t="n">
        <v>1.648</v>
      </c>
      <c r="O558" s="0" t="n">
        <v>16.8</v>
      </c>
      <c r="P558" s="0" t="n">
        <v>0.01291</v>
      </c>
      <c r="Q558" s="0" t="n">
        <v>0.02222</v>
      </c>
      <c r="R558" s="0" t="n">
        <v>0.004174</v>
      </c>
      <c r="S558" s="0" t="n">
        <v>0.007082</v>
      </c>
      <c r="T558" s="0" t="n">
        <v>0.02572</v>
      </c>
      <c r="U558" s="0" t="n">
        <v>0.002278</v>
      </c>
      <c r="V558" s="0" t="n">
        <v>10.65</v>
      </c>
      <c r="W558" s="0" t="n">
        <v>22.88</v>
      </c>
      <c r="X558" s="0" t="n">
        <v>67.88</v>
      </c>
      <c r="Y558" s="0" t="n">
        <v>347.3</v>
      </c>
      <c r="Z558" s="0" t="n">
        <v>0.1265</v>
      </c>
      <c r="AA558" s="0" t="n">
        <v>0.12</v>
      </c>
      <c r="AB558" s="0" t="n">
        <v>0.01005</v>
      </c>
      <c r="AC558" s="0" t="n">
        <v>0.02232</v>
      </c>
      <c r="AD558" s="0" t="n">
        <v>0.2262</v>
      </c>
      <c r="AE558" s="0" t="n">
        <v>0.06742</v>
      </c>
    </row>
    <row r="559" customFormat="false" ht="12.8" hidden="false" customHeight="false" outlineLevel="0" collapsed="false">
      <c r="A559" s="0" t="n">
        <v>0</v>
      </c>
      <c r="B559" s="0" t="n">
        <v>9.423</v>
      </c>
      <c r="C559" s="0" t="n">
        <v>27.88</v>
      </c>
      <c r="D559" s="0" t="n">
        <v>59.26</v>
      </c>
      <c r="E559" s="0" t="n">
        <v>271.3</v>
      </c>
      <c r="F559" s="0" t="n">
        <v>0.08123</v>
      </c>
      <c r="G559" s="0" t="n">
        <v>0.04971</v>
      </c>
      <c r="H559" s="0" t="n">
        <v>0</v>
      </c>
      <c r="I559" s="0" t="n">
        <v>0</v>
      </c>
      <c r="J559" s="0" t="n">
        <v>0.1742</v>
      </c>
      <c r="K559" s="0" t="n">
        <v>0.06059</v>
      </c>
      <c r="L559" s="0" t="n">
        <v>0.5375</v>
      </c>
      <c r="M559" s="0" t="n">
        <v>2.927</v>
      </c>
      <c r="N559" s="0" t="n">
        <v>3.618</v>
      </c>
      <c r="O559" s="0" t="n">
        <v>29.11</v>
      </c>
      <c r="P559" s="0" t="n">
        <v>0.01159</v>
      </c>
      <c r="Q559" s="0" t="n">
        <v>0.01124</v>
      </c>
      <c r="R559" s="0" t="n">
        <v>0</v>
      </c>
      <c r="S559" s="0" t="n">
        <v>0</v>
      </c>
      <c r="T559" s="0" t="n">
        <v>0.03004</v>
      </c>
      <c r="U559" s="0" t="n">
        <v>0.003324</v>
      </c>
      <c r="V559" s="0" t="n">
        <v>10.49</v>
      </c>
      <c r="W559" s="0" t="n">
        <v>34.24</v>
      </c>
      <c r="X559" s="0" t="n">
        <v>66.5</v>
      </c>
      <c r="Y559" s="0" t="n">
        <v>330.6</v>
      </c>
      <c r="Z559" s="0" t="n">
        <v>0.1073</v>
      </c>
      <c r="AA559" s="0" t="n">
        <v>0.07158</v>
      </c>
      <c r="AB559" s="0" t="n">
        <v>0</v>
      </c>
      <c r="AC559" s="0" t="n">
        <v>0</v>
      </c>
      <c r="AD559" s="0" t="n">
        <v>0.2475</v>
      </c>
      <c r="AE559" s="0" t="n">
        <v>0.06969</v>
      </c>
    </row>
    <row r="560" customFormat="false" ht="12.8" hidden="false" customHeight="false" outlineLevel="0" collapsed="false">
      <c r="A560" s="0" t="n">
        <v>0</v>
      </c>
      <c r="B560" s="0" t="n">
        <v>14.59</v>
      </c>
      <c r="C560" s="0" t="n">
        <v>22.68</v>
      </c>
      <c r="D560" s="0" t="n">
        <v>96.39</v>
      </c>
      <c r="E560" s="0" t="n">
        <v>657.1</v>
      </c>
      <c r="F560" s="0" t="n">
        <v>0.08473</v>
      </c>
      <c r="G560" s="0" t="n">
        <v>0.133</v>
      </c>
      <c r="H560" s="0" t="n">
        <v>0.1029</v>
      </c>
      <c r="I560" s="0" t="n">
        <v>0.03736</v>
      </c>
      <c r="J560" s="0" t="n">
        <v>0.1454</v>
      </c>
      <c r="K560" s="0" t="n">
        <v>0.06147</v>
      </c>
      <c r="L560" s="0" t="n">
        <v>0.2254</v>
      </c>
      <c r="M560" s="0" t="n">
        <v>1.108</v>
      </c>
      <c r="N560" s="0" t="n">
        <v>2.224</v>
      </c>
      <c r="O560" s="0" t="n">
        <v>19.54</v>
      </c>
      <c r="P560" s="0" t="n">
        <v>0.004242</v>
      </c>
      <c r="Q560" s="0" t="n">
        <v>0.04639</v>
      </c>
      <c r="R560" s="0" t="n">
        <v>0.06578</v>
      </c>
      <c r="S560" s="0" t="n">
        <v>0.01606</v>
      </c>
      <c r="T560" s="0" t="n">
        <v>0.01638</v>
      </c>
      <c r="U560" s="0" t="n">
        <v>0.004406</v>
      </c>
      <c r="V560" s="0" t="n">
        <v>15.48</v>
      </c>
      <c r="W560" s="0" t="n">
        <v>27.27</v>
      </c>
      <c r="X560" s="0" t="n">
        <v>105.9</v>
      </c>
      <c r="Y560" s="0" t="n">
        <v>733.5</v>
      </c>
      <c r="Z560" s="0" t="n">
        <v>0.1026</v>
      </c>
      <c r="AA560" s="0" t="n">
        <v>0.3171</v>
      </c>
      <c r="AB560" s="0" t="n">
        <v>0.3662</v>
      </c>
      <c r="AC560" s="0" t="n">
        <v>0.1105</v>
      </c>
      <c r="AD560" s="0" t="n">
        <v>0.2258</v>
      </c>
      <c r="AE560" s="0" t="n">
        <v>0.08004</v>
      </c>
    </row>
    <row r="561" customFormat="false" ht="12.8" hidden="false" customHeight="false" outlineLevel="0" collapsed="false">
      <c r="A561" s="0" t="n">
        <v>0</v>
      </c>
      <c r="B561" s="0" t="n">
        <v>11.51</v>
      </c>
      <c r="C561" s="0" t="n">
        <v>23.93</v>
      </c>
      <c r="D561" s="0" t="n">
        <v>74.52</v>
      </c>
      <c r="E561" s="0" t="n">
        <v>403.5</v>
      </c>
      <c r="F561" s="0" t="n">
        <v>0.09261</v>
      </c>
      <c r="G561" s="0" t="n">
        <v>0.1021</v>
      </c>
      <c r="H561" s="0" t="n">
        <v>0.1112</v>
      </c>
      <c r="I561" s="0" t="n">
        <v>0.04105</v>
      </c>
      <c r="J561" s="0" t="n">
        <v>0.1388</v>
      </c>
      <c r="K561" s="0" t="n">
        <v>0.0657</v>
      </c>
      <c r="L561" s="0" t="n">
        <v>0.2388</v>
      </c>
      <c r="M561" s="0" t="n">
        <v>2.904</v>
      </c>
      <c r="N561" s="0" t="n">
        <v>1.936</v>
      </c>
      <c r="O561" s="0" t="n">
        <v>16.97</v>
      </c>
      <c r="P561" s="0" t="n">
        <v>0.0082</v>
      </c>
      <c r="Q561" s="0" t="n">
        <v>0.02982</v>
      </c>
      <c r="R561" s="0" t="n">
        <v>0.05738</v>
      </c>
      <c r="S561" s="0" t="n">
        <v>0.01267</v>
      </c>
      <c r="T561" s="0" t="n">
        <v>0.01488</v>
      </c>
      <c r="U561" s="0" t="n">
        <v>0.004738</v>
      </c>
      <c r="V561" s="0" t="n">
        <v>12.48</v>
      </c>
      <c r="W561" s="0" t="n">
        <v>37.16</v>
      </c>
      <c r="X561" s="0" t="n">
        <v>82.28</v>
      </c>
      <c r="Y561" s="0" t="n">
        <v>474.2</v>
      </c>
      <c r="Z561" s="0" t="n">
        <v>0.1298</v>
      </c>
      <c r="AA561" s="0" t="n">
        <v>0.2517</v>
      </c>
      <c r="AB561" s="0" t="n">
        <v>0.363</v>
      </c>
      <c r="AC561" s="0" t="n">
        <v>0.09653</v>
      </c>
      <c r="AD561" s="0" t="n">
        <v>0.2112</v>
      </c>
      <c r="AE561" s="0" t="n">
        <v>0.08732</v>
      </c>
    </row>
    <row r="562" customFormat="false" ht="12.8" hidden="false" customHeight="false" outlineLevel="0" collapsed="false">
      <c r="A562" s="0" t="n">
        <v>0</v>
      </c>
      <c r="B562" s="0" t="n">
        <v>14.05</v>
      </c>
      <c r="C562" s="0" t="n">
        <v>27.15</v>
      </c>
      <c r="D562" s="0" t="n">
        <v>91.38</v>
      </c>
      <c r="E562" s="0" t="n">
        <v>600.4</v>
      </c>
      <c r="F562" s="0" t="n">
        <v>0.09929</v>
      </c>
      <c r="G562" s="0" t="n">
        <v>0.1126</v>
      </c>
      <c r="H562" s="0" t="n">
        <v>0.04462</v>
      </c>
      <c r="I562" s="0" t="n">
        <v>0.04304</v>
      </c>
      <c r="J562" s="0" t="n">
        <v>0.1537</v>
      </c>
      <c r="K562" s="0" t="n">
        <v>0.06171</v>
      </c>
      <c r="L562" s="0" t="n">
        <v>0.3645</v>
      </c>
      <c r="M562" s="0" t="n">
        <v>1.492</v>
      </c>
      <c r="N562" s="0" t="n">
        <v>2.888</v>
      </c>
      <c r="O562" s="0" t="n">
        <v>29.84</v>
      </c>
      <c r="P562" s="0" t="n">
        <v>0.007256</v>
      </c>
      <c r="Q562" s="0" t="n">
        <v>0.02678</v>
      </c>
      <c r="R562" s="0" t="n">
        <v>0.02071</v>
      </c>
      <c r="S562" s="0" t="n">
        <v>0.01626</v>
      </c>
      <c r="T562" s="0" t="n">
        <v>0.0208</v>
      </c>
      <c r="U562" s="0" t="n">
        <v>0.005304</v>
      </c>
      <c r="V562" s="0" t="n">
        <v>15.3</v>
      </c>
      <c r="W562" s="0" t="n">
        <v>33.17</v>
      </c>
      <c r="X562" s="0" t="n">
        <v>100.2</v>
      </c>
      <c r="Y562" s="0" t="n">
        <v>706.7</v>
      </c>
      <c r="Z562" s="0" t="n">
        <v>0.1241</v>
      </c>
      <c r="AA562" s="0" t="n">
        <v>0.2264</v>
      </c>
      <c r="AB562" s="0" t="n">
        <v>0.1326</v>
      </c>
      <c r="AC562" s="0" t="n">
        <v>0.1048</v>
      </c>
      <c r="AD562" s="0" t="n">
        <v>0.225</v>
      </c>
      <c r="AE562" s="0" t="n">
        <v>0.08321</v>
      </c>
    </row>
    <row r="563" customFormat="false" ht="12.8" hidden="false" customHeight="false" outlineLevel="0" collapsed="false">
      <c r="A563" s="0" t="n">
        <v>0</v>
      </c>
      <c r="B563" s="0" t="n">
        <v>11.2</v>
      </c>
      <c r="C563" s="0" t="n">
        <v>29.37</v>
      </c>
      <c r="D563" s="0" t="n">
        <v>70.67</v>
      </c>
      <c r="E563" s="0" t="n">
        <v>386</v>
      </c>
      <c r="F563" s="0" t="n">
        <v>0.07449</v>
      </c>
      <c r="G563" s="0" t="n">
        <v>0.03558</v>
      </c>
      <c r="H563" s="0" t="n">
        <v>0</v>
      </c>
      <c r="I563" s="0" t="n">
        <v>0</v>
      </c>
      <c r="J563" s="0" t="n">
        <v>0.106</v>
      </c>
      <c r="K563" s="0" t="n">
        <v>0.05502</v>
      </c>
      <c r="L563" s="0" t="n">
        <v>0.3141</v>
      </c>
      <c r="M563" s="0" t="n">
        <v>3.896</v>
      </c>
      <c r="N563" s="0" t="n">
        <v>2.041</v>
      </c>
      <c r="O563" s="0" t="n">
        <v>22.81</v>
      </c>
      <c r="P563" s="0" t="n">
        <v>0.007594</v>
      </c>
      <c r="Q563" s="0" t="n">
        <v>0.008878</v>
      </c>
      <c r="R563" s="0" t="n">
        <v>0</v>
      </c>
      <c r="S563" s="0" t="n">
        <v>0</v>
      </c>
      <c r="T563" s="0" t="n">
        <v>0.01989</v>
      </c>
      <c r="U563" s="0" t="n">
        <v>0.001773</v>
      </c>
      <c r="V563" s="0" t="n">
        <v>11.92</v>
      </c>
      <c r="W563" s="0" t="n">
        <v>38.3</v>
      </c>
      <c r="X563" s="0" t="n">
        <v>75.19</v>
      </c>
      <c r="Y563" s="0" t="n">
        <v>439.6</v>
      </c>
      <c r="Z563" s="0" t="n">
        <v>0.09267</v>
      </c>
      <c r="AA563" s="0" t="n">
        <v>0.05494</v>
      </c>
      <c r="AB563" s="0" t="n">
        <v>0</v>
      </c>
      <c r="AC563" s="0" t="n">
        <v>0</v>
      </c>
      <c r="AD563" s="0" t="n">
        <v>0.1566</v>
      </c>
      <c r="AE563" s="0" t="n">
        <v>0.05905</v>
      </c>
    </row>
    <row r="564" customFormat="false" ht="12.8" hidden="false" customHeight="false" outlineLevel="0" collapsed="false">
      <c r="A564" s="0" t="n">
        <v>1</v>
      </c>
      <c r="B564" s="0" t="n">
        <v>15.22</v>
      </c>
      <c r="C564" s="0" t="n">
        <v>30.62</v>
      </c>
      <c r="D564" s="0" t="n">
        <v>103.4</v>
      </c>
      <c r="E564" s="0" t="n">
        <v>716.9</v>
      </c>
      <c r="F564" s="0" t="n">
        <v>0.1048</v>
      </c>
      <c r="G564" s="0" t="n">
        <v>0.2087</v>
      </c>
      <c r="H564" s="0" t="n">
        <v>0.255</v>
      </c>
      <c r="I564" s="0" t="n">
        <v>0.09429</v>
      </c>
      <c r="J564" s="0" t="n">
        <v>0.2128</v>
      </c>
      <c r="K564" s="0" t="n">
        <v>0.07152</v>
      </c>
      <c r="L564" s="0" t="n">
        <v>0.2602</v>
      </c>
      <c r="M564" s="0" t="n">
        <v>1.205</v>
      </c>
      <c r="N564" s="0" t="n">
        <v>2.362</v>
      </c>
      <c r="O564" s="0" t="n">
        <v>22.65</v>
      </c>
      <c r="P564" s="0" t="n">
        <v>0.004625</v>
      </c>
      <c r="Q564" s="0" t="n">
        <v>0.04844</v>
      </c>
      <c r="R564" s="0" t="n">
        <v>0.07359</v>
      </c>
      <c r="S564" s="0" t="n">
        <v>0.01608</v>
      </c>
      <c r="T564" s="0" t="n">
        <v>0.02137</v>
      </c>
      <c r="U564" s="0" t="n">
        <v>0.006142</v>
      </c>
      <c r="V564" s="0" t="n">
        <v>17.52</v>
      </c>
      <c r="W564" s="0" t="n">
        <v>42.79</v>
      </c>
      <c r="X564" s="0" t="n">
        <v>128.7</v>
      </c>
      <c r="Y564" s="0" t="n">
        <v>915</v>
      </c>
      <c r="Z564" s="0" t="n">
        <v>0.1417</v>
      </c>
      <c r="AA564" s="0" t="n">
        <v>0.7917</v>
      </c>
      <c r="AB564" s="0" t="n">
        <v>1.17</v>
      </c>
      <c r="AC564" s="0" t="n">
        <v>0.2356</v>
      </c>
      <c r="AD564" s="0" t="n">
        <v>0.4089</v>
      </c>
      <c r="AE564" s="0" t="n">
        <v>0.1409</v>
      </c>
    </row>
    <row r="565" customFormat="false" ht="12.8" hidden="false" customHeight="false" outlineLevel="0" collapsed="false">
      <c r="A565" s="0" t="n">
        <v>1</v>
      </c>
      <c r="B565" s="0" t="n">
        <v>20.92</v>
      </c>
      <c r="C565" s="0" t="n">
        <v>25.09</v>
      </c>
      <c r="D565" s="0" t="n">
        <v>143</v>
      </c>
      <c r="E565" s="0" t="n">
        <v>1347</v>
      </c>
      <c r="F565" s="0" t="n">
        <v>0.1099</v>
      </c>
      <c r="G565" s="0" t="n">
        <v>0.2236</v>
      </c>
      <c r="H565" s="0" t="n">
        <v>0.3174</v>
      </c>
      <c r="I565" s="0" t="n">
        <v>0.1474</v>
      </c>
      <c r="J565" s="0" t="n">
        <v>0.2149</v>
      </c>
      <c r="K565" s="0" t="n">
        <v>0.06879</v>
      </c>
      <c r="L565" s="0" t="n">
        <v>0.9622</v>
      </c>
      <c r="M565" s="0" t="n">
        <v>1.026</v>
      </c>
      <c r="N565" s="0" t="n">
        <v>8.758</v>
      </c>
      <c r="O565" s="0" t="n">
        <v>118.8</v>
      </c>
      <c r="P565" s="0" t="n">
        <v>0.006399</v>
      </c>
      <c r="Q565" s="0" t="n">
        <v>0.0431</v>
      </c>
      <c r="R565" s="0" t="n">
        <v>0.07845</v>
      </c>
      <c r="S565" s="0" t="n">
        <v>0.02624</v>
      </c>
      <c r="T565" s="0" t="n">
        <v>0.02057</v>
      </c>
      <c r="U565" s="0" t="n">
        <v>0.006213</v>
      </c>
      <c r="V565" s="0" t="n">
        <v>24.29</v>
      </c>
      <c r="W565" s="0" t="n">
        <v>29.41</v>
      </c>
      <c r="X565" s="0" t="n">
        <v>179.1</v>
      </c>
      <c r="Y565" s="0" t="n">
        <v>1819</v>
      </c>
      <c r="Z565" s="0" t="n">
        <v>0.1407</v>
      </c>
      <c r="AA565" s="0" t="n">
        <v>0.4186</v>
      </c>
      <c r="AB565" s="0" t="n">
        <v>0.6599</v>
      </c>
      <c r="AC565" s="0" t="n">
        <v>0.2542</v>
      </c>
      <c r="AD565" s="0" t="n">
        <v>0.2929</v>
      </c>
      <c r="AE565" s="0" t="n">
        <v>0.09873</v>
      </c>
    </row>
    <row r="566" customFormat="false" ht="12.8" hidden="false" customHeight="false" outlineLevel="0" collapsed="false">
      <c r="A566" s="0" t="n">
        <v>1</v>
      </c>
      <c r="B566" s="0" t="n">
        <v>21.56</v>
      </c>
      <c r="C566" s="0" t="n">
        <v>22.39</v>
      </c>
      <c r="D566" s="0" t="n">
        <v>142</v>
      </c>
      <c r="E566" s="0" t="n">
        <v>1479</v>
      </c>
      <c r="F566" s="0" t="n">
        <v>0.111</v>
      </c>
      <c r="G566" s="0" t="n">
        <v>0.1159</v>
      </c>
      <c r="H566" s="0" t="n">
        <v>0.2439</v>
      </c>
      <c r="I566" s="0" t="n">
        <v>0.1389</v>
      </c>
      <c r="J566" s="0" t="n">
        <v>0.1726</v>
      </c>
      <c r="K566" s="0" t="n">
        <v>0.05623</v>
      </c>
      <c r="L566" s="0" t="n">
        <v>1.176</v>
      </c>
      <c r="M566" s="0" t="n">
        <v>1.256</v>
      </c>
      <c r="N566" s="0" t="n">
        <v>7.673</v>
      </c>
      <c r="O566" s="0" t="n">
        <v>158.7</v>
      </c>
      <c r="P566" s="0" t="n">
        <v>0.0103</v>
      </c>
      <c r="Q566" s="0" t="n">
        <v>0.02891</v>
      </c>
      <c r="R566" s="0" t="n">
        <v>0.05198</v>
      </c>
      <c r="S566" s="0" t="n">
        <v>0.02454</v>
      </c>
      <c r="T566" s="0" t="n">
        <v>0.01114</v>
      </c>
      <c r="U566" s="0" t="n">
        <v>0.004239</v>
      </c>
      <c r="V566" s="0" t="n">
        <v>25.45</v>
      </c>
      <c r="W566" s="0" t="n">
        <v>26.4</v>
      </c>
      <c r="X566" s="0" t="n">
        <v>166.1</v>
      </c>
      <c r="Y566" s="0" t="n">
        <v>2027</v>
      </c>
      <c r="Z566" s="0" t="n">
        <v>0.141</v>
      </c>
      <c r="AA566" s="0" t="n">
        <v>0.2113</v>
      </c>
      <c r="AB566" s="0" t="n">
        <v>0.4107</v>
      </c>
      <c r="AC566" s="0" t="n">
        <v>0.2216</v>
      </c>
      <c r="AD566" s="0" t="n">
        <v>0.206</v>
      </c>
      <c r="AE566" s="0" t="n">
        <v>0.07115</v>
      </c>
    </row>
    <row r="567" customFormat="false" ht="12.8" hidden="false" customHeight="false" outlineLevel="0" collapsed="false">
      <c r="A567" s="0" t="n">
        <v>1</v>
      </c>
      <c r="B567" s="0" t="n">
        <v>20.13</v>
      </c>
      <c r="C567" s="0" t="n">
        <v>28.25</v>
      </c>
      <c r="D567" s="0" t="n">
        <v>131.2</v>
      </c>
      <c r="E567" s="0" t="n">
        <v>1261</v>
      </c>
      <c r="F567" s="0" t="n">
        <v>0.0978</v>
      </c>
      <c r="G567" s="0" t="n">
        <v>0.1034</v>
      </c>
      <c r="H567" s="0" t="n">
        <v>0.144</v>
      </c>
      <c r="I567" s="0" t="n">
        <v>0.09791</v>
      </c>
      <c r="J567" s="0" t="n">
        <v>0.1752</v>
      </c>
      <c r="K567" s="0" t="n">
        <v>0.05533</v>
      </c>
      <c r="L567" s="0" t="n">
        <v>0.7655</v>
      </c>
      <c r="M567" s="0" t="n">
        <v>2.463</v>
      </c>
      <c r="N567" s="0" t="n">
        <v>5.203</v>
      </c>
      <c r="O567" s="0" t="n">
        <v>99.04</v>
      </c>
      <c r="P567" s="0" t="n">
        <v>0.005769</v>
      </c>
      <c r="Q567" s="0" t="n">
        <v>0.02423</v>
      </c>
      <c r="R567" s="0" t="n">
        <v>0.0395</v>
      </c>
      <c r="S567" s="0" t="n">
        <v>0.01678</v>
      </c>
      <c r="T567" s="0" t="n">
        <v>0.01898</v>
      </c>
      <c r="U567" s="0" t="n">
        <v>0.002498</v>
      </c>
      <c r="V567" s="0" t="n">
        <v>23.69</v>
      </c>
      <c r="W567" s="0" t="n">
        <v>38.25</v>
      </c>
      <c r="X567" s="0" t="n">
        <v>155</v>
      </c>
      <c r="Y567" s="0" t="n">
        <v>1731</v>
      </c>
      <c r="Z567" s="0" t="n">
        <v>0.1166</v>
      </c>
      <c r="AA567" s="0" t="n">
        <v>0.1922</v>
      </c>
      <c r="AB567" s="0" t="n">
        <v>0.3215</v>
      </c>
      <c r="AC567" s="0" t="n">
        <v>0.1628</v>
      </c>
      <c r="AD567" s="0" t="n">
        <v>0.2572</v>
      </c>
      <c r="AE567" s="0" t="n">
        <v>0.06637</v>
      </c>
    </row>
    <row r="568" customFormat="false" ht="12.8" hidden="false" customHeight="false" outlineLevel="0" collapsed="false">
      <c r="A568" s="0" t="n">
        <v>1</v>
      </c>
      <c r="B568" s="0" t="n">
        <v>16.6</v>
      </c>
      <c r="C568" s="0" t="n">
        <v>28.08</v>
      </c>
      <c r="D568" s="0" t="n">
        <v>108.3</v>
      </c>
      <c r="E568" s="0" t="n">
        <v>858.1</v>
      </c>
      <c r="F568" s="0" t="n">
        <v>0.08455</v>
      </c>
      <c r="G568" s="0" t="n">
        <v>0.1023</v>
      </c>
      <c r="H568" s="0" t="n">
        <v>0.09251</v>
      </c>
      <c r="I568" s="0" t="n">
        <v>0.05302</v>
      </c>
      <c r="J568" s="0" t="n">
        <v>0.159</v>
      </c>
      <c r="K568" s="0" t="n">
        <v>0.05648</v>
      </c>
      <c r="L568" s="0" t="n">
        <v>0.4564</v>
      </c>
      <c r="M568" s="0" t="n">
        <v>1.075</v>
      </c>
      <c r="N568" s="0" t="n">
        <v>3.425</v>
      </c>
      <c r="O568" s="0" t="n">
        <v>48.55</v>
      </c>
      <c r="P568" s="0" t="n">
        <v>0.005903</v>
      </c>
      <c r="Q568" s="0" t="n">
        <v>0.03731</v>
      </c>
      <c r="R568" s="0" t="n">
        <v>0.0473</v>
      </c>
      <c r="S568" s="0" t="n">
        <v>0.01557</v>
      </c>
      <c r="T568" s="0" t="n">
        <v>0.01318</v>
      </c>
      <c r="U568" s="0" t="n">
        <v>0.003892</v>
      </c>
      <c r="V568" s="0" t="n">
        <v>18.98</v>
      </c>
      <c r="W568" s="0" t="n">
        <v>34.12</v>
      </c>
      <c r="X568" s="0" t="n">
        <v>126.7</v>
      </c>
      <c r="Y568" s="0" t="n">
        <v>1124</v>
      </c>
      <c r="Z568" s="0" t="n">
        <v>0.1139</v>
      </c>
      <c r="AA568" s="0" t="n">
        <v>0.3094</v>
      </c>
      <c r="AB568" s="0" t="n">
        <v>0.3403</v>
      </c>
      <c r="AC568" s="0" t="n">
        <v>0.1418</v>
      </c>
      <c r="AD568" s="0" t="n">
        <v>0.2218</v>
      </c>
      <c r="AE568" s="0" t="n">
        <v>0.0782</v>
      </c>
    </row>
    <row r="569" customFormat="false" ht="12.8" hidden="false" customHeight="false" outlineLevel="0" collapsed="false">
      <c r="A569" s="0" t="n">
        <v>1</v>
      </c>
      <c r="B569" s="0" t="n">
        <v>20.6</v>
      </c>
      <c r="C569" s="0" t="n">
        <v>29.33</v>
      </c>
      <c r="D569" s="0" t="n">
        <v>140.1</v>
      </c>
      <c r="E569" s="0" t="n">
        <v>1265</v>
      </c>
      <c r="F569" s="0" t="n">
        <v>0.1178</v>
      </c>
      <c r="G569" s="0" t="n">
        <v>0.277</v>
      </c>
      <c r="H569" s="0" t="n">
        <v>0.3514</v>
      </c>
      <c r="I569" s="0" t="n">
        <v>0.152</v>
      </c>
      <c r="J569" s="0" t="n">
        <v>0.2397</v>
      </c>
      <c r="K569" s="0" t="n">
        <v>0.07016</v>
      </c>
      <c r="L569" s="0" t="n">
        <v>0.726</v>
      </c>
      <c r="M569" s="0" t="n">
        <v>1.595</v>
      </c>
      <c r="N569" s="0" t="n">
        <v>5.772</v>
      </c>
      <c r="O569" s="0" t="n">
        <v>86.22</v>
      </c>
      <c r="P569" s="0" t="n">
        <v>0.006522</v>
      </c>
      <c r="Q569" s="0" t="n">
        <v>0.06158</v>
      </c>
      <c r="R569" s="0" t="n">
        <v>0.07117</v>
      </c>
      <c r="S569" s="0" t="n">
        <v>0.01664</v>
      </c>
      <c r="T569" s="0" t="n">
        <v>0.02324</v>
      </c>
      <c r="U569" s="0" t="n">
        <v>0.006185</v>
      </c>
      <c r="V569" s="0" t="n">
        <v>25.74</v>
      </c>
      <c r="W569" s="0" t="n">
        <v>39.42</v>
      </c>
      <c r="X569" s="0" t="n">
        <v>184.6</v>
      </c>
      <c r="Y569" s="0" t="n">
        <v>1821</v>
      </c>
      <c r="Z569" s="0" t="n">
        <v>0.165</v>
      </c>
      <c r="AA569" s="0" t="n">
        <v>0.8681</v>
      </c>
      <c r="AB569" s="0" t="n">
        <v>0.9387</v>
      </c>
      <c r="AC569" s="0" t="n">
        <v>0.265</v>
      </c>
      <c r="AD569" s="0" t="n">
        <v>0.4087</v>
      </c>
      <c r="AE569" s="0" t="n">
        <v>0.124</v>
      </c>
    </row>
    <row r="570" customFormat="false" ht="12.8" hidden="false" customHeight="false" outlineLevel="0" collapsed="false">
      <c r="A570" s="0" t="n">
        <v>0</v>
      </c>
      <c r="B570" s="0" t="n">
        <v>7.76</v>
      </c>
      <c r="C570" s="0" t="n">
        <v>24.54</v>
      </c>
      <c r="D570" s="0" t="n">
        <v>47.92</v>
      </c>
      <c r="E570" s="0" t="n">
        <v>181</v>
      </c>
      <c r="F570" s="0" t="n">
        <v>0.05263</v>
      </c>
      <c r="G570" s="0" t="n">
        <v>0.04362</v>
      </c>
      <c r="H570" s="0" t="n">
        <v>0</v>
      </c>
      <c r="I570" s="0" t="n">
        <v>0</v>
      </c>
      <c r="J570" s="0" t="n">
        <v>0.1587</v>
      </c>
      <c r="K570" s="0" t="n">
        <v>0.05884</v>
      </c>
      <c r="L570" s="0" t="n">
        <v>0.3857</v>
      </c>
      <c r="M570" s="0" t="n">
        <v>1.428</v>
      </c>
      <c r="N570" s="0" t="n">
        <v>2.548</v>
      </c>
      <c r="O570" s="0" t="n">
        <v>19.15</v>
      </c>
      <c r="P570" s="0" t="n">
        <v>0.007189</v>
      </c>
      <c r="Q570" s="0" t="n">
        <v>0.00466</v>
      </c>
      <c r="R570" s="0" t="n">
        <v>0</v>
      </c>
      <c r="S570" s="0" t="n">
        <v>0</v>
      </c>
      <c r="T570" s="0" t="n">
        <v>0.02676</v>
      </c>
      <c r="U570" s="0" t="n">
        <v>0.002783</v>
      </c>
      <c r="V570" s="0" t="n">
        <v>9.456</v>
      </c>
      <c r="W570" s="0" t="n">
        <v>30.37</v>
      </c>
      <c r="X570" s="0" t="n">
        <v>59.16</v>
      </c>
      <c r="Y570" s="0" t="n">
        <v>268.6</v>
      </c>
      <c r="Z570" s="0" t="n">
        <v>0.08996</v>
      </c>
      <c r="AA570" s="0" t="n">
        <v>0.06444</v>
      </c>
      <c r="AB570" s="0" t="n">
        <v>0</v>
      </c>
      <c r="AC570" s="0" t="n">
        <v>0</v>
      </c>
      <c r="AD570" s="0" t="n">
        <v>0.2871</v>
      </c>
      <c r="AE570" s="0" t="n">
        <v>0.07039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48" activeCellId="1" sqref="B2:AF10 R4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customFormat="false" ht="15" hidden="false" customHeight="false" outlineLevel="0" collapsed="false">
      <c r="A2" s="2" t="s">
        <v>31</v>
      </c>
      <c r="B2" s="0" t="n">
        <f aca="false">AVERAGE(DATA!A2:A570)</f>
        <v>0.372583479789104</v>
      </c>
      <c r="C2" s="0" t="n">
        <f aca="false">AVERAGE(DATA!B2:B570)</f>
        <v>14.1272917398946</v>
      </c>
      <c r="D2" s="0" t="n">
        <f aca="false">AVERAGE(DATA!C2:C570)</f>
        <v>19.2896485061512</v>
      </c>
      <c r="E2" s="0" t="n">
        <f aca="false">AVERAGE(DATA!D2:D570)</f>
        <v>91.9690333919157</v>
      </c>
      <c r="F2" s="0" t="n">
        <f aca="false">AVERAGE(DATA!E2:E570)</f>
        <v>654.889103690686</v>
      </c>
      <c r="G2" s="0" t="n">
        <f aca="false">AVERAGE(DATA!F2:F570)</f>
        <v>0.096360281195079</v>
      </c>
      <c r="H2" s="0" t="n">
        <f aca="false">AVERAGE(DATA!G2:G570)</f>
        <v>0.104340984182777</v>
      </c>
      <c r="I2" s="0" t="n">
        <f aca="false">AVERAGE(DATA!H2:H570)</f>
        <v>0.0887993158172232</v>
      </c>
      <c r="J2" s="0" t="n">
        <f aca="false">AVERAGE(DATA!I2:I570)</f>
        <v>0.0489191458699472</v>
      </c>
      <c r="K2" s="0" t="n">
        <f aca="false">AVERAGE(DATA!J2:J570)</f>
        <v>0.181161862917399</v>
      </c>
      <c r="L2" s="0" t="n">
        <f aca="false">AVERAGE(DATA!K2:K570)</f>
        <v>0.0627976098418278</v>
      </c>
      <c r="M2" s="0" t="n">
        <f aca="false">AVERAGE(DATA!L2:L570)</f>
        <v>0.405172056239016</v>
      </c>
      <c r="N2" s="0" t="n">
        <f aca="false">AVERAGE(DATA!M2:M570)</f>
        <v>1.21685342706503</v>
      </c>
      <c r="O2" s="0" t="n">
        <f aca="false">AVERAGE(DATA!N2:N570)</f>
        <v>2.86605922671353</v>
      </c>
      <c r="P2" s="0" t="n">
        <f aca="false">AVERAGE(DATA!O2:O570)</f>
        <v>40.337079086116</v>
      </c>
      <c r="Q2" s="0" t="n">
        <f aca="false">AVERAGE(DATA!P2:P570)</f>
        <v>0.00704097891036907</v>
      </c>
      <c r="R2" s="0" t="n">
        <f aca="false">AVERAGE(DATA!Q2:Q570)</f>
        <v>0.0254781388400703</v>
      </c>
      <c r="S2" s="0" t="n">
        <f aca="false">AVERAGE(DATA!R2:R570)</f>
        <v>0.031893716344464</v>
      </c>
      <c r="T2" s="0" t="n">
        <f aca="false">AVERAGE(DATA!S2:S570)</f>
        <v>0.0117961370826011</v>
      </c>
      <c r="U2" s="0" t="n">
        <f aca="false">AVERAGE(DATA!T2:T570)</f>
        <v>0.0205422987697715</v>
      </c>
      <c r="V2" s="0" t="n">
        <f aca="false">AVERAGE(DATA!U2:U570)</f>
        <v>0.00379490386643234</v>
      </c>
      <c r="W2" s="0" t="n">
        <f aca="false">AVERAGE(DATA!V2:V570)</f>
        <v>16.2691898066784</v>
      </c>
      <c r="X2" s="0" t="n">
        <f aca="false">AVERAGE(DATA!W2:W570)</f>
        <v>25.677223198594</v>
      </c>
      <c r="Y2" s="0" t="n">
        <f aca="false">AVERAGE(DATA!X2:X570)</f>
        <v>107.261212653779</v>
      </c>
      <c r="Z2" s="0" t="n">
        <f aca="false">AVERAGE(DATA!Y2:Y570)</f>
        <v>880.583128295254</v>
      </c>
      <c r="AA2" s="0" t="n">
        <f aca="false">AVERAGE(DATA!Z2:Z570)</f>
        <v>0.132368594024605</v>
      </c>
      <c r="AB2" s="0" t="n">
        <f aca="false">AVERAGE(DATA!AA2:AA570)</f>
        <v>0.254265043936731</v>
      </c>
      <c r="AC2" s="0" t="n">
        <f aca="false">AVERAGE(DATA!AB2:AB570)</f>
        <v>0.272188483304042</v>
      </c>
      <c r="AD2" s="0" t="n">
        <f aca="false">AVERAGE(DATA!AC2:AC570)</f>
        <v>0.114606223198594</v>
      </c>
      <c r="AE2" s="0" t="n">
        <f aca="false">AVERAGE(DATA!AD2:AD570)</f>
        <v>0.290075571177505</v>
      </c>
      <c r="AF2" s="0" t="n">
        <f aca="false">AVERAGE(DATA!AE2:AE570)</f>
        <v>0.0839458172231986</v>
      </c>
    </row>
    <row r="3" customFormat="false" ht="15" hidden="false" customHeight="false" outlineLevel="0" collapsed="false">
      <c r="A3" s="2" t="s">
        <v>32</v>
      </c>
      <c r="B3" s="0" t="n">
        <f aca="false">STDEV(DATA!A2:A570)</f>
        <v>0.483917956403169</v>
      </c>
      <c r="C3" s="0" t="n">
        <f aca="false">STDEV(DATA!B2:B570)</f>
        <v>3.52404882621208</v>
      </c>
      <c r="D3" s="0" t="n">
        <f aca="false">STDEV(DATA!C2:C570)</f>
        <v>4.30103576816695</v>
      </c>
      <c r="E3" s="0" t="n">
        <f aca="false">STDEV(DATA!D2:D570)</f>
        <v>24.2989810387549</v>
      </c>
      <c r="F3" s="0" t="n">
        <f aca="false">STDEV(DATA!E2:E570)</f>
        <v>351.914129181653</v>
      </c>
      <c r="G3" s="0" t="n">
        <f aca="false">STDEV(DATA!F2:F570)</f>
        <v>0.0140641281376736</v>
      </c>
      <c r="H3" s="0" t="n">
        <f aca="false">STDEV(DATA!G2:G570)</f>
        <v>0.0528127579325122</v>
      </c>
      <c r="I3" s="0" t="n">
        <f aca="false">STDEV(DATA!H2:H570)</f>
        <v>0.0797198087078935</v>
      </c>
      <c r="J3" s="0" t="n">
        <f aca="false">STDEV(DATA!I2:I570)</f>
        <v>0.0388028448591536</v>
      </c>
      <c r="K3" s="0" t="n">
        <f aca="false">STDEV(DATA!J2:J570)</f>
        <v>0.0274142813360357</v>
      </c>
      <c r="L3" s="0" t="n">
        <f aca="false">STDEV(DATA!K2:K570)</f>
        <v>0.00706036279508446</v>
      </c>
      <c r="M3" s="0" t="n">
        <f aca="false">STDEV(DATA!L2:L570)</f>
        <v>0.277312732986104</v>
      </c>
      <c r="N3" s="0" t="n">
        <f aca="false">STDEV(DATA!M2:M570)</f>
        <v>0.551648392617202</v>
      </c>
      <c r="O3" s="0" t="n">
        <f aca="false">STDEV(DATA!N2:N570)</f>
        <v>2.02185455404211</v>
      </c>
      <c r="P3" s="0" t="n">
        <f aca="false">STDEV(DATA!O2:O570)</f>
        <v>45.4910055161318</v>
      </c>
      <c r="Q3" s="0" t="n">
        <f aca="false">STDEV(DATA!P2:P570)</f>
        <v>0.00300251794383907</v>
      </c>
      <c r="R3" s="0" t="n">
        <f aca="false">STDEV(DATA!Q2:Q570)</f>
        <v>0.0179081793256774</v>
      </c>
      <c r="S3" s="0" t="n">
        <f aca="false">STDEV(DATA!R2:R570)</f>
        <v>0.0301860603229884</v>
      </c>
      <c r="T3" s="0" t="n">
        <f aca="false">STDEV(DATA!S2:S570)</f>
        <v>0.00617028517404687</v>
      </c>
      <c r="U3" s="0" t="n">
        <f aca="false">STDEV(DATA!T2:T570)</f>
        <v>0.0082663715287984</v>
      </c>
      <c r="V3" s="0" t="n">
        <f aca="false">STDEV(DATA!U2:U570)</f>
        <v>0.00264607096708919</v>
      </c>
      <c r="W3" s="0" t="n">
        <f aca="false">STDEV(DATA!V2:V570)</f>
        <v>4.83324158046932</v>
      </c>
      <c r="X3" s="0" t="n">
        <f aca="false">STDEV(DATA!W2:W570)</f>
        <v>6.14625762303832</v>
      </c>
      <c r="Y3" s="0" t="n">
        <f aca="false">STDEV(DATA!X2:X570)</f>
        <v>33.6025422690363</v>
      </c>
      <c r="Z3" s="0" t="n">
        <f aca="false">STDEV(DATA!Y2:Y570)</f>
        <v>569.356992669949</v>
      </c>
      <c r="AA3" s="0" t="n">
        <f aca="false">STDEV(DATA!Z2:Z570)</f>
        <v>0.0228324294048355</v>
      </c>
      <c r="AB3" s="0" t="n">
        <f aca="false">STDEV(DATA!AA2:AA570)</f>
        <v>0.157336488913742</v>
      </c>
      <c r="AC3" s="0" t="n">
        <f aca="false">STDEV(DATA!AB2:AB570)</f>
        <v>0.208624280608132</v>
      </c>
      <c r="AD3" s="0" t="n">
        <f aca="false">STDEV(DATA!AC2:AC570)</f>
        <v>0.0657323411959421</v>
      </c>
      <c r="AE3" s="0" t="n">
        <f aca="false">STDEV(DATA!AD2:AD570)</f>
        <v>0.0618674675375187</v>
      </c>
      <c r="AF3" s="0" t="n">
        <f aca="false">STDEV(DATA!AE2:AE570)</f>
        <v>0.018061267348894</v>
      </c>
    </row>
    <row r="6" customFormat="false" ht="15" hidden="false" customHeight="false" outlineLevel="0" collapsed="false">
      <c r="A6" s="2" t="s">
        <v>33</v>
      </c>
      <c r="B6" s="0" t="n">
        <f aca="false">QUARTILE(DATA!A2:A570,0)</f>
        <v>0</v>
      </c>
      <c r="C6" s="0" t="n">
        <f aca="false">QUARTILE(DATA!B2:B570,0)</f>
        <v>6.981</v>
      </c>
      <c r="D6" s="0" t="n">
        <f aca="false">QUARTILE(DATA!C2:C570,0)</f>
        <v>9.71</v>
      </c>
      <c r="E6" s="0" t="n">
        <f aca="false">QUARTILE(DATA!D2:D570,0)</f>
        <v>43.79</v>
      </c>
      <c r="F6" s="0" t="n">
        <f aca="false">QUARTILE(DATA!E2:E570,0)</f>
        <v>143.5</v>
      </c>
      <c r="G6" s="0" t="n">
        <f aca="false">QUARTILE(DATA!F2:F570,0)</f>
        <v>0.05263</v>
      </c>
      <c r="H6" s="0" t="n">
        <f aca="false">QUARTILE(DATA!G2:G570,0)</f>
        <v>0.01938</v>
      </c>
      <c r="I6" s="0" t="n">
        <f aca="false">QUARTILE(DATA!H2:H570,0)</f>
        <v>0</v>
      </c>
      <c r="J6" s="0" t="n">
        <f aca="false">QUARTILE(DATA!I2:I570,0)</f>
        <v>0</v>
      </c>
      <c r="K6" s="0" t="n">
        <f aca="false">QUARTILE(DATA!J2:J570,0)</f>
        <v>0.106</v>
      </c>
      <c r="L6" s="0" t="n">
        <f aca="false">QUARTILE(DATA!K2:K570,0)</f>
        <v>0.04996</v>
      </c>
      <c r="M6" s="0" t="n">
        <f aca="false">QUARTILE(DATA!L2:L570,0)</f>
        <v>0.1115</v>
      </c>
      <c r="N6" s="0" t="n">
        <f aca="false">QUARTILE(DATA!M2:M570,0)</f>
        <v>0.3602</v>
      </c>
      <c r="O6" s="0" t="n">
        <f aca="false">QUARTILE(DATA!N2:N570,0)</f>
        <v>0.757</v>
      </c>
      <c r="P6" s="0" t="n">
        <f aca="false">QUARTILE(DATA!O2:O570,0)</f>
        <v>6.802</v>
      </c>
      <c r="Q6" s="0" t="n">
        <f aca="false">QUARTILE(DATA!P2:P570,0)</f>
        <v>0.001713</v>
      </c>
      <c r="R6" s="0" t="n">
        <f aca="false">QUARTILE(DATA!Q2:Q570,0)</f>
        <v>0.002252</v>
      </c>
      <c r="S6" s="0" t="n">
        <f aca="false">QUARTILE(DATA!R2:R570,0)</f>
        <v>0</v>
      </c>
      <c r="T6" s="0" t="n">
        <f aca="false">QUARTILE(DATA!S2:S570,0)</f>
        <v>0</v>
      </c>
      <c r="U6" s="0" t="n">
        <f aca="false">QUARTILE(DATA!T2:T570,0)</f>
        <v>0.007882</v>
      </c>
      <c r="V6" s="0" t="n">
        <f aca="false">QUARTILE(DATA!U2:U570,0)</f>
        <v>0.0008948</v>
      </c>
      <c r="W6" s="0" t="n">
        <f aca="false">QUARTILE(DATA!V2:V570,0)</f>
        <v>7.93</v>
      </c>
      <c r="X6" s="0" t="n">
        <f aca="false">QUARTILE(DATA!W2:W570,0)</f>
        <v>12.02</v>
      </c>
      <c r="Y6" s="0" t="n">
        <f aca="false">QUARTILE(DATA!X2:X570,0)</f>
        <v>50.41</v>
      </c>
      <c r="Z6" s="0" t="n">
        <f aca="false">QUARTILE(DATA!Y2:Y570,0)</f>
        <v>185.2</v>
      </c>
      <c r="AA6" s="0" t="n">
        <f aca="false">QUARTILE(DATA!Z2:Z570,0)</f>
        <v>0.07117</v>
      </c>
      <c r="AB6" s="0" t="n">
        <f aca="false">QUARTILE(DATA!AA2:AA570,0)</f>
        <v>0.02729</v>
      </c>
      <c r="AC6" s="0" t="n">
        <f aca="false">QUARTILE(DATA!AB2:AB570,0)</f>
        <v>0</v>
      </c>
      <c r="AD6" s="0" t="n">
        <f aca="false">QUARTILE(DATA!AC2:AC570,0)</f>
        <v>0</v>
      </c>
      <c r="AE6" s="0" t="n">
        <f aca="false">QUARTILE(DATA!AD2:AD570,0)</f>
        <v>0.1565</v>
      </c>
      <c r="AF6" s="0" t="n">
        <f aca="false">QUARTILE(DATA!AE2:AE570,0)</f>
        <v>0.05504</v>
      </c>
    </row>
    <row r="7" customFormat="false" ht="15" hidden="false" customHeight="false" outlineLevel="0" collapsed="false">
      <c r="A7" s="2" t="s">
        <v>34</v>
      </c>
      <c r="B7" s="0" t="n">
        <f aca="false">QUARTILE(DATA!A2:A570,1)</f>
        <v>0</v>
      </c>
      <c r="C7" s="0" t="n">
        <f aca="false">QUARTILE(DATA!B2:B570,1)</f>
        <v>11.7</v>
      </c>
      <c r="D7" s="0" t="n">
        <f aca="false">QUARTILE(DATA!C2:C570,1)</f>
        <v>16.17</v>
      </c>
      <c r="E7" s="0" t="n">
        <f aca="false">QUARTILE(DATA!D2:D570,1)</f>
        <v>75.17</v>
      </c>
      <c r="F7" s="0" t="n">
        <f aca="false">QUARTILE(DATA!E2:E570,1)</f>
        <v>420.3</v>
      </c>
      <c r="G7" s="0" t="n">
        <f aca="false">QUARTILE(DATA!F2:F570,1)</f>
        <v>0.08637</v>
      </c>
      <c r="H7" s="0" t="n">
        <f aca="false">QUARTILE(DATA!G2:G570,1)</f>
        <v>0.06492</v>
      </c>
      <c r="I7" s="0" t="n">
        <f aca="false">QUARTILE(DATA!H2:H570,1)</f>
        <v>0.02956</v>
      </c>
      <c r="J7" s="0" t="n">
        <f aca="false">QUARTILE(DATA!I2:I570,1)</f>
        <v>0.02031</v>
      </c>
      <c r="K7" s="0" t="n">
        <f aca="false">QUARTILE(DATA!J2:J570,1)</f>
        <v>0.1619</v>
      </c>
      <c r="L7" s="0" t="n">
        <f aca="false">QUARTILE(DATA!K2:K570,1)</f>
        <v>0.0577</v>
      </c>
      <c r="M7" s="0" t="n">
        <f aca="false">QUARTILE(DATA!L2:L570,1)</f>
        <v>0.2324</v>
      </c>
      <c r="N7" s="0" t="n">
        <f aca="false">QUARTILE(DATA!M2:M570,1)</f>
        <v>0.8339</v>
      </c>
      <c r="O7" s="0" t="n">
        <f aca="false">QUARTILE(DATA!N2:N570,1)</f>
        <v>1.606</v>
      </c>
      <c r="P7" s="0" t="n">
        <f aca="false">QUARTILE(DATA!O2:O570,1)</f>
        <v>17.85</v>
      </c>
      <c r="Q7" s="0" t="n">
        <f aca="false">QUARTILE(DATA!P2:P570,1)</f>
        <v>0.005169</v>
      </c>
      <c r="R7" s="0" t="n">
        <f aca="false">QUARTILE(DATA!Q2:Q570,1)</f>
        <v>0.01308</v>
      </c>
      <c r="S7" s="0" t="n">
        <f aca="false">QUARTILE(DATA!R2:R570,1)</f>
        <v>0.01509</v>
      </c>
      <c r="T7" s="0" t="n">
        <f aca="false">QUARTILE(DATA!S2:S570,1)</f>
        <v>0.007638</v>
      </c>
      <c r="U7" s="0" t="n">
        <f aca="false">QUARTILE(DATA!T2:T570,1)</f>
        <v>0.01516</v>
      </c>
      <c r="V7" s="0" t="n">
        <f aca="false">QUARTILE(DATA!U2:U570,1)</f>
        <v>0.002248</v>
      </c>
      <c r="W7" s="0" t="n">
        <f aca="false">QUARTILE(DATA!V2:V570,1)</f>
        <v>13.01</v>
      </c>
      <c r="X7" s="0" t="n">
        <f aca="false">QUARTILE(DATA!W2:W570,1)</f>
        <v>21.08</v>
      </c>
      <c r="Y7" s="0" t="n">
        <f aca="false">QUARTILE(DATA!X2:X570,1)</f>
        <v>84.11</v>
      </c>
      <c r="Z7" s="0" t="n">
        <f aca="false">QUARTILE(DATA!Y2:Y570,1)</f>
        <v>515.3</v>
      </c>
      <c r="AA7" s="0" t="n">
        <f aca="false">QUARTILE(DATA!Z2:Z570,1)</f>
        <v>0.1166</v>
      </c>
      <c r="AB7" s="0" t="n">
        <f aca="false">QUARTILE(DATA!AA2:AA570,1)</f>
        <v>0.1472</v>
      </c>
      <c r="AC7" s="0" t="n">
        <f aca="false">QUARTILE(DATA!AB2:AB570,1)</f>
        <v>0.1145</v>
      </c>
      <c r="AD7" s="0" t="n">
        <f aca="false">QUARTILE(DATA!AC2:AC570,1)</f>
        <v>0.06493</v>
      </c>
      <c r="AE7" s="0" t="n">
        <f aca="false">QUARTILE(DATA!AD2:AD570,1)</f>
        <v>0.2504</v>
      </c>
      <c r="AF7" s="0" t="n">
        <f aca="false">QUARTILE(DATA!AE2:AE570,1)</f>
        <v>0.07146</v>
      </c>
    </row>
    <row r="8" customFormat="false" ht="15" hidden="false" customHeight="false" outlineLevel="0" collapsed="false">
      <c r="A8" s="2" t="s">
        <v>35</v>
      </c>
      <c r="B8" s="0" t="n">
        <f aca="false">QUARTILE(DATA!A2:A570,2)</f>
        <v>0</v>
      </c>
      <c r="C8" s="0" t="n">
        <f aca="false">QUARTILE(DATA!B2:B570,2)</f>
        <v>13.37</v>
      </c>
      <c r="D8" s="0" t="n">
        <f aca="false">QUARTILE(DATA!C2:C570,2)</f>
        <v>18.84</v>
      </c>
      <c r="E8" s="0" t="n">
        <f aca="false">QUARTILE(DATA!D2:D570,2)</f>
        <v>86.24</v>
      </c>
      <c r="F8" s="0" t="n">
        <f aca="false">QUARTILE(DATA!E2:E570,2)</f>
        <v>551.1</v>
      </c>
      <c r="G8" s="0" t="n">
        <f aca="false">QUARTILE(DATA!F2:F570,2)</f>
        <v>0.09587</v>
      </c>
      <c r="H8" s="0" t="n">
        <f aca="false">QUARTILE(DATA!G2:G570,2)</f>
        <v>0.09263</v>
      </c>
      <c r="I8" s="0" t="n">
        <f aca="false">QUARTILE(DATA!H2:H570,2)</f>
        <v>0.06154</v>
      </c>
      <c r="J8" s="0" t="n">
        <f aca="false">QUARTILE(DATA!I2:I570,2)</f>
        <v>0.0335</v>
      </c>
      <c r="K8" s="0" t="n">
        <f aca="false">QUARTILE(DATA!J2:J570,2)</f>
        <v>0.1792</v>
      </c>
      <c r="L8" s="0" t="n">
        <f aca="false">QUARTILE(DATA!K2:K570,2)</f>
        <v>0.06154</v>
      </c>
      <c r="M8" s="0" t="n">
        <f aca="false">QUARTILE(DATA!L2:L570,2)</f>
        <v>0.3242</v>
      </c>
      <c r="N8" s="0" t="n">
        <f aca="false">QUARTILE(DATA!M2:M570,2)</f>
        <v>1.108</v>
      </c>
      <c r="O8" s="0" t="n">
        <f aca="false">QUARTILE(DATA!N2:N570,2)</f>
        <v>2.287</v>
      </c>
      <c r="P8" s="0" t="n">
        <f aca="false">QUARTILE(DATA!O2:O570,2)</f>
        <v>24.53</v>
      </c>
      <c r="Q8" s="0" t="n">
        <f aca="false">QUARTILE(DATA!P2:P570,2)</f>
        <v>0.00638</v>
      </c>
      <c r="R8" s="0" t="n">
        <f aca="false">QUARTILE(DATA!Q2:Q570,2)</f>
        <v>0.02045</v>
      </c>
      <c r="S8" s="0" t="n">
        <f aca="false">QUARTILE(DATA!R2:R570,2)</f>
        <v>0.02589</v>
      </c>
      <c r="T8" s="0" t="n">
        <f aca="false">QUARTILE(DATA!S2:S570,2)</f>
        <v>0.01093</v>
      </c>
      <c r="U8" s="0" t="n">
        <f aca="false">QUARTILE(DATA!T2:T570,2)</f>
        <v>0.01873</v>
      </c>
      <c r="V8" s="0" t="n">
        <f aca="false">QUARTILE(DATA!U2:U570,2)</f>
        <v>0.003187</v>
      </c>
      <c r="W8" s="0" t="n">
        <f aca="false">QUARTILE(DATA!V2:V570,2)</f>
        <v>14.97</v>
      </c>
      <c r="X8" s="0" t="n">
        <f aca="false">QUARTILE(DATA!W2:W570,2)</f>
        <v>25.41</v>
      </c>
      <c r="Y8" s="0" t="n">
        <f aca="false">QUARTILE(DATA!X2:X570,2)</f>
        <v>97.66</v>
      </c>
      <c r="Z8" s="0" t="n">
        <f aca="false">QUARTILE(DATA!Y2:Y570,2)</f>
        <v>686.5</v>
      </c>
      <c r="AA8" s="0" t="n">
        <f aca="false">QUARTILE(DATA!Z2:Z570,2)</f>
        <v>0.1313</v>
      </c>
      <c r="AB8" s="0" t="n">
        <f aca="false">QUARTILE(DATA!AA2:AA570,2)</f>
        <v>0.2119</v>
      </c>
      <c r="AC8" s="0" t="n">
        <f aca="false">QUARTILE(DATA!AB2:AB570,2)</f>
        <v>0.2267</v>
      </c>
      <c r="AD8" s="0" t="n">
        <f aca="false">QUARTILE(DATA!AC2:AC570,2)</f>
        <v>0.09993</v>
      </c>
      <c r="AE8" s="0" t="n">
        <f aca="false">QUARTILE(DATA!AD2:AD570,2)</f>
        <v>0.2822</v>
      </c>
      <c r="AF8" s="0" t="n">
        <f aca="false">QUARTILE(DATA!AE2:AE570,2)</f>
        <v>0.08004</v>
      </c>
    </row>
    <row r="9" customFormat="false" ht="15" hidden="false" customHeight="false" outlineLevel="0" collapsed="false">
      <c r="A9" s="2" t="s">
        <v>36</v>
      </c>
      <c r="B9" s="0" t="n">
        <f aca="false">QUARTILE(DATA!A2:A570,3)</f>
        <v>1</v>
      </c>
      <c r="C9" s="0" t="n">
        <f aca="false">QUARTILE(DATA!B2:B570,3)</f>
        <v>15.78</v>
      </c>
      <c r="D9" s="0" t="n">
        <f aca="false">QUARTILE(DATA!C2:C570,3)</f>
        <v>21.8</v>
      </c>
      <c r="E9" s="0" t="n">
        <f aca="false">QUARTILE(DATA!D2:D570,3)</f>
        <v>104.1</v>
      </c>
      <c r="F9" s="0" t="n">
        <f aca="false">QUARTILE(DATA!E2:E570,3)</f>
        <v>782.7</v>
      </c>
      <c r="G9" s="0" t="n">
        <f aca="false">QUARTILE(DATA!F2:F570,3)</f>
        <v>0.1053</v>
      </c>
      <c r="H9" s="0" t="n">
        <f aca="false">QUARTILE(DATA!G2:G570,3)</f>
        <v>0.1304</v>
      </c>
      <c r="I9" s="0" t="n">
        <f aca="false">QUARTILE(DATA!H2:H570,3)</f>
        <v>0.1307</v>
      </c>
      <c r="J9" s="0" t="n">
        <f aca="false">QUARTILE(DATA!I2:I570,3)</f>
        <v>0.074</v>
      </c>
      <c r="K9" s="0" t="n">
        <f aca="false">QUARTILE(DATA!J2:J570,3)</f>
        <v>0.1957</v>
      </c>
      <c r="L9" s="0" t="n">
        <f aca="false">QUARTILE(DATA!K2:K570,3)</f>
        <v>0.06612</v>
      </c>
      <c r="M9" s="0" t="n">
        <f aca="false">QUARTILE(DATA!L2:L570,3)</f>
        <v>0.4789</v>
      </c>
      <c r="N9" s="0" t="n">
        <f aca="false">QUARTILE(DATA!M2:M570,3)</f>
        <v>1.474</v>
      </c>
      <c r="O9" s="0" t="n">
        <f aca="false">QUARTILE(DATA!N2:N570,3)</f>
        <v>3.357</v>
      </c>
      <c r="P9" s="0" t="n">
        <f aca="false">QUARTILE(DATA!O2:O570,3)</f>
        <v>45.19</v>
      </c>
      <c r="Q9" s="0" t="n">
        <f aca="false">QUARTILE(DATA!P2:P570,3)</f>
        <v>0.008146</v>
      </c>
      <c r="R9" s="0" t="n">
        <f aca="false">QUARTILE(DATA!Q2:Q570,3)</f>
        <v>0.03245</v>
      </c>
      <c r="S9" s="0" t="n">
        <f aca="false">QUARTILE(DATA!R2:R570,3)</f>
        <v>0.04205</v>
      </c>
      <c r="T9" s="0" t="n">
        <f aca="false">QUARTILE(DATA!S2:S570,3)</f>
        <v>0.01471</v>
      </c>
      <c r="U9" s="0" t="n">
        <f aca="false">QUARTILE(DATA!T2:T570,3)</f>
        <v>0.02348</v>
      </c>
      <c r="V9" s="0" t="n">
        <f aca="false">QUARTILE(DATA!U2:U570,3)</f>
        <v>0.004558</v>
      </c>
      <c r="W9" s="0" t="n">
        <f aca="false">QUARTILE(DATA!V2:V570,3)</f>
        <v>18.79</v>
      </c>
      <c r="X9" s="0" t="n">
        <f aca="false">QUARTILE(DATA!W2:W570,3)</f>
        <v>29.72</v>
      </c>
      <c r="Y9" s="0" t="n">
        <f aca="false">QUARTILE(DATA!X2:X570,3)</f>
        <v>125.4</v>
      </c>
      <c r="Z9" s="0" t="n">
        <f aca="false">QUARTILE(DATA!Y2:Y570,3)</f>
        <v>1084</v>
      </c>
      <c r="AA9" s="0" t="n">
        <f aca="false">QUARTILE(DATA!Z2:Z570,3)</f>
        <v>0.146</v>
      </c>
      <c r="AB9" s="0" t="n">
        <f aca="false">QUARTILE(DATA!AA2:AA570,3)</f>
        <v>0.3391</v>
      </c>
      <c r="AC9" s="0" t="n">
        <f aca="false">QUARTILE(DATA!AB2:AB570,3)</f>
        <v>0.3829</v>
      </c>
      <c r="AD9" s="0" t="n">
        <f aca="false">QUARTILE(DATA!AC2:AC570,3)</f>
        <v>0.1614</v>
      </c>
      <c r="AE9" s="0" t="n">
        <f aca="false">QUARTILE(DATA!AD2:AD570,3)</f>
        <v>0.3179</v>
      </c>
      <c r="AF9" s="0" t="n">
        <f aca="false">QUARTILE(DATA!AE2:AE570,3)</f>
        <v>0.09208</v>
      </c>
    </row>
    <row r="10" customFormat="false" ht="15" hidden="false" customHeight="false" outlineLevel="0" collapsed="false">
      <c r="A10" s="2" t="s">
        <v>37</v>
      </c>
      <c r="B10" s="0" t="n">
        <f aca="false">QUARTILE(DATA!A2:A570,4)</f>
        <v>1</v>
      </c>
      <c r="C10" s="0" t="n">
        <f aca="false">QUARTILE(DATA!B2:B570,4)</f>
        <v>28.11</v>
      </c>
      <c r="D10" s="0" t="n">
        <f aca="false">QUARTILE(DATA!C2:C570,4)</f>
        <v>39.28</v>
      </c>
      <c r="E10" s="0" t="n">
        <f aca="false">QUARTILE(DATA!D2:D570,4)</f>
        <v>188.5</v>
      </c>
      <c r="F10" s="0" t="n">
        <f aca="false">QUARTILE(DATA!E2:E570,4)</f>
        <v>2501</v>
      </c>
      <c r="G10" s="0" t="n">
        <f aca="false">QUARTILE(DATA!F2:F570,4)</f>
        <v>0.1634</v>
      </c>
      <c r="H10" s="0" t="n">
        <f aca="false">QUARTILE(DATA!G2:G570,4)</f>
        <v>0.3454</v>
      </c>
      <c r="I10" s="0" t="n">
        <f aca="false">QUARTILE(DATA!H2:H570,4)</f>
        <v>0.4268</v>
      </c>
      <c r="J10" s="0" t="n">
        <f aca="false">QUARTILE(DATA!I2:I570,4)</f>
        <v>0.2012</v>
      </c>
      <c r="K10" s="0" t="n">
        <f aca="false">QUARTILE(DATA!J2:J570,4)</f>
        <v>0.304</v>
      </c>
      <c r="L10" s="0" t="n">
        <f aca="false">QUARTILE(DATA!K2:K570,4)</f>
        <v>0.09744</v>
      </c>
      <c r="M10" s="0" t="n">
        <f aca="false">QUARTILE(DATA!L2:L570,4)</f>
        <v>2.873</v>
      </c>
      <c r="N10" s="0" t="n">
        <f aca="false">QUARTILE(DATA!M2:M570,4)</f>
        <v>4.885</v>
      </c>
      <c r="O10" s="0" t="n">
        <f aca="false">QUARTILE(DATA!N2:N570,4)</f>
        <v>21.98</v>
      </c>
      <c r="P10" s="0" t="n">
        <f aca="false">QUARTILE(DATA!O2:O570,4)</f>
        <v>542.2</v>
      </c>
      <c r="Q10" s="0" t="n">
        <f aca="false">QUARTILE(DATA!P2:P570,4)</f>
        <v>0.03113</v>
      </c>
      <c r="R10" s="0" t="n">
        <f aca="false">QUARTILE(DATA!Q2:Q570,4)</f>
        <v>0.1354</v>
      </c>
      <c r="S10" s="0" t="n">
        <f aca="false">QUARTILE(DATA!R2:R570,4)</f>
        <v>0.396</v>
      </c>
      <c r="T10" s="0" t="n">
        <f aca="false">QUARTILE(DATA!S2:S570,4)</f>
        <v>0.05279</v>
      </c>
      <c r="U10" s="0" t="n">
        <f aca="false">QUARTILE(DATA!T2:T570,4)</f>
        <v>0.07895</v>
      </c>
      <c r="V10" s="0" t="n">
        <f aca="false">QUARTILE(DATA!U2:U570,4)</f>
        <v>0.02984</v>
      </c>
      <c r="W10" s="0" t="n">
        <f aca="false">QUARTILE(DATA!V2:V570,4)</f>
        <v>36.04</v>
      </c>
      <c r="X10" s="0" t="n">
        <f aca="false">QUARTILE(DATA!W2:W570,4)</f>
        <v>49.54</v>
      </c>
      <c r="Y10" s="0" t="n">
        <f aca="false">QUARTILE(DATA!X2:X570,4)</f>
        <v>251.2</v>
      </c>
      <c r="Z10" s="0" t="n">
        <f aca="false">QUARTILE(DATA!Y2:Y570,4)</f>
        <v>4254</v>
      </c>
      <c r="AA10" s="0" t="n">
        <f aca="false">QUARTILE(DATA!Z2:Z570,4)</f>
        <v>0.2226</v>
      </c>
      <c r="AB10" s="0" t="n">
        <f aca="false">QUARTILE(DATA!AA2:AA570,4)</f>
        <v>1.058</v>
      </c>
      <c r="AC10" s="0" t="n">
        <f aca="false">QUARTILE(DATA!AB2:AB570,4)</f>
        <v>1.252</v>
      </c>
      <c r="AD10" s="0" t="n">
        <f aca="false">QUARTILE(DATA!AC2:AC570,4)</f>
        <v>0.291</v>
      </c>
      <c r="AE10" s="0" t="n">
        <f aca="false">QUARTILE(DATA!AD2:AD570,4)</f>
        <v>0.6638</v>
      </c>
      <c r="AF10" s="0" t="n">
        <f aca="false">QUARTILE(DATA!AE2:AE570,4)</f>
        <v>0.2075</v>
      </c>
    </row>
    <row r="12" customFormat="false" ht="12.8" hidden="false" customHeight="false" outlineLevel="0" collapsed="false">
      <c r="A12" s="0" t="s">
        <v>38</v>
      </c>
      <c r="B12" s="0" t="n">
        <v>1</v>
      </c>
      <c r="C12" s="0" t="n">
        <v>2</v>
      </c>
      <c r="D12" s="0" t="n">
        <v>2</v>
      </c>
      <c r="E12" s="0" t="n">
        <v>2</v>
      </c>
      <c r="F12" s="0" t="n">
        <v>2</v>
      </c>
      <c r="G12" s="0" t="n">
        <v>2</v>
      </c>
      <c r="H12" s="0" t="n">
        <v>2</v>
      </c>
      <c r="I12" s="0" t="n">
        <v>2</v>
      </c>
      <c r="J12" s="0" t="n">
        <v>2</v>
      </c>
      <c r="K12" s="0" t="n">
        <v>2</v>
      </c>
      <c r="L12" s="0" t="n">
        <v>2</v>
      </c>
      <c r="M12" s="0" t="n">
        <v>2</v>
      </c>
      <c r="N12" s="0" t="n">
        <v>2</v>
      </c>
      <c r="O12" s="0" t="n">
        <v>2</v>
      </c>
      <c r="P12" s="0" t="n">
        <v>2</v>
      </c>
      <c r="Q12" s="0" t="n">
        <v>2</v>
      </c>
      <c r="R12" s="0" t="n">
        <v>2</v>
      </c>
      <c r="S12" s="0" t="n">
        <v>2</v>
      </c>
      <c r="T12" s="0" t="n">
        <v>2</v>
      </c>
      <c r="U12" s="0" t="n">
        <v>2</v>
      </c>
      <c r="V12" s="0" t="n">
        <v>2</v>
      </c>
      <c r="W12" s="0" t="n">
        <v>2</v>
      </c>
      <c r="X12" s="0" t="n">
        <v>2</v>
      </c>
      <c r="Y12" s="0" t="n">
        <v>2</v>
      </c>
      <c r="Z12" s="0" t="n">
        <v>2</v>
      </c>
      <c r="AA12" s="0" t="n">
        <v>2</v>
      </c>
      <c r="AB12" s="0" t="n">
        <v>2</v>
      </c>
      <c r="AC12" s="0" t="n">
        <v>2</v>
      </c>
      <c r="AD12" s="0" t="n">
        <v>2</v>
      </c>
      <c r="AE12" s="0" t="n">
        <v>2</v>
      </c>
      <c r="AF12" s="0" t="n">
        <v>2</v>
      </c>
    </row>
    <row r="13" customFormat="false" ht="12.8" hidden="false" customHeight="false" outlineLevel="0" collapsed="false">
      <c r="B13" s="0" t="str">
        <f aca="false">IF(B12=1,"None",IF(B12=2,"Z-norm",IF(B12=3,"Min-Max","ERROR")))</f>
        <v>None</v>
      </c>
      <c r="C13" s="0" t="str">
        <f aca="false">IF(C12=1,"None",IF(C12=2,"Z-norm",IF(C12=3,"Min-Max","ERROR")))</f>
        <v>Z-norm</v>
      </c>
      <c r="D13" s="0" t="str">
        <f aca="false">IF(D12=1,"None",IF(D12=2,"Z-norm",IF(D12=3,"Min-Max","ERROR")))</f>
        <v>Z-norm</v>
      </c>
      <c r="E13" s="0" t="str">
        <f aca="false">IF(E12=1,"None",IF(E12=2,"Z-norm",IF(E12=3,"Min-Max","ERROR")))</f>
        <v>Z-norm</v>
      </c>
      <c r="F13" s="0" t="str">
        <f aca="false">IF(F12=1,"None",IF(F12=2,"Z-norm",IF(F12=3,"Min-Max","ERROR")))</f>
        <v>Z-norm</v>
      </c>
      <c r="G13" s="0" t="str">
        <f aca="false">IF(G12=1,"None",IF(G12=2,"Z-norm",IF(G12=3,"Min-Max","ERROR")))</f>
        <v>Z-norm</v>
      </c>
      <c r="H13" s="0" t="str">
        <f aca="false">IF(H12=1,"None",IF(H12=2,"Z-norm",IF(H12=3,"Min-Max","ERROR")))</f>
        <v>Z-norm</v>
      </c>
      <c r="I13" s="0" t="str">
        <f aca="false">IF(I12=1,"None",IF(I12=2,"Z-norm",IF(I12=3,"Min-Max","ERROR")))</f>
        <v>Z-norm</v>
      </c>
      <c r="J13" s="0" t="str">
        <f aca="false">IF(J12=1,"None",IF(J12=2,"Z-norm",IF(J12=3,"Min-Max","ERROR")))</f>
        <v>Z-norm</v>
      </c>
      <c r="K13" s="0" t="str">
        <f aca="false">IF(K12=1,"None",IF(K12=2,"Z-norm",IF(K12=3,"Min-Max","ERROR")))</f>
        <v>Z-norm</v>
      </c>
      <c r="L13" s="0" t="str">
        <f aca="false">IF(L12=1,"None",IF(L12=2,"Z-norm",IF(L12=3,"Min-Max","ERROR")))</f>
        <v>Z-norm</v>
      </c>
      <c r="M13" s="0" t="str">
        <f aca="false">IF(M12=1,"None",IF(M12=2,"Z-norm",IF(M12=3,"Min-Max","ERROR")))</f>
        <v>Z-norm</v>
      </c>
      <c r="N13" s="0" t="str">
        <f aca="false">IF(N12=1,"None",IF(N12=2,"Z-norm",IF(N12=3,"Min-Max","ERROR")))</f>
        <v>Z-norm</v>
      </c>
      <c r="O13" s="0" t="str">
        <f aca="false">IF(O12=1,"None",IF(O12=2,"Z-norm",IF(O12=3,"Min-Max","ERROR")))</f>
        <v>Z-norm</v>
      </c>
      <c r="P13" s="0" t="str">
        <f aca="false">IF(P12=1,"None",IF(P12=2,"Z-norm",IF(P12=3,"Min-Max","ERROR")))</f>
        <v>Z-norm</v>
      </c>
      <c r="Q13" s="0" t="str">
        <f aca="false">IF(Q12=1,"None",IF(Q12=2,"Z-norm",IF(Q12=3,"Min-Max","ERROR")))</f>
        <v>Z-norm</v>
      </c>
      <c r="R13" s="0" t="str">
        <f aca="false">IF(R12=1,"None",IF(R12=2,"Z-norm",IF(R12=3,"Min-Max","ERROR")))</f>
        <v>Z-norm</v>
      </c>
      <c r="S13" s="0" t="str">
        <f aca="false">IF(S12=1,"None",IF(S12=2,"Z-norm",IF(S12=3,"Min-Max","ERROR")))</f>
        <v>Z-norm</v>
      </c>
      <c r="T13" s="0" t="str">
        <f aca="false">IF(T12=1,"None",IF(T12=2,"Z-norm",IF(T12=3,"Min-Max","ERROR")))</f>
        <v>Z-norm</v>
      </c>
      <c r="U13" s="0" t="str">
        <f aca="false">IF(U12=1,"None",IF(U12=2,"Z-norm",IF(U12=3,"Min-Max","ERROR")))</f>
        <v>Z-norm</v>
      </c>
      <c r="V13" s="0" t="str">
        <f aca="false">IF(V12=1,"None",IF(V12=2,"Z-norm",IF(V12=3,"Min-Max","ERROR")))</f>
        <v>Z-norm</v>
      </c>
      <c r="W13" s="0" t="str">
        <f aca="false">IF(W12=1,"None",IF(W12=2,"Z-norm",IF(W12=3,"Min-Max","ERROR")))</f>
        <v>Z-norm</v>
      </c>
      <c r="X13" s="0" t="str">
        <f aca="false">IF(X12=1,"None",IF(X12=2,"Z-norm",IF(X12=3,"Min-Max","ERROR")))</f>
        <v>Z-norm</v>
      </c>
      <c r="Y13" s="0" t="str">
        <f aca="false">IF(Y12=1,"None",IF(Y12=2,"Z-norm",IF(Y12=3,"Min-Max","ERROR")))</f>
        <v>Z-norm</v>
      </c>
      <c r="Z13" s="0" t="str">
        <f aca="false">IF(Z12=1,"None",IF(Z12=2,"Z-norm",IF(Z12=3,"Min-Max","ERROR")))</f>
        <v>Z-norm</v>
      </c>
      <c r="AA13" s="0" t="str">
        <f aca="false">IF(AA12=1,"None",IF(AA12=2,"Z-norm",IF(AA12=3,"Min-Max","ERROR")))</f>
        <v>Z-norm</v>
      </c>
      <c r="AB13" s="0" t="str">
        <f aca="false">IF(AB12=1,"None",IF(AB12=2,"Z-norm",IF(AB12=3,"Min-Max","ERROR")))</f>
        <v>Z-norm</v>
      </c>
      <c r="AC13" s="0" t="str">
        <f aca="false">IF(AC12=1,"None",IF(AC12=2,"Z-norm",IF(AC12=3,"Min-Max","ERROR")))</f>
        <v>Z-norm</v>
      </c>
      <c r="AD13" s="0" t="str">
        <f aca="false">IF(AD12=1,"None",IF(AD12=2,"Z-norm",IF(AD12=3,"Min-Max","ERROR")))</f>
        <v>Z-norm</v>
      </c>
      <c r="AE13" s="0" t="str">
        <f aca="false">IF(AE12=1,"None",IF(AE12=2,"Z-norm",IF(AE12=3,"Min-Max","ERROR")))</f>
        <v>Z-norm</v>
      </c>
      <c r="AF13" s="0" t="str">
        <f aca="false">IF(AF12=1,"None",IF(AF12=2,"Z-norm",IF(AF12=3,"Min-Max","ERROR")))</f>
        <v>Z-norm</v>
      </c>
    </row>
    <row r="14" customFormat="false" ht="12.8" hidden="false" customHeight="false" outlineLevel="0" collapsed="false">
      <c r="A14" s="0" t="s">
        <v>39</v>
      </c>
    </row>
    <row r="15" customFormat="false" ht="12.8" hidden="false" customHeight="false" outlineLevel="0" collapsed="false">
      <c r="A15" s="0" t="s">
        <v>40</v>
      </c>
    </row>
    <row r="16" customFormat="false" ht="12.8" hidden="false" customHeight="false" outlineLevel="0" collapsed="false">
      <c r="A16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570"/>
  <sheetViews>
    <sheetView showFormulas="false" showGridLines="true" showRowColHeaders="true" showZeros="true" rightToLeft="false" tabSelected="false" showOutlineSymbols="true" defaultGridColor="true" view="normal" topLeftCell="A545" colorId="64" zoomScale="100" zoomScaleNormal="100" zoomScalePageLayoutView="100" workbookViewId="0">
      <selection pane="topLeft" activeCell="A2" activeCellId="1" sqref="B2:AF10 A2"/>
    </sheetView>
  </sheetViews>
  <sheetFormatPr defaultRowHeight="12.8" zeroHeight="false" outlineLevelRow="0" outlineLevelCol="0"/>
  <cols>
    <col collapsed="false" customWidth="true" hidden="false" outlineLevel="0" max="1" min="1" style="0" width="9.2"/>
    <col collapsed="false" customWidth="true" hidden="false" outlineLevel="0" max="2" min="2" style="0" width="11.85"/>
    <col collapsed="false" customWidth="true" hidden="false" outlineLevel="0" max="3" min="3" style="0" width="12.55"/>
    <col collapsed="false" customWidth="true" hidden="false" outlineLevel="0" max="4" min="4" style="0" width="14.49"/>
    <col collapsed="false" customWidth="true" hidden="false" outlineLevel="0" max="5" min="5" style="0" width="10.46"/>
    <col collapsed="false" customWidth="true" hidden="false" outlineLevel="0" max="6" min="6" style="0" width="16.86"/>
    <col collapsed="false" customWidth="true" hidden="false" outlineLevel="0" max="7" min="7" style="0" width="17.83"/>
    <col collapsed="false" customWidth="true" hidden="false" outlineLevel="0" max="8" min="8" style="0" width="14.77"/>
    <col collapsed="false" customWidth="true" hidden="false" outlineLevel="0" max="9" min="9" style="0" width="19.21"/>
    <col collapsed="false" customWidth="true" hidden="false" outlineLevel="0" max="10" min="10" style="0" width="15.05"/>
    <col collapsed="false" customWidth="true" hidden="false" outlineLevel="0" max="11" min="11" style="0" width="21.16"/>
    <col collapsed="false" customWidth="true" hidden="false" outlineLevel="0" max="12" min="12" style="0" width="9.35"/>
    <col collapsed="false" customWidth="true" hidden="false" outlineLevel="0" max="13" min="13" style="0" width="10.05"/>
    <col collapsed="false" customWidth="true" hidden="false" outlineLevel="0" max="14" min="14" style="0" width="11.99"/>
    <col collapsed="false" customWidth="true" hidden="false" outlineLevel="0" max="15" min="15" style="0" width="7.95"/>
    <col collapsed="false" customWidth="true" hidden="false" outlineLevel="0" max="16" min="16" style="0" width="14.35"/>
    <col collapsed="false" customWidth="true" hidden="false" outlineLevel="0" max="17" min="17" style="0" width="15.33"/>
    <col collapsed="false" customWidth="true" hidden="false" outlineLevel="0" max="18" min="18" style="0" width="12.27"/>
    <col collapsed="false" customWidth="true" hidden="false" outlineLevel="0" max="19" min="19" style="0" width="16.71"/>
    <col collapsed="false" customWidth="true" hidden="false" outlineLevel="0" max="20" min="20" style="0" width="12.55"/>
    <col collapsed="false" customWidth="true" hidden="false" outlineLevel="0" max="21" min="21" style="0" width="18.66"/>
    <col collapsed="false" customWidth="true" hidden="false" outlineLevel="0" max="22" min="22" style="0" width="11.71"/>
    <col collapsed="false" customWidth="true" hidden="false" outlineLevel="0" max="23" min="23" style="0" width="12.41"/>
    <col collapsed="false" customWidth="true" hidden="false" outlineLevel="0" max="24" min="24" style="0" width="14.35"/>
    <col collapsed="false" customWidth="true" hidden="false" outlineLevel="0" max="25" min="25" style="0" width="10.32"/>
    <col collapsed="false" customWidth="true" hidden="false" outlineLevel="0" max="26" min="26" style="0" width="16.71"/>
    <col collapsed="false" customWidth="true" hidden="false" outlineLevel="0" max="27" min="27" style="0" width="17.68"/>
    <col collapsed="false" customWidth="true" hidden="false" outlineLevel="0" max="28" min="28" style="0" width="14.63"/>
    <col collapsed="false" customWidth="true" hidden="false" outlineLevel="0" max="29" min="29" style="0" width="19.08"/>
    <col collapsed="false" customWidth="true" hidden="false" outlineLevel="0" max="30" min="30" style="0" width="14.9"/>
    <col collapsed="false" customWidth="true" hidden="false" outlineLevel="0" max="31" min="31" style="0" width="21.02"/>
    <col collapsed="false" customWidth="false" hidden="false" outlineLevel="0" max="1025" min="3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12.8" hidden="false" customHeight="false" outlineLevel="0" collapsed="false">
      <c r="A2" s="0" t="n">
        <f aca="false">IF(Stats_DATA!B$12=1,DATA!A2,IF(Stats_DATA!B$12=2,(DATA!A2-Stats_DATA!B$2)/Stats_DATA!B$3,IF(Stats_DATA!B$12=3,(DATA!A2-Stats_DATA!B$6)/(Stats_DATA!B$10-Stats_DATA!B$6),"ERROR")))</f>
        <v>1</v>
      </c>
      <c r="B2" s="0" t="n">
        <f aca="false">IF(Stats_DATA!C$12=1,DATA!B2,IF(Stats_DATA!C$12=2,(DATA!B2-Stats_DATA!C$2)/Stats_DATA!C$3,IF(Stats_DATA!C$12=3,(DATA!B2-Stats_DATA!C$6)/(Stats_DATA!C$10-Stats_DATA!C$6),"ERROR")))</f>
        <v>1.09609952943171</v>
      </c>
      <c r="C2" s="0" t="n">
        <f aca="false">IF(Stats_DATA!D$12=1,DATA!C2,IF(Stats_DATA!D$12=2,(DATA!C2-Stats_DATA!D$2)/Stats_DATA!D$3,IF(Stats_DATA!D$12=3,(DATA!C2-Stats_DATA!D$6)/(Stats_DATA!D$10-Stats_DATA!D$6),"ERROR")))</f>
        <v>-2.07151230224443</v>
      </c>
      <c r="D2" s="0" t="n">
        <f aca="false">IF(Stats_DATA!E$12=1,DATA!D2,IF(Stats_DATA!E$12=2,(DATA!D2-Stats_DATA!E$2)/Stats_DATA!E$3,IF(Stats_DATA!E$12=3,(DATA!D2-Stats_DATA!E$6)/(Stats_DATA!E$10-Stats_DATA!E$6),"ERROR")))</f>
        <v>1.26881726270379</v>
      </c>
      <c r="E2" s="0" t="n">
        <f aca="false">IF(Stats_DATA!F$12=1,DATA!E2,IF(Stats_DATA!F$12=2,(DATA!E2-Stats_DATA!F$2)/Stats_DATA!F$3,IF(Stats_DATA!F$12=3,(DATA!E2-Stats_DATA!F$6)/(Stats_DATA!F$10-Stats_DATA!F$6),"ERROR")))</f>
        <v>0.983509520104142</v>
      </c>
      <c r="F2" s="0" t="n">
        <f aca="false">IF(Stats_DATA!G$12=1,DATA!F2,IF(Stats_DATA!G$12=2,(DATA!F2-Stats_DATA!G$2)/Stats_DATA!G$3,IF(Stats_DATA!G$12=3,(DATA!F2-Stats_DATA!G$6)/(Stats_DATA!G$10-Stats_DATA!G$6),"ERROR")))</f>
        <v>1.56708745747866</v>
      </c>
      <c r="G2" s="0" t="n">
        <f aca="false">IF(Stats_DATA!H$12=1,DATA!G2,IF(Stats_DATA!H$12=2,(DATA!G2-Stats_DATA!H$2)/Stats_DATA!H$3,IF(Stats_DATA!H$12=3,(DATA!G2-Stats_DATA!H$6)/(Stats_DATA!H$10-Stats_DATA!H$6),"ERROR")))</f>
        <v>3.28062806412469</v>
      </c>
      <c r="H2" s="0" t="n">
        <f aca="false">IF(Stats_DATA!I$12=1,DATA!H2,IF(Stats_DATA!I$12=2,(DATA!H2-Stats_DATA!I$2)/Stats_DATA!I$3,IF(Stats_DATA!I$12=3,(DATA!H2-Stats_DATA!I$6)/(Stats_DATA!I$10-Stats_DATA!I$6),"ERROR")))</f>
        <v>2.65054178638357</v>
      </c>
      <c r="I2" s="0" t="n">
        <f aca="false">IF(Stats_DATA!J$12=1,DATA!I2,IF(Stats_DATA!J$12=2,(DATA!I2-Stats_DATA!J$2)/Stats_DATA!J$3,IF(Stats_DATA!J$12=3,(DATA!I2-Stats_DATA!J$6)/(Stats_DATA!J$10-Stats_DATA!J$6),"ERROR")))</f>
        <v>2.5302488641343</v>
      </c>
      <c r="J2" s="0" t="n">
        <f aca="false">IF(Stats_DATA!K$12=1,DATA!J2,IF(Stats_DATA!K$12=2,(DATA!J2-Stats_DATA!K$2)/Stats_DATA!K$3,IF(Stats_DATA!K$12=3,(DATA!J2-Stats_DATA!K$6)/(Stats_DATA!K$10-Stats_DATA!K$6),"ERROR")))</f>
        <v>2.2155655418463</v>
      </c>
      <c r="K2" s="0" t="n">
        <f aca="false">IF(Stats_DATA!L$12=1,DATA!K2,IF(Stats_DATA!L$12=2,(DATA!K2-Stats_DATA!L$2)/Stats_DATA!L$3,IF(Stats_DATA!L$12=3,(DATA!K2-Stats_DATA!L$6)/(Stats_DATA!L$10-Stats_DATA!L$6),"ERROR")))</f>
        <v>2.25376381072807</v>
      </c>
      <c r="L2" s="0" t="n">
        <f aca="false">IF(Stats_DATA!M$12=1,DATA!L2,IF(Stats_DATA!M$12=2,(DATA!L2-Stats_DATA!M$2)/Stats_DATA!M$3,IF(Stats_DATA!M$12=3,(DATA!L2-Stats_DATA!M$6)/(Stats_DATA!M$10-Stats_DATA!M$6),"ERROR")))</f>
        <v>2.48754514923608</v>
      </c>
      <c r="M2" s="0" t="n">
        <f aca="false">IF(Stats_DATA!N$12=1,DATA!M2,IF(Stats_DATA!N$12=2,(DATA!M2-Stats_DATA!N$2)/Stats_DATA!N$3,IF(Stats_DATA!N$12=3,(DATA!M2-Stats_DATA!N$6)/(Stats_DATA!N$10-Stats_DATA!N$6),"ERROR")))</f>
        <v>-0.564768122656742</v>
      </c>
      <c r="N2" s="0" t="n">
        <f aca="false">IF(Stats_DATA!O$12=1,DATA!N2,IF(Stats_DATA!O$12=2,(DATA!N2-Stats_DATA!O$2)/Stats_DATA!O$3,IF(Stats_DATA!O$12=3,(DATA!N2-Stats_DATA!O$6)/(Stats_DATA!O$10-Stats_DATA!O$6),"ERROR")))</f>
        <v>2.83054028878839</v>
      </c>
      <c r="O2" s="0" t="n">
        <f aca="false">IF(Stats_DATA!P$12=1,DATA!O2,IF(Stats_DATA!P$12=2,(DATA!O2-Stats_DATA!P$2)/Stats_DATA!P$3,IF(Stats_DATA!P$12=3,(DATA!O2-Stats_DATA!P$6)/(Stats_DATA!P$10-Stats_DATA!P$6),"ERROR")))</f>
        <v>2.48539067516963</v>
      </c>
      <c r="P2" s="0" t="n">
        <f aca="false">IF(Stats_DATA!Q$12=1,DATA!P2,IF(Stats_DATA!Q$12=2,(DATA!P2-Stats_DATA!Q$2)/Stats_DATA!Q$3,IF(Stats_DATA!Q$12=3,(DATA!P2-Stats_DATA!Q$6)/(Stats_DATA!Q$10-Stats_DATA!Q$6),"ERROR")))</f>
        <v>-0.213813513316835</v>
      </c>
      <c r="Q2" s="0" t="n">
        <f aca="false">IF(Stats_DATA!R$12=1,DATA!Q2,IF(Stats_DATA!R$12=2,(DATA!Q2-Stats_DATA!R$2)/Stats_DATA!R$3,IF(Stats_DATA!R$12=3,(DATA!Q2-Stats_DATA!R$6)/(Stats_DATA!R$10-Stats_DATA!R$6),"ERROR")))</f>
        <v>1.31570388767248</v>
      </c>
      <c r="R2" s="0" t="n">
        <f aca="false">IF(Stats_DATA!S$12=1,DATA!R2,IF(Stats_DATA!S$12=2,(DATA!R2-Stats_DATA!S$2)/Stats_DATA!S$3,IF(Stats_DATA!S$12=3,(DATA!R2-Stats_DATA!S$6)/(Stats_DATA!S$10-Stats_DATA!S$6),"ERROR")))</f>
        <v>0.723389651444726</v>
      </c>
      <c r="S2" s="0" t="n">
        <f aca="false">IF(Stats_DATA!T$12=1,DATA!S2,IF(Stats_DATA!T$12=2,(DATA!S2-Stats_DATA!T$2)/Stats_DATA!T$3,IF(Stats_DATA!T$12=3,(DATA!S2-Stats_DATA!T$6)/(Stats_DATA!T$10-Stats_DATA!T$6),"ERROR")))</f>
        <v>0.660239000708463</v>
      </c>
      <c r="T2" s="0" t="n">
        <f aca="false">IF(Stats_DATA!U$12=1,DATA!T2,IF(Stats_DATA!U$12=2,(DATA!T2-Stats_DATA!U$2)/Stats_DATA!U$3,IF(Stats_DATA!U$12=3,(DATA!T2-Stats_DATA!U$6)/(Stats_DATA!U$10-Stats_DATA!U$6),"ERROR")))</f>
        <v>1.14774677101981</v>
      </c>
      <c r="U2" s="0" t="n">
        <f aca="false">IF(Stats_DATA!V$12=1,DATA!U2,IF(Stats_DATA!V$12=2,(DATA!U2-Stats_DATA!V$2)/Stats_DATA!V$3,IF(Stats_DATA!V$12=3,(DATA!U2-Stats_DATA!V$6)/(Stats_DATA!V$10-Stats_DATA!V$6),"ERROR")))</f>
        <v>0.906285645167591</v>
      </c>
      <c r="V2" s="0" t="n">
        <f aca="false">IF(Stats_DATA!W$12=1,DATA!V2,IF(Stats_DATA!W$12=2,(DATA!V2-Stats_DATA!W$2)/Stats_DATA!W$3,IF(Stats_DATA!W$12=3,(DATA!V2-Stats_DATA!W$6)/(Stats_DATA!W$10-Stats_DATA!W$6),"ERROR")))</f>
        <v>1.88503099661675</v>
      </c>
      <c r="W2" s="0" t="n">
        <f aca="false">IF(Stats_DATA!X$12=1,DATA!W2,IF(Stats_DATA!X$12=2,(DATA!W2-Stats_DATA!X$2)/Stats_DATA!X$3,IF(Stats_DATA!X$12=3,(DATA!W2-Stats_DATA!X$6)/(Stats_DATA!X$10-Stats_DATA!X$6),"ERROR")))</f>
        <v>-1.35809849025946</v>
      </c>
      <c r="X2" s="0" t="n">
        <f aca="false">IF(Stats_DATA!Y$12=1,DATA!X2,IF(Stats_DATA!Y$12=2,(DATA!X2-Stats_DATA!Y$2)/Stats_DATA!Y$3,IF(Stats_DATA!Y$12=3,(DATA!X2-Stats_DATA!Y$6)/(Stats_DATA!Y$10-Stats_DATA!Y$6),"ERROR")))</f>
        <v>2.30157547982572</v>
      </c>
      <c r="Y2" s="0" t="n">
        <f aca="false">IF(Stats_DATA!Z$12=1,DATA!Y2,IF(Stats_DATA!Z$12=2,(DATA!Y2-Stats_DATA!Z$2)/Stats_DATA!Z$3,IF(Stats_DATA!Z$12=3,(DATA!Y2-Stats_DATA!Z$6)/(Stats_DATA!Z$10-Stats_DATA!Z$6),"ERROR")))</f>
        <v>1.9994781593289</v>
      </c>
      <c r="Z2" s="0" t="n">
        <f aca="false">IF(Stats_DATA!AA$12=1,DATA!Z2,IF(Stats_DATA!AA$12=2,(DATA!Z2-Stats_DATA!AA$2)/Stats_DATA!AA$3,IF(Stats_DATA!AA$12=3,(DATA!Z2-Stats_DATA!AA$6)/(Stats_DATA!AA$10-Stats_DATA!AA$6),"ERROR")))</f>
        <v>1.30653665654508</v>
      </c>
      <c r="AA2" s="0" t="n">
        <f aca="false">IF(Stats_DATA!AB$12=1,DATA!AA2,IF(Stats_DATA!AB$12=2,(DATA!AA2-Stats_DATA!AB$2)/Stats_DATA!AB$3,IF(Stats_DATA!AB$12=3,(DATA!AA2-Stats_DATA!AB$6)/(Stats_DATA!AB$10-Stats_DATA!AB$6),"ERROR")))</f>
        <v>2.61436465821211</v>
      </c>
      <c r="AB2" s="0" t="n">
        <f aca="false">IF(Stats_DATA!AC$12=1,DATA!AB2,IF(Stats_DATA!AC$12=2,(DATA!AB2-Stats_DATA!AC$2)/Stats_DATA!AC$3,IF(Stats_DATA!AC$12=3,(DATA!AB2-Stats_DATA!AC$6)/(Stats_DATA!AC$10-Stats_DATA!AC$6),"ERROR")))</f>
        <v>2.10767181755745</v>
      </c>
      <c r="AC2" s="0" t="n">
        <f aca="false">IF(Stats_DATA!AD$12=1,DATA!AC2,IF(Stats_DATA!AD$12=2,(DATA!AC2-Stats_DATA!AD$2)/Stats_DATA!AD$3,IF(Stats_DATA!AD$12=3,(DATA!AC2-Stats_DATA!AD$6)/(Stats_DATA!AD$10-Stats_DATA!AD$6),"ERROR")))</f>
        <v>2.29405759870782</v>
      </c>
      <c r="AD2" s="0" t="n">
        <f aca="false">IF(Stats_DATA!AE$12=1,DATA!AD2,IF(Stats_DATA!AE$12=2,(DATA!AD2-Stats_DATA!AE$2)/Stats_DATA!AE$3,IF(Stats_DATA!AE$12=3,(DATA!AD2-Stats_DATA!AE$6)/(Stats_DATA!AE$10-Stats_DATA!AE$6),"ERROR")))</f>
        <v>2.74820411421215</v>
      </c>
      <c r="AE2" s="0" t="n">
        <f aca="false">IF(Stats_DATA!AF$12=1,DATA!AE2,IF(Stats_DATA!AF$12=2,(DATA!AE2-Stats_DATA!AF$2)/Stats_DATA!AF$3,IF(Stats_DATA!AF$12=3,(DATA!AE2-Stats_DATA!AF$6)/(Stats_DATA!AF$10-Stats_DATA!AF$6),"ERROR")))</f>
        <v>1.93531174206011</v>
      </c>
    </row>
    <row r="3" customFormat="false" ht="12.8" hidden="false" customHeight="false" outlineLevel="0" collapsed="false">
      <c r="A3" s="0" t="n">
        <f aca="false">IF(Stats_DATA!B$12=1,DATA!A3,IF(Stats_DATA!B$12=2,(DATA!A3-Stats_DATA!B$2)/Stats_DATA!B$3,IF(Stats_DATA!B$12=3,(DATA!A3-Stats_DATA!B$6)/(Stats_DATA!B$10-Stats_DATA!B$6),"ERROR")))</f>
        <v>1</v>
      </c>
      <c r="B3" s="0" t="n">
        <f aca="false">IF(Stats_DATA!C$12=1,DATA!B3,IF(Stats_DATA!C$12=2,(DATA!B3-Stats_DATA!C$2)/Stats_DATA!C$3,IF(Stats_DATA!C$12=3,(DATA!B3-Stats_DATA!C$6)/(Stats_DATA!C$10-Stats_DATA!C$6),"ERROR")))</f>
        <v>1.82821197373436</v>
      </c>
      <c r="C3" s="0" t="n">
        <f aca="false">IF(Stats_DATA!D$12=1,DATA!C3,IF(Stats_DATA!D$12=2,(DATA!C3-Stats_DATA!D$2)/Stats_DATA!D$3,IF(Stats_DATA!D$12=3,(DATA!C3-Stats_DATA!D$6)/(Stats_DATA!D$10-Stats_DATA!D$6),"ERROR")))</f>
        <v>-0.353321522550096</v>
      </c>
      <c r="D3" s="0" t="n">
        <f aca="false">IF(Stats_DATA!E$12=1,DATA!D3,IF(Stats_DATA!E$12=2,(DATA!D3-Stats_DATA!E$2)/Stats_DATA!E$3,IF(Stats_DATA!E$12=3,(DATA!D3-Stats_DATA!E$6)/(Stats_DATA!E$10-Stats_DATA!E$6),"ERROR")))</f>
        <v>1.6844725522771</v>
      </c>
      <c r="E3" s="0" t="n">
        <f aca="false">IF(Stats_DATA!F$12=1,DATA!E3,IF(Stats_DATA!F$12=2,(DATA!E3-Stats_DATA!F$2)/Stats_DATA!F$3,IF(Stats_DATA!F$12=3,(DATA!E3-Stats_DATA!F$6)/(Stats_DATA!F$10-Stats_DATA!F$6),"ERROR")))</f>
        <v>1.90703026863379</v>
      </c>
      <c r="F3" s="0" t="n">
        <f aca="false">IF(Stats_DATA!G$12=1,DATA!F3,IF(Stats_DATA!G$12=2,(DATA!F3-Stats_DATA!G$2)/Stats_DATA!G$3,IF(Stats_DATA!G$12=3,(DATA!F3-Stats_DATA!G$6)/(Stats_DATA!G$10-Stats_DATA!G$6),"ERROR")))</f>
        <v>-0.826235446757039</v>
      </c>
      <c r="G3" s="0" t="n">
        <f aca="false">IF(Stats_DATA!H$12=1,DATA!G3,IF(Stats_DATA!H$12=2,(DATA!G3-Stats_DATA!H$2)/Stats_DATA!H$3,IF(Stats_DATA!H$12=3,(DATA!G3-Stats_DATA!H$6)/(Stats_DATA!H$10-Stats_DATA!H$6),"ERROR")))</f>
        <v>-0.486643477616135</v>
      </c>
      <c r="H3" s="0" t="n">
        <f aca="false">IF(Stats_DATA!I$12=1,DATA!H3,IF(Stats_DATA!I$12=2,(DATA!H3-Stats_DATA!I$2)/Stats_DATA!I$3,IF(Stats_DATA!I$12=3,(DATA!H3-Stats_DATA!I$6)/(Stats_DATA!I$10-Stats_DATA!I$6),"ERROR")))</f>
        <v>-0.0238248918055313</v>
      </c>
      <c r="I3" s="0" t="n">
        <f aca="false">IF(Stats_DATA!J$12=1,DATA!I3,IF(Stats_DATA!J$12=2,(DATA!I3-Stats_DATA!J$2)/Stats_DATA!J$3,IF(Stats_DATA!J$12=3,(DATA!I3-Stats_DATA!J$6)/(Stats_DATA!J$10-Stats_DATA!J$6),"ERROR")))</f>
        <v>0.547662270825478</v>
      </c>
      <c r="J3" s="0" t="n">
        <f aca="false">IF(Stats_DATA!K$12=1,DATA!J3,IF(Stats_DATA!K$12=2,(DATA!J3-Stats_DATA!K$2)/Stats_DATA!K$3,IF(Stats_DATA!K$12=3,(DATA!J3-Stats_DATA!K$6)/(Stats_DATA!K$10-Stats_DATA!K$6),"ERROR")))</f>
        <v>0.00139113924357538</v>
      </c>
      <c r="K3" s="0" t="n">
        <f aca="false">IF(Stats_DATA!L$12=1,DATA!K3,IF(Stats_DATA!L$12=2,(DATA!K3-Stats_DATA!L$2)/Stats_DATA!L$3,IF(Stats_DATA!L$12=3,(DATA!K3-Stats_DATA!L$6)/(Stats_DATA!L$10-Stats_DATA!L$6),"ERROR")))</f>
        <v>-0.867888806803797</v>
      </c>
      <c r="L3" s="0" t="n">
        <f aca="false">IF(Stats_DATA!M$12=1,DATA!L3,IF(Stats_DATA!M$12=2,(DATA!L3-Stats_DATA!M$2)/Stats_DATA!M$3,IF(Stats_DATA!M$12=3,(DATA!L3-Stats_DATA!M$6)/(Stats_DATA!M$10-Stats_DATA!M$6),"ERROR")))</f>
        <v>0.498815695447765</v>
      </c>
      <c r="M3" s="0" t="n">
        <f aca="false">IF(Stats_DATA!N$12=1,DATA!M3,IF(Stats_DATA!N$12=2,(DATA!M3-Stats_DATA!N$2)/Stats_DATA!N$3,IF(Stats_DATA!N$12=3,(DATA!M3-Stats_DATA!N$6)/(Stats_DATA!N$10-Stats_DATA!N$6),"ERROR")))</f>
        <v>-0.875473278864706</v>
      </c>
      <c r="N3" s="0" t="n">
        <f aca="false">IF(Stats_DATA!O$12=1,DATA!N3,IF(Stats_DATA!O$12=2,(DATA!N3-Stats_DATA!O$2)/Stats_DATA!O$3,IF(Stats_DATA!O$12=3,(DATA!N3-Stats_DATA!O$6)/(Stats_DATA!O$10-Stats_DATA!O$6),"ERROR")))</f>
        <v>0.263095469564322</v>
      </c>
      <c r="O3" s="0" t="n">
        <f aca="false">IF(Stats_DATA!P$12=1,DATA!O3,IF(Stats_DATA!P$12=2,(DATA!O3-Stats_DATA!P$2)/Stats_DATA!P$3,IF(Stats_DATA!P$12=3,(DATA!O3-Stats_DATA!P$6)/(Stats_DATA!P$10-Stats_DATA!P$6),"ERROR")))</f>
        <v>0.741749287162233</v>
      </c>
      <c r="P3" s="0" t="n">
        <f aca="false">IF(Stats_DATA!Q$12=1,DATA!P3,IF(Stats_DATA!Q$12=2,(DATA!P3-Stats_DATA!Q$2)/Stats_DATA!Q$3,IF(Stats_DATA!Q$12=3,(DATA!P3-Stats_DATA!Q$6)/(Stats_DATA!Q$10-Stats_DATA!Q$6),"ERROR")))</f>
        <v>-0.604818670308139</v>
      </c>
      <c r="Q3" s="0" t="n">
        <f aca="false">IF(Stats_DATA!R$12=1,DATA!Q3,IF(Stats_DATA!R$12=2,(DATA!Q3-Stats_DATA!R$2)/Stats_DATA!R$3,IF(Stats_DATA!R$12=3,(DATA!Q3-Stats_DATA!R$6)/(Stats_DATA!R$10-Stats_DATA!R$6),"ERROR")))</f>
        <v>-0.692317103520033</v>
      </c>
      <c r="R3" s="0" t="n">
        <f aca="false">IF(Stats_DATA!S$12=1,DATA!R3,IF(Stats_DATA!S$12=2,(DATA!R3-Stats_DATA!S$2)/Stats_DATA!S$3,IF(Stats_DATA!S$12=3,(DATA!R3-Stats_DATA!S$6)/(Stats_DATA!S$10-Stats_DATA!S$6),"ERROR")))</f>
        <v>-0.440392558757992</v>
      </c>
      <c r="S3" s="0" t="n">
        <f aca="false">IF(Stats_DATA!T$12=1,DATA!S3,IF(Stats_DATA!T$12=2,(DATA!S3-Stats_DATA!T$2)/Stats_DATA!T$3,IF(Stats_DATA!T$12=3,(DATA!S3-Stats_DATA!T$6)/(Stats_DATA!T$10-Stats_DATA!T$6),"ERROR")))</f>
        <v>0.259933353509337</v>
      </c>
      <c r="T3" s="0" t="n">
        <f aca="false">IF(Stats_DATA!U$12=1,DATA!T3,IF(Stats_DATA!U$12=2,(DATA!T3-Stats_DATA!U$2)/Stats_DATA!U$3,IF(Stats_DATA!U$12=3,(DATA!T3-Stats_DATA!U$6)/(Stats_DATA!U$10-Stats_DATA!U$6),"ERROR")))</f>
        <v>-0.804742291898718</v>
      </c>
      <c r="U3" s="0" t="n">
        <f aca="false">IF(Stats_DATA!V$12=1,DATA!U3,IF(Stats_DATA!V$12=2,(DATA!U3-Stats_DATA!V$2)/Stats_DATA!V$3,IF(Stats_DATA!V$12=3,(DATA!U3-Stats_DATA!V$6)/(Stats_DATA!V$10-Stats_DATA!V$6),"ERROR")))</f>
        <v>-0.0993563172349619</v>
      </c>
      <c r="V3" s="0" t="n">
        <f aca="false">IF(Stats_DATA!W$12=1,DATA!V3,IF(Stats_DATA!W$12=2,(DATA!V3-Stats_DATA!W$2)/Stats_DATA!W$3,IF(Stats_DATA!W$12=3,(DATA!V3-Stats_DATA!W$6)/(Stats_DATA!W$10-Stats_DATA!W$6),"ERROR")))</f>
        <v>1.8043398096552</v>
      </c>
      <c r="W3" s="0" t="n">
        <f aca="false">IF(Stats_DATA!X$12=1,DATA!W3,IF(Stats_DATA!X$12=2,(DATA!W3-Stats_DATA!X$2)/Stats_DATA!X$3,IF(Stats_DATA!X$12=3,(DATA!W3-Stats_DATA!X$6)/(Stats_DATA!X$10-Stats_DATA!X$6),"ERROR")))</f>
        <v>-0.368878647405808</v>
      </c>
      <c r="X3" s="0" t="n">
        <f aca="false">IF(Stats_DATA!Y$12=1,DATA!X3,IF(Stats_DATA!Y$12=2,(DATA!X3-Stats_DATA!Y$2)/Stats_DATA!Y$3,IF(Stats_DATA!Y$12=3,(DATA!X3-Stats_DATA!Y$6)/(Stats_DATA!Y$10-Stats_DATA!Y$6),"ERROR")))</f>
        <v>1.53377643077062</v>
      </c>
      <c r="Y3" s="0" t="n">
        <f aca="false">IF(Stats_DATA!Z$12=1,DATA!Y3,IF(Stats_DATA!Z$12=2,(DATA!Y3-Stats_DATA!Z$2)/Stats_DATA!Z$3,IF(Stats_DATA!Z$12=3,(DATA!Y3-Stats_DATA!Z$6)/(Stats_DATA!Z$10-Stats_DATA!Z$6),"ERROR")))</f>
        <v>1.88882701986617</v>
      </c>
      <c r="Z3" s="0" t="n">
        <f aca="false">IF(Stats_DATA!AA$12=1,DATA!Z3,IF(Stats_DATA!AA$12=2,(DATA!Z3-Stats_DATA!AA$2)/Stats_DATA!AA$3,IF(Stats_DATA!AA$12=3,(DATA!Z3-Stats_DATA!AA$6)/(Stats_DATA!AA$10-Stats_DATA!AA$6),"ERROR")))</f>
        <v>-0.375281748283431</v>
      </c>
      <c r="AA3" s="0" t="n">
        <f aca="false">IF(Stats_DATA!AB$12=1,DATA!AA3,IF(Stats_DATA!AB$12=2,(DATA!AA3-Stats_DATA!AB$2)/Stats_DATA!AB$3,IF(Stats_DATA!AB$12=3,(DATA!AA3-Stats_DATA!AB$6)/(Stats_DATA!AB$10-Stats_DATA!AB$6),"ERROR")))</f>
        <v>-0.430065806119698</v>
      </c>
      <c r="AB3" s="0" t="n">
        <f aca="false">IF(Stats_DATA!AC$12=1,DATA!AB3,IF(Stats_DATA!AC$12=2,(DATA!AB3-Stats_DATA!AC$2)/Stats_DATA!AC$3,IF(Stats_DATA!AC$12=3,(DATA!AB3-Stats_DATA!AC$6)/(Stats_DATA!AC$10-Stats_DATA!AC$6),"ERROR")))</f>
        <v>-0.146619958208497</v>
      </c>
      <c r="AC3" s="0" t="n">
        <f aca="false">IF(Stats_DATA!AD$12=1,DATA!AC3,IF(Stats_DATA!AD$12=2,(DATA!AC3-Stats_DATA!AD$2)/Stats_DATA!AD$3,IF(Stats_DATA!AD$12=3,(DATA!AC3-Stats_DATA!AD$6)/(Stats_DATA!AD$10-Stats_DATA!AD$6),"ERROR")))</f>
        <v>1.08612861648405</v>
      </c>
      <c r="AD3" s="0" t="n">
        <f aca="false">IF(Stats_DATA!AE$12=1,DATA!AD3,IF(Stats_DATA!AE$12=2,(DATA!AD3-Stats_DATA!AE$2)/Stats_DATA!AE$3,IF(Stats_DATA!AE$12=3,(DATA!AD3-Stats_DATA!AE$6)/(Stats_DATA!AE$10-Stats_DATA!AE$6),"ERROR")))</f>
        <v>-0.243675259026277</v>
      </c>
      <c r="AE3" s="0" t="n">
        <f aca="false">IF(Stats_DATA!AF$12=1,DATA!AE3,IF(Stats_DATA!AF$12=2,(DATA!AE3-Stats_DATA!AF$2)/Stats_DATA!AF$3,IF(Stats_DATA!AF$12=3,(DATA!AE3-Stats_DATA!AF$6)/(Stats_DATA!AF$10-Stats_DATA!AF$6),"ERROR")))</f>
        <v>0.280942786504523</v>
      </c>
    </row>
    <row r="4" customFormat="false" ht="12.8" hidden="false" customHeight="false" outlineLevel="0" collapsed="false">
      <c r="A4" s="0" t="n">
        <f aca="false">IF(Stats_DATA!B$12=1,DATA!A4,IF(Stats_DATA!B$12=2,(DATA!A4-Stats_DATA!B$2)/Stats_DATA!B$3,IF(Stats_DATA!B$12=3,(DATA!A4-Stats_DATA!B$6)/(Stats_DATA!B$10-Stats_DATA!B$6),"ERROR")))</f>
        <v>1</v>
      </c>
      <c r="B4" s="0" t="n">
        <f aca="false">IF(Stats_DATA!C$12=1,DATA!B4,IF(Stats_DATA!C$12=2,(DATA!B4-Stats_DATA!C$2)/Stats_DATA!C$3,IF(Stats_DATA!C$12=3,(DATA!B4-Stats_DATA!C$6)/(Stats_DATA!C$10-Stats_DATA!C$6),"ERROR")))</f>
        <v>1.57849920203423</v>
      </c>
      <c r="C4" s="0" t="n">
        <f aca="false">IF(Stats_DATA!D$12=1,DATA!C4,IF(Stats_DATA!D$12=2,(DATA!C4-Stats_DATA!D$2)/Stats_DATA!D$3,IF(Stats_DATA!D$12=3,(DATA!C4-Stats_DATA!D$6)/(Stats_DATA!D$10-Stats_DATA!D$6),"ERROR")))</f>
        <v>0.455785908212596</v>
      </c>
      <c r="D4" s="0" t="n">
        <f aca="false">IF(Stats_DATA!E$12=1,DATA!D4,IF(Stats_DATA!E$12=2,(DATA!D4-Stats_DATA!E$2)/Stats_DATA!E$3,IF(Stats_DATA!E$12=3,(DATA!D4-Stats_DATA!E$6)/(Stats_DATA!E$10-Stats_DATA!E$6),"ERROR")))</f>
        <v>1.56512598398377</v>
      </c>
      <c r="E4" s="0" t="n">
        <f aca="false">IF(Stats_DATA!F$12=1,DATA!E4,IF(Stats_DATA!F$12=2,(DATA!E4-Stats_DATA!F$2)/Stats_DATA!F$3,IF(Stats_DATA!F$12=3,(DATA!E4-Stats_DATA!F$6)/(Stats_DATA!F$10-Stats_DATA!F$6),"ERROR")))</f>
        <v>1.55751318534411</v>
      </c>
      <c r="F4" s="0" t="n">
        <f aca="false">IF(Stats_DATA!G$12=1,DATA!F4,IF(Stats_DATA!G$12=2,(DATA!F4-Stats_DATA!G$2)/Stats_DATA!G$3,IF(Stats_DATA!G$12=3,(DATA!F4-Stats_DATA!G$6)/(Stats_DATA!G$10-Stats_DATA!G$6),"ERROR")))</f>
        <v>0.941382123037952</v>
      </c>
      <c r="G4" s="0" t="n">
        <f aca="false">IF(Stats_DATA!H$12=1,DATA!G4,IF(Stats_DATA!H$12=2,(DATA!G4-Stats_DATA!H$2)/Stats_DATA!H$3,IF(Stats_DATA!H$12=3,(DATA!G4-Stats_DATA!H$6)/(Stats_DATA!H$10-Stats_DATA!H$6),"ERROR")))</f>
        <v>1.05199989533249</v>
      </c>
      <c r="H4" s="0" t="n">
        <f aca="false">IF(Stats_DATA!I$12=1,DATA!H4,IF(Stats_DATA!I$12=2,(DATA!H4-Stats_DATA!I$2)/Stats_DATA!I$3,IF(Stats_DATA!I$12=3,(DATA!H4-Stats_DATA!I$6)/(Stats_DATA!I$10-Stats_DATA!I$6),"ERROR")))</f>
        <v>1.36227978896321</v>
      </c>
      <c r="I4" s="0" t="n">
        <f aca="false">IF(Stats_DATA!J$12=1,DATA!I4,IF(Stats_DATA!J$12=2,(DATA!I4-Stats_DATA!J$2)/Stats_DATA!J$3,IF(Stats_DATA!J$12=3,(DATA!I4-Stats_DATA!J$6)/(Stats_DATA!J$10-Stats_DATA!J$6),"ERROR")))</f>
        <v>2.0354397832617</v>
      </c>
      <c r="J4" s="0" t="n">
        <f aca="false">IF(Stats_DATA!K$12=1,DATA!J4,IF(Stats_DATA!K$12=2,(DATA!J4-Stats_DATA!K$2)/Stats_DATA!K$3,IF(Stats_DATA!K$12=3,(DATA!J4-Stats_DATA!K$6)/(Stats_DATA!K$10-Stats_DATA!K$6),"ERROR")))</f>
        <v>0.938858719917218</v>
      </c>
      <c r="K4" s="0" t="n">
        <f aca="false">IF(Stats_DATA!L$12=1,DATA!K4,IF(Stats_DATA!L$12=2,(DATA!K4-Stats_DATA!L$2)/Stats_DATA!L$3,IF(Stats_DATA!L$12=3,(DATA!K4-Stats_DATA!L$6)/(Stats_DATA!L$10-Stats_DATA!L$6),"ERROR")))</f>
        <v>-0.397658013237292</v>
      </c>
      <c r="L4" s="0" t="n">
        <f aca="false">IF(Stats_DATA!M$12=1,DATA!L4,IF(Stats_DATA!M$12=2,(DATA!L4-Stats_DATA!M$2)/Stats_DATA!M$3,IF(Stats_DATA!M$12=3,(DATA!L4-Stats_DATA!M$6)/(Stats_DATA!M$10-Stats_DATA!M$6),"ERROR")))</f>
        <v>1.22759579084327</v>
      </c>
      <c r="M4" s="0" t="n">
        <f aca="false">IF(Stats_DATA!N$12=1,DATA!M4,IF(Stats_DATA!N$12=2,(DATA!M4-Stats_DATA!N$2)/Stats_DATA!N$3,IF(Stats_DATA!N$12=3,(DATA!M4-Stats_DATA!N$6)/(Stats_DATA!N$10-Stats_DATA!N$6),"ERROR")))</f>
        <v>-0.779397588788731</v>
      </c>
      <c r="N4" s="0" t="n">
        <f aca="false">IF(Stats_DATA!O$12=1,DATA!N4,IF(Stats_DATA!O$12=2,(DATA!N4-Stats_DATA!O$2)/Stats_DATA!O$3,IF(Stats_DATA!O$12=3,(DATA!N4-Stats_DATA!O$6)/(Stats_DATA!O$10-Stats_DATA!O$6),"ERROR")))</f>
        <v>0.850180231733263</v>
      </c>
      <c r="O4" s="0" t="n">
        <f aca="false">IF(Stats_DATA!P$12=1,DATA!O4,IF(Stats_DATA!P$12=2,(DATA!O4-Stats_DATA!P$2)/Stats_DATA!P$3,IF(Stats_DATA!P$12=3,(DATA!O4-Stats_DATA!P$6)/(Stats_DATA!P$10-Stats_DATA!P$6),"ERROR")))</f>
        <v>1.18029751826092</v>
      </c>
      <c r="P4" s="0" t="n">
        <f aca="false">IF(Stats_DATA!Q$12=1,DATA!P4,IF(Stats_DATA!Q$12=2,(DATA!P4-Stats_DATA!Q$2)/Stats_DATA!Q$3,IF(Stats_DATA!Q$12=3,(DATA!P4-Stats_DATA!Q$6)/(Stats_DATA!Q$10-Stats_DATA!Q$6),"ERROR")))</f>
        <v>-0.29674390862419</v>
      </c>
      <c r="Q4" s="0" t="n">
        <f aca="false">IF(Stats_DATA!R$12=1,DATA!Q4,IF(Stats_DATA!R$12=2,(DATA!Q4-Stats_DATA!R$2)/Stats_DATA!R$3,IF(Stats_DATA!R$12=3,(DATA!Q4-Stats_DATA!R$6)/(Stats_DATA!R$10-Stats_DATA!R$6),"ERROR")))</f>
        <v>0.814257043931971</v>
      </c>
      <c r="R4" s="0" t="n">
        <f aca="false">IF(Stats_DATA!S$12=1,DATA!R4,IF(Stats_DATA!S$12=2,(DATA!R4-Stats_DATA!S$2)/Stats_DATA!S$3,IF(Stats_DATA!S$12=3,(DATA!R4-Stats_DATA!S$6)/(Stats_DATA!S$10-Stats_DATA!S$6),"ERROR")))</f>
        <v>0.212889114603739</v>
      </c>
      <c r="S4" s="0" t="n">
        <f aca="false">IF(Stats_DATA!T$12=1,DATA!S4,IF(Stats_DATA!T$12=2,(DATA!S4-Stats_DATA!T$2)/Stats_DATA!T$3,IF(Stats_DATA!T$12=3,(DATA!S4-Stats_DATA!T$6)/(Stats_DATA!T$10-Stats_DATA!T$6),"ERROR")))</f>
        <v>1.42357487046874</v>
      </c>
      <c r="T4" s="0" t="n">
        <f aca="false">IF(Stats_DATA!U$12=1,DATA!T4,IF(Stats_DATA!U$12=2,(DATA!T4-Stats_DATA!U$2)/Stats_DATA!U$3,IF(Stats_DATA!U$12=3,(DATA!T4-Stats_DATA!U$6)/(Stats_DATA!U$10-Stats_DATA!U$6),"ERROR")))</f>
        <v>0.236827152446297</v>
      </c>
      <c r="U4" s="0" t="n">
        <f aca="false">IF(Stats_DATA!V$12=1,DATA!U4,IF(Stats_DATA!V$12=2,(DATA!U4-Stats_DATA!V$2)/Stats_DATA!V$3,IF(Stats_DATA!V$12=3,(DATA!U4-Stats_DATA!V$6)/(Stats_DATA!V$10-Stats_DATA!V$6),"ERROR")))</f>
        <v>0.293301329866223</v>
      </c>
      <c r="V4" s="0" t="n">
        <f aca="false">IF(Stats_DATA!W$12=1,DATA!V4,IF(Stats_DATA!W$12=2,(DATA!V4-Stats_DATA!W$2)/Stats_DATA!W$3,IF(Stats_DATA!W$12=3,(DATA!V4-Stats_DATA!W$6)/(Stats_DATA!W$10-Stats_DATA!W$6),"ERROR")))</f>
        <v>1.51054112892339</v>
      </c>
      <c r="W4" s="0" t="n">
        <f aca="false">IF(Stats_DATA!X$12=1,DATA!W4,IF(Stats_DATA!X$12=2,(DATA!W4-Stats_DATA!X$2)/Stats_DATA!X$3,IF(Stats_DATA!X$12=3,(DATA!W4-Stats_DATA!X$6)/(Stats_DATA!X$10-Stats_DATA!X$6),"ERROR")))</f>
        <v>-0.0239533074634178</v>
      </c>
      <c r="X4" s="0" t="n">
        <f aca="false">IF(Stats_DATA!Y$12=1,DATA!X4,IF(Stats_DATA!Y$12=2,(DATA!X4-Stats_DATA!Y$2)/Stats_DATA!Y$3,IF(Stats_DATA!Y$12=3,(DATA!X4-Stats_DATA!Y$6)/(Stats_DATA!Y$10-Stats_DATA!Y$6),"ERROR")))</f>
        <v>1.34629061646647</v>
      </c>
      <c r="Y4" s="0" t="n">
        <f aca="false">IF(Stats_DATA!Z$12=1,DATA!Y4,IF(Stats_DATA!Z$12=2,(DATA!Y4-Stats_DATA!Z$2)/Stats_DATA!Z$3,IF(Stats_DATA!Z$12=3,(DATA!Y4-Stats_DATA!Z$6)/(Stats_DATA!Z$10-Stats_DATA!Z$6),"ERROR")))</f>
        <v>1.45500429848057</v>
      </c>
      <c r="Z4" s="0" t="n">
        <f aca="false">IF(Stats_DATA!AA$12=1,DATA!Z4,IF(Stats_DATA!AA$12=2,(DATA!Z4-Stats_DATA!AA$2)/Stats_DATA!AA$3,IF(Stats_DATA!AA$12=3,(DATA!Z4-Stats_DATA!AA$6)/(Stats_DATA!AA$10-Stats_DATA!AA$6),"ERROR")))</f>
        <v>0.526943750140197</v>
      </c>
      <c r="AA4" s="0" t="n">
        <f aca="false">IF(Stats_DATA!AB$12=1,DATA!AA4,IF(Stats_DATA!AB$12=2,(DATA!AA4-Stats_DATA!AB$2)/Stats_DATA!AB$3,IF(Stats_DATA!AB$12=3,(DATA!AA4-Stats_DATA!AB$6)/(Stats_DATA!AB$10-Stats_DATA!AB$6),"ERROR")))</f>
        <v>1.08198013848268</v>
      </c>
      <c r="AB4" s="0" t="n">
        <f aca="false">IF(Stats_DATA!AC$12=1,DATA!AB4,IF(Stats_DATA!AC$12=2,(DATA!AB4-Stats_DATA!AC$2)/Stats_DATA!AC$3,IF(Stats_DATA!AC$12=3,(DATA!AB4-Stats_DATA!AC$6)/(Stats_DATA!AC$10-Stats_DATA!AC$6),"ERROR")))</f>
        <v>0.854222318593395</v>
      </c>
      <c r="AC4" s="0" t="n">
        <f aca="false">IF(Stats_DATA!AD$12=1,DATA!AC4,IF(Stats_DATA!AD$12=2,(DATA!AC4-Stats_DATA!AD$2)/Stats_DATA!AD$3,IF(Stats_DATA!AD$12=3,(DATA!AC4-Stats_DATA!AD$6)/(Stats_DATA!AD$10-Stats_DATA!AD$6),"ERROR")))</f>
        <v>1.95328166417618</v>
      </c>
      <c r="AD4" s="0" t="n">
        <f aca="false">IF(Stats_DATA!AE$12=1,DATA!AD4,IF(Stats_DATA!AE$12=2,(DATA!AD4-Stats_DATA!AE$2)/Stats_DATA!AE$3,IF(Stats_DATA!AE$12=3,(DATA!AD4-Stats_DATA!AE$6)/(Stats_DATA!AE$10-Stats_DATA!AE$6),"ERROR")))</f>
        <v>1.15124202844253</v>
      </c>
      <c r="AE4" s="0" t="n">
        <f aca="false">IF(Stats_DATA!AF$12=1,DATA!AE4,IF(Stats_DATA!AF$12=2,(DATA!AE4-Stats_DATA!AF$2)/Stats_DATA!AF$3,IF(Stats_DATA!AF$12=3,(DATA!AE4-Stats_DATA!AF$6)/(Stats_DATA!AF$10-Stats_DATA!AF$6),"ERROR")))</f>
        <v>0.201214162140399</v>
      </c>
    </row>
    <row r="5" customFormat="false" ht="12.8" hidden="false" customHeight="false" outlineLevel="0" collapsed="false">
      <c r="A5" s="0" t="n">
        <f aca="false">IF(Stats_DATA!B$12=1,DATA!A5,IF(Stats_DATA!B$12=2,(DATA!A5-Stats_DATA!B$2)/Stats_DATA!B$3,IF(Stats_DATA!B$12=3,(DATA!A5-Stats_DATA!B$6)/(Stats_DATA!B$10-Stats_DATA!B$6),"ERROR")))</f>
        <v>1</v>
      </c>
      <c r="B5" s="0" t="n">
        <f aca="false">IF(Stats_DATA!C$12=1,DATA!B5,IF(Stats_DATA!C$12=2,(DATA!B5-Stats_DATA!C$2)/Stats_DATA!C$3,IF(Stats_DATA!C$12=3,(DATA!B5-Stats_DATA!C$6)/(Stats_DATA!C$10-Stats_DATA!C$6),"ERROR")))</f>
        <v>-0.768233322920378</v>
      </c>
      <c r="C5" s="0" t="n">
        <f aca="false">IF(Stats_DATA!D$12=1,DATA!C5,IF(Stats_DATA!D$12=2,(DATA!C5-Stats_DATA!D$2)/Stats_DATA!D$3,IF(Stats_DATA!D$12=3,(DATA!C5-Stats_DATA!D$6)/(Stats_DATA!D$10-Stats_DATA!D$6),"ERROR")))</f>
        <v>0.253509050521923</v>
      </c>
      <c r="D5" s="0" t="n">
        <f aca="false">IF(Stats_DATA!E$12=1,DATA!D5,IF(Stats_DATA!E$12=2,(DATA!D5-Stats_DATA!E$2)/Stats_DATA!E$3,IF(Stats_DATA!E$12=3,(DATA!D5-Stats_DATA!E$6)/(Stats_DATA!E$10-Stats_DATA!E$6),"ERROR")))</f>
        <v>-0.592166122890764</v>
      </c>
      <c r="E5" s="0" t="n">
        <f aca="false">IF(Stats_DATA!F$12=1,DATA!E5,IF(Stats_DATA!F$12=2,(DATA!E5-Stats_DATA!F$2)/Stats_DATA!F$3,IF(Stats_DATA!F$12=3,(DATA!E5-Stats_DATA!F$6)/(Stats_DATA!F$10-Stats_DATA!F$6),"ERROR")))</f>
        <v>-0.763791736113957</v>
      </c>
      <c r="F5" s="0" t="n">
        <f aca="false">IF(Stats_DATA!G$12=1,DATA!F5,IF(Stats_DATA!G$12=2,(DATA!F5-Stats_DATA!G$2)/Stats_DATA!G$3,IF(Stats_DATA!G$12=3,(DATA!F5-Stats_DATA!G$6)/(Stats_DATA!G$10-Stats_DATA!G$6),"ERROR")))</f>
        <v>3.28066683929922</v>
      </c>
      <c r="G5" s="0" t="n">
        <f aca="false">IF(Stats_DATA!H$12=1,DATA!G5,IF(Stats_DATA!H$12=2,(DATA!G5-Stats_DATA!H$2)/Stats_DATA!H$3,IF(Stats_DATA!H$12=3,(DATA!G5-Stats_DATA!H$6)/(Stats_DATA!H$10-Stats_DATA!H$6),"ERROR")))</f>
        <v>3.39991742235231</v>
      </c>
      <c r="H5" s="0" t="n">
        <f aca="false">IF(Stats_DATA!I$12=1,DATA!H5,IF(Stats_DATA!I$12=2,(DATA!H5-Stats_DATA!I$2)/Stats_DATA!I$3,IF(Stats_DATA!I$12=3,(DATA!H5-Stats_DATA!I$6)/(Stats_DATA!I$10-Stats_DATA!I$6),"ERROR")))</f>
        <v>1.91421287451819</v>
      </c>
      <c r="I5" s="0" t="n">
        <f aca="false">IF(Stats_DATA!J$12=1,DATA!I5,IF(Stats_DATA!J$12=2,(DATA!I5-Stats_DATA!J$2)/Stats_DATA!J$3,IF(Stats_DATA!J$12=3,(DATA!I5-Stats_DATA!J$6)/(Stats_DATA!J$10-Stats_DATA!J$6),"ERROR")))</f>
        <v>1.45043113035502</v>
      </c>
      <c r="J5" s="0" t="n">
        <f aca="false">IF(Stats_DATA!K$12=1,DATA!J5,IF(Stats_DATA!K$12=2,(DATA!J5-Stats_DATA!K$2)/Stats_DATA!K$3,IF(Stats_DATA!K$12=3,(DATA!J5-Stats_DATA!K$6)/(Stats_DATA!K$10-Stats_DATA!K$6),"ERROR")))</f>
        <v>2.86486215414167</v>
      </c>
      <c r="K5" s="0" t="n">
        <f aca="false">IF(Stats_DATA!L$12=1,DATA!K5,IF(Stats_DATA!L$12=2,(DATA!K5-Stats_DATA!L$2)/Stats_DATA!L$3,IF(Stats_DATA!L$12=3,(DATA!K5-Stats_DATA!L$6)/(Stats_DATA!L$10-Stats_DATA!L$6),"ERROR")))</f>
        <v>4.90660199250538</v>
      </c>
      <c r="L5" s="0" t="n">
        <f aca="false">IF(Stats_DATA!M$12=1,DATA!L5,IF(Stats_DATA!M$12=2,(DATA!L5-Stats_DATA!M$2)/Stats_DATA!M$3,IF(Stats_DATA!M$12=3,(DATA!L5-Stats_DATA!M$6)/(Stats_DATA!M$10-Stats_DATA!M$6),"ERROR")))</f>
        <v>0.32608651895373</v>
      </c>
      <c r="M5" s="0" t="n">
        <f aca="false">IF(Stats_DATA!N$12=1,DATA!M5,IF(Stats_DATA!N$12=2,(DATA!M5-Stats_DATA!N$2)/Stats_DATA!N$3,IF(Stats_DATA!N$12=3,(DATA!M5-Stats_DATA!N$6)/(Stats_DATA!N$10-Stats_DATA!N$6),"ERROR")))</f>
        <v>-0.110311981108688</v>
      </c>
      <c r="N5" s="0" t="n">
        <f aca="false">IF(Stats_DATA!O$12=1,DATA!N5,IF(Stats_DATA!O$12=2,(DATA!N5-Stats_DATA!O$2)/Stats_DATA!O$3,IF(Stats_DATA!O$12=3,(DATA!N5-Stats_DATA!O$6)/(Stats_DATA!O$10-Stats_DATA!O$6),"ERROR")))</f>
        <v>0.286341454250034</v>
      </c>
      <c r="O5" s="0" t="n">
        <f aca="false">IF(Stats_DATA!P$12=1,DATA!O5,IF(Stats_DATA!P$12=2,(DATA!O5-Stats_DATA!P$2)/Stats_DATA!P$3,IF(Stats_DATA!P$12=3,(DATA!O5-Stats_DATA!P$6)/(Stats_DATA!P$10-Stats_DATA!P$6),"ERROR")))</f>
        <v>-0.288124628976778</v>
      </c>
      <c r="P5" s="0" t="n">
        <f aca="false">IF(Stats_DATA!Q$12=1,DATA!P5,IF(Stats_DATA!Q$12=2,(DATA!P5-Stats_DATA!Q$2)/Stats_DATA!Q$3,IF(Stats_DATA!Q$12=3,(DATA!P5-Stats_DATA!Q$6)/(Stats_DATA!Q$10-Stats_DATA!Q$6),"ERROR")))</f>
        <v>0.689095328764446</v>
      </c>
      <c r="Q5" s="0" t="n">
        <f aca="false">IF(Stats_DATA!R$12=1,DATA!Q5,IF(Stats_DATA!R$12=2,(DATA!Q5-Stats_DATA!R$2)/Stats_DATA!R$3,IF(Stats_DATA!R$12=3,(DATA!Q5-Stats_DATA!R$6)/(Stats_DATA!R$10-Stats_DATA!R$6),"ERROR")))</f>
        <v>2.74186785082757</v>
      </c>
      <c r="R5" s="0" t="n">
        <f aca="false">IF(Stats_DATA!S$12=1,DATA!R5,IF(Stats_DATA!S$12=2,(DATA!R5-Stats_DATA!S$2)/Stats_DATA!S$3,IF(Stats_DATA!S$12=3,(DATA!R5-Stats_DATA!S$6)/(Stats_DATA!S$10-Stats_DATA!S$6),"ERROR")))</f>
        <v>0.818797928284573</v>
      </c>
      <c r="S5" s="0" t="n">
        <f aca="false">IF(Stats_DATA!T$12=1,DATA!S5,IF(Stats_DATA!T$12=2,(DATA!S5-Stats_DATA!T$2)/Stats_DATA!T$3,IF(Stats_DATA!T$12=3,(DATA!S5-Stats_DATA!T$6)/(Stats_DATA!T$10-Stats_DATA!T$6),"ERROR")))</f>
        <v>1.1140267789099</v>
      </c>
      <c r="T5" s="0" t="n">
        <f aca="false">IF(Stats_DATA!U$12=1,DATA!T5,IF(Stats_DATA!U$12=2,(DATA!T5-Stats_DATA!U$2)/Stats_DATA!U$3,IF(Stats_DATA!U$12=3,(DATA!T5-Stats_DATA!U$6)/(Stats_DATA!U$10-Stats_DATA!U$6),"ERROR")))</f>
        <v>4.72851977364611</v>
      </c>
      <c r="U5" s="0" t="n">
        <f aca="false">IF(Stats_DATA!V$12=1,DATA!U5,IF(Stats_DATA!V$12=2,(DATA!U5-Stats_DATA!V$2)/Stats_DATA!V$3,IF(Stats_DATA!V$12=3,(DATA!U5-Stats_DATA!V$6)/(Stats_DATA!V$10-Stats_DATA!V$6),"ERROR")))</f>
        <v>2.04571086750645</v>
      </c>
      <c r="V5" s="0" t="n">
        <f aca="false">IF(Stats_DATA!W$12=1,DATA!V5,IF(Stats_DATA!W$12=2,(DATA!V5-Stats_DATA!W$2)/Stats_DATA!W$3,IF(Stats_DATA!W$12=3,(DATA!V5-Stats_DATA!W$6)/(Stats_DATA!W$10-Stats_DATA!W$6),"ERROR")))</f>
        <v>-0.281217022581852</v>
      </c>
      <c r="W5" s="0" t="n">
        <f aca="false">IF(Stats_DATA!X$12=1,DATA!W5,IF(Stats_DATA!X$12=2,(DATA!W5-Stats_DATA!X$2)/Stats_DATA!X$3,IF(Stats_DATA!X$12=3,(DATA!W5-Stats_DATA!X$6)/(Stats_DATA!X$10-Stats_DATA!X$6),"ERROR")))</f>
        <v>0.13386630562343</v>
      </c>
      <c r="X5" s="0" t="n">
        <f aca="false">IF(Stats_DATA!Y$12=1,DATA!X5,IF(Stats_DATA!Y$12=2,(DATA!X5-Stats_DATA!Y$2)/Stats_DATA!Y$3,IF(Stats_DATA!Y$12=3,(DATA!X5-Stats_DATA!Y$6)/(Stats_DATA!Y$10-Stats_DATA!Y$6),"ERROR")))</f>
        <v>-0.249719577363967</v>
      </c>
      <c r="Y5" s="0" t="n">
        <f aca="false">IF(Stats_DATA!Z$12=1,DATA!Y5,IF(Stats_DATA!Z$12=2,(DATA!Y5-Stats_DATA!Z$2)/Stats_DATA!Z$3,IF(Stats_DATA!Z$12=3,(DATA!Y5-Stats_DATA!Z$6)/(Stats_DATA!Z$10-Stats_DATA!Z$6),"ERROR")))</f>
        <v>-0.549537693087805</v>
      </c>
      <c r="Z5" s="0" t="n">
        <f aca="false">IF(Stats_DATA!AA$12=1,DATA!Z5,IF(Stats_DATA!AA$12=2,(DATA!Z5-Stats_DATA!AA$2)/Stats_DATA!AA$3,IF(Stats_DATA!AA$12=3,(DATA!Z5-Stats_DATA!AA$6)/(Stats_DATA!AA$10-Stats_DATA!AA$6),"ERROR")))</f>
        <v>3.39129072086376</v>
      </c>
      <c r="AA5" s="0" t="n">
        <f aca="false">IF(Stats_DATA!AB$12=1,DATA!AA5,IF(Stats_DATA!AB$12=2,(DATA!AA5-Stats_DATA!AB$2)/Stats_DATA!AB$3,IF(Stats_DATA!AB$12=3,(DATA!AA5-Stats_DATA!AB$6)/(Stats_DATA!AB$10-Stats_DATA!AB$6),"ERROR")))</f>
        <v>3.88997466696241</v>
      </c>
      <c r="AB5" s="0" t="n">
        <f aca="false">IF(Stats_DATA!AC$12=1,DATA!AB5,IF(Stats_DATA!AC$12=2,(DATA!AB5-Stats_DATA!AC$2)/Stats_DATA!AC$3,IF(Stats_DATA!AC$12=3,(DATA!AB5-Stats_DATA!AC$6)/(Stats_DATA!AC$10-Stats_DATA!AC$6),"ERROR")))</f>
        <v>1.98783916947293</v>
      </c>
      <c r="AC5" s="0" t="n">
        <f aca="false">IF(Stats_DATA!AD$12=1,DATA!AC5,IF(Stats_DATA!AD$12=2,(DATA!AC5-Stats_DATA!AD$2)/Stats_DATA!AD$3,IF(Stats_DATA!AD$12=3,(DATA!AC5-Stats_DATA!AD$6)/(Stats_DATA!AD$10-Stats_DATA!AD$6),"ERROR")))</f>
        <v>2.17387322893996</v>
      </c>
      <c r="AD5" s="0" t="n">
        <f aca="false">IF(Stats_DATA!AE$12=1,DATA!AD5,IF(Stats_DATA!AE$12=2,(DATA!AD5-Stats_DATA!AE$2)/Stats_DATA!AE$3,IF(Stats_DATA!AE$12=3,(DATA!AD5-Stats_DATA!AE$6)/(Stats_DATA!AE$10-Stats_DATA!AE$6),"ERROR")))</f>
        <v>6.04072614732218</v>
      </c>
      <c r="AE5" s="0" t="n">
        <f aca="false">IF(Stats_DATA!AF$12=1,DATA!AE5,IF(Stats_DATA!AF$12=2,(DATA!AE5-Stats_DATA!AF$2)/Stats_DATA!AF$3,IF(Stats_DATA!AF$12=3,(DATA!AE5-Stats_DATA!AF$6)/(Stats_DATA!AF$10-Stats_DATA!AF$6),"ERROR")))</f>
        <v>4.93067186574008</v>
      </c>
    </row>
    <row r="6" customFormat="false" ht="12.8" hidden="false" customHeight="false" outlineLevel="0" collapsed="false">
      <c r="A6" s="0" t="n">
        <f aca="false">IF(Stats_DATA!B$12=1,DATA!A6,IF(Stats_DATA!B$12=2,(DATA!A6-Stats_DATA!B$2)/Stats_DATA!B$3,IF(Stats_DATA!B$12=3,(DATA!A6-Stats_DATA!B$6)/(Stats_DATA!B$10-Stats_DATA!B$6),"ERROR")))</f>
        <v>1</v>
      </c>
      <c r="B6" s="0" t="n">
        <f aca="false">IF(Stats_DATA!C$12=1,DATA!B6,IF(Stats_DATA!C$12=2,(DATA!B6-Stats_DATA!C$2)/Stats_DATA!C$3,IF(Stats_DATA!C$12=3,(DATA!B6-Stats_DATA!C$6)/(Stats_DATA!C$10-Stats_DATA!C$6),"ERROR")))</f>
        <v>1.74875791001159</v>
      </c>
      <c r="C6" s="0" t="n">
        <f aca="false">IF(Stats_DATA!D$12=1,DATA!C6,IF(Stats_DATA!D$12=2,(DATA!C6-Stats_DATA!D$2)/Stats_DATA!D$3,IF(Stats_DATA!D$12=3,(DATA!C6-Stats_DATA!D$6)/(Stats_DATA!D$10-Stats_DATA!D$6),"ERROR")))</f>
        <v>-1.15080384654896</v>
      </c>
      <c r="D6" s="0" t="n">
        <f aca="false">IF(Stats_DATA!E$12=1,DATA!D6,IF(Stats_DATA!E$12=2,(DATA!D6-Stats_DATA!E$2)/Stats_DATA!E$3,IF(Stats_DATA!E$12=3,(DATA!D6-Stats_DATA!E$6)/(Stats_DATA!E$10-Stats_DATA!E$6),"ERROR")))</f>
        <v>1.77501132822376</v>
      </c>
      <c r="E6" s="0" t="n">
        <f aca="false">IF(Stats_DATA!F$12=1,DATA!E6,IF(Stats_DATA!F$12=2,(DATA!E6-Stats_DATA!F$2)/Stats_DATA!F$3,IF(Stats_DATA!F$12=3,(DATA!E6-Stats_DATA!F$6)/(Stats_DATA!F$10-Stats_DATA!F$6),"ERROR")))</f>
        <v>1.82462380184192</v>
      </c>
      <c r="F6" s="0" t="n">
        <f aca="false">IF(Stats_DATA!G$12=1,DATA!F6,IF(Stats_DATA!G$12=2,(DATA!F6-Stats_DATA!G$2)/Stats_DATA!G$3,IF(Stats_DATA!G$12=3,(DATA!F6-Stats_DATA!G$6)/(Stats_DATA!G$10-Stats_DATA!G$6),"ERROR")))</f>
        <v>0.280125349140389</v>
      </c>
      <c r="G6" s="0" t="n">
        <f aca="false">IF(Stats_DATA!H$12=1,DATA!G6,IF(Stats_DATA!H$12=2,(DATA!G6-Stats_DATA!H$2)/Stats_DATA!H$3,IF(Stats_DATA!H$12=3,(DATA!G6-Stats_DATA!H$6)/(Stats_DATA!H$10-Stats_DATA!H$6),"ERROR")))</f>
        <v>0.538866306766067</v>
      </c>
      <c r="H6" s="0" t="n">
        <f aca="false">IF(Stats_DATA!I$12=1,DATA!H6,IF(Stats_DATA!I$12=2,(DATA!H6-Stats_DATA!I$2)/Stats_DATA!I$3,IF(Stats_DATA!I$12=3,(DATA!H6-Stats_DATA!I$6)/(Stats_DATA!I$10-Stats_DATA!I$6),"ERROR")))</f>
        <v>1.36980614922078</v>
      </c>
      <c r="I6" s="0" t="n">
        <f aca="false">IF(Stats_DATA!J$12=1,DATA!I6,IF(Stats_DATA!J$12=2,(DATA!I6-Stats_DATA!J$2)/Stats_DATA!J$3,IF(Stats_DATA!J$12=3,(DATA!I6-Stats_DATA!J$6)/(Stats_DATA!J$10-Stats_DATA!J$6),"ERROR")))</f>
        <v>1.42723695468912</v>
      </c>
      <c r="J6" s="0" t="n">
        <f aca="false">IF(Stats_DATA!K$12=1,DATA!J6,IF(Stats_DATA!K$12=2,(DATA!J6-Stats_DATA!K$2)/Stats_DATA!K$3,IF(Stats_DATA!K$12=3,(DATA!J6-Stats_DATA!K$6)/(Stats_DATA!K$10-Stats_DATA!K$6),"ERROR")))</f>
        <v>-0.00955206208724517</v>
      </c>
      <c r="K6" s="0" t="n">
        <f aca="false">IF(Stats_DATA!L$12=1,DATA!K6,IF(Stats_DATA!L$12=2,(DATA!K6-Stats_DATA!L$2)/Stats_DATA!L$3,IF(Stats_DATA!L$12=3,(DATA!K6-Stats_DATA!L$6)/(Stats_DATA!L$10-Stats_DATA!L$6),"ERROR")))</f>
        <v>-0.561955519423179</v>
      </c>
      <c r="L6" s="0" t="n">
        <f aca="false">IF(Stats_DATA!M$12=1,DATA!L6,IF(Stats_DATA!M$12=2,(DATA!L6-Stats_DATA!M$2)/Stats_DATA!M$3,IF(Stats_DATA!M$12=3,(DATA!L6-Stats_DATA!M$6)/(Stats_DATA!M$10-Stats_DATA!M$6),"ERROR")))</f>
        <v>1.26942582105894</v>
      </c>
      <c r="M6" s="0" t="n">
        <f aca="false">IF(Stats_DATA!N$12=1,DATA!M6,IF(Stats_DATA!N$12=2,(DATA!M6-Stats_DATA!N$2)/Stats_DATA!N$3,IF(Stats_DATA!N$12=3,(DATA!M6-Stats_DATA!N$6)/(Stats_DATA!N$10-Stats_DATA!N$6),"ERROR")))</f>
        <v>-0.789548982457136</v>
      </c>
      <c r="N6" s="0" t="n">
        <f aca="false">IF(Stats_DATA!O$12=1,DATA!N6,IF(Stats_DATA!O$12=2,(DATA!N6-Stats_DATA!O$2)/Stats_DATA!O$3,IF(Stats_DATA!O$12=3,(DATA!N6-Stats_DATA!O$6)/(Stats_DATA!O$10-Stats_DATA!O$6),"ERROR")))</f>
        <v>1.27207012400799</v>
      </c>
      <c r="O6" s="0" t="n">
        <f aca="false">IF(Stats_DATA!P$12=1,DATA!O6,IF(Stats_DATA!P$12=2,(DATA!O6-Stats_DATA!P$2)/Stats_DATA!P$3,IF(Stats_DATA!P$12=3,(DATA!O6-Stats_DATA!P$6)/(Stats_DATA!P$10-Stats_DATA!P$6),"ERROR")))</f>
        <v>1.1893102889251</v>
      </c>
      <c r="P6" s="0" t="n">
        <f aca="false">IF(Stats_DATA!Q$12=1,DATA!P6,IF(Stats_DATA!Q$12=2,(DATA!P6-Stats_DATA!Q$2)/Stats_DATA!Q$3,IF(Stats_DATA!Q$12=3,(DATA!P6-Stats_DATA!Q$6)/(Stats_DATA!Q$10-Stats_DATA!Q$6),"ERROR")))</f>
        <v>1.48176336423234</v>
      </c>
      <c r="Q6" s="0" t="n">
        <f aca="false">IF(Stats_DATA!R$12=1,DATA!Q6,IF(Stats_DATA!R$12=2,(DATA!Q6-Stats_DATA!R$2)/Stats_DATA!R$3,IF(Stats_DATA!R$12=3,(DATA!Q6-Stats_DATA!R$6)/(Stats_DATA!R$10-Stats_DATA!R$6),"ERROR")))</f>
        <v>-0.0484772250870601</v>
      </c>
      <c r="R6" s="0" t="n">
        <f aca="false">IF(Stats_DATA!S$12=1,DATA!R6,IF(Stats_DATA!S$12=2,(DATA!R6-Stats_DATA!S$2)/Stats_DATA!S$3,IF(Stats_DATA!S$12=3,(DATA!R6-Stats_DATA!S$6)/(Stats_DATA!S$10-Stats_DATA!S$6),"ERROR")))</f>
        <v>0.827742454238309</v>
      </c>
      <c r="S6" s="0" t="n">
        <f aca="false">IF(Stats_DATA!T$12=1,DATA!S6,IF(Stats_DATA!T$12=2,(DATA!S6-Stats_DATA!T$2)/Stats_DATA!T$3,IF(Stats_DATA!T$12=3,(DATA!S6-Stats_DATA!T$6)/(Stats_DATA!T$10-Stats_DATA!T$6),"ERROR")))</f>
        <v>1.14319885036571</v>
      </c>
      <c r="T6" s="0" t="n">
        <f aca="false">IF(Stats_DATA!U$12=1,DATA!T6,IF(Stats_DATA!U$12=2,(DATA!T6-Stats_DATA!U$2)/Stats_DATA!U$3,IF(Stats_DATA!U$12=3,(DATA!T6-Stats_DATA!U$6)/(Stats_DATA!U$10-Stats_DATA!U$6),"ERROR")))</f>
        <v>-0.360774828397416</v>
      </c>
      <c r="U6" s="0" t="n">
        <f aca="false">IF(Stats_DATA!V$12=1,DATA!U6,IF(Stats_DATA!V$12=2,(DATA!U6-Stats_DATA!V$2)/Stats_DATA!V$3,IF(Stats_DATA!V$12=3,(DATA!U6-Stats_DATA!V$6)/(Stats_DATA!V$10-Stats_DATA!V$6),"ERROR")))</f>
        <v>0.49888916434461</v>
      </c>
      <c r="V6" s="0" t="n">
        <f aca="false">IF(Stats_DATA!W$12=1,DATA!V6,IF(Stats_DATA!W$12=2,(DATA!V6-Stats_DATA!W$2)/Stats_DATA!W$3,IF(Stats_DATA!W$12=3,(DATA!V6-Stats_DATA!W$6)/(Stats_DATA!W$10-Stats_DATA!W$6),"ERROR")))</f>
        <v>1.29743363515314</v>
      </c>
      <c r="W6" s="0" t="n">
        <f aca="false">IF(Stats_DATA!X$12=1,DATA!W6,IF(Stats_DATA!X$12=2,(DATA!W6-Stats_DATA!X$2)/Stats_DATA!X$3,IF(Stats_DATA!X$12=3,(DATA!W6-Stats_DATA!X$6)/(Stats_DATA!X$10-Stats_DATA!X$6),"ERROR")))</f>
        <v>-1.46548090741133</v>
      </c>
      <c r="X6" s="0" t="n">
        <f aca="false">IF(Stats_DATA!Y$12=1,DATA!X6,IF(Stats_DATA!Y$12=2,(DATA!X6-Stats_DATA!Y$2)/Stats_DATA!Y$3,IF(Stats_DATA!Y$12=3,(DATA!X6-Stats_DATA!Y$6)/(Stats_DATA!Y$10-Stats_DATA!Y$6),"ERROR")))</f>
        <v>1.33736272054722</v>
      </c>
      <c r="Y6" s="0" t="n">
        <f aca="false">IF(Stats_DATA!Z$12=1,DATA!Y6,IF(Stats_DATA!Z$12=2,(DATA!Y6-Stats_DATA!Z$2)/Stats_DATA!Z$3,IF(Stats_DATA!Z$12=3,(DATA!Y6-Stats_DATA!Z$6)/(Stats_DATA!Z$10-Stats_DATA!Z$6),"ERROR")))</f>
        <v>1.21965108121065</v>
      </c>
      <c r="Z6" s="0" t="n">
        <f aca="false">IF(Stats_DATA!AA$12=1,DATA!Z6,IF(Stats_DATA!AA$12=2,(DATA!Z6-Stats_DATA!AA$2)/Stats_DATA!AA$3,IF(Stats_DATA!AA$12=3,(DATA!Z6-Stats_DATA!AA$6)/(Stats_DATA!AA$10-Stats_DATA!AA$6),"ERROR")))</f>
        <v>0.220362270093333</v>
      </c>
      <c r="AA6" s="0" t="n">
        <f aca="false">IF(Stats_DATA!AB$12=1,DATA!AA6,IF(Stats_DATA!AB$12=2,(DATA!AA6-Stats_DATA!AB$2)/Stats_DATA!AB$3,IF(Stats_DATA!AB$12=3,(DATA!AA6-Stats_DATA!AB$6)/(Stats_DATA!AB$10-Stats_DATA!AB$6),"ERROR")))</f>
        <v>-0.313118999139103</v>
      </c>
      <c r="AB6" s="0" t="n">
        <f aca="false">IF(Stats_DATA!AC$12=1,DATA!AB6,IF(Stats_DATA!AC$12=2,(DATA!AB6-Stats_DATA!AC$2)/Stats_DATA!AC$3,IF(Stats_DATA!AC$12=3,(DATA!AB6-Stats_DATA!AC$6)/(Stats_DATA!AC$10-Stats_DATA!AC$6),"ERROR")))</f>
        <v>0.612639700055008</v>
      </c>
      <c r="AC6" s="0" t="n">
        <f aca="false">IF(Stats_DATA!AD$12=1,DATA!AC6,IF(Stats_DATA!AD$12=2,(DATA!AC6-Stats_DATA!AD$2)/Stats_DATA!AD$3,IF(Stats_DATA!AD$12=3,(DATA!AC6-Stats_DATA!AD$6)/(Stats_DATA!AD$10-Stats_DATA!AD$6),"ERROR")))</f>
        <v>0.728618149453083</v>
      </c>
      <c r="AD6" s="0" t="n">
        <f aca="false">IF(Stats_DATA!AE$12=1,DATA!AD6,IF(Stats_DATA!AE$12=2,(DATA!AD6-Stats_DATA!AE$2)/Stats_DATA!AE$3,IF(Stats_DATA!AE$12=3,(DATA!AD6-Stats_DATA!AE$6)/(Stats_DATA!AE$10-Stats_DATA!AE$6),"ERROR")))</f>
        <v>-0.867589596179185</v>
      </c>
      <c r="AE6" s="0" t="n">
        <f aca="false">IF(Stats_DATA!AF$12=1,DATA!AE6,IF(Stats_DATA!AF$12=2,(DATA!AE6-Stats_DATA!AF$2)/Stats_DATA!AF$3,IF(Stats_DATA!AF$12=3,(DATA!AE6-Stats_DATA!AF$6)/(Stats_DATA!AF$10-Stats_DATA!AF$6),"ERROR")))</f>
        <v>-0.396750520590537</v>
      </c>
    </row>
    <row r="7" customFormat="false" ht="12.8" hidden="false" customHeight="false" outlineLevel="0" collapsed="false">
      <c r="A7" s="0" t="n">
        <f aca="false">IF(Stats_DATA!B$12=1,DATA!A7,IF(Stats_DATA!B$12=2,(DATA!A7-Stats_DATA!B$2)/Stats_DATA!B$3,IF(Stats_DATA!B$12=3,(DATA!A7-Stats_DATA!B$6)/(Stats_DATA!B$10-Stats_DATA!B$6),"ERROR")))</f>
        <v>1</v>
      </c>
      <c r="B7" s="0" t="n">
        <f aca="false">IF(Stats_DATA!C$12=1,DATA!B7,IF(Stats_DATA!C$12=2,(DATA!B7-Stats_DATA!C$2)/Stats_DATA!C$3,IF(Stats_DATA!C$12=3,(DATA!B7-Stats_DATA!C$6)/(Stats_DATA!C$10-Stats_DATA!C$6),"ERROR")))</f>
        <v>-0.47595587422591</v>
      </c>
      <c r="C7" s="0" t="n">
        <f aca="false">IF(Stats_DATA!D$12=1,DATA!C7,IF(Stats_DATA!D$12=2,(DATA!C7-Stats_DATA!D$2)/Stats_DATA!D$3,IF(Stats_DATA!D$12=3,(DATA!C7-Stats_DATA!D$6)/(Stats_DATA!D$10-Stats_DATA!D$6),"ERROR")))</f>
        <v>-0.834600942572731</v>
      </c>
      <c r="D7" s="0" t="n">
        <f aca="false">IF(Stats_DATA!E$12=1,DATA!D7,IF(Stats_DATA!E$12=2,(DATA!D7-Stats_DATA!E$2)/Stats_DATA!E$3,IF(Stats_DATA!E$12=3,(DATA!D7-Stats_DATA!E$6)/(Stats_DATA!E$10-Stats_DATA!E$6),"ERROR")))</f>
        <v>-0.38680771744811</v>
      </c>
      <c r="E7" s="0" t="n">
        <f aca="false">IF(Stats_DATA!F$12=1,DATA!E7,IF(Stats_DATA!F$12=2,(DATA!E7-Stats_DATA!F$2)/Stats_DATA!F$3,IF(Stats_DATA!F$12=3,(DATA!E7-Stats_DATA!F$6)/(Stats_DATA!F$10-Stats_DATA!F$6),"ERROR")))</f>
        <v>-0.505205926525654</v>
      </c>
      <c r="F7" s="0" t="n">
        <f aca="false">IF(Stats_DATA!G$12=1,DATA!F7,IF(Stats_DATA!G$12=2,(DATA!F7-Stats_DATA!G$2)/Stats_DATA!G$3,IF(Stats_DATA!G$12=3,(DATA!F7-Stats_DATA!G$6)/(Stats_DATA!G$10-Stats_DATA!G$6),"ERROR")))</f>
        <v>2.23545451926759</v>
      </c>
      <c r="G7" s="0" t="n">
        <f aca="false">IF(Stats_DATA!H$12=1,DATA!G7,IF(Stats_DATA!H$12=2,(DATA!G7-Stats_DATA!H$2)/Stats_DATA!H$3,IF(Stats_DATA!H$12=3,(DATA!G7-Stats_DATA!H$6)/(Stats_DATA!H$10-Stats_DATA!H$6),"ERROR")))</f>
        <v>1.24324156487201</v>
      </c>
      <c r="H7" s="0" t="n">
        <f aca="false">IF(Stats_DATA!I$12=1,DATA!H7,IF(Stats_DATA!I$12=2,(DATA!H7-Stats_DATA!I$2)/Stats_DATA!I$3,IF(Stats_DATA!I$12=3,(DATA!H7-Stats_DATA!I$6)/(Stats_DATA!I$10-Stats_DATA!I$6),"ERROR")))</f>
        <v>0.865540011963735</v>
      </c>
      <c r="I7" s="0" t="n">
        <f aca="false">IF(Stats_DATA!J$12=1,DATA!I7,IF(Stats_DATA!J$12=2,(DATA!I7-Stats_DATA!J$2)/Stats_DATA!J$3,IF(Stats_DATA!J$12=3,(DATA!I7-Stats_DATA!J$6)/(Stats_DATA!J$10-Stats_DATA!J$6),"ERROR")))</f>
        <v>0.823930674312681</v>
      </c>
      <c r="J7" s="0" t="n">
        <f aca="false">IF(Stats_DATA!K$12=1,DATA!J7,IF(Stats_DATA!K$12=2,(DATA!J7-Stats_DATA!K$2)/Stats_DATA!K$3,IF(Stats_DATA!K$12=3,(DATA!J7-Stats_DATA!K$6)/(Stats_DATA!K$10-Stats_DATA!K$6),"ERROR")))</f>
        <v>1.00451792790214</v>
      </c>
      <c r="K7" s="0" t="n">
        <f aca="false">IF(Stats_DATA!L$12=1,DATA!K7,IF(Stats_DATA!L$12=2,(DATA!K7-Stats_DATA!L$2)/Stats_DATA!L$3,IF(Stats_DATA!L$12=3,(DATA!K7-Stats_DATA!L$6)/(Stats_DATA!L$10-Stats_DATA!L$6),"ERROR")))</f>
        <v>1.88834349524566</v>
      </c>
      <c r="L7" s="0" t="n">
        <f aca="false">IF(Stats_DATA!M$12=1,DATA!L7,IF(Stats_DATA!M$12=2,(DATA!L7-Stats_DATA!M$2)/Stats_DATA!M$3,IF(Stats_DATA!M$12=3,(DATA!L7-Stats_DATA!M$6)/(Stats_DATA!M$10-Stats_DATA!M$6),"ERROR")))</f>
        <v>-0.254846055851887</v>
      </c>
      <c r="M7" s="0" t="n">
        <f aca="false">IF(Stats_DATA!N$12=1,DATA!M7,IF(Stats_DATA!N$12=2,(DATA!M7-Stats_DATA!N$2)/Stats_DATA!N$3,IF(Stats_DATA!N$12=3,(DATA!M7-Stats_DATA!N$6)/(Stats_DATA!N$10-Stats_DATA!N$6),"ERROR")))</f>
        <v>-0.592140630584048</v>
      </c>
      <c r="N7" s="0" t="n">
        <f aca="false">IF(Stats_DATA!O$12=1,DATA!N7,IF(Stats_DATA!O$12=2,(DATA!N7-Stats_DATA!O$2)/Stats_DATA!O$3,IF(Stats_DATA!O$12=3,(DATA!N7-Stats_DATA!O$6)/(Stats_DATA!O$10-Stats_DATA!O$6),"ERROR")))</f>
        <v>-0.321021720091549</v>
      </c>
      <c r="O7" s="0" t="n">
        <f aca="false">IF(Stats_DATA!P$12=1,DATA!O7,IF(Stats_DATA!P$12=2,(DATA!O7-Stats_DATA!P$2)/Stats_DATA!P$3,IF(Stats_DATA!P$12=3,(DATA!O7-Stats_DATA!P$6)/(Stats_DATA!P$10-Stats_DATA!P$6),"ERROR")))</f>
        <v>-0.289003923675723</v>
      </c>
      <c r="P7" s="0" t="n">
        <f aca="false">IF(Stats_DATA!Q$12=1,DATA!P7,IF(Stats_DATA!Q$12=2,(DATA!P7-Stats_DATA!Q$2)/Stats_DATA!Q$3,IF(Stats_DATA!Q$12=3,(DATA!P7-Stats_DATA!Q$6)/(Stats_DATA!Q$10-Stats_DATA!Q$6),"ERROR")))</f>
        <v>0.156209254500318</v>
      </c>
      <c r="Q7" s="0" t="n">
        <f aca="false">IF(Stats_DATA!R$12=1,DATA!Q7,IF(Stats_DATA!R$12=2,(DATA!Q7-Stats_DATA!R$2)/Stats_DATA!R$3,IF(Stats_DATA!R$12=3,(DATA!Q7-Stats_DATA!R$6)/(Stats_DATA!R$10-Stats_DATA!R$6),"ERROR")))</f>
        <v>0.445151961846806</v>
      </c>
      <c r="R7" s="0" t="n">
        <f aca="false">IF(Stats_DATA!S$12=1,DATA!R7,IF(Stats_DATA!S$12=2,(DATA!R7-Stats_DATA!S$2)/Stats_DATA!S$3,IF(Stats_DATA!S$12=3,(DATA!R7-Stats_DATA!S$6)/(Stats_DATA!S$10-Stats_DATA!S$6),"ERROR")))</f>
        <v>0.159884516359379</v>
      </c>
      <c r="S7" s="0" t="n">
        <f aca="false">IF(Stats_DATA!T$12=1,DATA!S7,IF(Stats_DATA!T$12=2,(DATA!S7-Stats_DATA!T$2)/Stats_DATA!T$3,IF(Stats_DATA!T$12=3,(DATA!S7-Stats_DATA!T$6)/(Stats_DATA!T$10-Stats_DATA!T$6),"ERROR")))</f>
        <v>-0.0690627856867054</v>
      </c>
      <c r="T7" s="0" t="n">
        <f aca="false">IF(Stats_DATA!U$12=1,DATA!T7,IF(Stats_DATA!U$12=2,(DATA!T7-Stats_DATA!U$2)/Stats_DATA!U$3,IF(Stats_DATA!U$12=3,(DATA!T7-Stats_DATA!U$6)/(Stats_DATA!U$10-Stats_DATA!U$6),"ERROR")))</f>
        <v>0.13400090068169</v>
      </c>
      <c r="U7" s="0" t="n">
        <f aca="false">IF(Stats_DATA!V$12=1,DATA!U7,IF(Stats_DATA!V$12=2,(DATA!U7-Stats_DATA!V$2)/Stats_DATA!V$3,IF(Stats_DATA!V$12=3,(DATA!U7-Stats_DATA!V$6)/(Stats_DATA!V$10-Stats_DATA!V$6),"ERROR")))</f>
        <v>0.48641784350309</v>
      </c>
      <c r="V7" s="0" t="n">
        <f aca="false">IF(Stats_DATA!W$12=1,DATA!V7,IF(Stats_DATA!W$12=2,(DATA!V7-Stats_DATA!W$2)/Stats_DATA!W$3,IF(Stats_DATA!W$12=3,(DATA!V7-Stats_DATA!W$6)/(Stats_DATA!W$10-Stats_DATA!W$6),"ERROR")))</f>
        <v>-0.165352754124238</v>
      </c>
      <c r="W7" s="0" t="n">
        <f aca="false">IF(Stats_DATA!X$12=1,DATA!W7,IF(Stats_DATA!X$12=2,(DATA!W7-Stats_DATA!X$2)/Stats_DATA!X$3,IF(Stats_DATA!X$12=3,(DATA!W7-Stats_DATA!X$6)/(Stats_DATA!X$10-Stats_DATA!X$6),"ERROR")))</f>
        <v>-0.313560432509387</v>
      </c>
      <c r="X7" s="0" t="n">
        <f aca="false">IF(Stats_DATA!Y$12=1,DATA!X7,IF(Stats_DATA!Y$12=2,(DATA!X7-Stats_DATA!Y$2)/Stats_DATA!Y$3,IF(Stats_DATA!Y$12=3,(DATA!X7-Stats_DATA!Y$6)/(Stats_DATA!Y$10-Stats_DATA!Y$6),"ERROR")))</f>
        <v>-0.114908348983362</v>
      </c>
      <c r="Y7" s="0" t="n">
        <f aca="false">IF(Stats_DATA!Z$12=1,DATA!Y7,IF(Stats_DATA!Z$12=2,(DATA!Y7-Stats_DATA!Z$2)/Stats_DATA!Z$3,IF(Stats_DATA!Z$12=3,(DATA!Y7-Stats_DATA!Z$6)/(Stats_DATA!Z$10-Stats_DATA!Z$6),"ERROR")))</f>
        <v>-0.244105420824824</v>
      </c>
      <c r="Z7" s="0" t="n">
        <f aca="false">IF(Stats_DATA!AA$12=1,DATA!Z7,IF(Stats_DATA!AA$12=2,(DATA!Z7-Stats_DATA!AA$2)/Stats_DATA!AA$3,IF(Stats_DATA!AA$12=3,(DATA!Z7-Stats_DATA!AA$6)/(Stats_DATA!AA$10-Stats_DATA!AA$6),"ERROR")))</f>
        <v>2.0467119440868</v>
      </c>
      <c r="AA7" s="0" t="n">
        <f aca="false">IF(Stats_DATA!AB$12=1,DATA!AA7,IF(Stats_DATA!AB$12=2,(DATA!AA7-Stats_DATA!AB$2)/Stats_DATA!AB$3,IF(Stats_DATA!AB$12=3,(DATA!AA7-Stats_DATA!AB$6)/(Stats_DATA!AB$10-Stats_DATA!AB$6),"ERROR")))</f>
        <v>1.72010293309419</v>
      </c>
      <c r="AB7" s="0" t="n">
        <f aca="false">IF(Stats_DATA!AC$12=1,DATA!AB7,IF(Stats_DATA!AC$12=2,(DATA!AB7-Stats_DATA!AC$2)/Stats_DATA!AC$3,IF(Stats_DATA!AC$12=3,(DATA!AB7-Stats_DATA!AC$6)/(Stats_DATA!AC$10-Stats_DATA!AC$6),"ERROR")))</f>
        <v>1.26213265267309</v>
      </c>
      <c r="AC7" s="0" t="n">
        <f aca="false">IF(Stats_DATA!AD$12=1,DATA!AC7,IF(Stats_DATA!AD$12=2,(DATA!AC7-Stats_DATA!AD$2)/Stats_DATA!AD$3,IF(Stats_DATA!AD$12=3,(DATA!AC7-Stats_DATA!AD$6)/(Stats_DATA!AD$10-Stats_DATA!AD$6),"ERROR")))</f>
        <v>0.905091401264112</v>
      </c>
      <c r="AD7" s="0" t="n">
        <f aca="false">IF(Stats_DATA!AE$12=1,DATA!AD7,IF(Stats_DATA!AE$12=2,(DATA!AD7-Stats_DATA!AE$2)/Stats_DATA!AE$3,IF(Stats_DATA!AE$12=3,(DATA!AD7-Stats_DATA!AE$6)/(Stats_DATA!AE$10-Stats_DATA!AE$6),"ERROR")))</f>
        <v>1.75252734818575</v>
      </c>
      <c r="AE7" s="0" t="n">
        <f aca="false">IF(Stats_DATA!AF$12=1,DATA!AE7,IF(Stats_DATA!AF$12=2,(DATA!AE7-Stats_DATA!AF$2)/Stats_DATA!AF$3,IF(Stats_DATA!AF$12=3,(DATA!AE7-Stats_DATA!AF$6)/(Stats_DATA!AF$10-Stats_DATA!AF$6),"ERROR")))</f>
        <v>2.23983079345087</v>
      </c>
    </row>
    <row r="8" customFormat="false" ht="12.8" hidden="false" customHeight="false" outlineLevel="0" collapsed="false">
      <c r="A8" s="0" t="n">
        <f aca="false">IF(Stats_DATA!B$12=1,DATA!A8,IF(Stats_DATA!B$12=2,(DATA!A8-Stats_DATA!B$2)/Stats_DATA!B$3,IF(Stats_DATA!B$12=3,(DATA!A8-Stats_DATA!B$6)/(Stats_DATA!B$10-Stats_DATA!B$6),"ERROR")))</f>
        <v>1</v>
      </c>
      <c r="B8" s="0" t="n">
        <f aca="false">IF(Stats_DATA!C$12=1,DATA!B8,IF(Stats_DATA!C$12=2,(DATA!B8-Stats_DATA!C$2)/Stats_DATA!C$3,IF(Stats_DATA!C$12=3,(DATA!B8-Stats_DATA!C$6)/(Stats_DATA!C$10-Stats_DATA!C$6),"ERROR")))</f>
        <v>1.16987830288857</v>
      </c>
      <c r="C8" s="0" t="n">
        <f aca="false">IF(Stats_DATA!D$12=1,DATA!C8,IF(Stats_DATA!D$12=2,(DATA!C8-Stats_DATA!D$2)/Stats_DATA!D$3,IF(Stats_DATA!D$12=3,(DATA!C8-Stats_DATA!D$6)/(Stats_DATA!D$10-Stats_DATA!D$6),"ERROR")))</f>
        <v>0.160508196411269</v>
      </c>
      <c r="D8" s="0" t="n">
        <f aca="false">IF(Stats_DATA!E$12=1,DATA!D8,IF(Stats_DATA!E$12=2,(DATA!D8-Stats_DATA!E$2)/Stats_DATA!E$3,IF(Stats_DATA!E$12=3,(DATA!D8-Stats_DATA!E$6)/(Stats_DATA!E$10-Stats_DATA!E$6),"ERROR")))</f>
        <v>1.13712449769047</v>
      </c>
      <c r="E8" s="0" t="n">
        <f aca="false">IF(Stats_DATA!F$12=1,DATA!E8,IF(Stats_DATA!F$12=2,(DATA!E8-Stats_DATA!F$2)/Stats_DATA!F$3,IF(Stats_DATA!F$12=3,(DATA!E8-Stats_DATA!F$6)/(Stats_DATA!F$10-Stats_DATA!F$6),"ERROR")))</f>
        <v>1.0943320099277</v>
      </c>
      <c r="F8" s="0" t="n">
        <f aca="false">IF(Stats_DATA!G$12=1,DATA!F8,IF(Stats_DATA!G$12=2,(DATA!F8-Stats_DATA!G$2)/Stats_DATA!G$3,IF(Stats_DATA!G$12=3,(DATA!F8-Stats_DATA!G$6)/(Stats_DATA!G$10-Stats_DATA!G$6),"ERROR")))</f>
        <v>-0.123027974300383</v>
      </c>
      <c r="G8" s="0" t="n">
        <f aca="false">IF(Stats_DATA!H$12=1,DATA!G8,IF(Stats_DATA!H$12=2,(DATA!G8-Stats_DATA!H$2)/Stats_DATA!H$3,IF(Stats_DATA!H$12=3,(DATA!G8-Stats_DATA!H$6)/(Stats_DATA!H$10-Stats_DATA!H$6),"ERROR")))</f>
        <v>0.0882176201283933</v>
      </c>
      <c r="H8" s="0" t="n">
        <f aca="false">IF(Stats_DATA!I$12=1,DATA!H8,IF(Stats_DATA!I$12=2,(DATA!H8-Stats_DATA!I$2)/Stats_DATA!I$3,IF(Stats_DATA!I$12=3,(DATA!H8-Stats_DATA!I$6)/(Stats_DATA!I$10-Stats_DATA!I$6),"ERROR")))</f>
        <v>0.299808599269886</v>
      </c>
      <c r="I8" s="0" t="n">
        <f aca="false">IF(Stats_DATA!J$12=1,DATA!I8,IF(Stats_DATA!J$12=2,(DATA!I8-Stats_DATA!J$2)/Stats_DATA!J$3,IF(Stats_DATA!J$12=3,(DATA!I8-Stats_DATA!J$6)/(Stats_DATA!J$10-Stats_DATA!J$6),"ERROR")))</f>
        <v>0.646366373937044</v>
      </c>
      <c r="J8" s="0" t="n">
        <f aca="false">IF(Stats_DATA!K$12=1,DATA!J8,IF(Stats_DATA!K$12=2,(DATA!J8-Stats_DATA!K$2)/Stats_DATA!K$3,IF(Stats_DATA!K$12=3,(DATA!J8-Stats_DATA!K$6)/(Stats_DATA!K$10-Stats_DATA!K$6),"ERROR")))</f>
        <v>-0.0642680687413489</v>
      </c>
      <c r="K8" s="0" t="n">
        <f aca="false">IF(Stats_DATA!L$12=1,DATA!K8,IF(Stats_DATA!L$12=2,(DATA!K8-Stats_DATA!L$2)/Stats_DATA!L$3,IF(Stats_DATA!L$12=3,(DATA!K8-Stats_DATA!L$6)/(Stats_DATA!L$10-Stats_DATA!L$6),"ERROR")))</f>
        <v>-0.761661970907749</v>
      </c>
      <c r="L8" s="0" t="n">
        <f aca="false">IF(Stats_DATA!M$12=1,DATA!L8,IF(Stats_DATA!M$12=2,(DATA!L8-Stats_DATA!M$2)/Stats_DATA!M$3,IF(Stats_DATA!M$12=3,(DATA!L8-Stats_DATA!M$6)/(Stats_DATA!M$10-Stats_DATA!M$6),"ERROR")))</f>
        <v>0.149751305372137</v>
      </c>
      <c r="M8" s="0" t="n">
        <f aca="false">IF(Stats_DATA!N$12=1,DATA!M8,IF(Stats_DATA!N$12=2,(DATA!M8-Stats_DATA!N$2)/Stats_DATA!N$3,IF(Stats_DATA!N$12=3,(DATA!M8-Stats_DATA!N$6)/(Stats_DATA!N$10-Stats_DATA!N$6),"ERROR")))</f>
        <v>-0.804232248298936</v>
      </c>
      <c r="N8" s="0" t="n">
        <f aca="false">IF(Stats_DATA!O$12=1,DATA!N8,IF(Stats_DATA!O$12=2,(DATA!N8-Stats_DATA!O$2)/Stats_DATA!O$3,IF(Stats_DATA!O$12=3,(DATA!N8-Stats_DATA!O$6)/(Stats_DATA!O$10-Stats_DATA!O$6),"ERROR")))</f>
        <v>0.155273668256126</v>
      </c>
      <c r="O8" s="0" t="n">
        <f aca="false">IF(Stats_DATA!P$12=1,DATA!O8,IF(Stats_DATA!P$12=2,(DATA!O8-Stats_DATA!P$2)/Stats_DATA!P$3,IF(Stats_DATA!P$12=3,(DATA!O8-Stats_DATA!P$6)/(Stats_DATA!P$10-Stats_DATA!P$6),"ERROR")))</f>
        <v>0.298364935219354</v>
      </c>
      <c r="P8" s="0" t="n">
        <f aca="false">IF(Stats_DATA!Q$12=1,DATA!P8,IF(Stats_DATA!Q$12=2,(DATA!P8-Stats_DATA!Q$2)/Stats_DATA!Q$3,IF(Stats_DATA!Q$12=3,(DATA!P8-Stats_DATA!Q$6)/(Stats_DATA!Q$10-Stats_DATA!Q$6),"ERROR")))</f>
        <v>-0.908230678842276</v>
      </c>
      <c r="Q8" s="0" t="n">
        <f aca="false">IF(Stats_DATA!R$12=1,DATA!Q8,IF(Stats_DATA!R$12=2,(DATA!Q8-Stats_DATA!R$2)/Stats_DATA!R$3,IF(Stats_DATA!R$12=3,(DATA!Q8-Stats_DATA!R$6)/(Stats_DATA!R$10-Stats_DATA!R$6),"ERROR")))</f>
        <v>-0.650995203256338</v>
      </c>
      <c r="R8" s="0" t="n">
        <f aca="false">IF(Stats_DATA!S$12=1,DATA!R8,IF(Stats_DATA!S$12=2,(DATA!R8-Stats_DATA!S$2)/Stats_DATA!S$3,IF(Stats_DATA!S$12=3,(DATA!R8-Stats_DATA!S$6)/(Stats_DATA!S$10-Stats_DATA!S$6),"ERROR")))</f>
        <v>-0.309868735581257</v>
      </c>
      <c r="S8" s="0" t="n">
        <f aca="false">IF(Stats_DATA!T$12=1,DATA!S8,IF(Stats_DATA!T$12=2,(DATA!S8-Stats_DATA!T$2)/Stats_DATA!T$3,IF(Stats_DATA!T$12=3,(DATA!S8-Stats_DATA!T$6)/(Stats_DATA!T$10-Stats_DATA!T$6),"ERROR")))</f>
        <v>-0.227888508057209</v>
      </c>
      <c r="T8" s="0" t="n">
        <f aca="false">IF(Stats_DATA!U$12=1,DATA!T8,IF(Stats_DATA!U$12=2,(DATA!T8-Stats_DATA!U$2)/Stats_DATA!U$3,IF(Stats_DATA!U$12=3,(DATA!T8-Stats_DATA!U$6)/(Stats_DATA!U$10-Stats_DATA!U$6),"ERROR")))</f>
        <v>-0.828936704078625</v>
      </c>
      <c r="U8" s="0" t="n">
        <f aca="false">IF(Stats_DATA!V$12=1,DATA!U8,IF(Stats_DATA!V$12=2,(DATA!U8-Stats_DATA!V$2)/Stats_DATA!V$3,IF(Stats_DATA!V$12=3,(DATA!U8-Stats_DATA!V$6)/(Stats_DATA!V$10-Stats_DATA!V$6),"ERROR")))</f>
        <v>-0.610680471737275</v>
      </c>
      <c r="V8" s="0" t="n">
        <f aca="false">IF(Stats_DATA!W$12=1,DATA!V8,IF(Stats_DATA!W$12=2,(DATA!V8-Stats_DATA!W$2)/Stats_DATA!W$3,IF(Stats_DATA!W$12=3,(DATA!V8-Stats_DATA!W$6)/(Stats_DATA!W$10-Stats_DATA!W$6),"ERROR")))</f>
        <v>1.36777979814526</v>
      </c>
      <c r="W8" s="0" t="n">
        <f aca="false">IF(Stats_DATA!X$12=1,DATA!W8,IF(Stats_DATA!X$12=2,(DATA!W8-Stats_DATA!X$2)/Stats_DATA!X$3,IF(Stats_DATA!X$12=3,(DATA!W8-Stats_DATA!X$6)/(Stats_DATA!X$10-Stats_DATA!X$6),"ERROR")))</f>
        <v>0.322599038799455</v>
      </c>
      <c r="X8" s="0" t="n">
        <f aca="false">IF(Stats_DATA!Y$12=1,DATA!X8,IF(Stats_DATA!Y$12=2,(DATA!X8-Stats_DATA!Y$2)/Stats_DATA!Y$3,IF(Stats_DATA!Y$12=3,(DATA!X8-Stats_DATA!Y$6)/(Stats_DATA!Y$10-Stats_DATA!Y$6),"ERROR")))</f>
        <v>1.36712237361137</v>
      </c>
      <c r="Y8" s="0" t="n">
        <f aca="false">IF(Stats_DATA!Z$12=1,DATA!Y8,IF(Stats_DATA!Z$12=2,(DATA!Y8-Stats_DATA!Z$2)/Stats_DATA!Z$3,IF(Stats_DATA!Z$12=3,(DATA!Y8-Stats_DATA!Z$6)/(Stats_DATA!Z$10-Stats_DATA!Z$6),"ERROR")))</f>
        <v>1.27409846729548</v>
      </c>
      <c r="Z8" s="0" t="n">
        <f aca="false">IF(Stats_DATA!AA$12=1,DATA!Z8,IF(Stats_DATA!AA$12=2,(DATA!Z8-Stats_DATA!AA$2)/Stats_DATA!AA$3,IF(Stats_DATA!AA$12=3,(DATA!Z8-Stats_DATA!AA$6)/(Stats_DATA!AA$10-Stats_DATA!AA$6),"ERROR")))</f>
        <v>0.518184279281715</v>
      </c>
      <c r="AA8" s="0" t="n">
        <f aca="false">IF(Stats_DATA!AB$12=1,DATA!AA8,IF(Stats_DATA!AB$12=2,(DATA!AA8-Stats_DATA!AB$2)/Stats_DATA!AB$3,IF(Stats_DATA!AB$12=3,(DATA!AA8-Stats_DATA!AB$6)/(Stats_DATA!AB$10-Stats_DATA!AB$6),"ERROR")))</f>
        <v>0.0211963295119476</v>
      </c>
      <c r="AB8" s="0" t="n">
        <f aca="false">IF(Stats_DATA!AC$12=1,DATA!AB8,IF(Stats_DATA!AC$12=2,(DATA!AB8-Stats_DATA!AC$2)/Stats_DATA!AC$3,IF(Stats_DATA!AC$12=3,(DATA!AB8-Stats_DATA!AC$6)/(Stats_DATA!AC$10-Stats_DATA!AC$6),"ERROR")))</f>
        <v>0.509104292109984</v>
      </c>
      <c r="AC8" s="0" t="n">
        <f aca="false">IF(Stats_DATA!AD$12=1,DATA!AC8,IF(Stats_DATA!AD$12=2,(DATA!AC8-Stats_DATA!AD$2)/Stats_DATA!AD$3,IF(Stats_DATA!AD$12=3,(DATA!AC8-Stats_DATA!AD$6)/(Stats_DATA!AD$10-Stats_DATA!AD$6),"ERROR")))</f>
        <v>1.19566373829779</v>
      </c>
      <c r="AD8" s="0" t="n">
        <f aca="false">IF(Stats_DATA!AE$12=1,DATA!AD8,IF(Stats_DATA!AE$12=2,(DATA!AD8-Stats_DATA!AE$2)/Stats_DATA!AE$3,IF(Stats_DATA!AE$12=3,(DATA!AD8-Stats_DATA!AE$6)/(Stats_DATA!AE$10-Stats_DATA!AE$6),"ERROR")))</f>
        <v>0.262244915918956</v>
      </c>
      <c r="AE8" s="0" t="n">
        <f aca="false">IF(Stats_DATA!AF$12=1,DATA!AE8,IF(Stats_DATA!AF$12=2,(DATA!AE8-Stats_DATA!AF$2)/Stats_DATA!AF$3,IF(Stats_DATA!AF$12=3,(DATA!AE8-Stats_DATA!AF$6)/(Stats_DATA!AF$10-Stats_DATA!AF$6),"ERROR")))</f>
        <v>-0.0147175288457726</v>
      </c>
    </row>
    <row r="9" customFormat="false" ht="12.8" hidden="false" customHeight="false" outlineLevel="0" collapsed="false">
      <c r="A9" s="0" t="n">
        <f aca="false">IF(Stats_DATA!B$12=1,DATA!A9,IF(Stats_DATA!B$12=2,(DATA!A9-Stats_DATA!B$2)/Stats_DATA!B$3,IF(Stats_DATA!B$12=3,(DATA!A9-Stats_DATA!B$6)/(Stats_DATA!B$10-Stats_DATA!B$6),"ERROR")))</f>
        <v>1</v>
      </c>
      <c r="B9" s="0" t="n">
        <f aca="false">IF(Stats_DATA!C$12=1,DATA!B9,IF(Stats_DATA!C$12=2,(DATA!B9-Stats_DATA!C$2)/Stats_DATA!C$3,IF(Stats_DATA!C$12=3,(DATA!B9-Stats_DATA!C$6)/(Stats_DATA!C$10-Stats_DATA!C$6),"ERROR")))</f>
        <v>-0.118412587473454</v>
      </c>
      <c r="C9" s="0" t="n">
        <f aca="false">IF(Stats_DATA!D$12=1,DATA!C9,IF(Stats_DATA!D$12=2,(DATA!C9-Stats_DATA!D$2)/Stats_DATA!D$3,IF(Stats_DATA!D$12=3,(DATA!C9-Stats_DATA!D$6)/(Stats_DATA!D$10-Stats_DATA!D$6),"ERROR")))</f>
        <v>0.358135011396409</v>
      </c>
      <c r="D9" s="0" t="n">
        <f aca="false">IF(Stats_DATA!E$12=1,DATA!D9,IF(Stats_DATA!E$12=2,(DATA!D9-Stats_DATA!E$2)/Stats_DATA!E$3,IF(Stats_DATA!E$12=3,(DATA!D9-Stats_DATA!E$6)/(Stats_DATA!E$10-Stats_DATA!E$6),"ERROR")))</f>
        <v>-0.0728027808694614</v>
      </c>
      <c r="E9" s="0" t="n">
        <f aca="false">IF(Stats_DATA!F$12=1,DATA!E9,IF(Stats_DATA!F$12=2,(DATA!E9-Stats_DATA!F$2)/Stats_DATA!F$3,IF(Stats_DATA!F$12=3,(DATA!E9-Stats_DATA!F$6)/(Stats_DATA!F$10-Stats_DATA!F$6),"ERROR")))</f>
        <v>-0.218772414366304</v>
      </c>
      <c r="F9" s="0" t="n">
        <f aca="false">IF(Stats_DATA!G$12=1,DATA!F9,IF(Stats_DATA!G$12=2,(DATA!F9-Stats_DATA!G$2)/Stats_DATA!G$3,IF(Stats_DATA!G$12=3,(DATA!F9-Stats_DATA!G$6)/(Stats_DATA!G$10-Stats_DATA!G$6),"ERROR")))</f>
        <v>1.60263889693552</v>
      </c>
      <c r="G9" s="0" t="n">
        <f aca="false">IF(Stats_DATA!H$12=1,DATA!G9,IF(Stats_DATA!H$12=2,(DATA!G9-Stats_DATA!H$2)/Stats_DATA!H$3,IF(Stats_DATA!H$12=3,(DATA!G9-Stats_DATA!H$6)/(Stats_DATA!H$10-Stats_DATA!H$6),"ERROR")))</f>
        <v>1.13910006165742</v>
      </c>
      <c r="H9" s="0" t="n">
        <f aca="false">IF(Stats_DATA!I$12=1,DATA!H9,IF(Stats_DATA!I$12=2,(DATA!H9-Stats_DATA!I$2)/Stats_DATA!I$3,IF(Stats_DATA!I$12=3,(DATA!H9-Stats_DATA!I$6)/(Stats_DATA!I$10-Stats_DATA!I$6),"ERROR")))</f>
        <v>0.060972100429733</v>
      </c>
      <c r="I9" s="0" t="n">
        <f aca="false">IF(Stats_DATA!J$12=1,DATA!I9,IF(Stats_DATA!J$12=2,(DATA!I9-Stats_DATA!J$2)/Stats_DATA!J$3,IF(Stats_DATA!J$12=3,(DATA!I9-Stats_DATA!J$6)/(Stats_DATA!J$10-Stats_DATA!J$6),"ERROR")))</f>
        <v>0.281702389856453</v>
      </c>
      <c r="J9" s="0" t="n">
        <f aca="false">IF(Stats_DATA!K$12=1,DATA!J9,IF(Stats_DATA!K$12=2,(DATA!J9-Stats_DATA!K$2)/Stats_DATA!K$3,IF(Stats_DATA!K$12=3,(DATA!J9-Stats_DATA!K$6)/(Stats_DATA!K$10-Stats_DATA!K$6),"ERROR")))</f>
        <v>1.40212090958863</v>
      </c>
      <c r="K9" s="0" t="n">
        <f aca="false">IF(Stats_DATA!L$12=1,DATA!K9,IF(Stats_DATA!L$12=2,(DATA!K9-Stats_DATA!L$2)/Stats_DATA!L$3,IF(Stats_DATA!L$12=3,(DATA!K9-Stats_DATA!L$6)/(Stats_DATA!L$10-Stats_DATA!L$6),"ERROR")))</f>
        <v>1.6588935297102</v>
      </c>
      <c r="L9" s="0" t="n">
        <f aca="false">IF(Stats_DATA!M$12=1,DATA!L9,IF(Stats_DATA!M$12=2,(DATA!L9-Stats_DATA!M$2)/Stats_DATA!M$3,IF(Stats_DATA!M$12=3,(DATA!L9-Stats_DATA!M$6)/(Stats_DATA!M$10-Stats_DATA!M$6),"ERROR")))</f>
        <v>0.643057178950091</v>
      </c>
      <c r="M9" s="0" t="n">
        <f aca="false">IF(Stats_DATA!N$12=1,DATA!M9,IF(Stats_DATA!N$12=2,(DATA!M9-Stats_DATA!N$2)/Stats_DATA!N$3,IF(Stats_DATA!N$12=3,(DATA!M9-Stats_DATA!N$6)/(Stats_DATA!N$10-Stats_DATA!N$6),"ERROR")))</f>
        <v>0.290305519019433</v>
      </c>
      <c r="N9" s="0" t="n">
        <f aca="false">IF(Stats_DATA!O$12=1,DATA!N9,IF(Stats_DATA!O$12=2,(DATA!N9-Stats_DATA!O$2)/Stats_DATA!O$3,IF(Stats_DATA!O$12=3,(DATA!N9-Stats_DATA!O$6)/(Stats_DATA!O$10-Stats_DATA!O$6),"ERROR")))</f>
        <v>0.489620171395304</v>
      </c>
      <c r="O9" s="0" t="n">
        <f aca="false">IF(Stats_DATA!P$12=1,DATA!O9,IF(Stats_DATA!P$12=2,(DATA!O9-Stats_DATA!P$2)/Stats_DATA!P$3,IF(Stats_DATA!P$12=3,(DATA!O9-Stats_DATA!P$6)/(Stats_DATA!P$10-Stats_DATA!P$6),"ERROR")))</f>
        <v>0.233516951172181</v>
      </c>
      <c r="P9" s="0" t="n">
        <f aca="false">IF(Stats_DATA!Q$12=1,DATA!P9,IF(Stats_DATA!Q$12=2,(DATA!P9-Stats_DATA!Q$2)/Stats_DATA!Q$3,IF(Stats_DATA!Q$12=3,(DATA!P9-Stats_DATA!Q$6)/(Stats_DATA!Q$10-Stats_DATA!Q$6),"ERROR")))</f>
        <v>0.587513920857846</v>
      </c>
      <c r="Q9" s="0" t="n">
        <f aca="false">IF(Stats_DATA!R$12=1,DATA!Q9,IF(Stats_DATA!R$12=2,(DATA!Q9-Stats_DATA!R$2)/Stats_DATA!R$3,IF(Stats_DATA!R$12=3,(DATA!Q9-Stats_DATA!R$6)/(Stats_DATA!R$10-Stats_DATA!R$6),"ERROR")))</f>
        <v>0.268696279639677</v>
      </c>
      <c r="R9" s="0" t="n">
        <f aca="false">IF(Stats_DATA!S$12=1,DATA!R9,IF(Stats_DATA!S$12=2,(DATA!R9-Stats_DATA!S$2)/Stats_DATA!S$3,IF(Stats_DATA!S$12=3,(DATA!R9-Stats_DATA!S$6)/(Stats_DATA!S$10-Stats_DATA!S$6),"ERROR")))</f>
        <v>-0.232349510648881</v>
      </c>
      <c r="S9" s="0" t="n">
        <f aca="false">IF(Stats_DATA!T$12=1,DATA!S9,IF(Stats_DATA!T$12=2,(DATA!S9-Stats_DATA!T$2)/Stats_DATA!T$3,IF(Stats_DATA!T$12=3,(DATA!S9-Stats_DATA!T$6)/(Stats_DATA!T$10-Stats_DATA!T$6),"ERROR")))</f>
        <v>0.434965782244177</v>
      </c>
      <c r="T9" s="0" t="n">
        <f aca="false">IF(Stats_DATA!U$12=1,DATA!T9,IF(Stats_DATA!U$12=2,(DATA!T9-Stats_DATA!U$2)/Stats_DATA!U$3,IF(Stats_DATA!U$12=3,(DATA!T9-Stats_DATA!U$6)/(Stats_DATA!U$10-Stats_DATA!U$6),"ERROR")))</f>
        <v>-0.687399392826167</v>
      </c>
      <c r="U9" s="0" t="n">
        <f aca="false">IF(Stats_DATA!V$12=1,DATA!U9,IF(Stats_DATA!V$12=2,(DATA!U9-Stats_DATA!V$2)/Stats_DATA!V$3,IF(Stats_DATA!V$12=3,(DATA!U9-Stats_DATA!V$6)/(Stats_DATA!V$10-Stats_DATA!V$6),"ERROR")))</f>
        <v>0.611131051918289</v>
      </c>
      <c r="V9" s="0" t="n">
        <f aca="false">IF(Stats_DATA!W$12=1,DATA!V9,IF(Stats_DATA!W$12=2,(DATA!V9-Stats_DATA!W$2)/Stats_DATA!W$3,IF(Stats_DATA!W$12=3,(DATA!V9-Stats_DATA!W$6)/(Stats_DATA!W$10-Stats_DATA!W$6),"ERROR")))</f>
        <v>0.163619008103629</v>
      </c>
      <c r="W9" s="0" t="n">
        <f aca="false">IF(Stats_DATA!X$12=1,DATA!W9,IF(Stats_DATA!X$12=2,(DATA!W9-Stats_DATA!X$2)/Stats_DATA!X$3,IF(Stats_DATA!X$12=3,(DATA!W9-Stats_DATA!X$6)/(Stats_DATA!X$10-Stats_DATA!X$6),"ERROR")))</f>
        <v>0.400695342182638</v>
      </c>
      <c r="X9" s="0" t="n">
        <f aca="false">IF(Stats_DATA!Y$12=1,DATA!X9,IF(Stats_DATA!Y$12=2,(DATA!X9-Stats_DATA!Y$2)/Stats_DATA!Y$3,IF(Stats_DATA!Y$12=3,(DATA!X9-Stats_DATA!Y$6)/(Stats_DATA!Y$10-Stats_DATA!Y$6),"ERROR")))</f>
        <v>0.099361153078527</v>
      </c>
      <c r="Y9" s="0" t="n">
        <f aca="false">IF(Stats_DATA!Z$12=1,DATA!Y9,IF(Stats_DATA!Z$12=2,(DATA!Y9-Stats_DATA!Z$2)/Stats_DATA!Z$3,IF(Stats_DATA!Z$12=3,(DATA!Y9-Stats_DATA!Z$6)/(Stats_DATA!Z$10-Stats_DATA!Z$6),"ERROR")))</f>
        <v>0.0288340565165629</v>
      </c>
      <c r="Z9" s="0" t="n">
        <f aca="false">IF(Stats_DATA!AA$12=1,DATA!Z9,IF(Stats_DATA!AA$12=2,(DATA!Z9-Stats_DATA!AA$2)/Stats_DATA!AA$3,IF(Stats_DATA!AA$12=3,(DATA!Z9-Stats_DATA!AA$6)/(Stats_DATA!AA$10-Stats_DATA!AA$6),"ERROR")))</f>
        <v>1.44668819028079</v>
      </c>
      <c r="AA9" s="0" t="n">
        <f aca="false">IF(Stats_DATA!AB$12=1,DATA!AA9,IF(Stats_DATA!AB$12=2,(DATA!AA9-Stats_DATA!AB$2)/Stats_DATA!AB$3,IF(Stats_DATA!AB$12=3,(DATA!AA9-Stats_DATA!AB$6)/(Stats_DATA!AB$10-Stats_DATA!AB$6),"ERROR")))</f>
        <v>0.724148332340963</v>
      </c>
      <c r="AB9" s="0" t="n">
        <f aca="false">IF(Stats_DATA!AC$12=1,DATA!AB9,IF(Stats_DATA!AC$12=2,(DATA!AB9-Stats_DATA!AC$2)/Stats_DATA!AC$3,IF(Stats_DATA!AC$12=3,(DATA!AB9-Stats_DATA!AC$6)/(Stats_DATA!AC$10-Stats_DATA!AC$6),"ERROR")))</f>
        <v>-0.0210353430159219</v>
      </c>
      <c r="AC9" s="0" t="n">
        <f aca="false">IF(Stats_DATA!AD$12=1,DATA!AC9,IF(Stats_DATA!AD$12=2,(DATA!AC9-Stats_DATA!AD$2)/Stats_DATA!AD$3,IF(Stats_DATA!AD$12=3,(DATA!AC9-Stats_DATA!AD$6)/(Stats_DATA!AD$10-Stats_DATA!AD$6),"ERROR")))</f>
        <v>0.623646991048246</v>
      </c>
      <c r="AD9" s="0" t="n">
        <f aca="false">IF(Stats_DATA!AE$12=1,DATA!AD9,IF(Stats_DATA!AE$12=2,(DATA!AD9-Stats_DATA!AE$2)/Stats_DATA!AE$3,IF(Stats_DATA!AE$12=3,(DATA!AD9-Stats_DATA!AE$6)/(Stats_DATA!AE$10-Stats_DATA!AE$6),"ERROR")))</f>
        <v>0.47722058131102</v>
      </c>
      <c r="AE9" s="0" t="n">
        <f aca="false">IF(Stats_DATA!AF$12=1,DATA!AE9,IF(Stats_DATA!AF$12=2,(DATA!AE9-Stats_DATA!AF$2)/Stats_DATA!AF$3,IF(Stats_DATA!AF$12=3,(DATA!AE9-Stats_DATA!AF$6)/(Stats_DATA!AF$10-Stats_DATA!AF$6),"ERROR")))</f>
        <v>1.72491676109923</v>
      </c>
    </row>
    <row r="10" customFormat="false" ht="12.8" hidden="false" customHeight="false" outlineLevel="0" collapsed="false">
      <c r="A10" s="0" t="n">
        <f aca="false">IF(Stats_DATA!B$12=1,DATA!A10,IF(Stats_DATA!B$12=2,(DATA!A10-Stats_DATA!B$2)/Stats_DATA!B$3,IF(Stats_DATA!B$12=3,(DATA!A10-Stats_DATA!B$6)/(Stats_DATA!B$10-Stats_DATA!B$6),"ERROR")))</f>
        <v>1</v>
      </c>
      <c r="B10" s="0" t="n">
        <f aca="false">IF(Stats_DATA!C$12=1,DATA!B10,IF(Stats_DATA!C$12=2,(DATA!B10-Stats_DATA!C$2)/Stats_DATA!C$3,IF(Stats_DATA!C$12=3,(DATA!B10-Stats_DATA!C$6)/(Stats_DATA!C$10-Stats_DATA!C$6),"ERROR")))</f>
        <v>-0.31988539191333</v>
      </c>
      <c r="C10" s="0" t="n">
        <f aca="false">IF(Stats_DATA!D$12=1,DATA!C10,IF(Stats_DATA!D$12=2,(DATA!C10-Stats_DATA!D$2)/Stats_DATA!D$3,IF(Stats_DATA!D$12=3,(DATA!C10-Stats_DATA!D$6)/(Stats_DATA!D$10-Stats_DATA!D$6),"ERROR")))</f>
        <v>0.588312125320278</v>
      </c>
      <c r="D10" s="0" t="n">
        <f aca="false">IF(Stats_DATA!E$12=1,DATA!D10,IF(Stats_DATA!E$12=2,(DATA!D10-Stats_DATA!E$2)/Stats_DATA!E$3,IF(Stats_DATA!E$12=3,(DATA!D10-Stats_DATA!E$6)/(Stats_DATA!E$10-Stats_DATA!E$6),"ERROR")))</f>
        <v>-0.183918551349455</v>
      </c>
      <c r="E10" s="0" t="n">
        <f aca="false">IF(Stats_DATA!F$12=1,DATA!E10,IF(Stats_DATA!F$12=2,(DATA!E10-Stats_DATA!F$2)/Stats_DATA!F$3,IF(Stats_DATA!F$12=3,(DATA!E10-Stats_DATA!F$6)/(Stats_DATA!F$10-Stats_DATA!F$6),"ERROR")))</f>
        <v>-0.383869508180374</v>
      </c>
      <c r="F10" s="0" t="n">
        <f aca="false">IF(Stats_DATA!G$12=1,DATA!F10,IF(Stats_DATA!G$12=2,(DATA!F10-Stats_DATA!G$2)/Stats_DATA!G$3,IF(Stats_DATA!G$12=3,(DATA!F10-Stats_DATA!G$6)/(Stats_DATA!G$10-Stats_DATA!G$6),"ERROR")))</f>
        <v>2.19990307981073</v>
      </c>
      <c r="G10" s="0" t="n">
        <f aca="false">IF(Stats_DATA!H$12=1,DATA!G10,IF(Stats_DATA!H$12=2,(DATA!G10-Stats_DATA!H$2)/Stats_DATA!H$3,IF(Stats_DATA!H$12=3,(DATA!G10-Stats_DATA!H$6)/(Stats_DATA!H$10-Stats_DATA!H$6),"ERROR")))</f>
        <v>1.68252936024991</v>
      </c>
      <c r="H10" s="0" t="n">
        <f aca="false">IF(Stats_DATA!I$12=1,DATA!H10,IF(Stats_DATA!I$12=2,(DATA!H10-Stats_DATA!I$2)/Stats_DATA!I$3,IF(Stats_DATA!I$12=3,(DATA!H10-Stats_DATA!I$6)/(Stats_DATA!I$10-Stats_DATA!I$6),"ERROR")))</f>
        <v>1.21802455069316</v>
      </c>
      <c r="I10" s="0" t="n">
        <f aca="false">IF(Stats_DATA!J$12=1,DATA!I10,IF(Stats_DATA!J$12=2,(DATA!I10-Stats_DATA!J$2)/Stats_DATA!J$3,IF(Stats_DATA!J$12=3,(DATA!I10-Stats_DATA!J$6)/(Stats_DATA!J$10-Stats_DATA!J$6),"ERROR")))</f>
        <v>1.14967998588714</v>
      </c>
      <c r="J10" s="0" t="n">
        <f aca="false">IF(Stats_DATA!K$12=1,DATA!J10,IF(Stats_DATA!K$12=2,(DATA!J10-Stats_DATA!K$2)/Stats_DATA!K$3,IF(Stats_DATA!K$12=3,(DATA!J10-Stats_DATA!K$6)/(Stats_DATA!K$10-Stats_DATA!K$6),"ERROR")))</f>
        <v>1.96387191123743</v>
      </c>
      <c r="K10" s="0" t="n">
        <f aca="false">IF(Stats_DATA!L$12=1,DATA!K10,IF(Stats_DATA!L$12=2,(DATA!K10-Stats_DATA!L$2)/Stats_DATA!L$3,IF(Stats_DATA!L$12=3,(DATA!K10-Stats_DATA!L$6)/(Stats_DATA!L$10-Stats_DATA!L$6),"ERROR")))</f>
        <v>1.57107934536947</v>
      </c>
      <c r="L10" s="0" t="n">
        <f aca="false">IF(Stats_DATA!M$12=1,DATA!L10,IF(Stats_DATA!M$12=2,(DATA!L10-Stats_DATA!M$2)/Stats_DATA!M$3,IF(Stats_DATA!M$12=3,(DATA!L10-Stats_DATA!M$6)/(Stats_DATA!M$10-Stats_DATA!M$6),"ERROR")))</f>
        <v>-0.356536301721027</v>
      </c>
      <c r="M10" s="0" t="n">
        <f aca="false">IF(Stats_DATA!N$12=1,DATA!M10,IF(Stats_DATA!N$12=2,(DATA!M10-Stats_DATA!N$2)/Stats_DATA!N$3,IF(Stats_DATA!N$12=3,(DATA!M10-Stats_DATA!N$6)/(Stats_DATA!N$10-Stats_DATA!N$6),"ERROR")))</f>
        <v>-0.389475306989822</v>
      </c>
      <c r="N10" s="0" t="n">
        <f aca="false">IF(Stats_DATA!O$12=1,DATA!N10,IF(Stats_DATA!O$12=2,(DATA!N10-Stats_DATA!O$2)/Stats_DATA!O$3,IF(Stats_DATA!O$12=3,(DATA!N10-Stats_DATA!O$6)/(Stats_DATA!O$10-Stats_DATA!O$6),"ERROR")))</f>
        <v>-0.227543185929855</v>
      </c>
      <c r="O10" s="0" t="n">
        <f aca="false">IF(Stats_DATA!P$12=1,DATA!O10,IF(Stats_DATA!P$12=2,(DATA!O10-Stats_DATA!P$2)/Stats_DATA!P$3,IF(Stats_DATA!P$12=3,(DATA!O10-Stats_DATA!P$6)/(Stats_DATA!P$10-Stats_DATA!P$6),"ERROR")))</f>
        <v>-0.352093318325007</v>
      </c>
      <c r="P10" s="0" t="n">
        <f aca="false">IF(Stats_DATA!Q$12=1,DATA!P10,IF(Stats_DATA!Q$12=2,(DATA!P10-Stats_DATA!Q$2)/Stats_DATA!Q$3,IF(Stats_DATA!Q$12=3,(DATA!P10-Stats_DATA!Q$6)/(Stats_DATA!Q$10-Stats_DATA!Q$6),"ERROR")))</f>
        <v>-0.436293449322108</v>
      </c>
      <c r="Q10" s="0" t="n">
        <f aca="false">IF(Stats_DATA!R$12=1,DATA!Q10,IF(Stats_DATA!R$12=2,(DATA!Q10-Stats_DATA!R$2)/Stats_DATA!R$3,IF(Stats_DATA!R$12=3,(DATA!Q10-Stats_DATA!R$6)/(Stats_DATA!R$10-Stats_DATA!R$6),"ERROR")))</f>
        <v>0.532821398892753</v>
      </c>
      <c r="R10" s="0" t="n">
        <f aca="false">IF(Stats_DATA!S$12=1,DATA!R10,IF(Stats_DATA!S$12=2,(DATA!R10-Stats_DATA!S$2)/Stats_DATA!S$3,IF(Stats_DATA!S$12=3,(DATA!R10-Stats_DATA!S$6)/(Stats_DATA!S$10-Stats_DATA!S$6),"ERROR")))</f>
        <v>0.120462346415137</v>
      </c>
      <c r="S10" s="0" t="n">
        <f aca="false">IF(Stats_DATA!T$12=1,DATA!S10,IF(Stats_DATA!T$12=2,(DATA!S10-Stats_DATA!T$2)/Stats_DATA!T$3,IF(Stats_DATA!T$12=3,(DATA!S10-Stats_DATA!T$6)/(Stats_DATA!T$10-Stats_DATA!T$6),"ERROR")))</f>
        <v>0.0751769009558945</v>
      </c>
      <c r="T10" s="0" t="n">
        <f aca="false">IF(Stats_DATA!U$12=1,DATA!T10,IF(Stats_DATA!U$12=2,(DATA!T10-Stats_DATA!U$2)/Stats_DATA!U$3,IF(Stats_DATA!U$12=3,(DATA!T10-Stats_DATA!U$6)/(Stats_DATA!U$10-Stats_DATA!U$6),"ERROR")))</f>
        <v>0.107387047283792</v>
      </c>
      <c r="U10" s="0" t="n">
        <f aca="false">IF(Stats_DATA!V$12=1,DATA!U10,IF(Stats_DATA!V$12=2,(DATA!U10-Stats_DATA!V$2)/Stats_DATA!V$3,IF(Stats_DATA!V$12=3,(DATA!U10-Stats_DATA!V$6)/(Stats_DATA!V$10-Stats_DATA!V$6),"ERROR")))</f>
        <v>-0.0173479347316347</v>
      </c>
      <c r="V10" s="0" t="n">
        <f aca="false">IF(Stats_DATA!W$12=1,DATA!V10,IF(Stats_DATA!W$12=2,(DATA!V10-Stats_DATA!W$2)/Stats_DATA!W$3,IF(Stats_DATA!W$12=3,(DATA!V10-Stats_DATA!W$6)/(Stats_DATA!W$10-Stats_DATA!W$6),"ERROR")))</f>
        <v>-0.161214744536467</v>
      </c>
      <c r="W10" s="0" t="n">
        <f aca="false">IF(Stats_DATA!X$12=1,DATA!W10,IF(Stats_DATA!X$12=2,(DATA!W10-Stats_DATA!X$2)/Stats_DATA!X$3,IF(Stats_DATA!X$12=3,(DATA!W10-Stats_DATA!X$6)/(Stats_DATA!X$10-Stats_DATA!X$6),"ERROR")))</f>
        <v>0.822089979187728</v>
      </c>
      <c r="X10" s="0" t="n">
        <f aca="false">IF(Stats_DATA!Y$12=1,DATA!X10,IF(Stats_DATA!Y$12=2,(DATA!X10-Stats_DATA!Y$2)/Stats_DATA!Y$3,IF(Stats_DATA!Y$12=3,(DATA!X10-Stats_DATA!Y$6)/(Stats_DATA!Y$10-Stats_DATA!Y$6),"ERROR")))</f>
        <v>-0.0315813204037383</v>
      </c>
      <c r="Y10" s="0" t="n">
        <f aca="false">IF(Stats_DATA!Z$12=1,DATA!Y10,IF(Stats_DATA!Z$12=2,(DATA!Y10-Stats_DATA!Z$2)/Stats_DATA!Z$3,IF(Stats_DATA!Z$12=3,(DATA!Y10-Stats_DATA!Z$6)/(Stats_DATA!Z$10-Stats_DATA!Z$6),"ERROR")))</f>
        <v>-0.24814506559886</v>
      </c>
      <c r="Z10" s="0" t="n">
        <f aca="false">IF(Stats_DATA!AA$12=1,DATA!Z10,IF(Stats_DATA!AA$12=2,(DATA!Z10-Stats_DATA!AA$2)/Stats_DATA!AA$3,IF(Stats_DATA!AA$12=3,(DATA!Z10-Stats_DATA!AA$6)/(Stats_DATA!AA$10-Stats_DATA!AA$6),"ERROR")))</f>
        <v>1.6612952263136</v>
      </c>
      <c r="AA10" s="0" t="n">
        <f aca="false">IF(Stats_DATA!AB$12=1,DATA!AA10,IF(Stats_DATA!AB$12=2,(DATA!AA10-Stats_DATA!AB$2)/Stats_DATA!AB$3,IF(Stats_DATA!AB$12=3,(DATA!AA10-Stats_DATA!AB$6)/(Stats_DATA!AB$10-Stats_DATA!AB$6),"ERROR")))</f>
        <v>1.81671116494772</v>
      </c>
      <c r="AB10" s="0" t="n">
        <f aca="false">IF(Stats_DATA!AC$12=1,DATA!AB10,IF(Stats_DATA!AC$12=2,(DATA!AB10-Stats_DATA!AC$2)/Stats_DATA!AC$3,IF(Stats_DATA!AC$12=3,(DATA!AB10-Stats_DATA!AC$6)/(Stats_DATA!AC$10-Stats_DATA!AC$6),"ERROR")))</f>
        <v>1.27890922340493</v>
      </c>
      <c r="AC10" s="0" t="n">
        <f aca="false">IF(Stats_DATA!AD$12=1,DATA!AC10,IF(Stats_DATA!AD$12=2,(DATA!AC10-Stats_DATA!AD$2)/Stats_DATA!AD$3,IF(Stats_DATA!AD$12=3,(DATA!AC10-Stats_DATA!AD$6)/(Stats_DATA!AD$10-Stats_DATA!AD$6),"ERROR")))</f>
        <v>1.39039284374444</v>
      </c>
      <c r="AD10" s="0" t="n">
        <f aca="false">IF(Stats_DATA!AE$12=1,DATA!AD10,IF(Stats_DATA!AE$12=2,(DATA!AD10-Stats_DATA!AE$2)/Stats_DATA!AE$3,IF(Stats_DATA!AE$12=3,(DATA!AD10-Stats_DATA!AE$6)/(Stats_DATA!AE$10-Stats_DATA!AE$6),"ERROR")))</f>
        <v>2.3877561940435</v>
      </c>
      <c r="AE10" s="0" t="n">
        <f aca="false">IF(Stats_DATA!AF$12=1,DATA!AE10,IF(Stats_DATA!AF$12=2,(DATA!AE10-Stats_DATA!AF$2)/Stats_DATA!AF$3,IF(Stats_DATA!AF$12=3,(DATA!AE10-Stats_DATA!AF$6)/(Stats_DATA!AF$10-Stats_DATA!AF$6),"ERROR")))</f>
        <v>1.2875166691016</v>
      </c>
    </row>
    <row r="11" customFormat="false" ht="12.8" hidden="false" customHeight="false" outlineLevel="0" collapsed="false">
      <c r="A11" s="0" t="n">
        <f aca="false">IF(Stats_DATA!B$12=1,DATA!A11,IF(Stats_DATA!B$12=2,(DATA!A11-Stats_DATA!B$2)/Stats_DATA!B$3,IF(Stats_DATA!B$12=3,(DATA!A11-Stats_DATA!B$6)/(Stats_DATA!B$10-Stats_DATA!B$6),"ERROR")))</f>
        <v>1</v>
      </c>
      <c r="B11" s="0" t="n">
        <f aca="false">IF(Stats_DATA!C$12=1,DATA!B11,IF(Stats_DATA!C$12=2,(DATA!B11-Stats_DATA!C$2)/Stats_DATA!C$3,IF(Stats_DATA!C$12=3,(DATA!B11-Stats_DATA!C$6)/(Stats_DATA!C$10-Stats_DATA!C$6),"ERROR")))</f>
        <v>-0.473118229092954</v>
      </c>
      <c r="C11" s="0" t="n">
        <f aca="false">IF(Stats_DATA!D$12=1,DATA!C11,IF(Stats_DATA!D$12=2,(DATA!C11-Stats_DATA!D$2)/Stats_DATA!D$3,IF(Stats_DATA!D$12=3,(DATA!C11-Stats_DATA!D$6)/(Stats_DATA!D$10-Stats_DATA!D$6),"ERROR")))</f>
        <v>1.10446686563441</v>
      </c>
      <c r="D11" s="0" t="n">
        <f aca="false">IF(Stats_DATA!E$12=1,DATA!D11,IF(Stats_DATA!E$12=2,(DATA!D11-Stats_DATA!E$2)/Stats_DATA!E$3,IF(Stats_DATA!E$12=3,(DATA!D11-Stats_DATA!E$6)/(Stats_DATA!E$10-Stats_DATA!E$6),"ERROR")))</f>
        <v>-0.32919213275478</v>
      </c>
      <c r="E11" s="0" t="n">
        <f aca="false">IF(Stats_DATA!F$12=1,DATA!E11,IF(Stats_DATA!F$12=2,(DATA!E11-Stats_DATA!F$2)/Stats_DATA!F$3,IF(Stats_DATA!F$12=3,(DATA!E11-Stats_DATA!F$6)/(Stats_DATA!F$10-Stats_DATA!F$6),"ERROR")))</f>
        <v>-0.508615849289456</v>
      </c>
      <c r="F11" s="0" t="n">
        <f aca="false">IF(Stats_DATA!G$12=1,DATA!F11,IF(Stats_DATA!G$12=2,(DATA!F11-Stats_DATA!G$2)/Stats_DATA!G$3,IF(Stats_DATA!G$12=3,(DATA!F11-Stats_DATA!G$6)/(Stats_DATA!G$10-Stats_DATA!G$6),"ERROR")))</f>
        <v>1.5813080332614</v>
      </c>
      <c r="G11" s="0" t="n">
        <f aca="false">IF(Stats_DATA!H$12=1,DATA!G11,IF(Stats_DATA!H$12=2,(DATA!G11-Stats_DATA!H$2)/Stats_DATA!H$3,IF(Stats_DATA!H$12=3,(DATA!G11-Stats_DATA!H$6)/(Stats_DATA!H$10-Stats_DATA!H$6),"ERROR")))</f>
        <v>2.56110495100571</v>
      </c>
      <c r="H11" s="0" t="n">
        <f aca="false">IF(Stats_DATA!I$12=1,DATA!H11,IF(Stats_DATA!I$12=2,(DATA!H11-Stats_DATA!I$2)/Stats_DATA!I$3,IF(Stats_DATA!I$12=3,(DATA!H11-Stats_DATA!I$6)/(Stats_DATA!I$10-Stats_DATA!I$6),"ERROR")))</f>
        <v>1.73734340846534</v>
      </c>
      <c r="I11" s="0" t="n">
        <f aca="false">IF(Stats_DATA!J$12=1,DATA!I11,IF(Stats_DATA!J$12=2,(DATA!I11-Stats_DATA!J$2)/Stats_DATA!J$3,IF(Stats_DATA!J$12=3,(DATA!I11-Stats_DATA!J$6)/(Stats_DATA!J$10-Stats_DATA!J$6),"ERROR")))</f>
        <v>0.940932404894015</v>
      </c>
      <c r="J11" s="0" t="n">
        <f aca="false">IF(Stats_DATA!K$12=1,DATA!J11,IF(Stats_DATA!K$12=2,(DATA!J11-Stats_DATA!K$2)/Stats_DATA!K$3,IF(Stats_DATA!K$12=3,(DATA!J11-Stats_DATA!K$6)/(Stats_DATA!K$10-Stats_DATA!K$6),"ERROR")))</f>
        <v>0.796597102616549</v>
      </c>
      <c r="K11" s="0" t="n">
        <f aca="false">IF(Stats_DATA!L$12=1,DATA!K11,IF(Stats_DATA!L$12=2,(DATA!K11-Stats_DATA!L$2)/Stats_DATA!L$3,IF(Stats_DATA!L$12=3,(DATA!K11-Stats_DATA!L$6)/(Stats_DATA!L$10-Stats_DATA!L$6),"ERROR")))</f>
        <v>2.78064891677247</v>
      </c>
      <c r="L11" s="0" t="n">
        <f aca="false">IF(Stats_DATA!M$12=1,DATA!L11,IF(Stats_DATA!M$12=2,(DATA!L11-Stats_DATA!M$2)/Stats_DATA!M$3,IF(Stats_DATA!M$12=3,(DATA!L11-Stats_DATA!M$6)/(Stats_DATA!M$10-Stats_DATA!M$6),"ERROR")))</f>
        <v>-0.387908824382783</v>
      </c>
      <c r="M11" s="0" t="n">
        <f aca="false">IF(Stats_DATA!N$12=1,DATA!M11,IF(Stats_DATA!N$12=2,(DATA!M11-Stats_DATA!N$2)/Stats_DATA!N$3,IF(Stats_DATA!N$12=3,(DATA!M11-Stats_DATA!N$6)/(Stats_DATA!N$10-Stats_DATA!N$6),"ERROR")))</f>
        <v>0.692735768016913</v>
      </c>
      <c r="N11" s="0" t="n">
        <f aca="false">IF(Stats_DATA!O$12=1,DATA!N11,IF(Stats_DATA!O$12=2,(DATA!N11-Stats_DATA!O$2)/Stats_DATA!O$3,IF(Stats_DATA!O$12=3,(DATA!N11-Stats_DATA!O$6)/(Stats_DATA!O$10-Stats_DATA!O$6),"ERROR")))</f>
        <v>-0.409059704645947</v>
      </c>
      <c r="O11" s="0" t="n">
        <f aca="false">IF(Stats_DATA!P$12=1,DATA!O11,IF(Stats_DATA!P$12=2,(DATA!O11-Stats_DATA!P$2)/Stats_DATA!P$3,IF(Stats_DATA!P$12=3,(DATA!O11-Stats_DATA!P$6)/(Stats_DATA!P$10-Stats_DATA!P$6),"ERROR")))</f>
        <v>-0.360446617964982</v>
      </c>
      <c r="P11" s="0" t="n">
        <f aca="false">IF(Stats_DATA!Q$12=1,DATA!P11,IF(Stats_DATA!Q$12=2,(DATA!P11-Stats_DATA!Q$2)/Stats_DATA!Q$3,IF(Stats_DATA!Q$12=3,(DATA!P11-Stats_DATA!Q$6)/(Stats_DATA!Q$10-Stats_DATA!Q$6),"ERROR")))</f>
        <v>0.0359768339944746</v>
      </c>
      <c r="Q11" s="0" t="n">
        <f aca="false">IF(Stats_DATA!R$12=1,DATA!Q11,IF(Stats_DATA!R$12=2,(DATA!Q11-Stats_DATA!R$2)/Stats_DATA!R$3,IF(Stats_DATA!R$12=3,(DATA!Q11-Stats_DATA!R$6)/(Stats_DATA!R$10-Stats_DATA!R$6),"ERROR")))</f>
        <v>2.60729247294175</v>
      </c>
      <c r="R11" s="0" t="n">
        <f aca="false">IF(Stats_DATA!S$12=1,DATA!R11,IF(Stats_DATA!S$12=2,(DATA!R11-Stats_DATA!S$2)/Stats_DATA!S$3,IF(Stats_DATA!S$12=3,(DATA!R11-Stats_DATA!S$6)/(Stats_DATA!S$10-Stats_DATA!S$6),"ERROR")))</f>
        <v>1.5085202629393</v>
      </c>
      <c r="S11" s="0" t="n">
        <f aca="false">IF(Stats_DATA!T$12=1,DATA!S11,IF(Stats_DATA!T$12=2,(DATA!S11-Stats_DATA!T$2)/Stats_DATA!T$3,IF(Stats_DATA!T$12=3,(DATA!S11-Stats_DATA!T$6)/(Stats_DATA!T$10-Stats_DATA!T$6),"ERROR")))</f>
        <v>0.409035052061238</v>
      </c>
      <c r="T11" s="0" t="n">
        <f aca="false">IF(Stats_DATA!U$12=1,DATA!T11,IF(Stats_DATA!U$12=2,(DATA!T11-Stats_DATA!U$2)/Stats_DATA!U$3,IF(Stats_DATA!U$12=3,(DATA!T11-Stats_DATA!U$6)/(Stats_DATA!U$10-Stats_DATA!U$6),"ERROR")))</f>
        <v>-0.320854048300569</v>
      </c>
      <c r="U11" s="0" t="n">
        <f aca="false">IF(Stats_DATA!V$12=1,DATA!U11,IF(Stats_DATA!V$12=2,(DATA!U11-Stats_DATA!V$2)/Stats_DATA!V$3,IF(Stats_DATA!V$12=3,(DATA!U11-Stats_DATA!V$6)/(Stats_DATA!V$10-Stats_DATA!V$6),"ERROR")))</f>
        <v>2.37525607277328</v>
      </c>
      <c r="V11" s="0" t="n">
        <f aca="false">IF(Stats_DATA!W$12=1,DATA!V11,IF(Stats_DATA!W$12=2,(DATA!V11-Stats_DATA!W$2)/Stats_DATA!W$3,IF(Stats_DATA!W$12=3,(DATA!V11-Stats_DATA!W$6)/(Stats_DATA!W$10-Stats_DATA!W$6),"ERROR")))</f>
        <v>-0.243974936291905</v>
      </c>
      <c r="W11" s="0" t="n">
        <f aca="false">IF(Stats_DATA!X$12=1,DATA!W11,IF(Stats_DATA!X$12=2,(DATA!W11-Stats_DATA!X$2)/Stats_DATA!X$3,IF(Stats_DATA!X$12=3,(DATA!W11-Stats_DATA!X$6)/(Stats_DATA!X$10-Stats_DATA!X$6),"ERROR")))</f>
        <v>2.44096126806828</v>
      </c>
      <c r="X11" s="0" t="n">
        <f aca="false">IF(Stats_DATA!Y$12=1,DATA!X11,IF(Stats_DATA!Y$12=2,(DATA!X11-Stats_DATA!Y$2)/Stats_DATA!Y$3,IF(Stats_DATA!Y$12=3,(DATA!X11-Stats_DATA!Y$6)/(Stats_DATA!Y$10-Stats_DATA!Y$6),"ERROR")))</f>
        <v>-0.286026354102232</v>
      </c>
      <c r="Y11" s="0" t="n">
        <f aca="false">IF(Stats_DATA!Z$12=1,DATA!Y11,IF(Stats_DATA!Z$12=2,(DATA!Y11-Stats_DATA!Z$2)/Stats_DATA!Z$3,IF(Stats_DATA!Z$12=3,(DATA!Y11-Stats_DATA!Z$6)/(Stats_DATA!Z$10-Stats_DATA!Z$6),"ERROR")))</f>
        <v>-0.29714771307521</v>
      </c>
      <c r="Z11" s="0" t="n">
        <f aca="false">IF(Stats_DATA!AA$12=1,DATA!Z11,IF(Stats_DATA!AA$12=2,(DATA!Z11-Stats_DATA!AA$2)/Stats_DATA!AA$3,IF(Stats_DATA!AA$12=3,(DATA!Z11-Stats_DATA!AA$6)/(Stats_DATA!AA$10-Stats_DATA!AA$6),"ERROR")))</f>
        <v>2.31825554069973</v>
      </c>
      <c r="AA11" s="0" t="n">
        <f aca="false">IF(Stats_DATA!AB$12=1,DATA!AA11,IF(Stats_DATA!AB$12=2,(DATA!AA11-Stats_DATA!AB$2)/Stats_DATA!AB$3,IF(Stats_DATA!AB$12=3,(DATA!AA11-Stats_DATA!AB$6)/(Stats_DATA!AB$10-Stats_DATA!AB$6),"ERROR")))</f>
        <v>5.10838243316786</v>
      </c>
      <c r="AB11" s="0" t="n">
        <f aca="false">IF(Stats_DATA!AC$12=1,DATA!AB11,IF(Stats_DATA!AC$12=2,(DATA!AB11-Stats_DATA!AC$2)/Stats_DATA!AC$3,IF(Stats_DATA!AC$12=3,(DATA!AB11-Stats_DATA!AC$6)/(Stats_DATA!AC$10-Stats_DATA!AC$6),"ERROR")))</f>
        <v>3.99192037603841</v>
      </c>
      <c r="AC11" s="0" t="n">
        <f aca="false">IF(Stats_DATA!AD$12=1,DATA!AC11,IF(Stats_DATA!AD$12=2,(DATA!AC11-Stats_DATA!AD$2)/Stats_DATA!AD$3,IF(Stats_DATA!AD$12=3,(DATA!AC11-Stats_DATA!AD$6)/(Stats_DATA!AD$10-Stats_DATA!AD$6),"ERROR")))</f>
        <v>1.61859101418974</v>
      </c>
      <c r="AD11" s="0" t="n">
        <f aca="false">IF(Stats_DATA!AE$12=1,DATA!AD11,IF(Stats_DATA!AE$12=2,(DATA!AD11-Stats_DATA!AE$2)/Stats_DATA!AE$3,IF(Stats_DATA!AE$12=3,(DATA!AD11-Stats_DATA!AE$6)/(Stats_DATA!AE$10-Stats_DATA!AE$6),"ERROR")))</f>
        <v>2.36835989340662</v>
      </c>
      <c r="AE11" s="0" t="n">
        <f aca="false">IF(Stats_DATA!AF$12=1,DATA!AE11,IF(Stats_DATA!AF$12=2,(DATA!AE11-Stats_DATA!AF$2)/Stats_DATA!AF$3,IF(Stats_DATA!AF$12=3,(DATA!AE11-Stats_DATA!AF$6)/(Stats_DATA!AF$10-Stats_DATA!AF$6),"ERROR")))</f>
        <v>6.8408368244639</v>
      </c>
    </row>
    <row r="12" customFormat="false" ht="12.8" hidden="false" customHeight="false" outlineLevel="0" collapsed="false">
      <c r="A12" s="0" t="n">
        <f aca="false">IF(Stats_DATA!B$12=1,DATA!A12,IF(Stats_DATA!B$12=2,(DATA!A12-Stats_DATA!B$2)/Stats_DATA!B$3,IF(Stats_DATA!B$12=3,(DATA!A12-Stats_DATA!B$6)/(Stats_DATA!B$10-Stats_DATA!B$6),"ERROR")))</f>
        <v>1</v>
      </c>
      <c r="B12" s="0" t="n">
        <f aca="false">IF(Stats_DATA!C$12=1,DATA!B12,IF(Stats_DATA!C$12=2,(DATA!B12-Stats_DATA!C$2)/Stats_DATA!C$3,IF(Stats_DATA!C$12=3,(DATA!B12-Stats_DATA!C$6)/(Stats_DATA!C$10-Stats_DATA!C$6),"ERROR")))</f>
        <v>0.537083438239381</v>
      </c>
      <c r="C12" s="0" t="n">
        <f aca="false">IF(Stats_DATA!D$12=1,DATA!C12,IF(Stats_DATA!D$12=2,(DATA!C12-Stats_DATA!D$2)/Stats_DATA!D$3,IF(Stats_DATA!D$12=3,(DATA!C12-Stats_DATA!D$6)/(Stats_DATA!D$10-Stats_DATA!D$6),"ERROR")))</f>
        <v>0.9184651574131</v>
      </c>
      <c r="D12" s="0" t="n">
        <f aca="false">IF(Stats_DATA!E$12=1,DATA!D12,IF(Stats_DATA!E$12=2,(DATA!D12-Stats_DATA!E$2)/Stats_DATA!E$3,IF(Stats_DATA!E$12=3,(DATA!D12-Stats_DATA!E$6)/(Stats_DATA!E$10-Stats_DATA!E$6),"ERROR")))</f>
        <v>0.441622082463841</v>
      </c>
      <c r="E12" s="0" t="n">
        <f aca="false">IF(Stats_DATA!F$12=1,DATA!E12,IF(Stats_DATA!F$12=2,(DATA!E12-Stats_DATA!F$2)/Stats_DATA!F$3,IF(Stats_DATA!F$12=3,(DATA!E12-Stats_DATA!F$6)/(Stats_DATA!F$10-Stats_DATA!F$6),"ERROR")))</f>
        <v>0.406095932100373</v>
      </c>
      <c r="F12" s="0" t="n">
        <f aca="false">IF(Stats_DATA!G$12=1,DATA!F12,IF(Stats_DATA!G$12=2,(DATA!F12-Stats_DATA!G$2)/Stats_DATA!G$3,IF(Stats_DATA!G$12=3,(DATA!F12-Stats_DATA!G$6)/(Stats_DATA!G$10-Stats_DATA!G$6),"ERROR")))</f>
        <v>-1.0167911622458</v>
      </c>
      <c r="G12" s="0" t="n">
        <f aca="false">IF(Stats_DATA!H$12=1,DATA!G12,IF(Stats_DATA!H$12=2,(DATA!G12-Stats_DATA!H$2)/Stats_DATA!H$3,IF(Stats_DATA!H$12=3,(DATA!G12-Stats_DATA!H$6)/(Stats_DATA!H$10-Stats_DATA!H$6),"ERROR")))</f>
        <v>-0.712914561873286</v>
      </c>
      <c r="H12" s="0" t="n">
        <f aca="false">IF(Stats_DATA!I$12=1,DATA!H12,IF(Stats_DATA!I$12=2,(DATA!H12-Stats_DATA!I$2)/Stats_DATA!I$3,IF(Stats_DATA!I$12=3,(DATA!H12-Stats_DATA!I$6)/(Stats_DATA!I$10-Stats_DATA!I$6),"ERROR")))</f>
        <v>-0.700068360948001</v>
      </c>
      <c r="I12" s="0" t="n">
        <f aca="false">IF(Stats_DATA!J$12=1,DATA!I12,IF(Stats_DATA!J$12=2,(DATA!I12-Stats_DATA!J$2)/Stats_DATA!J$3,IF(Stats_DATA!J$12=3,(DATA!I12-Stats_DATA!J$6)/(Stats_DATA!J$10-Stats_DATA!J$6),"ERROR")))</f>
        <v>-0.404329783728375</v>
      </c>
      <c r="J12" s="0" t="n">
        <f aca="false">IF(Stats_DATA!K$12=1,DATA!J12,IF(Stats_DATA!K$12=2,(DATA!J12-Stats_DATA!K$2)/Stats_DATA!K$3,IF(Stats_DATA!K$12=3,(DATA!J12-Stats_DATA!K$6)/(Stats_DATA!K$10-Stats_DATA!K$6),"ERROR")))</f>
        <v>-1.03456525340745</v>
      </c>
      <c r="K12" s="0" t="n">
        <f aca="false">IF(Stats_DATA!L$12=1,DATA!K12,IF(Stats_DATA!L$12=2,(DATA!K12-Stats_DATA!L$2)/Stats_DATA!L$3,IF(Stats_DATA!L$12=3,(DATA!K12-Stats_DATA!L$6)/(Stats_DATA!L$10-Stats_DATA!L$6),"ERROR")))</f>
        <v>-0.825398072445378</v>
      </c>
      <c r="L12" s="0" t="n">
        <f aca="false">IF(Stats_DATA!M$12=1,DATA!L12,IF(Stats_DATA!M$12=2,(DATA!L12-Stats_DATA!M$2)/Stats_DATA!M$3,IF(Stats_DATA!M$12=3,(DATA!L12-Stats_DATA!M$6)/(Stats_DATA!M$10-Stats_DATA!M$6),"ERROR")))</f>
        <v>-0.0925743869117708</v>
      </c>
      <c r="M12" s="0" t="n">
        <f aca="false">IF(Stats_DATA!N$12=1,DATA!M12,IF(Stats_DATA!N$12=2,(DATA!M12-Stats_DATA!N$2)/Stats_DATA!N$3,IF(Stats_DATA!N$12=3,(DATA!M12-Stats_DATA!N$6)/(Stats_DATA!N$10-Stats_DATA!N$6),"ERROR")))</f>
        <v>-0.0541167661585893</v>
      </c>
      <c r="N12" s="0" t="n">
        <f aca="false">IF(Stats_DATA!O$12=1,DATA!N12,IF(Stats_DATA!O$12=2,(DATA!N12-Stats_DATA!O$2)/Stats_DATA!O$3,IF(Stats_DATA!O$12=3,(DATA!N12-Stats_DATA!O$6)/(Stats_DATA!O$10-Stats_DATA!O$6),"ERROR")))</f>
        <v>-0.197867460799159</v>
      </c>
      <c r="O12" s="0" t="n">
        <f aca="false">IF(Stats_DATA!P$12=1,DATA!O12,IF(Stats_DATA!P$12=2,(DATA!O12-Stats_DATA!P$2)/Stats_DATA!P$3,IF(Stats_DATA!P$12=3,(DATA!O12-Stats_DATA!P$6)/(Stats_DATA!P$10-Stats_DATA!P$6),"ERROR")))</f>
        <v>0.00380121107287101</v>
      </c>
      <c r="P12" s="0" t="n">
        <f aca="false">IF(Stats_DATA!Q$12=1,DATA!P12,IF(Stats_DATA!Q$12=2,(DATA!P12-Stats_DATA!Q$2)/Stats_DATA!Q$3,IF(Stats_DATA!Q$12=3,(DATA!P12-Stats_DATA!Q$6)/(Stats_DATA!Q$10-Stats_DATA!Q$6),"ERROR")))</f>
        <v>-1.00315101082057</v>
      </c>
      <c r="Q12" s="0" t="n">
        <f aca="false">IF(Stats_DATA!R$12=1,DATA!Q12,IF(Stats_DATA!R$12=2,(DATA!Q12-Stats_DATA!R$2)/Stats_DATA!R$3,IF(Stats_DATA!R$12=3,(DATA!Q12-Stats_DATA!R$6)/(Stats_DATA!R$10-Stats_DATA!R$6),"ERROR")))</f>
        <v>-0.905124889878061</v>
      </c>
      <c r="R12" s="0" t="n">
        <f aca="false">IF(Stats_DATA!S$12=1,DATA!R12,IF(Stats_DATA!S$12=2,(DATA!R12-Stats_DATA!S$2)/Stats_DATA!S$3,IF(Stats_DATA!S$12=3,(DATA!R12-Stats_DATA!S$6)/(Stats_DATA!S$10-Stats_DATA!S$6),"ERROR")))</f>
        <v>-0.691833121679672</v>
      </c>
      <c r="S12" s="0" t="n">
        <f aca="false">IF(Stats_DATA!T$12=1,DATA!S12,IF(Stats_DATA!T$12=2,(DATA!S12-Stats_DATA!T$2)/Stats_DATA!T$3,IF(Stats_DATA!T$12=3,(DATA!S12-Stats_DATA!T$6)/(Stats_DATA!T$10-Stats_DATA!T$6),"ERROR")))</f>
        <v>-0.681514219195004</v>
      </c>
      <c r="T12" s="0" t="n">
        <f aca="false">IF(Stats_DATA!U$12=1,DATA!T12,IF(Stats_DATA!U$12=2,(DATA!T12-Stats_DATA!U$2)/Stats_DATA!U$3,IF(Stats_DATA!U$12=3,(DATA!T12-Stats_DATA!U$6)/(Stats_DATA!U$10-Stats_DATA!U$6),"ERROR")))</f>
        <v>-0.718852128660047</v>
      </c>
      <c r="U12" s="0" t="n">
        <f aca="false">IF(Stats_DATA!V$12=1,DATA!U12,IF(Stats_DATA!V$12=2,(DATA!U12-Stats_DATA!V$2)/Stats_DATA!V$3,IF(Stats_DATA!V$12=3,(DATA!U12-Stats_DATA!V$6)/(Stats_DATA!V$10-Stats_DATA!V$6),"ERROR")))</f>
        <v>-0.284536535790862</v>
      </c>
      <c r="V12" s="0" t="n">
        <f aca="false">IF(Stats_DATA!W$12=1,DATA!V12,IF(Stats_DATA!W$12=2,(DATA!V12-Stats_DATA!W$2)/Stats_DATA!W$3,IF(Stats_DATA!W$12=3,(DATA!V12-Stats_DATA!W$6)/(Stats_DATA!W$10-Stats_DATA!W$6),"ERROR")))</f>
        <v>0.60431702920134</v>
      </c>
      <c r="W12" s="0" t="n">
        <f aca="false">IF(Stats_DATA!X$12=1,DATA!W12,IF(Stats_DATA!X$12=2,(DATA!W12-Stats_DATA!X$2)/Stats_DATA!X$3,IF(Stats_DATA!X$12=3,(DATA!W12-Stats_DATA!X$6)/(Stats_DATA!X$10-Stats_DATA!X$6),"ERROR")))</f>
        <v>1.33459697013986</v>
      </c>
      <c r="X12" s="0" t="n">
        <f aca="false">IF(Stats_DATA!Y$12=1,DATA!X12,IF(Stats_DATA!Y$12=2,(DATA!X12-Stats_DATA!Y$2)/Stats_DATA!Y$3,IF(Stats_DATA!Y$12=3,(DATA!X12-Stats_DATA!Y$6)/(Stats_DATA!Y$10-Stats_DATA!Y$6),"ERROR")))</f>
        <v>0.492188573525324</v>
      </c>
      <c r="Y12" s="0" t="n">
        <f aca="false">IF(Stats_DATA!Z$12=1,DATA!Y12,IF(Stats_DATA!Z$12=2,(DATA!Y12-Stats_DATA!Z$2)/Stats_DATA!Z$3,IF(Stats_DATA!Z$12=3,(DATA!Y12-Stats_DATA!Z$6)/(Stats_DATA!Z$10-Stats_DATA!Z$6),"ERROR")))</f>
        <v>0.47319498166052</v>
      </c>
      <c r="Z12" s="0" t="n">
        <f aca="false">IF(Stats_DATA!AA$12=1,DATA!Z12,IF(Stats_DATA!AA$12=2,(DATA!Z12-Stats_DATA!AA$2)/Stats_DATA!AA$3,IF(Stats_DATA!AA$12=3,(DATA!Z12-Stats_DATA!AA$6)/(Stats_DATA!AA$10-Stats_DATA!AA$6),"ERROR")))</f>
        <v>-0.624926667750164</v>
      </c>
      <c r="AA12" s="0" t="n">
        <f aca="false">IF(Stats_DATA!AB$12=1,DATA!AA12,IF(Stats_DATA!AB$12=2,(DATA!AA12-Stats_DATA!AB$2)/Stats_DATA!AB$3,IF(Stats_DATA!AB$12=3,(DATA!AA12-Stats_DATA!AB$6)/(Stats_DATA!AB$10-Stats_DATA!AB$6),"ERROR")))</f>
        <v>-0.630273655026696</v>
      </c>
      <c r="AB12" s="0" t="n">
        <f aca="false">IF(Stats_DATA!AC$12=1,DATA!AB12,IF(Stats_DATA!AC$12=2,(DATA!AB12-Stats_DATA!AC$2)/Stats_DATA!AC$3,IF(Stats_DATA!AC$12=3,(DATA!AB12-Stats_DATA!AC$6)/(Stats_DATA!AC$10-Stats_DATA!AC$6),"ERROR")))</f>
        <v>-0.605339335076031</v>
      </c>
      <c r="AC12" s="0" t="n">
        <f aca="false">IF(Stats_DATA!AD$12=1,DATA!AC12,IF(Stats_DATA!AD$12=2,(DATA!AC12-Stats_DATA!AD$2)/Stats_DATA!AD$3,IF(Stats_DATA!AD$12=3,(DATA!AC12-Stats_DATA!AD$6)/(Stats_DATA!AD$10-Stats_DATA!AD$6),"ERROR")))</f>
        <v>-0.226010863576409</v>
      </c>
      <c r="AD12" s="0" t="n">
        <f aca="false">IF(Stats_DATA!AE$12=1,DATA!AD12,IF(Stats_DATA!AE$12=2,(DATA!AD12-Stats_DATA!AE$2)/Stats_DATA!AE$3,IF(Stats_DATA!AE$12=3,(DATA!AD12-Stats_DATA!AE$6)/(Stats_DATA!AE$10-Stats_DATA!AE$6),"ERROR")))</f>
        <v>0.0763637014822093</v>
      </c>
      <c r="AE12" s="0" t="n">
        <f aca="false">IF(Stats_DATA!AF$12=1,DATA!AE12,IF(Stats_DATA!AF$12=2,(DATA!AE12-Stats_DATA!AF$2)/Stats_DATA!AF$3,IF(Stats_DATA!AF$12=3,(DATA!AE12-Stats_DATA!AF$6)/(Stats_DATA!AF$10-Stats_DATA!AF$6),"ERROR")))</f>
        <v>0.0317908353666339</v>
      </c>
    </row>
    <row r="13" customFormat="false" ht="12.8" hidden="false" customHeight="false" outlineLevel="0" collapsed="false">
      <c r="A13" s="0" t="n">
        <f aca="false">IF(Stats_DATA!B$12=1,DATA!A13,IF(Stats_DATA!B$12=2,(DATA!A13-Stats_DATA!B$2)/Stats_DATA!B$3,IF(Stats_DATA!B$12=3,(DATA!A13-Stats_DATA!B$6)/(Stats_DATA!B$10-Stats_DATA!B$6),"ERROR")))</f>
        <v>1</v>
      </c>
      <c r="B13" s="0" t="n">
        <f aca="false">IF(Stats_DATA!C$12=1,DATA!B13,IF(Stats_DATA!C$12=2,(DATA!B13-Stats_DATA!C$2)/Stats_DATA!C$3,IF(Stats_DATA!C$12=3,(DATA!B13-Stats_DATA!C$6)/(Stats_DATA!C$10-Stats_DATA!C$6),"ERROR")))</f>
        <v>0.468979955048437</v>
      </c>
      <c r="C13" s="0" t="n">
        <f aca="false">IF(Stats_DATA!D$12=1,DATA!C13,IF(Stats_DATA!D$12=2,(DATA!C13-Stats_DATA!D$2)/Stats_DATA!D$3,IF(Stats_DATA!D$12=3,(DATA!C13-Stats_DATA!D$6)/(Stats_DATA!D$10-Stats_DATA!D$6),"ERROR")))</f>
        <v>-0.325421266316899</v>
      </c>
      <c r="D13" s="0" t="n">
        <f aca="false">IF(Stats_DATA!E$12=1,DATA!D13,IF(Stats_DATA!E$12=2,(DATA!D13-Stats_DATA!E$2)/Stats_DATA!E$3,IF(Stats_DATA!E$12=3,(DATA!D13-Stats_DATA!E$6)/(Stats_DATA!E$10-Stats_DATA!E$6),"ERROR")))</f>
        <v>0.478660672623839</v>
      </c>
      <c r="E13" s="0" t="n">
        <f aca="false">IF(Stats_DATA!F$12=1,DATA!E13,IF(Stats_DATA!F$12=2,(DATA!E13-Stats_DATA!F$2)/Stats_DATA!F$3,IF(Stats_DATA!F$12=3,(DATA!E13-Stats_DATA!F$6)/(Stats_DATA!F$10-Stats_DATA!F$6),"ERROR")))</f>
        <v>0.358357013407148</v>
      </c>
      <c r="F13" s="0" t="n">
        <f aca="false">IF(Stats_DATA!G$12=1,DATA!F13,IF(Stats_DATA!G$12=2,(DATA!F13-Stats_DATA!G$2)/Stats_DATA!G$3,IF(Stats_DATA!G$12=3,(DATA!F13-Stats_DATA!G$6)/(Stats_DATA!G$10-Stats_DATA!G$6),"ERROR")))</f>
        <v>0.0525961366164963</v>
      </c>
      <c r="G13" s="0" t="n">
        <f aca="false">IF(Stats_DATA!H$12=1,DATA!G13,IF(Stats_DATA!H$12=2,(DATA!G13-Stats_DATA!H$2)/Stats_DATA!H$3,IF(Stats_DATA!H$12=3,(DATA!G13-Stats_DATA!H$6)/(Stats_DATA!H$10-Stats_DATA!H$6),"ERROR")))</f>
        <v>0.470700959207427</v>
      </c>
      <c r="H13" s="0" t="n">
        <f aca="false">IF(Stats_DATA!I$12=1,DATA!H13,IF(Stats_DATA!I$12=2,(DATA!H13-Stats_DATA!I$2)/Stats_DATA!I$3,IF(Stats_DATA!I$12=3,(DATA!H13-Stats_DATA!I$6)/(Stats_DATA!I$10-Stats_DATA!I$6),"ERROR")))</f>
        <v>0.134730430953898</v>
      </c>
      <c r="I13" s="0" t="n">
        <f aca="false">IF(Stats_DATA!J$12=1,DATA!I13,IF(Stats_DATA!J$12=2,(DATA!I13-Stats_DATA!J$2)/Stats_DATA!J$3,IF(Stats_DATA!J$12=3,(DATA!I13-Stats_DATA!J$6)/(Stats_DATA!J$10-Stats_DATA!J$6),"ERROR")))</f>
        <v>0.441742201951186</v>
      </c>
      <c r="J13" s="0" t="n">
        <f aca="false">IF(Stats_DATA!K$12=1,DATA!J13,IF(Stats_DATA!K$12=2,(DATA!J13-Stats_DATA!K$2)/Stats_DATA!K$3,IF(Stats_DATA!K$12=3,(DATA!J13-Stats_DATA!K$6)/(Stats_DATA!K$10-Stats_DATA!K$6),"ERROR")))</f>
        <v>0.110823152551783</v>
      </c>
      <c r="K13" s="0" t="n">
        <f aca="false">IF(Stats_DATA!L$12=1,DATA!K13,IF(Stats_DATA!L$12=2,(DATA!K13-Stats_DATA!L$2)/Stats_DATA!L$3,IF(Stats_DATA!L$12=3,(DATA!K13-Stats_DATA!L$6)/(Stats_DATA!L$10-Stats_DATA!L$6),"ERROR")))</f>
        <v>-0.280100314845664</v>
      </c>
      <c r="L13" s="0" t="n">
        <f aca="false">IF(Stats_DATA!M$12=1,DATA!L13,IF(Stats_DATA!M$12=2,(DATA!L13-Stats_DATA!M$2)/Stats_DATA!M$3,IF(Stats_DATA!M$12=3,(DATA!L13-Stats_DATA!M$6)/(Stats_DATA!M$10-Stats_DATA!M$6),"ERROR")))</f>
        <v>0.362868097246823</v>
      </c>
      <c r="M13" s="0" t="n">
        <f aca="false">IF(Stats_DATA!N$12=1,DATA!M13,IF(Stats_DATA!N$12=2,(DATA!M13-Stats_DATA!N$2)/Stats_DATA!N$3,IF(Stats_DATA!N$12=3,(DATA!M13-Stats_DATA!N$6)/(Stats_DATA!N$10-Stats_DATA!N$6),"ERROR")))</f>
        <v>-0.420473312655844</v>
      </c>
      <c r="N13" s="0" t="n">
        <f aca="false">IF(Stats_DATA!O$12=1,DATA!N13,IF(Stats_DATA!O$12=2,(DATA!N13-Stats_DATA!O$2)/Stats_DATA!O$3,IF(Stats_DATA!O$12=3,(DATA!N13-Stats_DATA!O$6)/(Stats_DATA!O$10-Stats_DATA!O$6),"ERROR")))</f>
        <v>0.345198309092582</v>
      </c>
      <c r="O13" s="0" t="n">
        <f aca="false">IF(Stats_DATA!P$12=1,DATA!O13,IF(Stats_DATA!P$12=2,(DATA!O13-Stats_DATA!P$2)/Stats_DATA!P$3,IF(Stats_DATA!P$12=3,(DATA!O13-Stats_DATA!P$6)/(Stats_DATA!P$10-Stats_DATA!P$6),"ERROR")))</f>
        <v>0.303860527087759</v>
      </c>
      <c r="P13" s="0" t="n">
        <f aca="false">IF(Stats_DATA!Q$12=1,DATA!P13,IF(Stats_DATA!Q$12=2,(DATA!P13-Stats_DATA!Q$2)/Stats_DATA!Q$3,IF(Stats_DATA!Q$12=3,(DATA!P13-Stats_DATA!Q$6)/(Stats_DATA!Q$10-Stats_DATA!Q$6),"ERROR")))</f>
        <v>-0.422971297465505</v>
      </c>
      <c r="Q13" s="0" t="n">
        <f aca="false">IF(Stats_DATA!R$12=1,DATA!Q13,IF(Stats_DATA!R$12=2,(DATA!Q13-Stats_DATA!R$2)/Stats_DATA!R$3,IF(Stats_DATA!R$12=3,(DATA!Q13-Stats_DATA!R$6)/(Stats_DATA!R$10-Stats_DATA!R$6),"ERROR")))</f>
        <v>0.844969267100933</v>
      </c>
      <c r="R13" s="0" t="n">
        <f aca="false">IF(Stats_DATA!S$12=1,DATA!R13,IF(Stats_DATA!S$12=2,(DATA!R13-Stats_DATA!S$2)/Stats_DATA!S$3,IF(Stats_DATA!S$12=3,(DATA!R13-Stats_DATA!S$6)/(Stats_DATA!S$10-Stats_DATA!S$6),"ERROR")))</f>
        <v>-0.131972052723625</v>
      </c>
      <c r="S13" s="0" t="n">
        <f aca="false">IF(Stats_DATA!T$12=1,DATA!S13,IF(Stats_DATA!T$12=2,(DATA!S13-Stats_DATA!T$2)/Stats_DATA!T$3,IF(Stats_DATA!T$12=3,(DATA!S13-Stats_DATA!T$6)/(Stats_DATA!T$10-Stats_DATA!T$6),"ERROR")))</f>
        <v>0.165934456596182</v>
      </c>
      <c r="T13" s="0" t="n">
        <f aca="false">IF(Stats_DATA!U$12=1,DATA!T13,IF(Stats_DATA!U$12=2,(DATA!T13-Stats_DATA!U$2)/Stats_DATA!U$3,IF(Stats_DATA!U$12=3,(DATA!T13-Stats_DATA!U$6)/(Stats_DATA!U$10-Stats_DATA!U$6),"ERROR")))</f>
        <v>-0.0559252349305832</v>
      </c>
      <c r="U13" s="0" t="n">
        <f aca="false">IF(Stats_DATA!V$12=1,DATA!U13,IF(Stats_DATA!V$12=2,(DATA!U13-Stats_DATA!V$2)/Stats_DATA!V$3,IF(Stats_DATA!V$12=3,(DATA!U13-Stats_DATA!V$6)/(Stats_DATA!V$10-Stats_DATA!V$6),"ERROR")))</f>
        <v>0.131929996553224</v>
      </c>
      <c r="V13" s="0" t="n">
        <f aca="false">IF(Stats_DATA!W$12=1,DATA!V13,IF(Stats_DATA!W$12=2,(DATA!V13-Stats_DATA!W$2)/Stats_DATA!W$3,IF(Stats_DATA!W$12=3,(DATA!V13-Stats_DATA!W$6)/(Stats_DATA!W$10-Stats_DATA!W$6),"ERROR")))</f>
        <v>0.858804618849313</v>
      </c>
      <c r="W13" s="0" t="n">
        <f aca="false">IF(Stats_DATA!X$12=1,DATA!W13,IF(Stats_DATA!X$12=2,(DATA!W13-Stats_DATA!X$2)/Stats_DATA!X$3,IF(Stats_DATA!X$12=3,(DATA!W13-Stats_DATA!X$6)/(Stats_DATA!X$10-Stats_DATA!X$6),"ERROR")))</f>
        <v>0.260772798621102</v>
      </c>
      <c r="X13" s="0" t="n">
        <f aca="false">IF(Stats_DATA!Y$12=1,DATA!X13,IF(Stats_DATA!Y$12=2,(DATA!X13-Stats_DATA!Y$2)/Stats_DATA!Y$3,IF(Stats_DATA!Y$12=3,(DATA!X13-Stats_DATA!Y$6)/(Stats_DATA!Y$10-Stats_DATA!Y$6),"ERROR")))</f>
        <v>0.870136167440045</v>
      </c>
      <c r="Y13" s="0" t="n">
        <f aca="false">IF(Stats_DATA!Z$12=1,DATA!Y13,IF(Stats_DATA!Z$12=2,(DATA!Y13-Stats_DATA!Z$2)/Stats_DATA!Z$3,IF(Stats_DATA!Z$12=3,(DATA!Y13-Stats_DATA!Z$6)/(Stats_DATA!Z$10-Stats_DATA!Z$6),"ERROR")))</f>
        <v>0.734893708326329</v>
      </c>
      <c r="Z13" s="0" t="n">
        <f aca="false">IF(Stats_DATA!AA$12=1,DATA!Z13,IF(Stats_DATA!AA$12=2,(DATA!Z13-Stats_DATA!AA$2)/Stats_DATA!AA$3,IF(Stats_DATA!AA$12=3,(DATA!Z13-Stats_DATA!AA$6)/(Stats_DATA!AA$10-Stats_DATA!AA$6),"ERROR")))</f>
        <v>0.316716449536633</v>
      </c>
      <c r="AA13" s="0" t="n">
        <f aca="false">IF(Stats_DATA!AB$12=1,DATA!AA13,IF(Stats_DATA!AB$12=2,(DATA!AA13-Stats_DATA!AB$2)/Stats_DATA!AB$3,IF(Stats_DATA!AB$12=3,(DATA!AA13-Stats_DATA!AB$6)/(Stats_DATA!AB$10-Stats_DATA!AB$6),"ERROR")))</f>
        <v>1.94891190327361</v>
      </c>
      <c r="AB13" s="0" t="n">
        <f aca="false">IF(Stats_DATA!AC$12=1,DATA!AB13,IF(Stats_DATA!AC$12=2,(DATA!AB13-Stats_DATA!AC$2)/Stats_DATA!AC$3,IF(Stats_DATA!AC$12=3,(DATA!AB13-Stats_DATA!AC$6)/(Stats_DATA!AC$10-Stats_DATA!AC$6),"ERROR")))</f>
        <v>0.595863129323175</v>
      </c>
      <c r="AC13" s="0" t="n">
        <f aca="false">IF(Stats_DATA!AD$12=1,DATA!AC13,IF(Stats_DATA!AD$12=2,(DATA!AC13-Stats_DATA!AD$2)/Stats_DATA!AD$3,IF(Stats_DATA!AD$12=3,(DATA!AC13-Stats_DATA!AD$6)/(Stats_DATA!AD$10-Stats_DATA!AD$6),"ERROR")))</f>
        <v>1.01006255966895</v>
      </c>
      <c r="AD13" s="0" t="n">
        <f aca="false">IF(Stats_DATA!AE$12=1,DATA!AD13,IF(Stats_DATA!AE$12=2,(DATA!AD13-Stats_DATA!AE$2)/Stats_DATA!AE$3,IF(Stats_DATA!AE$12=3,(DATA!AD13-Stats_DATA!AE$6)/(Stats_DATA!AE$10-Stats_DATA!AE$6),"ERROR")))</f>
        <v>1.44057017960929</v>
      </c>
      <c r="AE13" s="0" t="n">
        <f aca="false">IF(Stats_DATA!AF$12=1,DATA!AE13,IF(Stats_DATA!AF$12=2,(DATA!AE13-Stats_DATA!AF$2)/Stats_DATA!AF$3,IF(Stats_DATA!AF$12=3,(DATA!AE13-Stats_DATA!AF$6)/(Stats_DATA!AF$10-Stats_DATA!AF$6),"ERROR")))</f>
        <v>1.15463562849472</v>
      </c>
    </row>
    <row r="14" customFormat="false" ht="12.8" hidden="false" customHeight="false" outlineLevel="0" collapsed="false">
      <c r="A14" s="0" t="n">
        <f aca="false">IF(Stats_DATA!B$12=1,DATA!A14,IF(Stats_DATA!B$12=2,(DATA!A14-Stats_DATA!B$2)/Stats_DATA!B$3,IF(Stats_DATA!B$12=3,(DATA!A14-Stats_DATA!B$6)/(Stats_DATA!B$10-Stats_DATA!B$6),"ERROR")))</f>
        <v>1</v>
      </c>
      <c r="B14" s="0" t="n">
        <f aca="false">IF(Stats_DATA!C$12=1,DATA!B14,IF(Stats_DATA!C$12=2,(DATA!B14-Stats_DATA!C$2)/Stats_DATA!C$3,IF(Stats_DATA!C$12=3,(DATA!B14-Stats_DATA!C$6)/(Stats_DATA!C$10-Stats_DATA!C$6),"ERROR")))</f>
        <v>1.43094165512052</v>
      </c>
      <c r="C14" s="0" t="n">
        <f aca="false">IF(Stats_DATA!D$12=1,DATA!C14,IF(Stats_DATA!D$12=2,(DATA!C14-Stats_DATA!D$2)/Stats_DATA!D$3,IF(Stats_DATA!D$12=3,(DATA!C14-Stats_DATA!D$6)/(Stats_DATA!D$10-Stats_DATA!D$6),"ERROR")))</f>
        <v>1.28116848844465</v>
      </c>
      <c r="D14" s="0" t="n">
        <f aca="false">IF(Stats_DATA!E$12=1,DATA!D14,IF(Stats_DATA!E$12=2,(DATA!D14-Stats_DATA!E$2)/Stats_DATA!E$3,IF(Stats_DATA!E$12=3,(DATA!D14-Stats_DATA!E$6)/(Stats_DATA!E$10-Stats_DATA!E$6),"ERROR")))</f>
        <v>1.66389555774377</v>
      </c>
      <c r="E14" s="0" t="n">
        <f aca="false">IF(Stats_DATA!F$12=1,DATA!E14,IF(Stats_DATA!F$12=2,(DATA!E14-Stats_DATA!F$2)/Stats_DATA!F$3,IF(Stats_DATA!F$12=3,(DATA!E14-Stats_DATA!F$6)/(Stats_DATA!F$10-Stats_DATA!F$6),"ERROR")))</f>
        <v>1.33018500109066</v>
      </c>
      <c r="F14" s="0" t="n">
        <f aca="false">IF(Stats_DATA!G$12=1,DATA!F14,IF(Stats_DATA!G$12=2,(DATA!F14-Stats_DATA!G$2)/Stats_DATA!G$3,IF(Stats_DATA!G$12=3,(DATA!F14-Stats_DATA!G$6)/(Stats_DATA!G$10-Stats_DATA!G$6),"ERROR")))</f>
        <v>0.0739270002906109</v>
      </c>
      <c r="G14" s="0" t="n">
        <f aca="false">IF(Stats_DATA!H$12=1,DATA!G14,IF(Stats_DATA!H$12=2,(DATA!G14-Stats_DATA!H$2)/Stats_DATA!H$3,IF(Stats_DATA!H$12=3,(DATA!G14-Stats_DATA!H$6)/(Stats_DATA!H$10-Stats_DATA!H$6),"ERROR")))</f>
        <v>2.6785008273567</v>
      </c>
      <c r="H14" s="0" t="n">
        <f aca="false">IF(Stats_DATA!I$12=1,DATA!H14,IF(Stats_DATA!I$12=2,(DATA!H14-Stats_DATA!I$2)/Stats_DATA!I$3,IF(Stats_DATA!I$12=3,(DATA!H14-Stats_DATA!I$6)/(Stats_DATA!I$10-Stats_DATA!I$6),"ERROR")))</f>
        <v>1.47642958620299</v>
      </c>
      <c r="I14" s="0" t="n">
        <f aca="false">IF(Stats_DATA!J$12=1,DATA!I14,IF(Stats_DATA!J$12=2,(DATA!I14-Stats_DATA!J$2)/Stats_DATA!J$3,IF(Stats_DATA!J$12=3,(DATA!I14-Stats_DATA!J$6)/(Stats_DATA!J$10-Stats_DATA!J$6),"ERROR")))</f>
        <v>1.62052175190498</v>
      </c>
      <c r="J14" s="0" t="n">
        <f aca="false">IF(Stats_DATA!K$12=1,DATA!J14,IF(Stats_DATA!K$12=2,(DATA!J14-Stats_DATA!K$2)/Stats_DATA!K$3,IF(Stats_DATA!K$12=3,(DATA!J14-Stats_DATA!K$6)/(Stats_DATA!K$10-Stats_DATA!K$6),"ERROR")))</f>
        <v>2.13531539875362</v>
      </c>
      <c r="K14" s="0" t="n">
        <f aca="false">IF(Stats_DATA!L$12=1,DATA!K14,IF(Stats_DATA!L$12=2,(DATA!K14-Stats_DATA!L$2)/Stats_DATA!L$3,IF(Stats_DATA!L$12=3,(DATA!K14-Stats_DATA!L$6)/(Stats_DATA!L$10-Stats_DATA!L$6),"ERROR")))</f>
        <v>2.15320240607981</v>
      </c>
      <c r="L14" s="0" t="n">
        <f aca="false">IF(Stats_DATA!M$12=1,DATA!L14,IF(Stats_DATA!M$12=2,(DATA!L14-Stats_DATA!M$2)/Stats_DATA!M$3,IF(Stats_DATA!M$12=3,(DATA!L14-Stats_DATA!M$6)/(Stats_DATA!M$10-Stats_DATA!M$6),"ERROR")))</f>
        <v>1.98450297552172</v>
      </c>
      <c r="M14" s="0" t="n">
        <f aca="false">IF(Stats_DATA!N$12=1,DATA!M14,IF(Stats_DATA!N$12=2,(DATA!M14-Stats_DATA!N$2)/Stats_DATA!N$3,IF(Stats_DATA!N$12=3,(DATA!M14-Stats_DATA!N$6)/(Stats_DATA!N$10-Stats_DATA!N$6),"ERROR")))</f>
        <v>4.26203829178284</v>
      </c>
      <c r="N14" s="0" t="n">
        <f aca="false">IF(Stats_DATA!O$12=1,DATA!N14,IF(Stats_DATA!O$12=2,(DATA!N14-Stats_DATA!O$2)/Stats_DATA!O$3,IF(Stats_DATA!O$12=3,(DATA!N14-Stats_DATA!O$6)/(Stats_DATA!O$10-Stats_DATA!O$6),"ERROR")))</f>
        <v>4.05763152294268</v>
      </c>
      <c r="O14" s="0" t="n">
        <f aca="false">IF(Stats_DATA!P$12=1,DATA!O14,IF(Stats_DATA!P$12=2,(DATA!O14-Stats_DATA!P$2)/Stats_DATA!P$3,IF(Stats_DATA!P$12=3,(DATA!O14-Stats_DATA!P$6)/(Stats_DATA!P$10-Stats_DATA!P$6),"ERROR")))</f>
        <v>1.66764660515103</v>
      </c>
      <c r="P14" s="0" t="n">
        <f aca="false">IF(Stats_DATA!Q$12=1,DATA!P14,IF(Stats_DATA!Q$12=2,(DATA!P14-Stats_DATA!Q$2)/Stats_DATA!Q$3,IF(Stats_DATA!Q$12=3,(DATA!P14-Stats_DATA!Q$6)/(Stats_DATA!Q$10-Stats_DATA!Q$6),"ERROR")))</f>
        <v>-1.29956888962999</v>
      </c>
      <c r="Q14" s="0" t="n">
        <f aca="false">IF(Stats_DATA!R$12=1,DATA!Q14,IF(Stats_DATA!R$12=2,(DATA!Q14-Stats_DATA!R$2)/Stats_DATA!R$3,IF(Stats_DATA!R$12=3,(DATA!Q14-Stats_DATA!R$6)/(Stats_DATA!R$10-Stats_DATA!R$6),"ERROR")))</f>
        <v>3.21036885516865</v>
      </c>
      <c r="R14" s="0" t="n">
        <f aca="false">IF(Stats_DATA!S$12=1,DATA!R14,IF(Stats_DATA!S$12=2,(DATA!R14-Stats_DATA!S$2)/Stats_DATA!S$3,IF(Stats_DATA!S$12=3,(DATA!R14-Stats_DATA!S$6)/(Stats_DATA!S$10-Stats_DATA!S$6),"ERROR")))</f>
        <v>1.88849697660355</v>
      </c>
      <c r="S14" s="0" t="n">
        <f aca="false">IF(Stats_DATA!T$12=1,DATA!S14,IF(Stats_DATA!T$12=2,(DATA!S14-Stats_DATA!T$2)/Stats_DATA!T$3,IF(Stats_DATA!T$12=3,(DATA!S14-Stats_DATA!T$6)/(Stats_DATA!T$10-Stats_DATA!T$6),"ERROR")))</f>
        <v>4.71677760370203</v>
      </c>
      <c r="T14" s="0" t="n">
        <f aca="false">IF(Stats_DATA!U$12=1,DATA!T14,IF(Stats_DATA!U$12=2,(DATA!T14-Stats_DATA!U$2)/Stats_DATA!U$3,IF(Stats_DATA!U$12=3,(DATA!T14-Stats_DATA!U$6)/(Stats_DATA!U$10-Stats_DATA!U$6),"ERROR")))</f>
        <v>2.93934299294196</v>
      </c>
      <c r="U14" s="0" t="n">
        <f aca="false">IF(Stats_DATA!V$12=1,DATA!U14,IF(Stats_DATA!V$12=2,(DATA!U14-Stats_DATA!V$2)/Stats_DATA!V$3,IF(Stats_DATA!V$12=3,(DATA!U14-Stats_DATA!V$6)/(Stats_DATA!V$10-Stats_DATA!V$6),"ERROR")))</f>
        <v>3.41831199770039</v>
      </c>
      <c r="V14" s="0" t="n">
        <f aca="false">IF(Stats_DATA!W$12=1,DATA!V14,IF(Stats_DATA!W$12=2,(DATA!V14-Stats_DATA!W$2)/Stats_DATA!W$3,IF(Stats_DATA!W$12=3,(DATA!V14-Stats_DATA!W$6)/(Stats_DATA!W$10-Stats_DATA!W$6),"ERROR")))</f>
        <v>0.970530877719155</v>
      </c>
      <c r="W14" s="0" t="n">
        <f aca="false">IF(Stats_DATA!X$12=1,DATA!W14,IF(Stats_DATA!X$12=2,(DATA!W14-Stats_DATA!X$2)/Stats_DATA!X$3,IF(Stats_DATA!X$12=3,(DATA!W14-Stats_DATA!X$6)/(Stats_DATA!X$10-Stats_DATA!X$6),"ERROR")))</f>
        <v>0.693556479869573</v>
      </c>
      <c r="X14" s="0" t="n">
        <f aca="false">IF(Stats_DATA!Y$12=1,DATA!X14,IF(Stats_DATA!Y$12=2,(DATA!X14-Stats_DATA!Y$2)/Stats_DATA!Y$3,IF(Stats_DATA!Y$12=3,(DATA!X14-Stats_DATA!Y$6)/(Stats_DATA!Y$10-Stats_DATA!Y$6),"ERROR")))</f>
        <v>1.32248289401514</v>
      </c>
      <c r="Y14" s="0" t="n">
        <f aca="false">IF(Stats_DATA!Z$12=1,DATA!Y14,IF(Stats_DATA!Z$12=2,(DATA!Y14-Stats_DATA!Z$2)/Stats_DATA!Z$3,IF(Stats_DATA!Z$12=3,(DATA!Y14-Stats_DATA!Z$6)/(Stats_DATA!Z$10-Stats_DATA!Z$6),"ERROR")))</f>
        <v>0.79285382899728</v>
      </c>
      <c r="Z14" s="0" t="n">
        <f aca="false">IF(Stats_DATA!AA$12=1,DATA!Z14,IF(Stats_DATA!AA$12=2,(DATA!Z14-Stats_DATA!AA$2)/Stats_DATA!AA$3,IF(Stats_DATA!AA$12=3,(DATA!Z14-Stats_DATA!AA$6)/(Stats_DATA!AA$10-Stats_DATA!AA$6),"ERROR")))</f>
        <v>-1.25560856956086</v>
      </c>
      <c r="AA14" s="0" t="n">
        <f aca="false">IF(Stats_DATA!AB$12=1,DATA!AA14,IF(Stats_DATA!AB$12=2,(DATA!AA14-Stats_DATA!AB$2)/Stats_DATA!AB$3,IF(Stats_DATA!AB$12=3,(DATA!AA14-Stats_DATA!AB$6)/(Stats_DATA!AB$10-Stats_DATA!AB$6),"ERROR")))</f>
        <v>0.864611616812222</v>
      </c>
      <c r="AB14" s="0" t="n">
        <f aca="false">IF(Stats_DATA!AC$12=1,DATA!AB14,IF(Stats_DATA!AC$12=2,(DATA!AB14-Stats_DATA!AC$2)/Stats_DATA!AC$3,IF(Stats_DATA!AC$12=3,(DATA!AB14-Stats_DATA!AC$6)/(Stats_DATA!AC$10-Stats_DATA!AC$6),"ERROR")))</f>
        <v>0.439601356220964</v>
      </c>
      <c r="AC14" s="0" t="n">
        <f aca="false">IF(Stats_DATA!AD$12=1,DATA!AC14,IF(Stats_DATA!AD$12=2,(DATA!AC14-Stats_DATA!AD$2)/Stats_DATA!AD$3,IF(Stats_DATA!AD$12=3,(DATA!AC14-Stats_DATA!AD$6)/(Stats_DATA!AD$10-Stats_DATA!AD$6),"ERROR")))</f>
        <v>0.944645750807964</v>
      </c>
      <c r="AD14" s="0" t="n">
        <f aca="false">IF(Stats_DATA!AE$12=1,DATA!AD14,IF(Stats_DATA!AE$12=2,(DATA!AD14-Stats_DATA!AE$2)/Stats_DATA!AE$3,IF(Stats_DATA!AE$12=3,(DATA!AD14-Stats_DATA!AE$6)/(Stats_DATA!AE$10-Stats_DATA!AE$6),"ERROR")))</f>
        <v>0.44489341358289</v>
      </c>
      <c r="AE14" s="0" t="n">
        <f aca="false">IF(Stats_DATA!AF$12=1,DATA!AE14,IF(Stats_DATA!AF$12=2,(DATA!AE14-Stats_DATA!AF$2)/Stats_DATA!AF$3,IF(Stats_DATA!AF$12=3,(DATA!AE14-Stats_DATA!AF$6)/(Stats_DATA!AF$10-Stats_DATA!AF$6),"ERROR")))</f>
        <v>1.01621787786256</v>
      </c>
    </row>
    <row r="15" customFormat="false" ht="12.8" hidden="false" customHeight="false" outlineLevel="0" collapsed="false">
      <c r="A15" s="0" t="n">
        <f aca="false">IF(Stats_DATA!B$12=1,DATA!A15,IF(Stats_DATA!B$12=2,(DATA!A15-Stats_DATA!B$2)/Stats_DATA!B$3,IF(Stats_DATA!B$12=3,(DATA!A15-Stats_DATA!B$6)/(Stats_DATA!B$10-Stats_DATA!B$6),"ERROR")))</f>
        <v>1</v>
      </c>
      <c r="B15" s="0" t="n">
        <f aca="false">IF(Stats_DATA!C$12=1,DATA!B15,IF(Stats_DATA!C$12=2,(DATA!B15-Stats_DATA!C$2)/Stats_DATA!C$3,IF(Stats_DATA!C$12=3,(DATA!B15-Stats_DATA!C$6)/(Stats_DATA!C$10-Stats_DATA!C$6),"ERROR")))</f>
        <v>0.488843470979129</v>
      </c>
      <c r="C15" s="0" t="n">
        <f aca="false">IF(Stats_DATA!D$12=1,DATA!C15,IF(Stats_DATA!D$12=2,(DATA!C15-Stats_DATA!D$2)/Stats_DATA!D$3,IF(Stats_DATA!D$12=3,(DATA!C15-Stats_DATA!D$6)/(Stats_DATA!D$10-Stats_DATA!D$6),"ERROR")))</f>
        <v>1.08354167345951</v>
      </c>
      <c r="D15" s="0" t="n">
        <f aca="false">IF(Stats_DATA!E$12=1,DATA!D15,IF(Stats_DATA!E$12=2,(DATA!D15-Stats_DATA!E$2)/Stats_DATA!E$3,IF(Stats_DATA!E$12=3,(DATA!D15-Stats_DATA!E$6)/(Stats_DATA!E$10-Stats_DATA!E$6),"ERROR")))</f>
        <v>0.482776071530505</v>
      </c>
      <c r="E15" s="0" t="n">
        <f aca="false">IF(Stats_DATA!F$12=1,DATA!E15,IF(Stats_DATA!F$12=2,(DATA!E15-Stats_DATA!F$2)/Stats_DATA!F$3,IF(Stats_DATA!F$12=3,(DATA!E15-Stats_DATA!F$6)/(Stats_DATA!F$10-Stats_DATA!F$6),"ERROR")))</f>
        <v>0.363187737322534</v>
      </c>
      <c r="F15" s="0" t="n">
        <f aca="false">IF(Stats_DATA!G$12=1,DATA!F15,IF(Stats_DATA!G$12=2,(DATA!F15-Stats_DATA!G$2)/Stats_DATA!G$3,IF(Stats_DATA!G$12=3,(DATA!F15-Stats_DATA!G$6)/(Stats_DATA!G$10-Stats_DATA!G$6),"ERROR")))</f>
        <v>-0.878140548364053</v>
      </c>
      <c r="G15" s="0" t="n">
        <f aca="false">IF(Stats_DATA!H$12=1,DATA!G15,IF(Stats_DATA!H$12=2,(DATA!G15-Stats_DATA!H$2)/Stats_DATA!H$3,IF(Stats_DATA!H$12=3,(DATA!G15-Stats_DATA!H$6)/(Stats_DATA!H$10-Stats_DATA!H$6),"ERROR")))</f>
        <v>-0.0784087850149479</v>
      </c>
      <c r="H15" s="0" t="n">
        <f aca="false">IF(Stats_DATA!I$12=1,DATA!H15,IF(Stats_DATA!I$12=2,(DATA!H15-Stats_DATA!I$2)/Stats_DATA!I$3,IF(Stats_DATA!I$12=3,(DATA!H15-Stats_DATA!I$6)/(Stats_DATA!I$10-Stats_DATA!I$6),"ERROR")))</f>
        <v>0.13272340155188</v>
      </c>
      <c r="I15" s="0" t="n">
        <f aca="false">IF(Stats_DATA!J$12=1,DATA!I15,IF(Stats_DATA!J$12=2,(DATA!I15-Stats_DATA!J$2)/Stats_DATA!J$3,IF(Stats_DATA!J$12=3,(DATA!I15-Stats_DATA!J$6)/(Stats_DATA!J$10-Stats_DATA!J$6),"ERROR")))</f>
        <v>0.121662577761721</v>
      </c>
      <c r="J15" s="0" t="n">
        <f aca="false">IF(Stats_DATA!K$12=1,DATA!J15,IF(Stats_DATA!K$12=2,(DATA!J15-Stats_DATA!K$2)/Stats_DATA!K$3,IF(Stats_DATA!K$12=3,(DATA!J15-Stats_DATA!K$6)/(Stats_DATA!K$10-Stats_DATA!K$6),"ERROR")))</f>
        <v>0.129061821436484</v>
      </c>
      <c r="K15" s="0" t="n">
        <f aca="false">IF(Stats_DATA!L$12=1,DATA!K15,IF(Stats_DATA!L$12=2,(DATA!K15-Stats_DATA!L$2)/Stats_DATA!L$3,IF(Stats_DATA!L$12=3,(DATA!K15-Stats_DATA!L$6)/(Stats_DATA!L$10-Stats_DATA!L$6),"ERROR")))</f>
        <v>-1.33387052693446</v>
      </c>
      <c r="L15" s="0" t="n">
        <f aca="false">IF(Stats_DATA!M$12=1,DATA!L15,IF(Stats_DATA!M$12=2,(DATA!L15-Stats_DATA!M$2)/Stats_DATA!M$3,IF(Stats_DATA!M$12=3,(DATA!L15-Stats_DATA!M$6)/(Stats_DATA!M$10-Stats_DATA!M$6),"ERROR")))</f>
        <v>-0.00675070422788706</v>
      </c>
      <c r="M15" s="0" t="n">
        <f aca="false">IF(Stats_DATA!N$12=1,DATA!M15,IF(Stats_DATA!N$12=2,(DATA!M15-Stats_DATA!N$2)/Stats_DATA!N$3,IF(Stats_DATA!N$12=3,(DATA!M15-Stats_DATA!N$6)/(Stats_DATA!N$10-Stats_DATA!N$6),"ERROR")))</f>
        <v>-0.251706392918613</v>
      </c>
      <c r="N15" s="0" t="n">
        <f aca="false">IF(Stats_DATA!O$12=1,DATA!N15,IF(Stats_DATA!O$12=2,(DATA!N15-Stats_DATA!O$2)/Stats_DATA!O$3,IF(Stats_DATA!O$12=3,(DATA!N15-Stats_DATA!O$6)/(Stats_DATA!O$10-Stats_DATA!O$6),"ERROR")))</f>
        <v>0.0182707372360784</v>
      </c>
      <c r="O15" s="0" t="n">
        <f aca="false">IF(Stats_DATA!P$12=1,DATA!O15,IF(Stats_DATA!P$12=2,(DATA!O15-Stats_DATA!P$2)/Stats_DATA!P$3,IF(Stats_DATA!P$12=3,(DATA!O15-Stats_DATA!P$6)/(Stats_DATA!P$10-Stats_DATA!P$6),"ERROR")))</f>
        <v>-0.0825894930984484</v>
      </c>
      <c r="P15" s="0" t="n">
        <f aca="false">IF(Stats_DATA!Q$12=1,DATA!P15,IF(Stats_DATA!Q$12=2,(DATA!P15-Stats_DATA!Q$2)/Stats_DATA!Q$3,IF(Stats_DATA!Q$12=3,(DATA!P15-Stats_DATA!Q$6)/(Stats_DATA!Q$10-Stats_DATA!Q$6),"ERROR")))</f>
        <v>0.908577780601983</v>
      </c>
      <c r="Q15" s="0" t="n">
        <f aca="false">IF(Stats_DATA!R$12=1,DATA!Q15,IF(Stats_DATA!R$12=2,(DATA!Q15-Stats_DATA!R$2)/Stats_DATA!R$3,IF(Stats_DATA!R$12=3,(DATA!Q15-Stats_DATA!R$6)/(Stats_DATA!R$10-Stats_DATA!R$6),"ERROR")))</f>
        <v>0.322861473228575</v>
      </c>
      <c r="R15" s="0" t="n">
        <f aca="false">IF(Stats_DATA!S$12=1,DATA!R15,IF(Stats_DATA!S$12=2,(DATA!R15-Stats_DATA!S$2)/Stats_DATA!S$3,IF(Stats_DATA!S$12=3,(DATA!R15-Stats_DATA!S$6)/(Stats_DATA!S$10-Stats_DATA!S$6),"ERROR")))</f>
        <v>0.616717897477953</v>
      </c>
      <c r="S15" s="0" t="n">
        <f aca="false">IF(Stats_DATA!T$12=1,DATA!S15,IF(Stats_DATA!T$12=2,(DATA!S15-Stats_DATA!T$2)/Stats_DATA!T$3,IF(Stats_DATA!T$12=3,(DATA!S15-Stats_DATA!T$6)/(Stats_DATA!T$10-Stats_DATA!T$6),"ERROR")))</f>
        <v>1.31661060846411</v>
      </c>
      <c r="T15" s="0" t="n">
        <f aca="false">IF(Stats_DATA!U$12=1,DATA!T15,IF(Stats_DATA!U$12=2,(DATA!T15-Stats_DATA!U$2)/Stats_DATA!U$3,IF(Stats_DATA!U$12=3,(DATA!T15-Stats_DATA!U$6)/(Stats_DATA!U$10-Stats_DATA!U$6),"ERROR")))</f>
        <v>1.12113291762191</v>
      </c>
      <c r="U15" s="0" t="n">
        <f aca="false">IF(Stats_DATA!V$12=1,DATA!U15,IF(Stats_DATA!V$12=2,(DATA!U15-Stats_DATA!V$2)/Stats_DATA!V$3,IF(Stats_DATA!V$12=3,(DATA!U15-Stats_DATA!V$6)/(Stats_DATA!V$10-Stats_DATA!V$6),"ERROR")))</f>
        <v>-0.299653288326038</v>
      </c>
      <c r="V15" s="0" t="n">
        <f aca="false">IF(Stats_DATA!W$12=1,DATA!V15,IF(Stats_DATA!W$12=2,(DATA!V15-Stats_DATA!W$2)/Stats_DATA!W$3,IF(Stats_DATA!W$12=3,(DATA!V15-Stats_DATA!W$6)/(Stats_DATA!W$10-Stats_DATA!W$6),"ERROR")))</f>
        <v>0.118100902638138</v>
      </c>
      <c r="W15" s="0" t="n">
        <f aca="false">IF(Stats_DATA!X$12=1,DATA!W15,IF(Stats_DATA!X$12=2,(DATA!W15-Stats_DATA!X$2)/Stats_DATA!X$3,IF(Stats_DATA!X$12=3,(DATA!W15-Stats_DATA!X$6)/(Stats_DATA!X$10-Stats_DATA!X$6),"ERROR")))</f>
        <v>0.322599038799455</v>
      </c>
      <c r="X15" s="0" t="n">
        <f aca="false">IF(Stats_DATA!Y$12=1,DATA!X15,IF(Stats_DATA!Y$12=2,(DATA!X15-Stats_DATA!Y$2)/Stats_DATA!Y$3,IF(Stats_DATA!Y$12=3,(DATA!X15-Stats_DATA!Y$6)/(Stats_DATA!Y$10-Stats_DATA!Y$6),"ERROR")))</f>
        <v>0.141024667368339</v>
      </c>
      <c r="Y15" s="0" t="n">
        <f aca="false">IF(Stats_DATA!Z$12=1,DATA!Y15,IF(Stats_DATA!Z$12=2,(DATA!Y15-Stats_DATA!Z$2)/Stats_DATA!Z$3,IF(Stats_DATA!Z$12=3,(DATA!Y15-Stats_DATA!Z$6)/(Stats_DATA!Z$10-Stats_DATA!Z$6),"ERROR")))</f>
        <v>-0.00717147299114902</v>
      </c>
      <c r="Z15" s="0" t="n">
        <f aca="false">IF(Stats_DATA!AA$12=1,DATA!Z15,IF(Stats_DATA!AA$12=2,(DATA!Z15-Stats_DATA!AA$2)/Stats_DATA!AA$3,IF(Stats_DATA!AA$12=3,(DATA!Z15-Stats_DATA!AA$6)/(Stats_DATA!AA$10-Stats_DATA!AA$6),"ERROR")))</f>
        <v>-0.843913439212209</v>
      </c>
      <c r="AA15" s="0" t="n">
        <f aca="false">IF(Stats_DATA!AB$12=1,DATA!AA15,IF(Stats_DATA!AB$12=2,(DATA!AA15-Stats_DATA!AB$2)/Stats_DATA!AB$3,IF(Stats_DATA!AB$12=3,(DATA!AA15-Stats_DATA!AB$6)/(Stats_DATA!AB$10-Stats_DATA!AB$6),"ERROR")))</f>
        <v>-0.393202138701902</v>
      </c>
      <c r="AB15" s="0" t="n">
        <f aca="false">IF(Stats_DATA!AC$12=1,DATA!AB15,IF(Stats_DATA!AC$12=2,(DATA!AB15-Stats_DATA!AC$2)/Stats_DATA!AC$3,IF(Stats_DATA!AC$12=3,(DATA!AB15-Stats_DATA!AC$6)/(Stats_DATA!AC$10-Stats_DATA!AC$6),"ERROR")))</f>
        <v>-0.191677033888275</v>
      </c>
      <c r="AC15" s="0" t="n">
        <f aca="false">IF(Stats_DATA!AD$12=1,DATA!AC15,IF(Stats_DATA!AD$12=2,(DATA!AC15-Stats_DATA!AD$2)/Stats_DATA!AD$3,IF(Stats_DATA!AD$12=3,(DATA!AC15-Stats_DATA!AD$6)/(Stats_DATA!AD$10-Stats_DATA!AD$6),"ERROR")))</f>
        <v>-0.0411703455157186</v>
      </c>
      <c r="AD15" s="0" t="n">
        <f aca="false">IF(Stats_DATA!AE$12=1,DATA!AD15,IF(Stats_DATA!AE$12=2,(DATA!AD15-Stats_DATA!AE$2)/Stats_DATA!AE$3,IF(Stats_DATA!AE$12=3,(DATA!AD15-Stats_DATA!AE$6)/(Stats_DATA!AE$10-Stats_DATA!AE$6),"ERROR")))</f>
        <v>-0.148310114228293</v>
      </c>
      <c r="AE15" s="0" t="n">
        <f aca="false">IF(Stats_DATA!AF$12=1,DATA!AE15,IF(Stats_DATA!AF$12=2,(DATA!AE15-Stats_DATA!AF$2)/Stats_DATA!AF$3,IF(Stats_DATA!AF$12=3,(DATA!AE15-Stats_DATA!AF$6)/(Stats_DATA!AF$10-Stats_DATA!AF$6),"ERROR")))</f>
        <v>-1.16690688510788</v>
      </c>
    </row>
    <row r="16" customFormat="false" ht="12.8" hidden="false" customHeight="false" outlineLevel="0" collapsed="false">
      <c r="A16" s="0" t="n">
        <f aca="false">IF(Stats_DATA!B$12=1,DATA!A16,IF(Stats_DATA!B$12=2,(DATA!A16-Stats_DATA!B$2)/Stats_DATA!B$3,IF(Stats_DATA!B$12=3,(DATA!A16-Stats_DATA!B$6)/(Stats_DATA!B$10-Stats_DATA!B$6),"ERROR")))</f>
        <v>1</v>
      </c>
      <c r="B16" s="0" t="n">
        <f aca="false">IF(Stats_DATA!C$12=1,DATA!B16,IF(Stats_DATA!C$12=2,(DATA!B16-Stats_DATA!C$2)/Stats_DATA!C$3,IF(Stats_DATA!C$12=3,(DATA!B16-Stats_DATA!C$6)/(Stats_DATA!C$10-Stats_DATA!C$6),"ERROR")))</f>
        <v>-0.112737297207542</v>
      </c>
      <c r="C16" s="0" t="n">
        <f aca="false">IF(Stats_DATA!D$12=1,DATA!C16,IF(Stats_DATA!D$12=2,(DATA!C16-Stats_DATA!D$2)/Stats_DATA!D$3,IF(Stats_DATA!D$12=3,(DATA!C16-Stats_DATA!D$6)/(Stats_DATA!D$10-Stats_DATA!D$6),"ERROR")))</f>
        <v>0.77198881218882</v>
      </c>
      <c r="D16" s="0" t="n">
        <f aca="false">IF(Stats_DATA!E$12=1,DATA!D16,IF(Stats_DATA!E$12=2,(DATA!D16-Stats_DATA!E$2)/Stats_DATA!E$3,IF(Stats_DATA!E$12=3,(DATA!D16-Stats_DATA!E$6)/(Stats_DATA!E$10-Stats_DATA!E$6),"ERROR")))</f>
        <v>0.0671207819571966</v>
      </c>
      <c r="E16" s="0" t="n">
        <f aca="false">IF(Stats_DATA!F$12=1,DATA!E16,IF(Stats_DATA!F$12=2,(DATA!E16-Stats_DATA!F$2)/Stats_DATA!F$3,IF(Stats_DATA!F$12=3,(DATA!E16-Stats_DATA!F$6)/(Stats_DATA!F$10-Stats_DATA!F$6),"ERROR")))</f>
        <v>-0.217635773445037</v>
      </c>
      <c r="F16" s="0" t="n">
        <f aca="false">IF(Stats_DATA!G$12=1,DATA!F16,IF(Stats_DATA!G$12=2,(DATA!F16-Stats_DATA!G$2)/Stats_DATA!G$3,IF(Stats_DATA!G$12=3,(DATA!F16-Stats_DATA!G$6)/(Stats_DATA!G$10-Stats_DATA!G$6),"ERROR")))</f>
        <v>1.19024219923596</v>
      </c>
      <c r="G16" s="0" t="n">
        <f aca="false">IF(Stats_DATA!H$12=1,DATA!G16,IF(Stats_DATA!H$12=2,(DATA!G16-Stats_DATA!H$2)/Stats_DATA!H$3,IF(Stats_DATA!H$12=3,(DATA!G16-Stats_DATA!H$6)/(Stats_DATA!H$10-Stats_DATA!H$6),"ERROR")))</f>
        <v>2.36607631771294</v>
      </c>
      <c r="H16" s="0" t="n">
        <f aca="false">IF(Stats_DATA!I$12=1,DATA!H16,IF(Stats_DATA!I$12=2,(DATA!H16-Stats_DATA!I$2)/Stats_DATA!I$3,IF(Stats_DATA!I$12=3,(DATA!H16-Stats_DATA!I$6)/(Stats_DATA!I$10-Stats_DATA!I$6),"ERROR")))</f>
        <v>1.55545636890745</v>
      </c>
      <c r="I16" s="0" t="n">
        <f aca="false">IF(Stats_DATA!J$12=1,DATA!I16,IF(Stats_DATA!J$12=2,(DATA!I16-Stats_DATA!J$2)/Stats_DATA!J$3,IF(Stats_DATA!J$12=3,(DATA!I16-Stats_DATA!J$6)/(Stats_DATA!J$10-Stats_DATA!J$6),"ERROR")))</f>
        <v>0.807437038283594</v>
      </c>
      <c r="J16" s="0" t="n">
        <f aca="false">IF(Stats_DATA!K$12=1,DATA!J16,IF(Stats_DATA!K$12=2,(DATA!J16-Stats_DATA!K$2)/Stats_DATA!K$3,IF(Stats_DATA!K$12=3,(DATA!J16-Stats_DATA!K$6)/(Stats_DATA!K$10-Stats_DATA!K$6),"ERROR")))</f>
        <v>0.938858719917218</v>
      </c>
      <c r="K16" s="0" t="n">
        <f aca="false">IF(Stats_DATA!L$12=1,DATA!K16,IF(Stats_DATA!L$12=2,(DATA!K16-Stats_DATA!L$2)/Stats_DATA!L$3,IF(Stats_DATA!L$12=3,(DATA!K16-Stats_DATA!L$6)/(Stats_DATA!L$10-Stats_DATA!L$6),"ERROR")))</f>
        <v>1.98607218427003</v>
      </c>
      <c r="L16" s="0" t="n">
        <f aca="false">IF(Stats_DATA!M$12=1,DATA!L16,IF(Stats_DATA!M$12=2,(DATA!L16-Stats_DATA!M$2)/Stats_DATA!M$3,IF(Stats_DATA!M$12=3,(DATA!L16-Stats_DATA!M$6)/(Stats_DATA!M$10-Stats_DATA!M$6),"ERROR")))</f>
        <v>-0.696224995369004</v>
      </c>
      <c r="M16" s="0" t="n">
        <f aca="false">IF(Stats_DATA!N$12=1,DATA!M16,IF(Stats_DATA!N$12=2,(DATA!M16-Stats_DATA!N$2)/Stats_DATA!N$3,IF(Stats_DATA!N$12=3,(DATA!M16-Stats_DATA!N$6)/(Stats_DATA!N$10-Stats_DATA!N$6),"ERROR")))</f>
        <v>-0.0867462458070336</v>
      </c>
      <c r="N16" s="0" t="n">
        <f aca="false">IF(Stats_DATA!O$12=1,DATA!N16,IF(Stats_DATA!O$12=2,(DATA!N16-Stats_DATA!O$2)/Stats_DATA!O$3,IF(Stats_DATA!O$12=3,(DATA!N16-Stats_DATA!O$6)/(Stats_DATA!O$10-Stats_DATA!O$6),"ERROR")))</f>
        <v>-0.398178605431359</v>
      </c>
      <c r="O16" s="0" t="n">
        <f aca="false">IF(Stats_DATA!P$12=1,DATA!O16,IF(Stats_DATA!P$12=2,(DATA!O16-Stats_DATA!P$2)/Stats_DATA!P$3,IF(Stats_DATA!P$12=3,(DATA!O16-Stats_DATA!P$6)/(Stats_DATA!P$10-Stats_DATA!P$6),"ERROR")))</f>
        <v>-0.464423216115196</v>
      </c>
      <c r="P16" s="0" t="n">
        <f aca="false">IF(Stats_DATA!Q$12=1,DATA!P16,IF(Stats_DATA!Q$12=2,(DATA!P16-Stats_DATA!Q$2)/Stats_DATA!Q$3,IF(Stats_DATA!Q$12=3,(DATA!P16-Stats_DATA!Q$6)/(Stats_DATA!Q$10-Stats_DATA!Q$6),"ERROR")))</f>
        <v>-0.203821899424383</v>
      </c>
      <c r="Q16" s="0" t="n">
        <f aca="false">IF(Stats_DATA!R$12=1,DATA!Q16,IF(Stats_DATA!R$12=2,(DATA!Q16-Stats_DATA!R$2)/Stats_DATA!R$3,IF(Stats_DATA!R$12=3,(DATA!Q16-Stats_DATA!R$6)/(Stats_DATA!R$10-Stats_DATA!R$6),"ERROR")))</f>
        <v>1.89197687513374</v>
      </c>
      <c r="R16" s="0" t="n">
        <f aca="false">IF(Stats_DATA!S$12=1,DATA!R16,IF(Stats_DATA!S$12=2,(DATA!R16-Stats_DATA!S$2)/Stats_DATA!S$3,IF(Stats_DATA!S$12=3,(DATA!R16-Stats_DATA!S$6)/(Stats_DATA!S$10-Stats_DATA!S$6),"ERROR")))</f>
        <v>0.765793330040214</v>
      </c>
      <c r="S16" s="0" t="n">
        <f aca="false">IF(Stats_DATA!T$12=1,DATA!S16,IF(Stats_DATA!T$12=2,(DATA!S16-Stats_DATA!T$2)/Stats_DATA!T$3,IF(Stats_DATA!T$12=3,(DATA!S16-Stats_DATA!T$6)/(Stats_DATA!T$10-Stats_DATA!T$6),"ERROR")))</f>
        <v>0.726686496802245</v>
      </c>
      <c r="T16" s="0" t="n">
        <f aca="false">IF(Stats_DATA!U$12=1,DATA!T16,IF(Stats_DATA!U$12=2,(DATA!T16-Stats_DATA!U$2)/Stats_DATA!U$3,IF(Stats_DATA!U$12=3,(DATA!T16-Stats_DATA!U$6)/(Stats_DATA!U$10-Stats_DATA!U$6),"ERROR")))</f>
        <v>-0.112782103553365</v>
      </c>
      <c r="U16" s="0" t="n">
        <f aca="false">IF(Stats_DATA!V$12=1,DATA!U16,IF(Stats_DATA!V$12=2,(DATA!U16-Stats_DATA!V$2)/Stats_DATA!V$3,IF(Stats_DATA!V$12=3,(DATA!U16-Stats_DATA!V$6)/(Stats_DATA!V$10-Stats_DATA!V$6),"ERROR")))</f>
        <v>1.62433139058843</v>
      </c>
      <c r="V16" s="0" t="n">
        <f aca="false">IF(Stats_DATA!W$12=1,DATA!V16,IF(Stats_DATA!W$12=2,(DATA!V16-Stats_DATA!W$2)/Stats_DATA!W$3,IF(Stats_DATA!W$12=3,(DATA!V16-Stats_DATA!W$6)/(Stats_DATA!W$10-Stats_DATA!W$6),"ERROR")))</f>
        <v>-0.256388965055221</v>
      </c>
      <c r="W16" s="0" t="n">
        <f aca="false">IF(Stats_DATA!X$12=1,DATA!W16,IF(Stats_DATA!X$12=2,(DATA!W16-Stats_DATA!X$2)/Stats_DATA!X$3,IF(Stats_DATA!X$12=3,(DATA!W16-Stats_DATA!X$6)/(Stats_DATA!X$10-Stats_DATA!X$6),"ERROR")))</f>
        <v>1.03034678820955</v>
      </c>
      <c r="X16" s="0" t="n">
        <f aca="false">IF(Stats_DATA!Y$12=1,DATA!X16,IF(Stats_DATA!Y$12=2,(DATA!X16-Stats_DATA!Y$2)/Stats_DATA!Y$3,IF(Stats_DATA!Y$12=3,(DATA!X16-Stats_DATA!Y$6)/(Stats_DATA!Y$10-Stats_DATA!Y$6),"ERROR")))</f>
        <v>0.0457937775630548</v>
      </c>
      <c r="Y16" s="0" t="n">
        <f aca="false">IF(Stats_DATA!Z$12=1,DATA!Y16,IF(Stats_DATA!Z$12=2,(DATA!Y16-Stats_DATA!Z$2)/Stats_DATA!Z$3,IF(Stats_DATA!Z$12=3,(DATA!Y16-Stats_DATA!Z$6)/(Stats_DATA!Z$10-Stats_DATA!Z$6),"ERROR")))</f>
        <v>-0.32120994499012</v>
      </c>
      <c r="Z16" s="0" t="n">
        <f aca="false">IF(Stats_DATA!AA$12=1,DATA!Z16,IF(Stats_DATA!AA$12=2,(DATA!Z16-Stats_DATA!AA$2)/Stats_DATA!AA$3,IF(Stats_DATA!AA$12=3,(DATA!Z16-Stats_DATA!AA$6)/(Stats_DATA!AA$10-Stats_DATA!AA$6),"ERROR")))</f>
        <v>1.43354898399307</v>
      </c>
      <c r="AA16" s="0" t="n">
        <f aca="false">IF(Stats_DATA!AB$12=1,DATA!AA16,IF(Stats_DATA!AB$12=2,(DATA!AA16-Stats_DATA!AB$2)/Stats_DATA!AB$3,IF(Stats_DATA!AB$12=3,(DATA!AA16-Stats_DATA!AB$6)/(Stats_DATA!AB$10-Stats_DATA!AB$6),"ERROR")))</f>
        <v>3.29380018355046</v>
      </c>
      <c r="AB16" s="0" t="n">
        <f aca="false">IF(Stats_DATA!AC$12=1,DATA!AB16,IF(Stats_DATA!AC$12=2,(DATA!AB16-Stats_DATA!AC$2)/Stats_DATA!AC$3,IF(Stats_DATA!AC$12=3,(DATA!AB16-Stats_DATA!AC$6)/(Stats_DATA!AC$10-Stats_DATA!AC$6),"ERROR")))</f>
        <v>2.02330963330595</v>
      </c>
      <c r="AC16" s="0" t="n">
        <f aca="false">IF(Stats_DATA!AD$12=1,DATA!AC16,IF(Stats_DATA!AD$12=2,(DATA!AC16-Stats_DATA!AD$2)/Stats_DATA!AD$3,IF(Stats_DATA!AD$12=3,(DATA!AC16-Stats_DATA!AD$6)/(Stats_DATA!AD$10-Stats_DATA!AD$6),"ERROR")))</f>
        <v>1.61554837191714</v>
      </c>
      <c r="AD16" s="0" t="n">
        <f aca="false">IF(Stats_DATA!AE$12=1,DATA!AD16,IF(Stats_DATA!AE$12=2,(DATA!AD16-Stats_DATA!AE$2)/Stats_DATA!AE$3,IF(Stats_DATA!AE$12=3,(DATA!AD16-Stats_DATA!AE$6)/(Stats_DATA!AE$10-Stats_DATA!AE$6),"ERROR")))</f>
        <v>1.12376393587362</v>
      </c>
      <c r="AE16" s="0" t="n">
        <f aca="false">IF(Stats_DATA!AF$12=1,DATA!AE16,IF(Stats_DATA!AF$12=2,(DATA!AE16-Stats_DATA!AF$2)/Stats_DATA!AF$3,IF(Stats_DATA!AF$12=3,(DATA!AE16-Stats_DATA!AF$6)/(Stats_DATA!AF$10-Stats_DATA!AF$6),"ERROR")))</f>
        <v>3.27519556817943</v>
      </c>
    </row>
    <row r="17" customFormat="false" ht="12.8" hidden="false" customHeight="false" outlineLevel="0" collapsed="false">
      <c r="A17" s="0" t="n">
        <f aca="false">IF(Stats_DATA!B$12=1,DATA!A17,IF(Stats_DATA!B$12=2,(DATA!A17-Stats_DATA!B$2)/Stats_DATA!B$3,IF(Stats_DATA!B$12=3,(DATA!A17-Stats_DATA!B$6)/(Stats_DATA!B$10-Stats_DATA!B$6),"ERROR")))</f>
        <v>1</v>
      </c>
      <c r="B17" s="0" t="n">
        <f aca="false">IF(Stats_DATA!C$12=1,DATA!B17,IF(Stats_DATA!C$12=2,(DATA!B17-Stats_DATA!C$2)/Stats_DATA!C$3,IF(Stats_DATA!C$12=3,(DATA!B17-Stats_DATA!C$6)/(Stats_DATA!C$10-Stats_DATA!C$6),"ERROR")))</f>
        <v>0.117111958561893</v>
      </c>
      <c r="C17" s="0" t="n">
        <f aca="false">IF(Stats_DATA!D$12=1,DATA!C17,IF(Stats_DATA!D$12=2,(DATA!C17-Stats_DATA!D$2)/Stats_DATA!D$3,IF(Stats_DATA!D$12=3,(DATA!C17-Stats_DATA!D$6)/(Stats_DATA!D$10-Stats_DATA!D$6),"ERROR")))</f>
        <v>1.91822433910263</v>
      </c>
      <c r="D17" s="0" t="n">
        <f aca="false">IF(Stats_DATA!E$12=1,DATA!D17,IF(Stats_DATA!E$12=2,(DATA!D17-Stats_DATA!E$2)/Stats_DATA!E$3,IF(Stats_DATA!E$12=3,(DATA!D17-Stats_DATA!E$6)/(Stats_DATA!E$10-Stats_DATA!E$6),"ERROR")))</f>
        <v>0.195932767735856</v>
      </c>
      <c r="E17" s="0" t="n">
        <f aca="false">IF(Stats_DATA!F$12=1,DATA!E17,IF(Stats_DATA!F$12=2,(DATA!E17-Stats_DATA!F$2)/Stats_DATA!F$3,IF(Stats_DATA!F$12=3,(DATA!E17-Stats_DATA!F$6)/(Stats_DATA!F$10-Stats_DATA!F$6),"ERROR")))</f>
        <v>0.0111132119599992</v>
      </c>
      <c r="F17" s="0" t="n">
        <f aca="false">IF(Stats_DATA!G$12=1,DATA!F17,IF(Stats_DATA!G$12=2,(DATA!F17-Stats_DATA!G$2)/Stats_DATA!G$3,IF(Stats_DATA!G$12=3,(DATA!F17-Stats_DATA!G$6)/(Stats_DATA!G$10-Stats_DATA!G$6),"ERROR")))</f>
        <v>1.24712450236693</v>
      </c>
      <c r="G17" s="0" t="n">
        <f aca="false">IF(Stats_DATA!H$12=1,DATA!G17,IF(Stats_DATA!H$12=2,(DATA!G17-Stats_DATA!H$2)/Stats_DATA!H$3,IF(Stats_DATA!H$12=3,(DATA!G17-Stats_DATA!H$6)/(Stats_DATA!H$10-Stats_DATA!H$6),"ERROR")))</f>
        <v>1.04442596782598</v>
      </c>
      <c r="H17" s="0" t="n">
        <f aca="false">IF(Stats_DATA!I$12=1,DATA!H17,IF(Stats_DATA!I$12=2,(DATA!H17-Stats_DATA!I$2)/Stats_DATA!I$3,IF(Stats_DATA!I$12=3,(DATA!H17-Stats_DATA!I$6)/(Stats_DATA!I$10-Stats_DATA!I$6),"ERROR")))</f>
        <v>0.942058007915675</v>
      </c>
      <c r="I17" s="0" t="n">
        <f aca="false">IF(Stats_DATA!J$12=1,DATA!I17,IF(Stats_DATA!J$12=2,(DATA!I17-Stats_DATA!J$2)/Stats_DATA!J$3,IF(Stats_DATA!J$12=3,(DATA!I17-Stats_DATA!J$6)/(Stats_DATA!J$10-Stats_DATA!J$6),"ERROR")))</f>
        <v>0.637088703670683</v>
      </c>
      <c r="J17" s="0" t="n">
        <f aca="false">IF(Stats_DATA!K$12=1,DATA!J17,IF(Stats_DATA!K$12=2,(DATA!J17-Stats_DATA!K$2)/Stats_DATA!K$3,IF(Stats_DATA!K$12=3,(DATA!J17-Stats_DATA!K$6)/(Stats_DATA!K$10-Stats_DATA!K$6),"ERROR")))</f>
        <v>1.79242842372124</v>
      </c>
      <c r="K17" s="0" t="n">
        <f aca="false">IF(Stats_DATA!L$12=1,DATA!K17,IF(Stats_DATA!L$12=2,(DATA!K17-Stats_DATA!L$2)/Stats_DATA!L$3,IF(Stats_DATA!L$12=3,(DATA!K17-Stats_DATA!L$6)/(Stats_DATA!L$10-Stats_DATA!L$6),"ERROR")))</f>
        <v>1.12917570804191</v>
      </c>
      <c r="L17" s="0" t="n">
        <f aca="false">IF(Stats_DATA!M$12=1,DATA!L17,IF(Stats_DATA!M$12=2,(DATA!L17-Stats_DATA!M$2)/Stats_DATA!M$3,IF(Stats_DATA!M$12=3,(DATA!L17-Stats_DATA!M$6)/(Stats_DATA!M$10-Stats_DATA!M$6),"ERROR")))</f>
        <v>-0.126831739243573</v>
      </c>
      <c r="M17" s="0" t="n">
        <f aca="false">IF(Stats_DATA!N$12=1,DATA!M17,IF(Stats_DATA!N$12=2,(DATA!M17-Stats_DATA!N$2)/Stats_DATA!N$3,IF(Stats_DATA!N$12=3,(DATA!M17-Stats_DATA!N$6)/(Stats_DATA!N$10-Stats_DATA!N$6),"ERROR")))</f>
        <v>-0.333280092039724</v>
      </c>
      <c r="N17" s="0" t="n">
        <f aca="false">IF(Stats_DATA!O$12=1,DATA!N17,IF(Stats_DATA!O$12=2,(DATA!N17-Stats_DATA!O$2)/Stats_DATA!O$3,IF(Stats_DATA!O$12=3,(DATA!N17-Stats_DATA!O$6)/(Stats_DATA!O$10-Stats_DATA!O$6),"ERROR")))</f>
        <v>0.00640044718379985</v>
      </c>
      <c r="O17" s="0" t="n">
        <f aca="false">IF(Stats_DATA!P$12=1,DATA!O17,IF(Stats_DATA!P$12=2,(DATA!O17-Stats_DATA!P$2)/Stats_DATA!P$3,IF(Stats_DATA!P$12=3,(DATA!O17-Stats_DATA!P$6)/(Stats_DATA!P$10-Stats_DATA!P$6),"ERROR")))</f>
        <v>-0.17117843401713</v>
      </c>
      <c r="P17" s="0" t="n">
        <f aca="false">IF(Stats_DATA!Q$12=1,DATA!P17,IF(Stats_DATA!Q$12=2,(DATA!P17-Stats_DATA!Q$2)/Stats_DATA!Q$3,IF(Stats_DATA!Q$12=3,(DATA!P17-Stats_DATA!Q$6)/(Stats_DATA!Q$10-Stats_DATA!Q$6),"ERROR")))</f>
        <v>-0.477592120077578</v>
      </c>
      <c r="Q17" s="0" t="n">
        <f aca="false">IF(Stats_DATA!R$12=1,DATA!Q17,IF(Stats_DATA!R$12=2,(DATA!Q17-Stats_DATA!R$2)/Stats_DATA!R$3,IF(Stats_DATA!R$12=3,(DATA!Q17-Stats_DATA!R$6)/(Stats_DATA!R$10-Stats_DATA!R$6),"ERROR")))</f>
        <v>0.944923593414465</v>
      </c>
      <c r="R17" s="0" t="n">
        <f aca="false">IF(Stats_DATA!S$12=1,DATA!R17,IF(Stats_DATA!S$12=2,(DATA!R17-Stats_DATA!S$2)/Stats_DATA!S$3,IF(Stats_DATA!S$12=3,(DATA!R17-Stats_DATA!S$6)/(Stats_DATA!S$10-Stats_DATA!S$6),"ERROR")))</f>
        <v>0.514021488379506</v>
      </c>
      <c r="S17" s="0" t="n">
        <f aca="false">IF(Stats_DATA!T$12=1,DATA!S17,IF(Stats_DATA!T$12=2,(DATA!S17-Stats_DATA!T$2)/Stats_DATA!T$3,IF(Stats_DATA!T$12=3,(DATA!S17-Stats_DATA!T$6)/(Stats_DATA!T$10-Stats_DATA!T$6),"ERROR")))</f>
        <v>-0.14523430559909</v>
      </c>
      <c r="T17" s="0" t="n">
        <f aca="false">IF(Stats_DATA!U$12=1,DATA!T17,IF(Stats_DATA!U$12=2,(DATA!T17-Stats_DATA!U$2)/Stats_DATA!U$3,IF(Stats_DATA!U$12=3,(DATA!T17-Stats_DATA!U$6)/(Stats_DATA!U$10-Stats_DATA!U$6),"ERROR")))</f>
        <v>-0.238593046888884</v>
      </c>
      <c r="U17" s="0" t="n">
        <f aca="false">IF(Stats_DATA!V$12=1,DATA!U17,IF(Stats_DATA!V$12=2,(DATA!U17-Stats_DATA!V$2)/Stats_DATA!V$3,IF(Stats_DATA!V$12=3,(DATA!U17-Stats_DATA!V$6)/(Stats_DATA!V$10-Stats_DATA!V$6),"ERROR")))</f>
        <v>0.631538667840776</v>
      </c>
      <c r="V17" s="0" t="n">
        <f aca="false">IF(Stats_DATA!W$12=1,DATA!V17,IF(Stats_DATA!W$12=2,(DATA!V17-Stats_DATA!W$2)/Stats_DATA!W$3,IF(Stats_DATA!W$12=3,(DATA!V17-Stats_DATA!W$6)/(Stats_DATA!W$10-Stats_DATA!W$6),"ERROR")))</f>
        <v>0.246379199859068</v>
      </c>
      <c r="W17" s="0" t="n">
        <f aca="false">IF(Stats_DATA!X$12=1,DATA!W17,IF(Stats_DATA!X$12=2,(DATA!W17-Stats_DATA!X$2)/Stats_DATA!X$3,IF(Stats_DATA!X$12=3,(DATA!W17-Stats_DATA!X$6)/(Stats_DATA!X$10-Stats_DATA!X$6),"ERROR")))</f>
        <v>1.86337402429683</v>
      </c>
      <c r="X17" s="0" t="n">
        <f aca="false">IF(Stats_DATA!Y$12=1,DATA!X17,IF(Stats_DATA!Y$12=2,(DATA!X17-Stats_DATA!Y$2)/Stats_DATA!Y$3,IF(Stats_DATA!Y$12=3,(DATA!X17-Stats_DATA!Y$6)/(Stats_DATA!Y$10-Stats_DATA!Y$6),"ERROR")))</f>
        <v>0.501116469444569</v>
      </c>
      <c r="Y17" s="0" t="n">
        <f aca="false">IF(Stats_DATA!Z$12=1,DATA!Y17,IF(Stats_DATA!Z$12=2,(DATA!Y17-Stats_DATA!Z$2)/Stats_DATA!Z$3,IF(Stats_DATA!Z$12=3,(DATA!Y17-Stats_DATA!Z$6)/(Stats_DATA!Z$10-Stats_DATA!Z$6),"ERROR")))</f>
        <v>0.109978225455894</v>
      </c>
      <c r="Z17" s="0" t="n">
        <f aca="false">IF(Stats_DATA!AA$12=1,DATA!Z17,IF(Stats_DATA!AA$12=2,(DATA!Z17-Stats_DATA!AA$2)/Stats_DATA!AA$3,IF(Stats_DATA!AA$12=3,(DATA!Z17-Stats_DATA!AA$6)/(Stats_DATA!AA$10-Stats_DATA!AA$6),"ERROR")))</f>
        <v>1.55180184058257</v>
      </c>
      <c r="AA17" s="0" t="n">
        <f aca="false">IF(Stats_DATA!AB$12=1,DATA!AA17,IF(Stats_DATA!AB$12=2,(DATA!AA17-Stats_DATA!AB$2)/Stats_DATA!AB$3,IF(Stats_DATA!AB$12=3,(DATA!AA17-Stats_DATA!AB$6)/(Stats_DATA!AB$10-Stats_DATA!AB$6),"ERROR")))</f>
        <v>2.56415380086718</v>
      </c>
      <c r="AB17" s="0" t="n">
        <f aca="false">IF(Stats_DATA!AC$12=1,DATA!AB17,IF(Stats_DATA!AC$12=2,(DATA!AB17-Stats_DATA!AC$2)/Stats_DATA!AC$3,IF(Stats_DATA!AC$12=3,(DATA!AB17-Stats_DATA!AC$6)/(Stats_DATA!AC$10-Stats_DATA!AC$6),"ERROR")))</f>
        <v>2.06309407247001</v>
      </c>
      <c r="AC17" s="0" t="n">
        <f aca="false">IF(Stats_DATA!AD$12=1,DATA!AC17,IF(Stats_DATA!AD$12=2,(DATA!AC17-Stats_DATA!AD$2)/Stats_DATA!AD$3,IF(Stats_DATA!AD$12=3,(DATA!AC17-Stats_DATA!AD$6)/(Stats_DATA!AD$10-Stats_DATA!AD$6),"ERROR")))</f>
        <v>0.860973088311355</v>
      </c>
      <c r="AD17" s="0" t="n">
        <f aca="false">IF(Stats_DATA!AE$12=1,DATA!AD17,IF(Stats_DATA!AE$12=2,(DATA!AD17-Stats_DATA!AE$2)/Stats_DATA!AE$3,IF(Stats_DATA!AE$12=3,(DATA!AD17-Stats_DATA!AE$6)/(Stats_DATA!AE$10-Stats_DATA!AE$6),"ERROR")))</f>
        <v>2.12913885221846</v>
      </c>
      <c r="AE17" s="0" t="n">
        <f aca="false">IF(Stats_DATA!AF$12=1,DATA!AE17,IF(Stats_DATA!AF$12=2,(DATA!AE17-Stats_DATA!AF$2)/Stats_DATA!AF$3,IF(Stats_DATA!AF$12=3,(DATA!AE17-Stats_DATA!AF$6)/(Stats_DATA!AF$10-Stats_DATA!AF$6),"ERROR")))</f>
        <v>2.77689166590365</v>
      </c>
    </row>
    <row r="18" customFormat="false" ht="12.8" hidden="false" customHeight="false" outlineLevel="0" collapsed="false">
      <c r="A18" s="0" t="n">
        <f aca="false">IF(Stats_DATA!B$12=1,DATA!A18,IF(Stats_DATA!B$12=2,(DATA!A18-Stats_DATA!B$2)/Stats_DATA!B$3,IF(Stats_DATA!B$12=3,(DATA!A18-Stats_DATA!B$6)/(Stats_DATA!B$10-Stats_DATA!B$6),"ERROR")))</f>
        <v>1</v>
      </c>
      <c r="B18" s="0" t="n">
        <f aca="false">IF(Stats_DATA!C$12=1,DATA!B18,IF(Stats_DATA!C$12=2,(DATA!B18-Stats_DATA!C$2)/Stats_DATA!C$3,IF(Stats_DATA!C$12=3,(DATA!B18-Stats_DATA!C$6)/(Stats_DATA!C$10-Stats_DATA!C$6),"ERROR")))</f>
        <v>0.156838990423278</v>
      </c>
      <c r="C18" s="0" t="n">
        <f aca="false">IF(Stats_DATA!D$12=1,DATA!C18,IF(Stats_DATA!D$12=2,(DATA!C18-Stats_DATA!D$2)/Stats_DATA!D$3,IF(Stats_DATA!D$12=3,(DATA!C18-Stats_DATA!D$6)/(Stats_DATA!D$10-Stats_DATA!D$6),"ERROR")))</f>
        <v>0.195383516702764</v>
      </c>
      <c r="D18" s="0" t="n">
        <f aca="false">IF(Stats_DATA!E$12=1,DATA!D18,IF(Stats_DATA!E$12=2,(DATA!D18-Stats_DATA!E$2)/Stats_DATA!E$3,IF(Stats_DATA!E$12=3,(DATA!D18-Stats_DATA!E$6)/(Stats_DATA!E$10-Stats_DATA!E$6),"ERROR")))</f>
        <v>0.114036329493194</v>
      </c>
      <c r="E18" s="0" t="n">
        <f aca="false">IF(Stats_DATA!F$12=1,DATA!E18,IF(Stats_DATA!F$12=2,(DATA!E18-Stats_DATA!F$2)/Stats_DATA!F$3,IF(Stats_DATA!F$12=3,(DATA!E18-Stats_DATA!F$6)/(Stats_DATA!F$10-Stats_DATA!F$6),"ERROR")))</f>
        <v>0.0841423911514209</v>
      </c>
      <c r="F18" s="0" t="n">
        <f aca="false">IF(Stats_DATA!G$12=1,DATA!F18,IF(Stats_DATA!G$12=2,(DATA!F18-Stats_DATA!G$2)/Stats_DATA!G$3,IF(Stats_DATA!G$12=3,(DATA!F18-Stats_DATA!G$6)/(Stats_DATA!G$10-Stats_DATA!G$6),"ERROR")))</f>
        <v>0.164227656511031</v>
      </c>
      <c r="G18" s="0" t="n">
        <f aca="false">IF(Stats_DATA!H$12=1,DATA!G18,IF(Stats_DATA!H$12=2,(DATA!G18-Stats_DATA!H$2)/Stats_DATA!H$3,IF(Stats_DATA!H$12=3,(DATA!G18-Stats_DATA!H$6)/(Stats_DATA!H$10-Stats_DATA!H$6),"ERROR")))</f>
        <v>-0.612370674224292</v>
      </c>
      <c r="H18" s="0" t="n">
        <f aca="false">IF(Stats_DATA!I$12=1,DATA!H18,IF(Stats_DATA!I$12=2,(DATA!H18-Stats_DATA!I$2)/Stats_DATA!I$3,IF(Stats_DATA!I$12=3,(DATA!H18-Stats_DATA!I$6)/(Stats_DATA!I$10-Stats_DATA!I$6),"ERROR")))</f>
        <v>-0.186268834031371</v>
      </c>
      <c r="I18" s="0" t="n">
        <f aca="false">IF(Stats_DATA!J$12=1,DATA!I18,IF(Stats_DATA!J$12=2,(DATA!I18-Stats_DATA!J$2)/Stats_DATA!J$3,IF(Stats_DATA!J$12=3,(DATA!I18-Stats_DATA!J$6)/(Stats_DATA!J$10-Stats_DATA!J$6),"ERROR")))</f>
        <v>0.0946027061515003</v>
      </c>
      <c r="J18" s="0" t="n">
        <f aca="false">IF(Stats_DATA!K$12=1,DATA!J18,IF(Stats_DATA!K$12=2,(DATA!J18-Stats_DATA!K$2)/Stats_DATA!K$3,IF(Stats_DATA!K$12=3,(DATA!J18-Stats_DATA!K$6)/(Stats_DATA!K$10-Stats_DATA!K$6),"ERROR")))</f>
        <v>-0.822996694344919</v>
      </c>
      <c r="K18" s="0" t="n">
        <f aca="false">IF(Stats_DATA!L$12=1,DATA!K18,IF(Stats_DATA!L$12=2,(DATA!K18-Stats_DATA!L$2)/Stats_DATA!L$3,IF(Stats_DATA!L$12=3,(DATA!K18-Stats_DATA!L$6)/(Stats_DATA!L$10-Stats_DATA!L$6),"ERROR")))</f>
        <v>-0.506717564757234</v>
      </c>
      <c r="L18" s="0" t="n">
        <f aca="false">IF(Stats_DATA!M$12=1,DATA!L18,IF(Stats_DATA!M$12=2,(DATA!L18-Stats_DATA!M$2)/Stats_DATA!M$3,IF(Stats_DATA!M$12=3,(DATA!L18-Stats_DATA!M$6)/(Stats_DATA!M$10-Stats_DATA!M$6),"ERROR")))</f>
        <v>0.243508269648648</v>
      </c>
      <c r="M18" s="0" t="n">
        <f aca="false">IF(Stats_DATA!N$12=1,DATA!M18,IF(Stats_DATA!N$12=2,(DATA!M18-Stats_DATA!N$2)/Stats_DATA!N$3,IF(Stats_DATA!N$12=3,(DATA!M18-Stats_DATA!N$6)/(Stats_DATA!N$10-Stats_DATA!N$6),"ERROR")))</f>
        <v>0.0419589239173854</v>
      </c>
      <c r="N18" s="0" t="n">
        <f aca="false">IF(Stats_DATA!O$12=1,DATA!N18,IF(Stats_DATA!O$12=2,(DATA!N18-Stats_DATA!O$2)/Stats_DATA!O$3,IF(Stats_DATA!O$12=3,(DATA!N18-Stats_DATA!O$6)/(Stats_DATA!O$10-Stats_DATA!O$6),"ERROR")))</f>
        <v>0.1626925995388</v>
      </c>
      <c r="O18" s="0" t="n">
        <f aca="false">IF(Stats_DATA!P$12=1,DATA!O18,IF(Stats_DATA!P$12=2,(DATA!O18-Stats_DATA!P$2)/Stats_DATA!P$3,IF(Stats_DATA!P$12=3,(DATA!O18-Stats_DATA!P$6)/(Stats_DATA!P$10-Stats_DATA!P$6),"ERROR")))</f>
        <v>0.111294988018864</v>
      </c>
      <c r="P18" s="0" t="n">
        <f aca="false">IF(Stats_DATA!Q$12=1,DATA!P18,IF(Stats_DATA!Q$12=2,(DATA!P18-Stats_DATA!Q$2)/Stats_DATA!Q$3,IF(Stats_DATA!Q$12=3,(DATA!P18-Stats_DATA!Q$6)/(Stats_DATA!Q$10-Stats_DATA!Q$6),"ERROR")))</f>
        <v>-0.440623148675504</v>
      </c>
      <c r="Q18" s="0" t="n">
        <f aca="false">IF(Stats_DATA!R$12=1,DATA!Q18,IF(Stats_DATA!R$12=2,(DATA!Q18-Stats_DATA!R$2)/Stats_DATA!R$3,IF(Stats_DATA!R$12=3,(DATA!Q18-Stats_DATA!R$6)/(Stats_DATA!R$10-Stats_DATA!R$6),"ERROR")))</f>
        <v>-0.773844095932187</v>
      </c>
      <c r="R18" s="0" t="n">
        <f aca="false">IF(Stats_DATA!S$12=1,DATA!R18,IF(Stats_DATA!S$12=2,(DATA!R18-Stats_DATA!S$2)/Stats_DATA!S$3,IF(Stats_DATA!S$12=3,(DATA!R18-Stats_DATA!S$6)/(Stats_DATA!S$10-Stats_DATA!S$6),"ERROR")))</f>
        <v>-0.394676092772232</v>
      </c>
      <c r="S18" s="0" t="n">
        <f aca="false">IF(Stats_DATA!T$12=1,DATA!S18,IF(Stats_DATA!T$12=2,(DATA!S18-Stats_DATA!T$2)/Stats_DATA!T$3,IF(Stats_DATA!T$12=3,(DATA!S18-Stats_DATA!T$6)/(Stats_DATA!T$10-Stats_DATA!T$6),"ERROR")))</f>
        <v>-0.114441563506849</v>
      </c>
      <c r="T18" s="0" t="n">
        <f aca="false">IF(Stats_DATA!U$12=1,DATA!T18,IF(Stats_DATA!U$12=2,(DATA!T18-Stats_DATA!U$2)/Stats_DATA!U$3,IF(Stats_DATA!U$12=3,(DATA!T18-Stats_DATA!U$6)/(Stats_DATA!U$10-Stats_DATA!U$6),"ERROR")))</f>
        <v>-0.779338159109815</v>
      </c>
      <c r="U18" s="0" t="n">
        <f aca="false">IF(Stats_DATA!V$12=1,DATA!U18,IF(Stats_DATA!V$12=2,(DATA!U18-Stats_DATA!V$2)/Stats_DATA!V$3,IF(Stats_DATA!V$12=3,(DATA!U18-Stats_DATA!V$6)/(Stats_DATA!V$10-Stats_DATA!V$6),"ERROR")))</f>
        <v>-0.646204840194937</v>
      </c>
      <c r="V18" s="0" t="n">
        <f aca="false">IF(Stats_DATA!W$12=1,DATA!V18,IF(Stats_DATA!W$12=2,(DATA!V18-Stats_DATA!W$2)/Stats_DATA!W$3,IF(Stats_DATA!W$12=3,(DATA!V18-Stats_DATA!W$6)/(Stats_DATA!W$10-Stats_DATA!W$6),"ERROR")))</f>
        <v>0.579488971674708</v>
      </c>
      <c r="W18" s="0" t="n">
        <f aca="false">IF(Stats_DATA!X$12=1,DATA!W18,IF(Stats_DATA!X$12=2,(DATA!W18-Stats_DATA!X$2)/Stats_DATA!X$3,IF(Stats_DATA!X$12=3,(DATA!W18-Stats_DATA!X$6)/(Stats_DATA!X$10-Stats_DATA!X$6),"ERROR")))</f>
        <v>0.846495073994972</v>
      </c>
      <c r="X18" s="0" t="n">
        <f aca="false">IF(Stats_DATA!Y$12=1,DATA!X18,IF(Stats_DATA!Y$12=2,(DATA!X18-Stats_DATA!Y$2)/Stats_DATA!Y$3,IF(Stats_DATA!Y$12=3,(DATA!X18-Stats_DATA!Y$6)/(Stats_DATA!Y$10-Stats_DATA!Y$6),"ERROR")))</f>
        <v>0.480284712299664</v>
      </c>
      <c r="Y18" s="0" t="n">
        <f aca="false">IF(Stats_DATA!Z$12=1,DATA!Y18,IF(Stats_DATA!Z$12=2,(DATA!Y18-Stats_DATA!Z$2)/Stats_DATA!Z$3,IF(Stats_DATA!Z$12=3,(DATA!Y18-Stats_DATA!Z$6)/(Stats_DATA!Z$10-Stats_DATA!Z$6),"ERROR")))</f>
        <v>0.452118574143811</v>
      </c>
      <c r="Z18" s="0" t="n">
        <f aca="false">IF(Stats_DATA!AA$12=1,DATA!Z18,IF(Stats_DATA!AA$12=2,(DATA!Z18-Stats_DATA!AA$2)/Stats_DATA!AA$3,IF(Stats_DATA!AA$12=3,(DATA!Z18-Stats_DATA!AA$6)/(Stats_DATA!AA$10-Stats_DATA!AA$6),"ERROR")))</f>
        <v>0.614538458725016</v>
      </c>
      <c r="AA18" s="0" t="n">
        <f aca="false">IF(Stats_DATA!AB$12=1,DATA!AA18,IF(Stats_DATA!AB$12=2,(DATA!AA18-Stats_DATA!AB$2)/Stats_DATA!AB$3,IF(Stats_DATA!AB$12=3,(DATA!AA18-Stats_DATA!AB$6)/(Stats_DATA!AB$10-Stats_DATA!AB$6),"ERROR")))</f>
        <v>-0.426887903756095</v>
      </c>
      <c r="AB18" s="0" t="n">
        <f aca="false">IF(Stats_DATA!AC$12=1,DATA!AB18,IF(Stats_DATA!AC$12=2,(DATA!AB18-Stats_DATA!AC$2)/Stats_DATA!AC$3,IF(Stats_DATA!AC$12=3,(DATA!AB18-Stats_DATA!AC$6)/(Stats_DATA!AC$10-Stats_DATA!AC$6),"ERROR")))</f>
        <v>0.0920866767758626</v>
      </c>
      <c r="AC18" s="0" t="n">
        <f aca="false">IF(Stats_DATA!AD$12=1,DATA!AC18,IF(Stats_DATA!AD$12=2,(DATA!AC18-Stats_DATA!AD$2)/Stats_DATA!AD$3,IF(Stats_DATA!AD$12=3,(DATA!AC18-Stats_DATA!AD$6)/(Stats_DATA!AD$10-Stats_DATA!AD$6),"ERROR")))</f>
        <v>0.704277011272251</v>
      </c>
      <c r="AD18" s="0" t="n">
        <f aca="false">IF(Stats_DATA!AE$12=1,DATA!AD18,IF(Stats_DATA!AE$12=2,(DATA!AD18-Stats_DATA!AE$2)/Stats_DATA!AE$3,IF(Stats_DATA!AE$12=3,(DATA!AD18-Stats_DATA!AE$6)/(Stats_DATA!AE$10-Stats_DATA!AE$6),"ERROR")))</f>
        <v>0.207288730781135</v>
      </c>
      <c r="AE18" s="0" t="n">
        <f aca="false">IF(Stats_DATA!AF$12=1,DATA!AE18,IF(Stats_DATA!AF$12=2,(DATA!AE18-Stats_DATA!AF$2)/Stats_DATA!AF$3,IF(Stats_DATA!AF$12=3,(DATA!AE18-Stats_DATA!AF$6)/(Stats_DATA!AF$10-Stats_DATA!AF$6),"ERROR")))</f>
        <v>-0.0988755212301261</v>
      </c>
    </row>
    <row r="19" customFormat="false" ht="12.8" hidden="false" customHeight="false" outlineLevel="0" collapsed="false">
      <c r="A19" s="0" t="n">
        <f aca="false">IF(Stats_DATA!B$12=1,DATA!A19,IF(Stats_DATA!B$12=2,(DATA!A19-Stats_DATA!B$2)/Stats_DATA!B$3,IF(Stats_DATA!B$12=3,(DATA!A19-Stats_DATA!B$6)/(Stats_DATA!B$10-Stats_DATA!B$6),"ERROR")))</f>
        <v>1</v>
      </c>
      <c r="B19" s="0" t="n">
        <f aca="false">IF(Stats_DATA!C$12=1,DATA!B19,IF(Stats_DATA!C$12=2,(DATA!B19-Stats_DATA!C$2)/Stats_DATA!C$3,IF(Stats_DATA!C$12=3,(DATA!B19-Stats_DATA!C$6)/(Stats_DATA!C$10-Stats_DATA!C$6),"ERROR")))</f>
        <v>0.568297534701897</v>
      </c>
      <c r="C19" s="0" t="n">
        <f aca="false">IF(Stats_DATA!D$12=1,DATA!C19,IF(Stats_DATA!D$12=2,(DATA!C19-Stats_DATA!D$2)/Stats_DATA!D$3,IF(Stats_DATA!D$12=3,(DATA!C19-Stats_DATA!D$6)/(Stats_DATA!D$10-Stats_DATA!D$6),"ERROR")))</f>
        <v>0.323259691104914</v>
      </c>
      <c r="D19" s="0" t="n">
        <f aca="false">IF(Stats_DATA!E$12=1,DATA!D19,IF(Stats_DATA!E$12=2,(DATA!D19-Stats_DATA!E$2)/Stats_DATA!E$3,IF(Stats_DATA!E$12=3,(DATA!D19-Stats_DATA!E$6)/(Stats_DATA!E$10-Stats_DATA!E$6),"ERROR")))</f>
        <v>0.663853623423828</v>
      </c>
      <c r="E19" s="0" t="n">
        <f aca="false">IF(Stats_DATA!F$12=1,DATA!E19,IF(Stats_DATA!F$12=2,(DATA!E19-Stats_DATA!F$2)/Stats_DATA!F$3,IF(Stats_DATA!F$12=3,(DATA!E19-Stats_DATA!F$6)/(Stats_DATA!F$10-Stats_DATA!F$6),"ERROR")))</f>
        <v>0.408937534403541</v>
      </c>
      <c r="F19" s="0" t="n">
        <f aca="false">IF(Stats_DATA!G$12=1,DATA!F19,IF(Stats_DATA!G$12=2,(DATA!F19-Stats_DATA!G$2)/Stats_DATA!G$3,IF(Stats_DATA!G$12=3,(DATA!F19-Stats_DATA!G$6)/(Stats_DATA!G$10-Stats_DATA!G$6),"ERROR")))</f>
        <v>1.46754342699945</v>
      </c>
      <c r="G19" s="0" t="n">
        <f aca="false">IF(Stats_DATA!H$12=1,DATA!G19,IF(Stats_DATA!H$12=2,(DATA!G19-Stats_DATA!H$2)/Stats_DATA!H$3,IF(Stats_DATA!H$12=3,(DATA!G19-Stats_DATA!H$6)/(Stats_DATA!H$10-Stats_DATA!H$6),"ERROR")))</f>
        <v>1.85294272914651</v>
      </c>
      <c r="H19" s="0" t="n">
        <f aca="false">IF(Stats_DATA!I$12=1,DATA!H19,IF(Stats_DATA!I$12=2,(DATA!H19-Stats_DATA!I$2)/Stats_DATA!I$3,IF(Stats_DATA!I$12=3,(DATA!H19-Stats_DATA!I$6)/(Stats_DATA!I$10-Stats_DATA!I$6),"ERROR")))</f>
        <v>1.04617265814536</v>
      </c>
      <c r="I19" s="0" t="n">
        <f aca="false">IF(Stats_DATA!J$12=1,DATA!I19,IF(Stats_DATA!J$12=2,(DATA!I19-Stats_DATA!J$2)/Stats_DATA!J$3,IF(Stats_DATA!J$12=3,(DATA!I19-Stats_DATA!J$6)/(Stats_DATA!J$10-Stats_DATA!J$6),"ERROR")))</f>
        <v>1.38857999524595</v>
      </c>
      <c r="J19" s="0" t="n">
        <f aca="false">IF(Stats_DATA!K$12=1,DATA!J19,IF(Stats_DATA!K$12=2,(DATA!J19-Stats_DATA!K$2)/Stats_DATA!K$3,IF(Stats_DATA!K$12=3,(DATA!J19-Stats_DATA!K$6)/(Stats_DATA!K$10-Stats_DATA!K$6),"ERROR")))</f>
        <v>1.28539342872654</v>
      </c>
      <c r="K19" s="0" t="n">
        <f aca="false">IF(Stats_DATA!L$12=1,DATA!K19,IF(Stats_DATA!L$12=2,(DATA!K19-Stats_DATA!L$2)/Stats_DATA!L$3,IF(Stats_DATA!L$12=3,(DATA!K19-Stats_DATA!L$6)/(Stats_DATA!L$10-Stats_DATA!L$6),"ERROR")))</f>
        <v>1.52433953757521</v>
      </c>
      <c r="L19" s="0" t="n">
        <f aca="false">IF(Stats_DATA!M$12=1,DATA!L19,IF(Stats_DATA!M$12=2,(DATA!L19-Stats_DATA!M$2)/Stats_DATA!M$3,IF(Stats_DATA!M$12=3,(DATA!L19-Stats_DATA!M$6)/(Stats_DATA!M$10-Stats_DATA!M$6),"ERROR")))</f>
        <v>0.591490848598009</v>
      </c>
      <c r="M19" s="0" t="n">
        <f aca="false">IF(Stats_DATA!N$12=1,DATA!M19,IF(Stats_DATA!N$12=2,(DATA!M19-Stats_DATA!N$2)/Stats_DATA!N$3,IF(Stats_DATA!N$12=3,(DATA!M19-Stats_DATA!N$6)/(Stats_DATA!N$10-Stats_DATA!N$6),"ERROR")))</f>
        <v>-0.260770137265403</v>
      </c>
      <c r="N19" s="0" t="n">
        <f aca="false">IF(Stats_DATA!O$12=1,DATA!N19,IF(Stats_DATA!O$12=2,(DATA!N19-Stats_DATA!O$2)/Stats_DATA!O$3,IF(Stats_DATA!O$12=3,(DATA!N19-Stats_DATA!O$6)/(Stats_DATA!O$10-Stats_DATA!O$6),"ERROR")))</f>
        <v>0.488630980557614</v>
      </c>
      <c r="O19" s="0" t="n">
        <f aca="false">IF(Stats_DATA!P$12=1,DATA!O19,IF(Stats_DATA!P$12=2,(DATA!O19-Stats_DATA!P$2)/Stats_DATA!P$3,IF(Stats_DATA!P$12=3,(DATA!O19-Stats_DATA!P$6)/(Stats_DATA!P$10-Stats_DATA!P$6),"ERROR")))</f>
        <v>0.304300174437231</v>
      </c>
      <c r="P19" s="0" t="n">
        <f aca="false">IF(Stats_DATA!Q$12=1,DATA!P19,IF(Stats_DATA!Q$12=2,(DATA!P19-Stats_DATA!Q$2)/Stats_DATA!Q$3,IF(Stats_DATA!Q$12=3,(DATA!P19-Stats_DATA!Q$6)/(Stats_DATA!Q$10-Stats_DATA!Q$6),"ERROR")))</f>
        <v>-0.00498878296458046</v>
      </c>
      <c r="Q19" s="0" t="n">
        <f aca="false">IF(Stats_DATA!R$12=1,DATA!Q19,IF(Stats_DATA!R$12=2,(DATA!Q19-Stats_DATA!R$2)/Stats_DATA!R$3,IF(Stats_DATA!R$12=3,(DATA!Q19-Stats_DATA!R$6)/(Stats_DATA!R$10-Stats_DATA!R$6),"ERROR")))</f>
        <v>-0.0261410627823604</v>
      </c>
      <c r="R19" s="0" t="n">
        <f aca="false">IF(Stats_DATA!S$12=1,DATA!R19,IF(Stats_DATA!S$12=2,(DATA!R19-Stats_DATA!S$2)/Stats_DATA!S$3,IF(Stats_DATA!S$12=3,(DATA!R19-Stats_DATA!S$6)/(Stats_DATA!S$10-Stats_DATA!S$6),"ERROR")))</f>
        <v>-0.000454393329807984</v>
      </c>
      <c r="S19" s="0" t="n">
        <f aca="false">IF(Stats_DATA!T$12=1,DATA!S19,IF(Stats_DATA!T$12=2,(DATA!S19-Stats_DATA!T$2)/Stats_DATA!T$3,IF(Stats_DATA!T$12=3,(DATA!S19-Stats_DATA!T$6)/(Stats_DATA!T$10-Stats_DATA!T$6),"ERROR")))</f>
        <v>0.190244516142688</v>
      </c>
      <c r="T19" s="0" t="n">
        <f aca="false">IF(Stats_DATA!U$12=1,DATA!T19,IF(Stats_DATA!U$12=2,(DATA!T19-Stats_DATA!U$2)/Stats_DATA!U$3,IF(Stats_DATA!U$12=3,(DATA!T19-Stats_DATA!U$6)/(Stats_DATA!U$10-Stats_DATA!U$6),"ERROR")))</f>
        <v>-0.441826109200106</v>
      </c>
      <c r="U19" s="0" t="n">
        <f aca="false">IF(Stats_DATA!V$12=1,DATA!U19,IF(Stats_DATA!V$12=2,(DATA!U19-Stats_DATA!V$2)/Stats_DATA!V$3,IF(Stats_DATA!V$12=3,(DATA!U19-Stats_DATA!V$6)/(Stats_DATA!V$10-Stats_DATA!V$6),"ERROR")))</f>
        <v>0.131174158926465</v>
      </c>
      <c r="V19" s="0" t="n">
        <f aca="false">IF(Stats_DATA!W$12=1,DATA!V19,IF(Stats_DATA!W$12=2,(DATA!V19-Stats_DATA!W$2)/Stats_DATA!W$3,IF(Stats_DATA!W$12=3,(DATA!V19-Stats_DATA!W$6)/(Stats_DATA!W$10-Stats_DATA!W$6),"ERROR")))</f>
        <v>0.970530877719155</v>
      </c>
      <c r="W19" s="0" t="n">
        <f aca="false">IF(Stats_DATA!X$12=1,DATA!W19,IF(Stats_DATA!X$12=2,(DATA!W19-Stats_DATA!X$2)/Stats_DATA!X$3,IF(Stats_DATA!X$12=3,(DATA!W19-Stats_DATA!X$6)/(Stats_DATA!X$10-Stats_DATA!X$6),"ERROR")))</f>
        <v>0.944115453223951</v>
      </c>
      <c r="X19" s="0" t="n">
        <f aca="false">IF(Stats_DATA!Y$12=1,DATA!X19,IF(Stats_DATA!Y$12=2,(DATA!X19-Stats_DATA!Y$2)/Stats_DATA!Y$3,IF(Stats_DATA!Y$12=3,(DATA!X19-Stats_DATA!Y$6)/(Stats_DATA!Y$10-Stats_DATA!Y$6),"ERROR")))</f>
        <v>0.879064063359291</v>
      </c>
      <c r="Y19" s="0" t="n">
        <f aca="false">IF(Stats_DATA!Z$12=1,DATA!Y19,IF(Stats_DATA!Z$12=2,(DATA!Y19-Stats_DATA!Z$2)/Stats_DATA!Z$3,IF(Stats_DATA!Z$12=3,(DATA!Y19-Stats_DATA!Z$6)/(Stats_DATA!Z$10-Stats_DATA!Z$6),"ERROR")))</f>
        <v>0.762995585015275</v>
      </c>
      <c r="Z19" s="0" t="n">
        <f aca="false">IF(Stats_DATA!AA$12=1,DATA!Z19,IF(Stats_DATA!AA$12=2,(DATA!Z19-Stats_DATA!AA$2)/Stats_DATA!AA$3,IF(Stats_DATA!AA$12=3,(DATA!Z19-Stats_DATA!AA$6)/(Stats_DATA!AA$10-Stats_DATA!AA$6),"ERROR")))</f>
        <v>2.03795247322831</v>
      </c>
      <c r="AA19" s="0" t="n">
        <f aca="false">IF(Stats_DATA!AB$12=1,DATA!AA19,IF(Stats_DATA!AB$12=2,(DATA!AA19-Stats_DATA!AB$2)/Stats_DATA!AB$3,IF(Stats_DATA!AB$12=3,(DATA!AA19-Stats_DATA!AB$6)/(Stats_DATA!AB$10-Stats_DATA!AB$6),"ERROR")))</f>
        <v>1.07435317281003</v>
      </c>
      <c r="AB19" s="0" t="n">
        <f aca="false">IF(Stats_DATA!AC$12=1,DATA!AB19,IF(Stats_DATA!AC$12=2,(DATA!AB19-Stats_DATA!AC$2)/Stats_DATA!AC$3,IF(Stats_DATA!AC$12=3,(DATA!AB19-Stats_DATA!AC$6)/(Stats_DATA!AC$10-Stats_DATA!AC$6),"ERROR")))</f>
        <v>0.988434884448055</v>
      </c>
      <c r="AC19" s="0" t="n">
        <f aca="false">IF(Stats_DATA!AD$12=1,DATA!AC19,IF(Stats_DATA!AD$12=2,(DATA!AC19-Stats_DATA!AD$2)/Stats_DATA!AD$3,IF(Stats_DATA!AD$12=3,(DATA!AC19-Stats_DATA!AD$6)/(Stats_DATA!AD$10-Stats_DATA!AD$6),"ERROR")))</f>
        <v>1.41017001851637</v>
      </c>
      <c r="AD19" s="0" t="n">
        <f aca="false">IF(Stats_DATA!AE$12=1,DATA!AD19,IF(Stats_DATA!AE$12=2,(DATA!AD19-Stats_DATA!AE$2)/Stats_DATA!AE$3,IF(Stats_DATA!AE$12=3,(DATA!AD19-Stats_DATA!AE$6)/(Stats_DATA!AE$10-Stats_DATA!AE$6),"ERROR")))</f>
        <v>1.30156335837833</v>
      </c>
      <c r="AE19" s="0" t="n">
        <f aca="false">IF(Stats_DATA!AF$12=1,DATA!AE19,IF(Stats_DATA!AF$12=2,(DATA!AE19-Stats_DATA!AF$2)/Stats_DATA!AF$3,IF(Stats_DATA!AF$12=3,(DATA!AE19-Stats_DATA!AF$6)/(Stats_DATA!AF$10-Stats_DATA!AF$6),"ERROR")))</f>
        <v>1.67508637087165</v>
      </c>
    </row>
    <row r="20" customFormat="false" ht="12.8" hidden="false" customHeight="false" outlineLevel="0" collapsed="false">
      <c r="A20" s="0" t="n">
        <f aca="false">IF(Stats_DATA!B$12=1,DATA!A20,IF(Stats_DATA!B$12=2,(DATA!A20-Stats_DATA!B$2)/Stats_DATA!B$3,IF(Stats_DATA!B$12=3,(DATA!A20-Stats_DATA!B$6)/(Stats_DATA!B$10-Stats_DATA!B$6),"ERROR")))</f>
        <v>1</v>
      </c>
      <c r="B20" s="0" t="n">
        <f aca="false">IF(Stats_DATA!C$12=1,DATA!B20,IF(Stats_DATA!C$12=2,(DATA!B20-Stats_DATA!C$2)/Stats_DATA!C$3,IF(Stats_DATA!C$12=3,(DATA!B20-Stats_DATA!C$6)/(Stats_DATA!C$10-Stats_DATA!C$6),"ERROR")))</f>
        <v>1.6125509436297</v>
      </c>
      <c r="C20" s="0" t="n">
        <f aca="false">IF(Stats_DATA!D$12=1,DATA!C20,IF(Stats_DATA!D$12=2,(DATA!C20-Stats_DATA!D$2)/Stats_DATA!D$3,IF(Stats_DATA!D$12=3,(DATA!C20-Stats_DATA!D$6)/(Stats_DATA!D$10-Stats_DATA!D$6),"ERROR")))</f>
        <v>0.665037829961568</v>
      </c>
      <c r="D20" s="0" t="n">
        <f aca="false">IF(Stats_DATA!E$12=1,DATA!D20,IF(Stats_DATA!E$12=2,(DATA!D20-Stats_DATA!E$2)/Stats_DATA!E$3,IF(Stats_DATA!E$12=3,(DATA!D20-Stats_DATA!E$6)/(Stats_DATA!E$10-Stats_DATA!E$6),"ERROR")))</f>
        <v>1.56512598398377</v>
      </c>
      <c r="E20" s="0" t="n">
        <f aca="false">IF(Stats_DATA!F$12=1,DATA!E20,IF(Stats_DATA!F$12=2,(DATA!E20-Stats_DATA!F$2)/Stats_DATA!F$3,IF(Stats_DATA!F$12=3,(DATA!E20-Stats_DATA!F$6)/(Stats_DATA!F$10-Stats_DATA!F$6),"ERROR")))</f>
        <v>1.71948451662469</v>
      </c>
      <c r="F20" s="0" t="n">
        <f aca="false">IF(Stats_DATA!G$12=1,DATA!F20,IF(Stats_DATA!G$12=2,(DATA!F20-Stats_DATA!G$2)/Stats_DATA!G$3,IF(Stats_DATA!G$12=3,(DATA!F20-Stats_DATA!G$6)/(Stats_DATA!G$10-Stats_DATA!G$6),"ERROR")))</f>
        <v>0.138630620102093</v>
      </c>
      <c r="G20" s="0" t="n">
        <f aca="false">IF(Stats_DATA!H$12=1,DATA!G20,IF(Stats_DATA!H$12=2,(DATA!G20-Stats_DATA!H$2)/Stats_DATA!H$3,IF(Stats_DATA!H$12=3,(DATA!G20-Stats_DATA!H$6)/(Stats_DATA!H$10-Stats_DATA!H$6),"ERROR")))</f>
        <v>-0.0310717380992261</v>
      </c>
      <c r="H20" s="0" t="n">
        <f aca="false">IF(Stats_DATA!I$12=1,DATA!H20,IF(Stats_DATA!I$12=2,(DATA!H20-Stats_DATA!I$2)/Stats_DATA!I$3,IF(Stats_DATA!I$12=3,(DATA!H20-Stats_DATA!I$6)/(Stats_DATA!I$10-Stats_DATA!I$6),"ERROR")))</f>
        <v>0.741355067713865</v>
      </c>
      <c r="I20" s="0" t="n">
        <f aca="false">IF(Stats_DATA!J$12=1,DATA!I20,IF(Stats_DATA!J$12=2,(DATA!I20-Stats_DATA!J$2)/Stats_DATA!J$3,IF(Stats_DATA!J$12=3,(DATA!I20-Stats_DATA!J$6)/(Stats_DATA!J$10-Stats_DATA!J$6),"ERROR")))</f>
        <v>1.18704838001554</v>
      </c>
      <c r="J20" s="0" t="n">
        <f aca="false">IF(Stats_DATA!K$12=1,DATA!J20,IF(Stats_DATA!K$12=2,(DATA!J20-Stats_DATA!K$2)/Stats_DATA!K$3,IF(Stats_DATA!K$12=3,(DATA!J20-Stats_DATA!K$6)/(Stats_DATA!K$10-Stats_DATA!K$6),"ERROR")))</f>
        <v>-0.837587629452681</v>
      </c>
      <c r="K20" s="0" t="n">
        <f aca="false">IF(Stats_DATA!L$12=1,DATA!K20,IF(Stats_DATA!L$12=2,(DATA!K20-Stats_DATA!L$2)/Stats_DATA!L$3,IF(Stats_DATA!L$12=3,(DATA!K20-Stats_DATA!L$6)/(Stats_DATA!L$10-Stats_DATA!L$6),"ERROR")))</f>
        <v>-1.25313813165347</v>
      </c>
      <c r="L20" s="0" t="n">
        <f aca="false">IF(Stats_DATA!M$12=1,DATA!L20,IF(Stats_DATA!M$12=2,(DATA!L20-Stats_DATA!M$2)/Stats_DATA!M$3,IF(Stats_DATA!M$12=3,(DATA!L20-Stats_DATA!M$6)/(Stats_DATA!M$10-Stats_DATA!M$6),"ERROR")))</f>
        <v>1.2730318581465</v>
      </c>
      <c r="M20" s="0" t="n">
        <f aca="false">IF(Stats_DATA!N$12=1,DATA!M20,IF(Stats_DATA!N$12=2,(DATA!M20-Stats_DATA!N$2)/Stats_DATA!N$3,IF(Stats_DATA!N$12=3,(DATA!M20-Stats_DATA!N$6)/(Stats_DATA!N$10-Stats_DATA!N$6),"ERROR")))</f>
        <v>-0.362284073949452</v>
      </c>
      <c r="N20" s="0" t="n">
        <f aca="false">IF(Stats_DATA!O$12=1,DATA!N20,IF(Stats_DATA!O$12=2,(DATA!N20-Stats_DATA!O$2)/Stats_DATA!O$3,IF(Stats_DATA!O$12=3,(DATA!N20-Stats_DATA!O$6)/(Stats_DATA!O$10-Stats_DATA!O$6),"ERROR")))</f>
        <v>1.48326236785478</v>
      </c>
      <c r="O20" s="0" t="n">
        <f aca="false">IF(Stats_DATA!P$12=1,DATA!O20,IF(Stats_DATA!P$12=2,(DATA!O20-Stats_DATA!P$2)/Stats_DATA!P$3,IF(Stats_DATA!P$12=3,(DATA!O20-Stats_DATA!P$6)/(Stats_DATA!P$10-Stats_DATA!P$6),"ERROR")))</f>
        <v>1.58411360875128</v>
      </c>
      <c r="P20" s="0" t="n">
        <f aca="false">IF(Stats_DATA!Q$12=1,DATA!P20,IF(Stats_DATA!Q$12=2,(DATA!P20-Stats_DATA!Q$2)/Stats_DATA!Q$3,IF(Stats_DATA!Q$12=3,(DATA!P20-Stats_DATA!Q$6)/(Stats_DATA!Q$10-Stats_DATA!Q$6),"ERROR")))</f>
        <v>-0.182173402657403</v>
      </c>
      <c r="Q20" s="0" t="n">
        <f aca="false">IF(Stats_DATA!R$12=1,DATA!Q20,IF(Stats_DATA!R$12=2,(DATA!Q20-Stats_DATA!R$2)/Stats_DATA!R$3,IF(Stats_DATA!R$12=3,(DATA!Q20-Stats_DATA!R$6)/(Stats_DATA!R$10-Stats_DATA!R$6),"ERROR")))</f>
        <v>-0.365650729813798</v>
      </c>
      <c r="R20" s="0" t="n">
        <f aca="false">IF(Stats_DATA!S$12=1,DATA!R20,IF(Stats_DATA!S$12=2,(DATA!R20-Stats_DATA!S$2)/Stats_DATA!S$3,IF(Stats_DATA!S$12=3,(DATA!R20-Stats_DATA!S$6)/(Stats_DATA!S$10-Stats_DATA!S$6),"ERROR")))</f>
        <v>0.066795190692723</v>
      </c>
      <c r="S20" s="0" t="n">
        <f aca="false">IF(Stats_DATA!T$12=1,DATA!S20,IF(Stats_DATA!T$12=2,(DATA!S20-Stats_DATA!T$2)/Stats_DATA!T$3,IF(Stats_DATA!T$12=3,(DATA!S20-Stats_DATA!T$6)/(Stats_DATA!T$10-Stats_DATA!T$6),"ERROR")))</f>
        <v>0.553274738703838</v>
      </c>
      <c r="T20" s="0" t="n">
        <f aca="false">IF(Stats_DATA!U$12=1,DATA!T20,IF(Stats_DATA!U$12=2,(DATA!T20-Stats_DATA!U$2)/Stats_DATA!U$3,IF(Stats_DATA!U$12=3,(DATA!T20-Stats_DATA!U$6)/(Stats_DATA!U$10-Stats_DATA!U$6),"ERROR")))</f>
        <v>-0.844663071995565</v>
      </c>
      <c r="U20" s="0" t="n">
        <f aca="false">IF(Stats_DATA!V$12=1,DATA!U20,IF(Stats_DATA!V$12=2,(DATA!U20-Stats_DATA!V$2)/Stats_DATA!V$3,IF(Stats_DATA!V$12=3,(DATA!U20-Stats_DATA!V$6)/(Stats_DATA!V$10-Stats_DATA!V$6),"ERROR")))</f>
        <v>-0.679461695772324</v>
      </c>
      <c r="V20" s="0" t="n">
        <f aca="false">IF(Stats_DATA!W$12=1,DATA!V20,IF(Stats_DATA!W$12=2,(DATA!V20-Stats_DATA!W$2)/Stats_DATA!W$3,IF(Stats_DATA!W$12=3,(DATA!V20-Stats_DATA!W$6)/(Stats_DATA!W$10-Stats_DATA!W$6),"ERROR")))</f>
        <v>2.28641792663063</v>
      </c>
      <c r="W20" s="0" t="n">
        <f aca="false">IF(Stats_DATA!X$12=1,DATA!W20,IF(Stats_DATA!X$12=2,(DATA!W20-Stats_DATA!X$2)/Stats_DATA!X$3,IF(Stats_DATA!X$12=3,(DATA!W20-Stats_DATA!X$6)/(Stats_DATA!X$10-Stats_DATA!X$6),"ERROR")))</f>
        <v>0.846495073994972</v>
      </c>
      <c r="X20" s="0" t="n">
        <f aca="false">IF(Stats_DATA!Y$12=1,DATA!X20,IF(Stats_DATA!Y$12=2,(DATA!X20-Stats_DATA!Y$2)/Stats_DATA!Y$3,IF(Stats_DATA!Y$12=3,(DATA!X20-Stats_DATA!Y$6)/(Stats_DATA!Y$10-Stats_DATA!Y$6),"ERROR")))</f>
        <v>2.36704671656685</v>
      </c>
      <c r="Y20" s="0" t="n">
        <f aca="false">IF(Stats_DATA!Z$12=1,DATA!Y20,IF(Stats_DATA!Z$12=2,(DATA!Y20-Stats_DATA!Z$2)/Stats_DATA!Z$3,IF(Stats_DATA!Z$12=3,(DATA!Y20-Stats_DATA!Z$6)/(Stats_DATA!Z$10-Stats_DATA!Z$6),"ERROR")))</f>
        <v>2.6651413633983</v>
      </c>
      <c r="Z20" s="0" t="n">
        <f aca="false">IF(Stats_DATA!AA$12=1,DATA!Z20,IF(Stats_DATA!AA$12=2,(DATA!Z20-Stats_DATA!AA$2)/Stats_DATA!AA$3,IF(Stats_DATA!AA$12=3,(DATA!Z20-Stats_DATA!AA$6)/(Stats_DATA!AA$10-Stats_DATA!AA$6),"ERROR")))</f>
        <v>0.82476575932858</v>
      </c>
      <c r="AA20" s="0" t="n">
        <f aca="false">IF(Stats_DATA!AB$12=1,DATA!AA20,IF(Stats_DATA!AB$12=2,(DATA!AA20-Stats_DATA!AB$2)/Stats_DATA!AB$3,IF(Stats_DATA!AB$12=3,(DATA!AA20-Stats_DATA!AB$6)/(Stats_DATA!AB$10-Stats_DATA!AB$6),"ERROR")))</f>
        <v>0.386019520853588</v>
      </c>
      <c r="AB20" s="0" t="n">
        <f aca="false">IF(Stats_DATA!AC$12=1,DATA!AB20,IF(Stats_DATA!AC$12=2,(DATA!AB20-Stats_DATA!AC$2)/Stats_DATA!AC$3,IF(Stats_DATA!AC$12=3,(DATA!AB20-Stats_DATA!AC$6)/(Stats_DATA!AC$10-Stats_DATA!AC$6),"ERROR")))</f>
        <v>1.27028127274284</v>
      </c>
      <c r="AC20" s="0" t="n">
        <f aca="false">IF(Stats_DATA!AD$12=1,DATA!AC20,IF(Stats_DATA!AD$12=2,(DATA!AC20-Stats_DATA!AD$2)/Stats_DATA!AD$3,IF(Stats_DATA!AD$12=3,(DATA!AC20-Stats_DATA!AD$6)/(Stats_DATA!AD$10-Stats_DATA!AD$6),"ERROR")))</f>
        <v>1.88938617645149</v>
      </c>
      <c r="AD20" s="0" t="n">
        <f aca="false">IF(Stats_DATA!AE$12=1,DATA!AD20,IF(Stats_DATA!AE$12=2,(DATA!AD20-Stats_DATA!AE$2)/Stats_DATA!AE$3,IF(Stats_DATA!AE$12=3,(DATA!AD20-Stats_DATA!AE$6)/(Stats_DATA!AE$10-Stats_DATA!AE$6),"ERROR")))</f>
        <v>-0.21458080807096</v>
      </c>
      <c r="AE20" s="0" t="n">
        <f aca="false">IF(Stats_DATA!AF$12=1,DATA!AE20,IF(Stats_DATA!AF$12=2,(DATA!AE20-Stats_DATA!AF$2)/Stats_DATA!AF$3,IF(Stats_DATA!AF$12=3,(DATA!AE20-Stats_DATA!AF$6)/(Stats_DATA!AF$10-Stats_DATA!AF$6),"ERROR")))</f>
        <v>-0.431631793749841</v>
      </c>
    </row>
    <row r="21" customFormat="false" ht="12.8" hidden="false" customHeight="false" outlineLevel="0" collapsed="false">
      <c r="A21" s="0" t="n">
        <f aca="false">IF(Stats_DATA!B$12=1,DATA!A21,IF(Stats_DATA!B$12=2,(DATA!A21-Stats_DATA!B$2)/Stats_DATA!B$3,IF(Stats_DATA!B$12=3,(DATA!A21-Stats_DATA!B$6)/(Stats_DATA!B$10-Stats_DATA!B$6),"ERROR")))</f>
        <v>0</v>
      </c>
      <c r="B21" s="0" t="n">
        <f aca="false">IF(Stats_DATA!C$12=1,DATA!B21,IF(Stats_DATA!C$12=2,(DATA!B21-Stats_DATA!C$2)/Stats_DATA!C$3,IF(Stats_DATA!C$12=3,(DATA!B21-Stats_DATA!C$6)/(Stats_DATA!C$10-Stats_DATA!C$6),"ERROR")))</f>
        <v>-0.166652554733706</v>
      </c>
      <c r="C21" s="0" t="n">
        <f aca="false">IF(Stats_DATA!D$12=1,DATA!C21,IF(Stats_DATA!D$12=2,(DATA!C21-Stats_DATA!D$2)/Stats_DATA!D$3,IF(Stats_DATA!D$12=3,(DATA!C21-Stats_DATA!D$6)/(Stats_DATA!D$10-Stats_DATA!D$6),"ERROR")))</f>
        <v>-1.14615380384342</v>
      </c>
      <c r="D21" s="0" t="n">
        <f aca="false">IF(Stats_DATA!E$12=1,DATA!D21,IF(Stats_DATA!E$12=2,(DATA!D21-Stats_DATA!E$2)/Stats_DATA!E$3,IF(Stats_DATA!E$12=3,(DATA!D21-Stats_DATA!E$6)/(Stats_DATA!E$10-Stats_DATA!E$6),"ERROR")))</f>
        <v>-0.185564710912122</v>
      </c>
      <c r="E21" s="0" t="n">
        <f aca="false">IF(Stats_DATA!F$12=1,DATA!E21,IF(Stats_DATA!F$12=2,(DATA!E21-Stats_DATA!F$2)/Stats_DATA!F$3,IF(Stats_DATA!F$12=3,(DATA!E21-Stats_DATA!F$6)/(Stats_DATA!F$10-Stats_DATA!F$6),"ERROR")))</f>
        <v>-0.251735001083055</v>
      </c>
      <c r="F21" s="0" t="n">
        <f aca="false">IF(Stats_DATA!G$12=1,DATA!F21,IF(Stats_DATA!G$12=2,(DATA!F21-Stats_DATA!G$2)/Stats_DATA!G$3,IF(Stats_DATA!G$12=3,(DATA!F21-Stats_DATA!G$6)/(Stats_DATA!G$10-Stats_DATA!G$6),"ERROR")))</f>
        <v>0.10165712306696</v>
      </c>
      <c r="G21" s="0" t="n">
        <f aca="false">IF(Stats_DATA!H$12=1,DATA!G21,IF(Stats_DATA!H$12=2,(DATA!G21-Stats_DATA!H$2)/Stats_DATA!H$3,IF(Stats_DATA!H$12=3,(DATA!G21-Stats_DATA!H$6)/(Stats_DATA!H$10-Stats_DATA!H$6),"ERROR")))</f>
        <v>-0.436466207885469</v>
      </c>
      <c r="H21" s="0" t="n">
        <f aca="false">IF(Stats_DATA!I$12=1,DATA!H21,IF(Stats_DATA!I$12=2,(DATA!H21-Stats_DATA!I$2)/Stats_DATA!I$3,IF(Stats_DATA!I$12=3,(DATA!H21-Stats_DATA!I$6)/(Stats_DATA!I$10-Stats_DATA!I$6),"ERROR")))</f>
        <v>-0.277964989836072</v>
      </c>
      <c r="I21" s="0" t="n">
        <f aca="false">IF(Stats_DATA!J$12=1,DATA!I21,IF(Stats_DATA!J$12=2,(DATA!I21-Stats_DATA!J$2)/Stats_DATA!J$3,IF(Stats_DATA!J$12=3,(DATA!I21-Stats_DATA!J$6)/(Stats_DATA!J$10-Stats_DATA!J$6),"ERROR")))</f>
        <v>-0.0285841379407415</v>
      </c>
      <c r="J21" s="0" t="n">
        <f aca="false">IF(Stats_DATA!K$12=1,DATA!J21,IF(Stats_DATA!K$12=2,(DATA!J21-Stats_DATA!K$2)/Stats_DATA!K$3,IF(Stats_DATA!K$12=3,(DATA!J21-Stats_DATA!K$6)/(Stats_DATA!K$10-Stats_DATA!K$6),"ERROR")))</f>
        <v>0.267675704960213</v>
      </c>
      <c r="K21" s="0" t="n">
        <f aca="false">IF(Stats_DATA!L$12=1,DATA!K21,IF(Stats_DATA!L$12=2,(DATA!K21-Stats_DATA!L$2)/Stats_DATA!L$3,IF(Stats_DATA!L$12=3,(DATA!K21-Stats_DATA!L$6)/(Stats_DATA!L$10-Stats_DATA!L$6),"ERROR")))</f>
        <v>-0.727669383421014</v>
      </c>
      <c r="L21" s="0" t="n">
        <f aca="false">IF(Stats_DATA!M$12=1,DATA!L21,IF(Stats_DATA!M$12=2,(DATA!L21-Stats_DATA!M$2)/Stats_DATA!M$3,IF(Stats_DATA!M$12=3,(DATA!L21-Stats_DATA!M$6)/(Stats_DATA!M$10-Stats_DATA!M$6),"ERROR")))</f>
        <v>-0.487796051708143</v>
      </c>
      <c r="M21" s="0" t="n">
        <f aca="false">IF(Stats_DATA!N$12=1,DATA!M21,IF(Stats_DATA!N$12=2,(DATA!M21-Stats_DATA!N$2)/Stats_DATA!N$3,IF(Stats_DATA!N$12=3,(DATA!M21-Stats_DATA!N$6)/(Stats_DATA!N$10-Stats_DATA!N$6),"ERROR")))</f>
        <v>-0.776315915710822</v>
      </c>
      <c r="N21" s="0" t="n">
        <f aca="false">IF(Stats_DATA!O$12=1,DATA!N21,IF(Stats_DATA!O$12=2,(DATA!N21-Stats_DATA!O$2)/Stats_DATA!O$3,IF(Stats_DATA!O$12=3,(DATA!N21-Stats_DATA!O$6)/(Stats_DATA!O$10-Stats_DATA!O$6),"ERROR")))</f>
        <v>-0.399662391687894</v>
      </c>
      <c r="O21" s="0" t="n">
        <f aca="false">IF(Stats_DATA!P$12=1,DATA!O21,IF(Stats_DATA!P$12=2,(DATA!O21-Stats_DATA!P$2)/Stats_DATA!P$3,IF(Stats_DATA!P$12=3,(DATA!O21-Stats_DATA!P$6)/(Stats_DATA!P$10-Stats_DATA!P$6),"ERROR")))</f>
        <v>-0.368799917604957</v>
      </c>
      <c r="P21" s="0" t="n">
        <f aca="false">IF(Stats_DATA!Q$12=1,DATA!P21,IF(Stats_DATA!Q$12=2,(DATA!P21-Stats_DATA!Q$2)/Stats_DATA!Q$3,IF(Stats_DATA!Q$12=3,(DATA!P21-Stats_DATA!Q$6)/(Stats_DATA!Q$10-Stats_DATA!Q$6),"ERROR")))</f>
        <v>0.473276468687474</v>
      </c>
      <c r="Q21" s="0" t="n">
        <f aca="false">IF(Stats_DATA!R$12=1,DATA!Q21,IF(Stats_DATA!R$12=2,(DATA!Q21-Stats_DATA!R$2)/Stats_DATA!R$3,IF(Stats_DATA!R$12=3,(DATA!Q21-Stats_DATA!R$6)/(Stats_DATA!R$10-Stats_DATA!R$6),"ERROR")))</f>
        <v>-0.607439686762174</v>
      </c>
      <c r="R21" s="0" t="n">
        <f aca="false">IF(Stats_DATA!S$12=1,DATA!R21,IF(Stats_DATA!S$12=2,(DATA!R21-Stats_DATA!S$2)/Stats_DATA!S$3,IF(Stats_DATA!S$12=3,(DATA!R21-Stats_DATA!S$6)/(Stats_DATA!S$10-Stats_DATA!S$6),"ERROR")))</f>
        <v>-0.265808663290633</v>
      </c>
      <c r="S21" s="0" t="n">
        <f aca="false">IF(Stats_DATA!T$12=1,DATA!S21,IF(Stats_DATA!T$12=2,(DATA!S21-Stats_DATA!T$2)/Stats_DATA!T$3,IF(Stats_DATA!T$12=3,(DATA!S21-Stats_DATA!T$6)/(Stats_DATA!T$10-Stats_DATA!T$6),"ERROR")))</f>
        <v>0.219416587598494</v>
      </c>
      <c r="T21" s="0" t="n">
        <f aca="false">IF(Stats_DATA!U$12=1,DATA!T21,IF(Stats_DATA!U$12=2,(DATA!T21-Stats_DATA!U$2)/Stats_DATA!U$3,IF(Stats_DATA!U$12=3,(DATA!T21-Stats_DATA!U$6)/(Stats_DATA!U$10-Stats_DATA!U$6),"ERROR")))</f>
        <v>-0.0897974119824535</v>
      </c>
      <c r="U21" s="0" t="n">
        <f aca="false">IF(Stats_DATA!V$12=1,DATA!U21,IF(Stats_DATA!V$12=2,(DATA!U21-Stats_DATA!V$2)/Stats_DATA!V$3,IF(Stats_DATA!V$12=3,(DATA!U21-Stats_DATA!V$6)/(Stats_DATA!V$10-Stats_DATA!V$6),"ERROR")))</f>
        <v>-0.564952295318369</v>
      </c>
      <c r="V21" s="0" t="n">
        <f aca="false">IF(Stats_DATA!W$12=1,DATA!V21,IF(Stats_DATA!W$12=2,(DATA!V21-Stats_DATA!W$2)/Stats_DATA!W$3,IF(Stats_DATA!W$12=3,(DATA!V21-Stats_DATA!W$6)/(Stats_DATA!W$10-Stats_DATA!W$6),"ERROR")))</f>
        <v>-0.239836926704133</v>
      </c>
      <c r="W21" s="0" t="n">
        <f aca="false">IF(Stats_DATA!X$12=1,DATA!W21,IF(Stats_DATA!X$12=2,(DATA!W21-Stats_DATA!X$2)/Stats_DATA!X$3,IF(Stats_DATA!X$12=3,(DATA!W21-Stats_DATA!X$6)/(Stats_DATA!X$10-Stats_DATA!X$6),"ERROR")))</f>
        <v>-1.04408627040624</v>
      </c>
      <c r="X21" s="0" t="n">
        <f aca="false">IF(Stats_DATA!Y$12=1,DATA!X21,IF(Stats_DATA!Y$12=2,(DATA!X21-Stats_DATA!Y$2)/Stats_DATA!Y$3,IF(Stats_DATA!Y$12=3,(DATA!X21-Stats_DATA!Y$6)/(Stats_DATA!Y$10-Stats_DATA!Y$6),"ERROR")))</f>
        <v>-0.225019065320722</v>
      </c>
      <c r="Y21" s="0" t="n">
        <f aca="false">IF(Stats_DATA!Z$12=1,DATA!Y21,IF(Stats_DATA!Z$12=2,(DATA!Y21-Stats_DATA!Z$2)/Stats_DATA!Z$3,IF(Stats_DATA!Z$12=3,(DATA!Y21-Stats_DATA!Z$6)/(Stats_DATA!Z$10-Stats_DATA!Z$6),"ERROR")))</f>
        <v>-0.297498986533821</v>
      </c>
      <c r="Z21" s="0" t="n">
        <f aca="false">IF(Stats_DATA!AA$12=1,DATA!Z21,IF(Stats_DATA!AA$12=2,(DATA!Z21-Stats_DATA!AA$2)/Stats_DATA!AA$3,IF(Stats_DATA!AA$12=3,(DATA!Z21-Stats_DATA!AA$6)/(Stats_DATA!AA$10-Stats_DATA!AA$6),"ERROR")))</f>
        <v>0.509424808423234</v>
      </c>
      <c r="AA21" s="0" t="n">
        <f aca="false">IF(Stats_DATA!AB$12=1,DATA!AA21,IF(Stats_DATA!AB$12=2,(DATA!AA21-Stats_DATA!AB$2)/Stats_DATA!AB$3,IF(Stats_DATA!AB$12=3,(DATA!AA21-Stats_DATA!AB$6)/(Stats_DATA!AB$10-Stats_DATA!AB$6),"ERROR")))</f>
        <v>-0.489174790082717</v>
      </c>
      <c r="AB21" s="0" t="n">
        <f aca="false">IF(Stats_DATA!AC$12=1,DATA!AB21,IF(Stats_DATA!AC$12=2,(DATA!AB21-Stats_DATA!AC$2)/Stats_DATA!AC$3,IF(Stats_DATA!AC$12=3,(DATA!AB21-Stats_DATA!AC$6)/(Stats_DATA!AC$10-Stats_DATA!AC$6),"ERROR")))</f>
        <v>-0.159082553609286</v>
      </c>
      <c r="AC21" s="0" t="n">
        <f aca="false">IF(Stats_DATA!AD$12=1,DATA!AC21,IF(Stats_DATA!AD$12=2,(DATA!AC21-Stats_DATA!AD$2)/Stats_DATA!AD$3,IF(Stats_DATA!AD$12=3,(DATA!AC21-Stats_DATA!AD$6)/(Stats_DATA!AD$10-Stats_DATA!AD$6),"ERROR")))</f>
        <v>0.215932926519316</v>
      </c>
      <c r="AD21" s="0" t="n">
        <f aca="false">IF(Stats_DATA!AE$12=1,DATA!AD21,IF(Stats_DATA!AE$12=2,(DATA!AD21-Stats_DATA!AE$2)/Stats_DATA!AE$3,IF(Stats_DATA!AE$12=3,(DATA!AD21-Stats_DATA!AE$6)/(Stats_DATA!AE$10-Stats_DATA!AE$6),"ERROR")))</f>
        <v>0.123238094687998</v>
      </c>
      <c r="AE21" s="0" t="n">
        <f aca="false">IF(Stats_DATA!AF$12=1,DATA!AE21,IF(Stats_DATA!AF$12=2,(DATA!AE21-Stats_DATA!AF$2)/Stats_DATA!AF$3,IF(Stats_DATA!AF$12=3,(DATA!AE21-Stats_DATA!AF$6)/(Stats_DATA!AF$10-Stats_DATA!AF$6),"ERROR")))</f>
        <v>-0.628738670650039</v>
      </c>
    </row>
    <row r="22" customFormat="false" ht="12.8" hidden="false" customHeight="false" outlineLevel="0" collapsed="false">
      <c r="A22" s="0" t="n">
        <f aca="false">IF(Stats_DATA!B$12=1,DATA!A22,IF(Stats_DATA!B$12=2,(DATA!A22-Stats_DATA!B$2)/Stats_DATA!B$3,IF(Stats_DATA!B$12=3,(DATA!A22-Stats_DATA!B$6)/(Stats_DATA!B$10-Stats_DATA!B$6),"ERROR")))</f>
        <v>0</v>
      </c>
      <c r="B22" s="0" t="n">
        <f aca="false">IF(Stats_DATA!C$12=1,DATA!B22,IF(Stats_DATA!C$12=2,(DATA!B22-Stats_DATA!C$2)/Stats_DATA!C$3,IF(Stats_DATA!C$12=3,(DATA!B22-Stats_DATA!C$6)/(Stats_DATA!C$10-Stats_DATA!C$6),"ERROR")))</f>
        <v>-0.297184230849682</v>
      </c>
      <c r="C22" s="0" t="n">
        <f aca="false">IF(Stats_DATA!D$12=1,DATA!C22,IF(Stats_DATA!D$12=2,(DATA!C22-Stats_DATA!D$2)/Stats_DATA!D$3,IF(Stats_DATA!D$12=3,(DATA!C22-Stats_DATA!D$6)/(Stats_DATA!D$10-Stats_DATA!D$6),"ERROR")))</f>
        <v>-0.832275921219965</v>
      </c>
      <c r="D22" s="0" t="n">
        <f aca="false">IF(Stats_DATA!E$12=1,DATA!D22,IF(Stats_DATA!E$12=2,(DATA!D22-Stats_DATA!E$2)/Stats_DATA!E$3,IF(Stats_DATA!E$12=3,(DATA!D22-Stats_DATA!E$6)/(Stats_DATA!E$10-Stats_DATA!E$6),"ERROR")))</f>
        <v>-0.260876510904117</v>
      </c>
      <c r="E22" s="0" t="n">
        <f aca="false">IF(Stats_DATA!F$12=1,DATA!E22,IF(Stats_DATA!F$12=2,(DATA!E22-Stats_DATA!F$2)/Stats_DATA!F$3,IF(Stats_DATA!F$12=3,(DATA!E22-Stats_DATA!F$6)/(Stats_DATA!F$10-Stats_DATA!F$6),"ERROR")))</f>
        <v>-0.383301187719741</v>
      </c>
      <c r="F22" s="0" t="n">
        <f aca="false">IF(Stats_DATA!G$12=1,DATA!F22,IF(Stats_DATA!G$12=2,(DATA!F22-Stats_DATA!G$2)/Stats_DATA!G$3,IF(Stats_DATA!G$12=3,(DATA!F22-Stats_DATA!G$6)/(Stats_DATA!G$10-Stats_DATA!G$6),"ERROR")))</f>
        <v>0.792066077319147</v>
      </c>
      <c r="G22" s="0" t="n">
        <f aca="false">IF(Stats_DATA!H$12=1,DATA!G22,IF(Stats_DATA!H$12=2,(DATA!G22-Stats_DATA!H$2)/Stats_DATA!H$3,IF(Stats_DATA!H$12=3,(DATA!G22-Stats_DATA!H$6)/(Stats_DATA!H$10-Stats_DATA!H$6),"ERROR")))</f>
        <v>0.429044357921592</v>
      </c>
      <c r="H22" s="0" t="n">
        <f aca="false">IF(Stats_DATA!I$12=1,DATA!H22,IF(Stats_DATA!I$12=2,(DATA!H22-Stats_DATA!I$2)/Stats_DATA!I$3,IF(Stats_DATA!I$12=3,(DATA!H22-Stats_DATA!I$6)/(Stats_DATA!I$10-Stats_DATA!I$6),"ERROR")))</f>
        <v>-0.540885841500442</v>
      </c>
      <c r="I22" s="0" t="n">
        <f aca="false">IF(Stats_DATA!J$12=1,DATA!I22,IF(Stats_DATA!J$12=2,(DATA!I22-Stats_DATA!J$2)/Stats_DATA!J$3,IF(Stats_DATA!J$12=3,(DATA!I22-Stats_DATA!J$6)/(Stats_DATA!J$10-Stats_DATA!J$6),"ERROR")))</f>
        <v>-0.459222666137679</v>
      </c>
      <c r="J22" s="0" t="n">
        <f aca="false">IF(Stats_DATA!K$12=1,DATA!J22,IF(Stats_DATA!K$12=2,(DATA!J22-Stats_DATA!K$2)/Stats_DATA!K$3,IF(Stats_DATA!K$12=3,(DATA!J22-Stats_DATA!K$6)/(Stats_DATA!K$10-Stats_DATA!K$6),"ERROR")))</f>
        <v>0.566789874669314</v>
      </c>
      <c r="K22" s="0" t="n">
        <f aca="false">IF(Stats_DATA!L$12=1,DATA!K22,IF(Stats_DATA!L$12=2,(DATA!K22-Stats_DATA!L$2)/Stats_DATA!L$3,IF(Stats_DATA!L$12=3,(DATA!K22-Stats_DATA!L$6)/(Stats_DATA!L$10-Stats_DATA!L$6),"ERROR")))</f>
        <v>0.752424530063923</v>
      </c>
      <c r="L22" s="0" t="n">
        <f aca="false">IF(Stats_DATA!M$12=1,DATA!L22,IF(Stats_DATA!M$12=2,(DATA!L22-Stats_DATA!M$2)/Stats_DATA!M$3,IF(Stats_DATA!M$12=3,(DATA!L22-Stats_DATA!M$6)/(Stats_DATA!M$10-Stats_DATA!M$6),"ERROR")))</f>
        <v>-0.793227393024318</v>
      </c>
      <c r="M22" s="0" t="n">
        <f aca="false">IF(Stats_DATA!N$12=1,DATA!M22,IF(Stats_DATA!N$12=2,(DATA!M22-Stats_DATA!N$2)/Stats_DATA!N$3,IF(Stats_DATA!N$12=3,(DATA!M22-Stats_DATA!N$6)/(Stats_DATA!N$10-Stats_DATA!N$6),"ERROR")))</f>
        <v>-0.850457344467566</v>
      </c>
      <c r="N22" s="0" t="n">
        <f aca="false">IF(Stats_DATA!O$12=1,DATA!N22,IF(Stats_DATA!O$12=2,(DATA!N22-Stats_DATA!O$2)/Stats_DATA!O$3,IF(Stats_DATA!O$12=3,(DATA!N22-Stats_DATA!O$6)/(Stats_DATA!O$10-Stats_DATA!O$6),"ERROR")))</f>
        <v>-0.733514299408226</v>
      </c>
      <c r="O22" s="0" t="n">
        <f aca="false">IF(Stats_DATA!P$12=1,DATA!O22,IF(Stats_DATA!P$12=2,(DATA!O22-Stats_DATA!P$2)/Stats_DATA!P$3,IF(Stats_DATA!P$12=3,(DATA!O22-Stats_DATA!P$6)/(Stats_DATA!P$10-Stats_DATA!P$6),"ERROR")))</f>
        <v>-0.564223164445422</v>
      </c>
      <c r="P22" s="0" t="n">
        <f aca="false">IF(Stats_DATA!Q$12=1,DATA!P22,IF(Stats_DATA!Q$12=2,(DATA!P22-Stats_DATA!Q$2)/Stats_DATA!Q$3,IF(Stats_DATA!Q$12=3,(DATA!P22-Stats_DATA!Q$6)/(Stats_DATA!Q$10-Stats_DATA!Q$6),"ERROR")))</f>
        <v>-0.980503352664348</v>
      </c>
      <c r="Q22" s="0" t="n">
        <f aca="false">IF(Stats_DATA!R$12=1,DATA!Q22,IF(Stats_DATA!R$12=2,(DATA!Q22-Stats_DATA!R$2)/Stats_DATA!R$3,IF(Stats_DATA!R$12=3,(DATA!Q22-Stats_DATA!R$6)/(Stats_DATA!R$10-Stats_DATA!R$6),"ERROR")))</f>
        <v>-0.36285870952571</v>
      </c>
      <c r="R22" s="0" t="n">
        <f aca="false">IF(Stats_DATA!S$12=1,DATA!R22,IF(Stats_DATA!S$12=2,(DATA!R22-Stats_DATA!S$2)/Stats_DATA!S$3,IF(Stats_DATA!S$12=3,(DATA!R22-Stats_DATA!S$6)/(Stats_DATA!S$10-Stats_DATA!S$6),"ERROR")))</f>
        <v>-0.494059714480406</v>
      </c>
      <c r="S22" s="0" t="n">
        <f aca="false">IF(Stats_DATA!T$12=1,DATA!S22,IF(Stats_DATA!T$12=2,(DATA!S22-Stats_DATA!T$2)/Stats_DATA!T$3,IF(Stats_DATA!T$12=3,(DATA!S22-Stats_DATA!T$6)/(Stats_DATA!T$10-Stats_DATA!T$6),"ERROR")))</f>
        <v>-0.859950056266355</v>
      </c>
      <c r="T22" s="0" t="n">
        <f aca="false">IF(Stats_DATA!U$12=1,DATA!T22,IF(Stats_DATA!U$12=2,(DATA!T22-Stats_DATA!U$2)/Stats_DATA!U$3,IF(Stats_DATA!U$12=3,(DATA!T22-Stats_DATA!U$6)/(Stats_DATA!U$10-Stats_DATA!U$6),"ERROR")))</f>
        <v>-0.455133035899056</v>
      </c>
      <c r="U22" s="0" t="n">
        <f aca="false">IF(Stats_DATA!V$12=1,DATA!U22,IF(Stats_DATA!V$12=2,(DATA!U22-Stats_DATA!V$2)/Stats_DATA!V$3,IF(Stats_DATA!V$12=3,(DATA!U22-Stats_DATA!V$6)/(Stats_DATA!V$10-Stats_DATA!V$6),"ERROR")))</f>
        <v>-0.517712443645945</v>
      </c>
      <c r="V22" s="0" t="n">
        <f aca="false">IF(Stats_DATA!W$12=1,DATA!V22,IF(Stats_DATA!W$12=2,(DATA!V22-Stats_DATA!W$2)/Stats_DATA!W$3,IF(Stats_DATA!W$12=3,(DATA!V22-Stats_DATA!W$6)/(Stats_DATA!W$10-Stats_DATA!W$6),"ERROR")))</f>
        <v>-0.366046219131177</v>
      </c>
      <c r="W22" s="0" t="n">
        <f aca="false">IF(Stats_DATA!X$12=1,DATA!W22,IF(Stats_DATA!X$12=2,(DATA!W22-Stats_DATA!X$2)/Stats_DATA!X$3,IF(Stats_DATA!X$12=3,(DATA!W22-Stats_DATA!X$6)/(Stats_DATA!X$10-Stats_DATA!X$6),"ERROR")))</f>
        <v>-0.843964492986836</v>
      </c>
      <c r="X22" s="0" t="n">
        <f aca="false">IF(Stats_DATA!Y$12=1,DATA!X22,IF(Stats_DATA!Y$12=2,(DATA!X22-Stats_DATA!Y$2)/Stats_DATA!Y$3,IF(Stats_DATA!Y$12=3,(DATA!X22-Stats_DATA!Y$6)/(Stats_DATA!Y$10-Stats_DATA!Y$6),"ERROR")))</f>
        <v>-0.332451412882308</v>
      </c>
      <c r="Y22" s="0" t="n">
        <f aca="false">IF(Stats_DATA!Z$12=1,DATA!Y22,IF(Stats_DATA!Z$12=2,(DATA!Y22-Stats_DATA!Z$2)/Stats_DATA!Z$3,IF(Stats_DATA!Z$12=3,(DATA!Y22-Stats_DATA!Z$6)/(Stats_DATA!Z$10-Stats_DATA!Z$6),"ERROR")))</f>
        <v>-0.439237827083693</v>
      </c>
      <c r="Z22" s="0" t="n">
        <f aca="false">IF(Stats_DATA!AA$12=1,DATA!Z22,IF(Stats_DATA!AA$12=2,(DATA!Z22-Stats_DATA!AA$2)/Stats_DATA!AA$3,IF(Stats_DATA!AA$12=3,(DATA!Z22-Stats_DATA!AA$6)/(Stats_DATA!AA$10-Stats_DATA!AA$6),"ERROR")))</f>
        <v>-0.0511813265196033</v>
      </c>
      <c r="AA22" s="0" t="n">
        <f aca="false">IF(Stats_DATA!AB$12=1,DATA!AA22,IF(Stats_DATA!AB$12=2,(DATA!AA22-Stats_DATA!AB$2)/Stats_DATA!AB$3,IF(Stats_DATA!AB$12=3,(DATA!AA22-Stats_DATA!AB$6)/(Stats_DATA!AB$10-Stats_DATA!AB$6),"ERROR")))</f>
        <v>0.148312424056073</v>
      </c>
      <c r="AB22" s="0" t="n">
        <f aca="false">IF(Stats_DATA!AC$12=1,DATA!AB22,IF(Stats_DATA!AC$12=2,(DATA!AB22-Stats_DATA!AC$2)/Stats_DATA!AC$3,IF(Stats_DATA!AC$12=3,(DATA!AB22-Stats_DATA!AC$6)/(Stats_DATA!AC$10-Stats_DATA!AC$6),"ERROR")))</f>
        <v>-0.398747849778322</v>
      </c>
      <c r="AC22" s="0" t="n">
        <f aca="false">IF(Stats_DATA!AD$12=1,DATA!AC22,IF(Stats_DATA!AD$12=2,(DATA!AC22-Stats_DATA!AD$2)/Stats_DATA!AD$3,IF(Stats_DATA!AD$12=3,(DATA!AC22-Stats_DATA!AD$6)/(Stats_DATA!AD$10-Stats_DATA!AD$6),"ERROR")))</f>
        <v>-0.635550513468902</v>
      </c>
      <c r="AD22" s="0" t="n">
        <f aca="false">IF(Stats_DATA!AE$12=1,DATA!AD22,IF(Stats_DATA!AE$12=2,(DATA!AD22-Stats_DATA!AE$2)/Stats_DATA!AE$3,IF(Stats_DATA!AE$12=3,(DATA!AD22-Stats_DATA!AE$6)/(Stats_DATA!AE$10-Stats_DATA!AE$6),"ERROR")))</f>
        <v>0.457824280674143</v>
      </c>
      <c r="AE22" s="0" t="n">
        <f aca="false">IF(Stats_DATA!AF$12=1,DATA!AE22,IF(Stats_DATA!AF$12=2,(DATA!AE22-Stats_DATA!AF$2)/Stats_DATA!AF$3,IF(Stats_DATA!AF$12=3,(DATA!AE22-Stats_DATA!AF$6)/(Stats_DATA!AF$10-Stats_DATA!AF$6),"ERROR")))</f>
        <v>-0.117146664313572</v>
      </c>
    </row>
    <row r="23" customFormat="false" ht="12.8" hidden="false" customHeight="false" outlineLevel="0" collapsed="false">
      <c r="A23" s="0" t="n">
        <f aca="false">IF(Stats_DATA!B$12=1,DATA!A23,IF(Stats_DATA!B$12=2,(DATA!A23-Stats_DATA!B$2)/Stats_DATA!B$3,IF(Stats_DATA!B$12=3,(DATA!A23-Stats_DATA!B$6)/(Stats_DATA!B$10-Stats_DATA!B$6),"ERROR")))</f>
        <v>0</v>
      </c>
      <c r="B23" s="0" t="n">
        <f aca="false">IF(Stats_DATA!C$12=1,DATA!B23,IF(Stats_DATA!C$12=2,(DATA!B23-Stats_DATA!C$2)/Stats_DATA!C$3,IF(Stats_DATA!C$12=3,(DATA!B23-Stats_DATA!C$6)/(Stats_DATA!C$10-Stats_DATA!C$6),"ERROR")))</f>
        <v>-1.31192613039475</v>
      </c>
      <c r="C23" s="0" t="n">
        <f aca="false">IF(Stats_DATA!D$12=1,DATA!C23,IF(Stats_DATA!D$12=2,(DATA!C23-Stats_DATA!D$2)/Stats_DATA!D$3,IF(Stats_DATA!D$12=3,(DATA!C23-Stats_DATA!D$6)/(Stats_DATA!D$10-Stats_DATA!D$6),"ERROR")))</f>
        <v>-1.59255790357456</v>
      </c>
      <c r="D23" s="0" t="n">
        <f aca="false">IF(Stats_DATA!E$12=1,DATA!D23,IF(Stats_DATA!E$12=2,(DATA!D23-Stats_DATA!E$2)/Stats_DATA!E$3,IF(Stats_DATA!E$12=3,(DATA!D23-Stats_DATA!E$6)/(Stats_DATA!E$10-Stats_DATA!E$6),"ERROR")))</f>
        <v>-1.30166089440005</v>
      </c>
      <c r="E23" s="0" t="n">
        <f aca="false">IF(Stats_DATA!F$12=1,DATA!E23,IF(Stats_DATA!F$12=2,(DATA!E23-Stats_DATA!F$2)/Stats_DATA!F$3,IF(Stats_DATA!F$12=3,(DATA!E23-Stats_DATA!F$6)/(Stats_DATA!F$10-Stats_DATA!F$6),"ERROR")))</f>
        <v>-1.08261951452942</v>
      </c>
      <c r="F23" s="0" t="n">
        <f aca="false">IF(Stats_DATA!G$12=1,DATA!F23,IF(Stats_DATA!G$12=2,(DATA!F23-Stats_DATA!G$2)/Stats_DATA!G$3,IF(Stats_DATA!G$12=3,(DATA!F23-Stats_DATA!G$6)/(Stats_DATA!G$10-Stats_DATA!G$6),"ERROR")))</f>
        <v>0.429441394859194</v>
      </c>
      <c r="G23" s="0" t="n">
        <f aca="false">IF(Stats_DATA!H$12=1,DATA!G23,IF(Stats_DATA!H$12=2,(DATA!G23-Stats_DATA!H$2)/Stats_DATA!H$3,IF(Stats_DATA!H$12=3,(DATA!G23-Stats_DATA!H$6)/(Stats_DATA!H$10-Stats_DATA!H$6),"ERROR")))</f>
        <v>-0.746429191089617</v>
      </c>
      <c r="H23" s="0" t="n">
        <f aca="false">IF(Stats_DATA!I$12=1,DATA!H23,IF(Stats_DATA!I$12=2,(DATA!H23-Stats_DATA!I$2)/Stats_DATA!I$3,IF(Stats_DATA!I$12=3,(DATA!H23-Stats_DATA!I$6)/(Stats_DATA!I$10-Stats_DATA!I$6),"ERROR")))</f>
        <v>-0.743094053753764</v>
      </c>
      <c r="I23" s="0" t="n">
        <f aca="false">IF(Stats_DATA!J$12=1,DATA!I23,IF(Stats_DATA!J$12=2,(DATA!I23-Stats_DATA!J$2)/Stats_DATA!J$3,IF(Stats_DATA!J$12=3,(DATA!I23-Stats_DATA!J$6)/(Stats_DATA!J$10-Stats_DATA!J$6),"ERROR")))</f>
        <v>-0.725697973232612</v>
      </c>
      <c r="J23" s="0" t="n">
        <f aca="false">IF(Stats_DATA!K$12=1,DATA!J23,IF(Stats_DATA!K$12=2,(DATA!J23-Stats_DATA!K$2)/Stats_DATA!K$3,IF(Stats_DATA!K$12=3,(DATA!J23-Stats_DATA!K$6)/(Stats_DATA!K$10-Stats_DATA!K$6),"ERROR")))</f>
        <v>0.0123343405743969</v>
      </c>
      <c r="K23" s="0" t="n">
        <f aca="false">IF(Stats_DATA!L$12=1,DATA!K23,IF(Stats_DATA!L$12=2,(DATA!K23-Stats_DATA!L$2)/Stats_DATA!L$3,IF(Stats_DATA!L$12=3,(DATA!K23-Stats_DATA!L$6)/(Stats_DATA!L$10-Stats_DATA!L$6),"ERROR")))</f>
        <v>0.885562164386969</v>
      </c>
      <c r="L23" s="0" t="n">
        <f aca="false">IF(Stats_DATA!M$12=1,DATA!L23,IF(Stats_DATA!M$12=2,(DATA!L23-Stats_DATA!M$2)/Stats_DATA!M$3,IF(Stats_DATA!M$12=3,(DATA!L23-Stats_DATA!M$6)/(Stats_DATA!M$10-Stats_DATA!M$6),"ERROR")))</f>
        <v>-0.461111377260213</v>
      </c>
      <c r="M23" s="0" t="n">
        <f aca="false">IF(Stats_DATA!N$12=1,DATA!M23,IF(Stats_DATA!N$12=2,(DATA!M23-Stats_DATA!N$2)/Stats_DATA!N$3,IF(Stats_DATA!N$12=3,(DATA!M23-Stats_DATA!N$6)/(Stats_DATA!N$10-Stats_DATA!N$6),"ERROR")))</f>
        <v>-0.435156578497644</v>
      </c>
      <c r="N23" s="0" t="n">
        <f aca="false">IF(Stats_DATA!O$12=1,DATA!N23,IF(Stats_DATA!O$12=2,(DATA!N23-Stats_DATA!O$2)/Stats_DATA!O$3,IF(Stats_DATA!O$12=3,(DATA!N23-Stats_DATA!O$6)/(Stats_DATA!O$10-Stats_DATA!O$6),"ERROR")))</f>
        <v>-0.473357109095789</v>
      </c>
      <c r="O23" s="0" t="n">
        <f aca="false">IF(Stats_DATA!P$12=1,DATA!O23,IF(Stats_DATA!P$12=2,(DATA!O23-Stats_DATA!P$2)/Stats_DATA!P$3,IF(Stats_DATA!P$12=3,(DATA!O23-Stats_DATA!P$6)/(Stats_DATA!P$10-Stats_DATA!P$6),"ERROR")))</f>
        <v>-0.541581325947596</v>
      </c>
      <c r="P23" s="0" t="n">
        <f aca="false">IF(Stats_DATA!Q$12=1,DATA!P23,IF(Stats_DATA!Q$12=2,(DATA!P23-Stats_DATA!Q$2)/Stats_DATA!Q$3,IF(Stats_DATA!Q$12=3,(DATA!P23-Stats_DATA!Q$6)/(Stats_DATA!Q$10-Stats_DATA!Q$6),"ERROR")))</f>
        <v>0.854290011786325</v>
      </c>
      <c r="Q23" s="0" t="n">
        <f aca="false">IF(Stats_DATA!R$12=1,DATA!Q23,IF(Stats_DATA!R$12=2,(DATA!Q23-Stats_DATA!R$2)/Stats_DATA!R$3,IF(Stats_DATA!R$12=3,(DATA!Q23-Stats_DATA!R$6)/(Stats_DATA!R$10-Stats_DATA!R$6),"ERROR")))</f>
        <v>-0.623075000375463</v>
      </c>
      <c r="R23" s="0" t="n">
        <f aca="false">IF(Stats_DATA!S$12=1,DATA!R23,IF(Stats_DATA!S$12=2,(DATA!R23-Stats_DATA!S$2)/Stats_DATA!S$3,IF(Stats_DATA!S$12=3,(DATA!R23-Stats_DATA!S$6)/(Stats_DATA!S$10-Stats_DATA!S$6),"ERROR")))</f>
        <v>-0.398982716379586</v>
      </c>
      <c r="S23" s="0" t="n">
        <f aca="false">IF(Stats_DATA!T$12=1,DATA!S23,IF(Stats_DATA!T$12=2,(DATA!S23-Stats_DATA!T$2)/Stats_DATA!T$3,IF(Stats_DATA!T$12=3,(DATA!S23-Stats_DATA!T$6)/(Stats_DATA!T$10-Stats_DATA!T$6),"ERROR")))</f>
        <v>0.391207675060467</v>
      </c>
      <c r="T23" s="0" t="n">
        <f aca="false">IF(Stats_DATA!U$12=1,DATA!T23,IF(Stats_DATA!U$12=2,(DATA!T23-Stats_DATA!U$2)/Stats_DATA!U$3,IF(Stats_DATA!U$12=3,(DATA!T23-Stats_DATA!U$6)/(Stats_DATA!U$10-Stats_DATA!U$6),"ERROR")))</f>
        <v>-0.0329405433596708</v>
      </c>
      <c r="U23" s="0" t="n">
        <f aca="false">IF(Stats_DATA!V$12=1,DATA!U23,IF(Stats_DATA!V$12=2,(DATA!U23-Stats_DATA!V$2)/Stats_DATA!V$3,IF(Stats_DATA!V$12=3,(DATA!U23-Stats_DATA!V$6)/(Stats_DATA!V$10-Stats_DATA!V$6),"ERROR")))</f>
        <v>-0.312502527980937</v>
      </c>
      <c r="V23" s="0" t="n">
        <f aca="false">IF(Stats_DATA!W$12=1,DATA!V23,IF(Stats_DATA!W$12=2,(DATA!V23-Stats_DATA!W$2)/Stats_DATA!W$3,IF(Stats_DATA!W$12=3,(DATA!V23-Stats_DATA!W$6)/(Stats_DATA!W$10-Stats_DATA!W$6),"ERROR")))</f>
        <v>-1.24951126612048</v>
      </c>
      <c r="W23" s="0" t="n">
        <f aca="false">IF(Stats_DATA!X$12=1,DATA!W23,IF(Stats_DATA!X$12=2,(DATA!W23-Stats_DATA!X$2)/Stats_DATA!X$3,IF(Stats_DATA!X$12=3,(DATA!W23-Stats_DATA!X$6)/(Stats_DATA!X$10-Stats_DATA!X$6),"ERROR")))</f>
        <v>-1.62980854578011</v>
      </c>
      <c r="X23" s="0" t="n">
        <f aca="false">IF(Stats_DATA!Y$12=1,DATA!X23,IF(Stats_DATA!Y$12=2,(DATA!X23-Stats_DATA!Y$2)/Stats_DATA!Y$3,IF(Stats_DATA!Y$12=3,(DATA!X23-Stats_DATA!Y$6)/(Stats_DATA!Y$10-Stats_DATA!Y$6),"ERROR")))</f>
        <v>-1.25381027174843</v>
      </c>
      <c r="Y23" s="0" t="n">
        <f aca="false">IF(Stats_DATA!Z$12=1,DATA!Y23,IF(Stats_DATA!Z$12=2,(DATA!Y23-Stats_DATA!Z$2)/Stats_DATA!Z$3,IF(Stats_DATA!Z$12=3,(DATA!Y23-Stats_DATA!Z$6)/(Stats_DATA!Z$10-Stats_DATA!Z$6),"ERROR")))</f>
        <v>-0.993547344773151</v>
      </c>
      <c r="Z23" s="0" t="n">
        <f aca="false">IF(Stats_DATA!AA$12=1,DATA!Z23,IF(Stats_DATA!AA$12=2,(DATA!Z23-Stats_DATA!AA$2)/Stats_DATA!AA$3,IF(Stats_DATA!AA$12=3,(DATA!Z23-Stats_DATA!AA$6)/(Stats_DATA!AA$10-Stats_DATA!AA$6),"ERROR")))</f>
        <v>0.00137549863128805</v>
      </c>
      <c r="AA23" s="0" t="n">
        <f aca="false">IF(Stats_DATA!AB$12=1,DATA!AA23,IF(Stats_DATA!AB$12=2,(DATA!AA23-Stats_DATA!AB$2)/Stats_DATA!AB$3,IF(Stats_DATA!AB$12=3,(DATA!AA23-Stats_DATA!AB$6)/(Stats_DATA!AB$10-Stats_DATA!AB$6),"ERROR")))</f>
        <v>-0.886412585533109</v>
      </c>
      <c r="AB23" s="0" t="n">
        <f aca="false">IF(Stats_DATA!AC$12=1,DATA!AB23,IF(Stats_DATA!AC$12=2,(DATA!AB23-Stats_DATA!AC$2)/Stats_DATA!AC$3,IF(Stats_DATA!AC$12=3,(DATA!AB23-Stats_DATA!AC$6)/(Stats_DATA!AC$10-Stats_DATA!AC$6),"ERROR")))</f>
        <v>-0.879660233071108</v>
      </c>
      <c r="AC23" s="0" t="n">
        <f aca="false">IF(Stats_DATA!AD$12=1,DATA!AC23,IF(Stats_DATA!AD$12=2,(DATA!AC23-Stats_DATA!AD$2)/Stats_DATA!AD$3,IF(Stats_DATA!AD$12=3,(DATA!AC23-Stats_DATA!AD$6)/(Stats_DATA!AD$10-Stats_DATA!AD$6),"ERROR")))</f>
        <v>-0.796202025462391</v>
      </c>
      <c r="AD23" s="0" t="n">
        <f aca="false">IF(Stats_DATA!AE$12=1,DATA!AD23,IF(Stats_DATA!AE$12=2,(DATA!AD23-Stats_DATA!AE$2)/Stats_DATA!AE$3,IF(Stats_DATA!AE$12=3,(DATA!AD23-Stats_DATA!AE$6)/(Stats_DATA!AE$10-Stats_DATA!AE$6),"ERROR")))</f>
        <v>-0.728582774948226</v>
      </c>
      <c r="AE23" s="0" t="n">
        <f aca="false">IF(Stats_DATA!AF$12=1,DATA!AE23,IF(Stats_DATA!AF$12=2,(DATA!AE23-Stats_DATA!AF$2)/Stats_DATA!AF$3,IF(Stats_DATA!AF$12=3,(DATA!AE23-Stats_DATA!AF$6)/(Stats_DATA!AF$10-Stats_DATA!AF$6),"ERROR")))</f>
        <v>-0.344151775350316</v>
      </c>
    </row>
    <row r="24" customFormat="false" ht="12.8" hidden="false" customHeight="false" outlineLevel="0" collapsed="false">
      <c r="A24" s="0" t="n">
        <f aca="false">IF(Stats_DATA!B$12=1,DATA!A24,IF(Stats_DATA!B$12=2,(DATA!A24-Stats_DATA!B$2)/Stats_DATA!B$3,IF(Stats_DATA!B$12=3,(DATA!A24-Stats_DATA!B$6)/(Stats_DATA!B$10-Stats_DATA!B$6),"ERROR")))</f>
        <v>1</v>
      </c>
      <c r="B24" s="0" t="n">
        <f aca="false">IF(Stats_DATA!C$12=1,DATA!B24,IF(Stats_DATA!C$12=2,(DATA!B24-Stats_DATA!C$2)/Stats_DATA!C$3,IF(Stats_DATA!C$12=3,(DATA!B24-Stats_DATA!C$6)/(Stats_DATA!C$10-Stats_DATA!C$6),"ERROR")))</f>
        <v>0.344123569198373</v>
      </c>
      <c r="C24" s="0" t="n">
        <f aca="false">IF(Stats_DATA!D$12=1,DATA!C24,IF(Stats_DATA!D$12=2,(DATA!C24-Stats_DATA!D$2)/Stats_DATA!D$3,IF(Stats_DATA!D$12=3,(DATA!C24-Stats_DATA!D$6)/(Stats_DATA!D$10-Stats_DATA!D$6),"ERROR")))</f>
        <v>-1.16940401737109</v>
      </c>
      <c r="D24" s="0" t="n">
        <f aca="false">IF(Stats_DATA!E$12=1,DATA!D24,IF(Stats_DATA!E$12=2,(DATA!D24-Stats_DATA!E$2)/Stats_DATA!E$3,IF(Stats_DATA!E$12=3,(DATA!D24-Stats_DATA!E$6)/(Stats_DATA!E$10-Stats_DATA!E$6),"ERROR")))</f>
        <v>0.433391284650508</v>
      </c>
      <c r="E24" s="0" t="n">
        <f aca="false">IF(Stats_DATA!F$12=1,DATA!E24,IF(Stats_DATA!F$12=2,(DATA!E24-Stats_DATA!F$2)/Stats_DATA!F$3,IF(Stats_DATA!F$12=3,(DATA!E24-Stats_DATA!F$6)/(Stats_DATA!F$10-Stats_DATA!F$6),"ERROR")))</f>
        <v>0.140690276984467</v>
      </c>
      <c r="F24" s="0" t="n">
        <f aca="false">IF(Stats_DATA!G$12=1,DATA!F24,IF(Stats_DATA!G$12=2,(DATA!F24-Stats_DATA!G$2)/Stats_DATA!G$3,IF(Stats_DATA!G$12=3,(DATA!F24-Stats_DATA!G$6)/(Stats_DATA!G$10-Stats_DATA!G$6),"ERROR")))</f>
        <v>0.777845501536404</v>
      </c>
      <c r="G24" s="0" t="n">
        <f aca="false">IF(Stats_DATA!H$12=1,DATA!G24,IF(Stats_DATA!H$12=2,(DATA!G24-Stats_DATA!H$2)/Stats_DATA!H$3,IF(Stats_DATA!H$12=3,(DATA!G24-Stats_DATA!H$6)/(Stats_DATA!H$10-Stats_DATA!H$6),"ERROR")))</f>
        <v>2.06690618120557</v>
      </c>
      <c r="H24" s="0" t="n">
        <f aca="false">IF(Stats_DATA!I$12=1,DATA!H24,IF(Stats_DATA!I$12=2,(DATA!H24-Stats_DATA!I$2)/Stats_DATA!I$3,IF(Stats_DATA!I$12=3,(DATA!H24-Stats_DATA!I$6)/(Stats_DATA!I$10-Stats_DATA!I$6),"ERROR")))</f>
        <v>1.49148230671813</v>
      </c>
      <c r="I24" s="0" t="n">
        <f aca="false">IF(Stats_DATA!J$12=1,DATA!I24,IF(Stats_DATA!J$12=2,(DATA!I24-Stats_DATA!J$2)/Stats_DATA!J$3,IF(Stats_DATA!J$12=3,(DATA!I24-Stats_DATA!J$6)/(Stats_DATA!J$10-Stats_DATA!J$6),"ERROR")))</f>
        <v>1.2535383502578</v>
      </c>
      <c r="J24" s="0" t="n">
        <f aca="false">IF(Stats_DATA!K$12=1,DATA!J24,IF(Stats_DATA!K$12=2,(DATA!J24-Stats_DATA!K$2)/Stats_DATA!K$3,IF(Stats_DATA!K$12=3,(DATA!J24-Stats_DATA!K$6)/(Stats_DATA!K$10-Stats_DATA!K$6),"ERROR")))</f>
        <v>2.58763438709421</v>
      </c>
      <c r="K24" s="0" t="n">
        <f aca="false">IF(Stats_DATA!L$12=1,DATA!K24,IF(Stats_DATA!L$12=2,(DATA!K24-Stats_DATA!L$2)/Stats_DATA!L$3,IF(Stats_DATA!L$12=3,(DATA!K24-Stats_DATA!L$6)/(Stats_DATA!L$10-Stats_DATA!L$6),"ERROR")))</f>
        <v>1.06543960650428</v>
      </c>
      <c r="L24" s="0" t="n">
        <f aca="false">IF(Stats_DATA!M$12=1,DATA!L24,IF(Stats_DATA!M$12=2,(DATA!L24-Stats_DATA!M$2)/Stats_DATA!M$3,IF(Stats_DATA!M$12=3,(DATA!L24-Stats_DATA!M$6)/(Stats_DATA!M$10-Stats_DATA!M$6),"ERROR")))</f>
        <v>0.121263612380427</v>
      </c>
      <c r="M24" s="0" t="n">
        <f aca="false">IF(Stats_DATA!N$12=1,DATA!M24,IF(Stats_DATA!N$12=2,(DATA!M24-Stats_DATA!N$2)/Stats_DATA!N$3,IF(Stats_DATA!N$12=3,(DATA!M24-Stats_DATA!N$6)/(Stats_DATA!N$10-Stats_DATA!N$6),"ERROR")))</f>
        <v>-0.919523076390106</v>
      </c>
      <c r="N24" s="0" t="n">
        <f aca="false">IF(Stats_DATA!O$12=1,DATA!N24,IF(Stats_DATA!O$12=2,(DATA!N24-Stats_DATA!O$2)/Stats_DATA!O$3,IF(Stats_DATA!O$12=3,(DATA!N24-Stats_DATA!O$6)/(Stats_DATA!O$10-Stats_DATA!O$6),"ERROR")))</f>
        <v>0.256171133700493</v>
      </c>
      <c r="O24" s="0" t="n">
        <f aca="false">IF(Stats_DATA!P$12=1,DATA!O24,IF(Stats_DATA!P$12=2,(DATA!O24-Stats_DATA!P$2)/Stats_DATA!P$3,IF(Stats_DATA!P$12=3,(DATA!O24-Stats_DATA!P$6)/(Stats_DATA!P$10-Stats_DATA!P$6),"ERROR")))</f>
        <v>0.100523627956791</v>
      </c>
      <c r="P24" s="0" t="n">
        <f aca="false">IF(Stats_DATA!Q$12=1,DATA!P24,IF(Stats_DATA!Q$12=2,(DATA!P24-Stats_DATA!Q$2)/Stats_DATA!Q$3,IF(Stats_DATA!Q$12=3,(DATA!P24-Stats_DATA!Q$6)/(Stats_DATA!Q$10-Stats_DATA!Q$6),"ERROR")))</f>
        <v>-0.0839225327149541</v>
      </c>
      <c r="Q24" s="0" t="n">
        <f aca="false">IF(Stats_DATA!R$12=1,DATA!Q24,IF(Stats_DATA!R$12=2,(DATA!Q24-Stats_DATA!R$2)/Stats_DATA!R$3,IF(Stats_DATA!R$12=3,(DATA!Q24-Stats_DATA!R$6)/(Stats_DATA!R$10-Stats_DATA!R$6),"ERROR")))</f>
        <v>1.5524672081023</v>
      </c>
      <c r="R24" s="0" t="n">
        <f aca="false">IF(Stats_DATA!S$12=1,DATA!R24,IF(Stats_DATA!S$12=2,(DATA!R24-Stats_DATA!S$2)/Stats_DATA!S$3,IF(Stats_DATA!S$12=3,(DATA!R24-Stats_DATA!S$6)/(Stats_DATA!S$10-Stats_DATA!S$6),"ERROR")))</f>
        <v>1.07885173842096</v>
      </c>
      <c r="S24" s="0" t="n">
        <f aca="false">IF(Stats_DATA!T$12=1,DATA!S24,IF(Stats_DATA!T$12=2,(DATA!S24-Stats_DATA!T$2)/Stats_DATA!T$3,IF(Stats_DATA!T$12=3,(DATA!S24-Stats_DATA!T$6)/(Stats_DATA!T$10-Stats_DATA!T$6),"ERROR")))</f>
        <v>1.73798497393688</v>
      </c>
      <c r="T24" s="0" t="n">
        <f aca="false">IF(Stats_DATA!U$12=1,DATA!T24,IF(Stats_DATA!U$12=2,(DATA!T24-Stats_DATA!U$2)/Stats_DATA!U$3,IF(Stats_DATA!U$12=3,(DATA!T24-Stats_DATA!U$6)/(Stats_DATA!U$10-Stats_DATA!U$6),"ERROR")))</f>
        <v>1.95704985843772</v>
      </c>
      <c r="U24" s="0" t="n">
        <f aca="false">IF(Stats_DATA!V$12=1,DATA!U24,IF(Stats_DATA!V$12=2,(DATA!U24-Stats_DATA!V$2)/Stats_DATA!V$3,IF(Stats_DATA!V$12=3,(DATA!U24-Stats_DATA!V$6)/(Stats_DATA!V$10-Stats_DATA!V$6),"ERROR")))</f>
        <v>0.226409699898071</v>
      </c>
      <c r="V24" s="0" t="n">
        <f aca="false">IF(Stats_DATA!W$12=1,DATA!V24,IF(Stats_DATA!W$12=2,(DATA!V24-Stats_DATA!W$2)/Stats_DATA!W$3,IF(Stats_DATA!W$12=3,(DATA!V24-Stats_DATA!W$6)/(Stats_DATA!W$10-Stats_DATA!W$6),"ERROR")))</f>
        <v>0.372588492286112</v>
      </c>
      <c r="W24" s="0" t="n">
        <f aca="false">IF(Stats_DATA!X$12=1,DATA!W24,IF(Stats_DATA!X$12=2,(DATA!W24-Stats_DATA!X$2)/Stats_DATA!X$3,IF(Stats_DATA!X$12=3,(DATA!W24-Stats_DATA!X$6)/(Stats_DATA!X$10-Stats_DATA!X$6),"ERROR")))</f>
        <v>-1.07337238417494</v>
      </c>
      <c r="X24" s="0" t="n">
        <f aca="false">IF(Stats_DATA!Y$12=1,DATA!X24,IF(Stats_DATA!Y$12=2,(DATA!X24-Stats_DATA!Y$2)/Stats_DATA!Y$3,IF(Stats_DATA!Y$12=3,(DATA!X24-Stats_DATA!Y$6)/(Stats_DATA!Y$10-Stats_DATA!Y$6),"ERROR")))</f>
        <v>0.53087612250872</v>
      </c>
      <c r="Y24" s="0" t="n">
        <f aca="false">IF(Stats_DATA!Z$12=1,DATA!Y24,IF(Stats_DATA!Z$12=2,(DATA!Y24-Stats_DATA!Z$2)/Stats_DATA!Z$3,IF(Stats_DATA!Z$12=3,(DATA!Y24-Stats_DATA!Z$6)/(Stats_DATA!Z$10-Stats_DATA!Z$6),"ERROR")))</f>
        <v>0.176193272404223</v>
      </c>
      <c r="Z24" s="0" t="n">
        <f aca="false">IF(Stats_DATA!AA$12=1,DATA!Z24,IF(Stats_DATA!AA$12=2,(DATA!Z24-Stats_DATA!AA$2)/Stats_DATA!AA$3,IF(Stats_DATA!AA$12=3,(DATA!Z24-Stats_DATA!AA$6)/(Stats_DATA!AA$10-Stats_DATA!AA$6),"ERROR")))</f>
        <v>0.290438036961188</v>
      </c>
      <c r="AA24" s="0" t="n">
        <f aca="false">IF(Stats_DATA!AB$12=1,DATA!AA24,IF(Stats_DATA!AB$12=2,(DATA!AA24-Stats_DATA!AB$2)/Stats_DATA!AB$3,IF(Stats_DATA!AB$12=3,(DATA!AA24-Stats_DATA!AB$6)/(Stats_DATA!AB$10-Stats_DATA!AB$6),"ERROR")))</f>
        <v>2.16818716636223</v>
      </c>
      <c r="AB24" s="0" t="n">
        <f aca="false">IF(Stats_DATA!AC$12=1,DATA!AB24,IF(Stats_DATA!AC$12=2,(DATA!AB24-Stats_DATA!AC$2)/Stats_DATA!AC$3,IF(Stats_DATA!AC$12=3,(DATA!AB24-Stats_DATA!AC$6)/(Stats_DATA!AC$10-Stats_DATA!AC$6),"ERROR")))</f>
        <v>1.71749671539426</v>
      </c>
      <c r="AC24" s="0" t="n">
        <f aca="false">IF(Stats_DATA!AD$12=1,DATA!AC24,IF(Stats_DATA!AD$12=2,(DATA!AC24-Stats_DATA!AD$2)/Stats_DATA!AD$3,IF(Stats_DATA!AD$12=3,(DATA!AC24-Stats_DATA!AD$6)/(Stats_DATA!AD$10-Stats_DATA!AD$6),"ERROR")))</f>
        <v>1.896992782133</v>
      </c>
      <c r="AD24" s="0" t="n">
        <f aca="false">IF(Stats_DATA!AE$12=1,DATA!AD24,IF(Stats_DATA!AE$12=2,(DATA!AD24-Stats_DATA!AE$2)/Stats_DATA!AE$3,IF(Stats_DATA!AE$12=3,(DATA!AD24-Stats_DATA!AE$6)/(Stats_DATA!AE$10-Stats_DATA!AE$6),"ERROR")))</f>
        <v>2.85488376771498</v>
      </c>
      <c r="AE24" s="0" t="n">
        <f aca="false">IF(Stats_DATA!AF$12=1,DATA!AE24,IF(Stats_DATA!AF$12=2,(DATA!AE24-Stats_DATA!AF$2)/Stats_DATA!AF$3,IF(Stats_DATA!AF$12=3,(DATA!AE24-Stats_DATA!AF$6)/(Stats_DATA!AF$10-Stats_DATA!AF$6),"ERROR")))</f>
        <v>0.858975313144428</v>
      </c>
    </row>
    <row r="25" customFormat="false" ht="12.8" hidden="false" customHeight="false" outlineLevel="0" collapsed="false">
      <c r="A25" s="0" t="n">
        <f aca="false">IF(Stats_DATA!B$12=1,DATA!A25,IF(Stats_DATA!B$12=2,(DATA!A25-Stats_DATA!B$2)/Stats_DATA!B$3,IF(Stats_DATA!B$12=3,(DATA!A25-Stats_DATA!B$6)/(Stats_DATA!B$10-Stats_DATA!B$6),"ERROR")))</f>
        <v>1</v>
      </c>
      <c r="B25" s="0" t="n">
        <f aca="false">IF(Stats_DATA!C$12=1,DATA!B25,IF(Stats_DATA!C$12=2,(DATA!B25-Stats_DATA!C$2)/Stats_DATA!C$3,IF(Stats_DATA!C$12=3,(DATA!B25-Stats_DATA!C$6)/(Stats_DATA!C$10-Stats_DATA!C$6),"ERROR")))</f>
        <v>1.99563303657876</v>
      </c>
      <c r="C25" s="0" t="n">
        <f aca="false">IF(Stats_DATA!D$12=1,DATA!C25,IF(Stats_DATA!D$12=2,(DATA!C25-Stats_DATA!D$2)/Stats_DATA!D$3,IF(Stats_DATA!D$12=3,(DATA!C25-Stats_DATA!D$6)/(Stats_DATA!D$10-Stats_DATA!D$6),"ERROR")))</f>
        <v>0.871964730357773</v>
      </c>
      <c r="D25" s="0" t="n">
        <f aca="false">IF(Stats_DATA!E$12=1,DATA!D25,IF(Stats_DATA!E$12=2,(DATA!D25-Stats_DATA!E$2)/Stats_DATA!E$3,IF(Stats_DATA!E$12=3,(DATA!D25-Stats_DATA!E$6)/(Stats_DATA!E$10-Stats_DATA!E$6),"ERROR")))</f>
        <v>1.86143470526376</v>
      </c>
      <c r="E25" s="0" t="n">
        <f aca="false">IF(Stats_DATA!F$12=1,DATA!E25,IF(Stats_DATA!F$12=2,(DATA!E25-Stats_DATA!F$2)/Stats_DATA!F$3,IF(Stats_DATA!F$12=3,(DATA!E25-Stats_DATA!F$6)/(Stats_DATA!F$10-Stats_DATA!F$6),"ERROR")))</f>
        <v>2.12867524828091</v>
      </c>
      <c r="F25" s="0" t="n">
        <f aca="false">IF(Stats_DATA!G$12=1,DATA!F25,IF(Stats_DATA!G$12=2,(DATA!F25-Stats_DATA!G$2)/Stats_DATA!G$3,IF(Stats_DATA!G$12=3,(DATA!F25-Stats_DATA!G$6)/(Stats_DATA!G$10-Stats_DATA!G$6),"ERROR")))</f>
        <v>-0.147913981920184</v>
      </c>
      <c r="G25" s="0" t="n">
        <f aca="false">IF(Stats_DATA!H$12=1,DATA!G25,IF(Stats_DATA!H$12=2,(DATA!G25-Stats_DATA!H$2)/Stats_DATA!H$3,IF(Stats_DATA!H$12=3,(DATA!G25-Stats_DATA!H$6)/(Stats_DATA!H$10-Stats_DATA!H$6),"ERROR")))</f>
        <v>-0.0405391474823706</v>
      </c>
      <c r="H25" s="0" t="n">
        <f aca="false">IF(Stats_DATA!I$12=1,DATA!H25,IF(Stats_DATA!I$12=2,(DATA!H25-Stats_DATA!I$2)/Stats_DATA!I$3,IF(Stats_DATA!I$12=3,(DATA!H25-Stats_DATA!I$6)/(Stats_DATA!I$10-Stats_DATA!I$6),"ERROR")))</f>
        <v>0.262176797982046</v>
      </c>
      <c r="I25" s="0" t="n">
        <f aca="false">IF(Stats_DATA!J$12=1,DATA!I25,IF(Stats_DATA!J$12=2,(DATA!I25-Stats_DATA!J$2)/Stats_DATA!J$3,IF(Stats_DATA!J$12=3,(DATA!I25-Stats_DATA!J$6)/(Stats_DATA!J$10-Stats_DATA!J$6),"ERROR")))</f>
        <v>0.963868867496964</v>
      </c>
      <c r="J25" s="0" t="n">
        <f aca="false">IF(Stats_DATA!K$12=1,DATA!J25,IF(Stats_DATA!K$12=2,(DATA!J25-Stats_DATA!K$2)/Stats_DATA!K$3,IF(Stats_DATA!K$12=3,(DATA!J25-Stats_DATA!K$6)/(Stats_DATA!K$10-Stats_DATA!K$6),"ERROR")))</f>
        <v>-0.155461413164855</v>
      </c>
      <c r="K25" s="0" t="n">
        <f aca="false">IF(Stats_DATA!L$12=1,DATA!K25,IF(Stats_DATA!L$12=2,(DATA!K25-Stats_DATA!L$2)/Stats_DATA!L$3,IF(Stats_DATA!L$12=3,(DATA!K25-Stats_DATA!L$6)/(Stats_DATA!L$10-Stats_DATA!L$6),"ERROR")))</f>
        <v>-1.4188519956513</v>
      </c>
      <c r="L25" s="0" t="n">
        <f aca="false">IF(Stats_DATA!M$12=1,DATA!L25,IF(Stats_DATA!M$12=2,(DATA!L25-Stats_DATA!M$2)/Stats_DATA!M$3,IF(Stats_DATA!M$12=3,(DATA!L25-Stats_DATA!M$6)/(Stats_DATA!M$10-Stats_DATA!M$6),"ERROR")))</f>
        <v>1.03323039182388</v>
      </c>
      <c r="M25" s="0" t="n">
        <f aca="false">IF(Stats_DATA!N$12=1,DATA!M25,IF(Stats_DATA!N$12=2,(DATA!M25-Stats_DATA!N$2)/Stats_DATA!N$3,IF(Stats_DATA!N$12=3,(DATA!M25-Stats_DATA!N$6)/(Stats_DATA!N$10-Stats_DATA!N$6),"ERROR")))</f>
        <v>-0.16288169832007</v>
      </c>
      <c r="N25" s="0" t="n">
        <f aca="false">IF(Stats_DATA!O$12=1,DATA!N25,IF(Stats_DATA!O$12=2,(DATA!N25-Stats_DATA!O$2)/Stats_DATA!O$3,IF(Stats_DATA!O$12=3,(DATA!N25-Stats_DATA!O$6)/(Stats_DATA!O$10-Stats_DATA!O$6),"ERROR")))</f>
        <v>0.710704323618991</v>
      </c>
      <c r="O25" s="0" t="n">
        <f aca="false">IF(Stats_DATA!P$12=1,DATA!O25,IF(Stats_DATA!P$12=2,(DATA!O25-Stats_DATA!P$2)/Stats_DATA!P$3,IF(Stats_DATA!P$12=3,(DATA!O25-Stats_DATA!P$6)/(Stats_DATA!P$10-Stats_DATA!P$6),"ERROR")))</f>
        <v>1.17941822356197</v>
      </c>
      <c r="P25" s="0" t="n">
        <f aca="false">IF(Stats_DATA!Q$12=1,DATA!P25,IF(Stats_DATA!Q$12=2,(DATA!P25-Stats_DATA!Q$2)/Stats_DATA!Q$3,IF(Stats_DATA!Q$12=3,(DATA!P25-Stats_DATA!Q$6)/(Stats_DATA!Q$10-Stats_DATA!Q$6),"ERROR")))</f>
        <v>-0.770346407126433</v>
      </c>
      <c r="Q25" s="0" t="n">
        <f aca="false">IF(Stats_DATA!R$12=1,DATA!Q25,IF(Stats_DATA!R$12=2,(DATA!Q25-Stats_DATA!R$2)/Stats_DATA!R$3,IF(Stats_DATA!R$12=3,(DATA!Q25-Stats_DATA!R$6)/(Stats_DATA!R$10-Stats_DATA!R$6),"ERROR")))</f>
        <v>-0.71967890234329</v>
      </c>
      <c r="R25" s="0" t="n">
        <f aca="false">IF(Stats_DATA!S$12=1,DATA!R25,IF(Stats_DATA!S$12=2,(DATA!R25-Stats_DATA!S$2)/Stats_DATA!S$3,IF(Stats_DATA!S$12=3,(DATA!R25-Stats_DATA!S$6)/(Stats_DATA!S$10-Stats_DATA!S$6),"ERROR")))</f>
        <v>-0.488427975916943</v>
      </c>
      <c r="S25" s="0" t="n">
        <f aca="false">IF(Stats_DATA!T$12=1,DATA!S25,IF(Stats_DATA!T$12=2,(DATA!S25-Stats_DATA!T$2)/Stats_DATA!T$3,IF(Stats_DATA!T$12=3,(DATA!S25-Stats_DATA!T$6)/(Stats_DATA!T$10-Stats_DATA!T$6),"ERROR")))</f>
        <v>-0.229509178693643</v>
      </c>
      <c r="T25" s="0" t="n">
        <f aca="false">IF(Stats_DATA!U$12=1,DATA!T25,IF(Stats_DATA!U$12=2,(DATA!T25-Stats_DATA!U$2)/Stats_DATA!U$3,IF(Stats_DATA!U$12=3,(DATA!T25-Stats_DATA!U$6)/(Stats_DATA!U$10-Stats_DATA!U$6),"ERROR")))</f>
        <v>-1.1749167982513</v>
      </c>
      <c r="U25" s="0" t="n">
        <f aca="false">IF(Stats_DATA!V$12=1,DATA!U25,IF(Stats_DATA!V$12=2,(DATA!U25-Stats_DATA!V$2)/Stats_DATA!V$3,IF(Stats_DATA!V$12=3,(DATA!U25-Stats_DATA!V$6)/(Stats_DATA!V$10-Stats_DATA!V$6),"ERROR")))</f>
        <v>-0.683240883906117</v>
      </c>
      <c r="V25" s="0" t="n">
        <f aca="false">IF(Stats_DATA!W$12=1,DATA!V25,IF(Stats_DATA!W$12=2,(DATA!V25-Stats_DATA!W$2)/Stats_DATA!W$3,IF(Stats_DATA!W$12=3,(DATA!V25-Stats_DATA!W$6)/(Stats_DATA!W$10-Stats_DATA!W$6),"ERROR")))</f>
        <v>2.66918381349953</v>
      </c>
      <c r="W25" s="0" t="n">
        <f aca="false">IF(Stats_DATA!X$12=1,DATA!W25,IF(Stats_DATA!X$12=2,(DATA!W25-Stats_DATA!X$2)/Stats_DATA!X$3,IF(Stats_DATA!X$12=3,(DATA!W25-Stats_DATA!X$6)/(Stats_DATA!X$10-Stats_DATA!X$6),"ERROR")))</f>
        <v>1.61281505094245</v>
      </c>
      <c r="X25" s="0" t="n">
        <f aca="false">IF(Stats_DATA!Y$12=1,DATA!X25,IF(Stats_DATA!Y$12=2,(DATA!X25-Stats_DATA!Y$2)/Stats_DATA!Y$3,IF(Stats_DATA!Y$12=3,(DATA!X25-Stats_DATA!Y$6)/(Stats_DATA!Y$10-Stats_DATA!Y$6),"ERROR")))</f>
        <v>2.40275830024383</v>
      </c>
      <c r="Y25" s="0" t="n">
        <f aca="false">IF(Stats_DATA!Z$12=1,DATA!Y25,IF(Stats_DATA!Z$12=2,(DATA!Y25-Stats_DATA!Z$2)/Stats_DATA!Z$3,IF(Stats_DATA!Z$12=3,(DATA!Y25-Stats_DATA!Z$6)/(Stats_DATA!Z$10-Stats_DATA!Z$6),"ERROR")))</f>
        <v>3.04627306599213</v>
      </c>
      <c r="Z25" s="0" t="n">
        <f aca="false">IF(Stats_DATA!AA$12=1,DATA!Z25,IF(Stats_DATA!AA$12=2,(DATA!Z25-Stats_DATA!AA$2)/Stats_DATA!AA$3,IF(Stats_DATA!AA$12=3,(DATA!Z25-Stats_DATA!AA$6)/(Stats_DATA!AA$10-Stats_DATA!AA$6),"ERROR")))</f>
        <v>0.338615126682838</v>
      </c>
      <c r="AA25" s="0" t="n">
        <f aca="false">IF(Stats_DATA!AB$12=1,DATA!AA25,IF(Stats_DATA!AB$12=2,(DATA!AA25-Stats_DATA!AB$2)/Stats_DATA!AB$3,IF(Stats_DATA!AB$12=3,(DATA!AA25-Stats_DATA!AB$6)/(Stats_DATA!AB$10-Stats_DATA!AB$6),"ERROR")))</f>
        <v>0.0364502608572427</v>
      </c>
      <c r="AB25" s="0" t="n">
        <f aca="false">IF(Stats_DATA!AC$12=1,DATA!AB25,IF(Stats_DATA!AC$12=2,(DATA!AB25-Stats_DATA!AC$2)/Stats_DATA!AC$3,IF(Stats_DATA!AC$12=3,(DATA!AB25-Stats_DATA!AC$6)/(Stats_DATA!AC$10-Stats_DATA!AC$6),"ERROR")))</f>
        <v>0.207605349529338</v>
      </c>
      <c r="AC25" s="0" t="n">
        <f aca="false">IF(Stats_DATA!AD$12=1,DATA!AC25,IF(Stats_DATA!AD$12=2,(DATA!AC25-Stats_DATA!AD$2)/Stats_DATA!AD$3,IF(Stats_DATA!AD$12=3,(DATA!AC25-Stats_DATA!AD$6)/(Stats_DATA!AD$10-Stats_DATA!AD$6),"ERROR")))</f>
        <v>1.31280546579304</v>
      </c>
      <c r="AD25" s="0" t="n">
        <f aca="false">IF(Stats_DATA!AE$12=1,DATA!AD25,IF(Stats_DATA!AE$12=2,(DATA!AD25-Stats_DATA!AE$2)/Stats_DATA!AE$3,IF(Stats_DATA!AE$12=3,(DATA!AD25-Stats_DATA!AE$6)/(Stats_DATA!AE$10-Stats_DATA!AE$6),"ERROR")))</f>
        <v>-0.127297455205009</v>
      </c>
      <c r="AE25" s="0" t="n">
        <f aca="false">IF(Stats_DATA!AF$12=1,DATA!AE25,IF(Stats_DATA!AF$12=2,(DATA!AE25-Stats_DATA!AF$2)/Stats_DATA!AF$3,IF(Stats_DATA!AF$12=3,(DATA!AE25-Stats_DATA!AF$6)/(Stats_DATA!AF$10-Stats_DATA!AF$6),"ERROR")))</f>
        <v>-0.480908512974891</v>
      </c>
    </row>
    <row r="26" customFormat="false" ht="12.8" hidden="false" customHeight="false" outlineLevel="0" collapsed="false">
      <c r="A26" s="0" t="n">
        <f aca="false">IF(Stats_DATA!B$12=1,DATA!A26,IF(Stats_DATA!B$12=2,(DATA!A26-Stats_DATA!B$2)/Stats_DATA!B$3,IF(Stats_DATA!B$12=3,(DATA!A26-Stats_DATA!B$6)/(Stats_DATA!B$10-Stats_DATA!B$6),"ERROR")))</f>
        <v>1</v>
      </c>
      <c r="B26" s="0" t="n">
        <f aca="false">IF(Stats_DATA!C$12=1,DATA!B26,IF(Stats_DATA!C$12=2,(DATA!B26-Stats_DATA!C$2)/Stats_DATA!C$3,IF(Stats_DATA!C$12=3,(DATA!B26-Stats_DATA!C$6)/(Stats_DATA!C$10-Stats_DATA!C$6),"ERROR")))</f>
        <v>0.715855081615609</v>
      </c>
      <c r="C26" s="0" t="n">
        <f aca="false">IF(Stats_DATA!D$12=1,DATA!C26,IF(Stats_DATA!D$12=2,(DATA!C26-Stats_DATA!D$2)/Stats_DATA!D$3,IF(Stats_DATA!D$12=3,(DATA!C26-Stats_DATA!D$6)/(Stats_DATA!D$10-Stats_DATA!D$6),"ERROR")))</f>
        <v>0.486011185798558</v>
      </c>
      <c r="D26" s="0" t="n">
        <f aca="false">IF(Stats_DATA!E$12=1,DATA!D26,IF(Stats_DATA!E$12=2,(DATA!D26-Stats_DATA!E$2)/Stats_DATA!E$3,IF(Stats_DATA!E$12=3,(DATA!D26-Stats_DATA!E$6)/(Stats_DATA!E$10-Stats_DATA!E$6),"ERROR")))</f>
        <v>0.74204620265049</v>
      </c>
      <c r="E26" s="0" t="n">
        <f aca="false">IF(Stats_DATA!F$12=1,DATA!E26,IF(Stats_DATA!F$12=2,(DATA!E26-Stats_DATA!F$2)/Stats_DATA!F$3,IF(Stats_DATA!F$12=3,(DATA!E26-Stats_DATA!F$6)/(Stats_DATA!F$10-Stats_DATA!F$6),"ERROR")))</f>
        <v>0.709579058078732</v>
      </c>
      <c r="F26" s="0" t="n">
        <f aca="false">IF(Stats_DATA!G$12=1,DATA!F26,IF(Stats_DATA!G$12=2,(DATA!F26-Stats_DATA!G$2)/Stats_DATA!G$3,IF(Stats_DATA!G$12=3,(DATA!F26-Stats_DATA!G$6)/(Stats_DATA!G$10-Stats_DATA!G$6),"ERROR")))</f>
        <v>1.11913932032224</v>
      </c>
      <c r="G26" s="0" t="n">
        <f aca="false">IF(Stats_DATA!H$12=1,DATA!G26,IF(Stats_DATA!H$12=2,(DATA!G26-Stats_DATA!H$2)/Stats_DATA!H$3,IF(Stats_DATA!H$12=3,(DATA!G26-Stats_DATA!H$6)/(Stats_DATA!H$10-Stats_DATA!H$6),"ERROR")))</f>
        <v>0.783125468851192</v>
      </c>
      <c r="H26" s="0" t="n">
        <f aca="false">IF(Stats_DATA!I$12=1,DATA!H26,IF(Stats_DATA!I$12=2,(DATA!H26-Stats_DATA!I$2)/Stats_DATA!I$3,IF(Stats_DATA!I$12=3,(DATA!H26-Stats_DATA!I$6)/(Stats_DATA!I$10-Stats_DATA!I$6),"ERROR")))</f>
        <v>0.799057163021885</v>
      </c>
      <c r="I26" s="0" t="n">
        <f aca="false">IF(Stats_DATA!J$12=1,DATA!I26,IF(Stats_DATA!J$12=2,(DATA!I26-Stats_DATA!J$2)/Stats_DATA!J$3,IF(Stats_DATA!J$12=3,(DATA!I26-Stats_DATA!J$6)/(Stats_DATA!J$10-Stats_DATA!J$6),"ERROR")))</f>
        <v>1.10251849536647</v>
      </c>
      <c r="J26" s="0" t="n">
        <f aca="false">IF(Stats_DATA!K$12=1,DATA!J26,IF(Stats_DATA!K$12=2,(DATA!J26-Stats_DATA!K$2)/Stats_DATA!K$3,IF(Stats_DATA!K$12=3,(DATA!J26-Stats_DATA!K$6)/(Stats_DATA!K$10-Stats_DATA!K$6),"ERROR")))</f>
        <v>0.66892642042364</v>
      </c>
      <c r="K26" s="0" t="n">
        <f aca="false">IF(Stats_DATA!L$12=1,DATA!K26,IF(Stats_DATA!L$12=2,(DATA!K26-Stats_DATA!L$2)/Stats_DATA!L$3,IF(Stats_DATA!L$12=3,(DATA!K26-Stats_DATA!L$6)/(Stats_DATA!L$10-Stats_DATA!L$6),"ERROR")))</f>
        <v>0.0711564225172683</v>
      </c>
      <c r="L26" s="0" t="n">
        <f aca="false">IF(Stats_DATA!M$12=1,DATA!L26,IF(Stats_DATA!M$12=2,(DATA!L26-Stats_DATA!M$2)/Stats_DATA!M$3,IF(Stats_DATA!M$12=3,(DATA!L26-Stats_DATA!M$6)/(Stats_DATA!M$10-Stats_DATA!M$6),"ERROR")))</f>
        <v>1.44828526060182</v>
      </c>
      <c r="M26" s="0" t="n">
        <f aca="false">IF(Stats_DATA!N$12=1,DATA!M26,IF(Stats_DATA!N$12=2,(DATA!M26-Stats_DATA!N$2)/Stats_DATA!N$3,IF(Stats_DATA!N$12=3,(DATA!M26-Stats_DATA!N$6)/(Stats_DATA!N$10-Stats_DATA!N$6),"ERROR")))</f>
        <v>-0.571294018586431</v>
      </c>
      <c r="N26" s="0" t="n">
        <f aca="false">IF(Stats_DATA!O$12=1,DATA!N26,IF(Stats_DATA!O$12=2,(DATA!N26-Stats_DATA!O$2)/Stats_DATA!O$3,IF(Stats_DATA!O$12=3,(DATA!N26-Stats_DATA!O$6)/(Stats_DATA!O$10-Stats_DATA!O$6),"ERROR")))</f>
        <v>1.28047824612836</v>
      </c>
      <c r="O26" s="0" t="n">
        <f aca="false">IF(Stats_DATA!P$12=1,DATA!O26,IF(Stats_DATA!P$12=2,(DATA!O26-Stats_DATA!P$2)/Stats_DATA!P$3,IF(Stats_DATA!P$12=3,(DATA!O26-Stats_DATA!P$6)/(Stats_DATA!P$10-Stats_DATA!P$6),"ERROR")))</f>
        <v>1.36868640750982</v>
      </c>
      <c r="P26" s="0" t="n">
        <f aca="false">IF(Stats_DATA!Q$12=1,DATA!P26,IF(Stats_DATA!Q$12=2,(DATA!P26-Stats_DATA!Q$2)/Stats_DATA!Q$3,IF(Stats_DATA!Q$12=3,(DATA!P26-Stats_DATA!Q$6)/(Stats_DATA!Q$10-Stats_DATA!Q$6),"ERROR")))</f>
        <v>-0.330715395858528</v>
      </c>
      <c r="Q26" s="0" t="n">
        <f aca="false">IF(Stats_DATA!R$12=1,DATA!Q26,IF(Stats_DATA!R$12=2,(DATA!Q26-Stats_DATA!R$2)/Stats_DATA!R$3,IF(Stats_DATA!R$12=3,(DATA!Q26-Stats_DATA!R$6)/(Stats_DATA!R$10-Stats_DATA!R$6),"ERROR")))</f>
        <v>-0.37179317444759</v>
      </c>
      <c r="R26" s="0" t="n">
        <f aca="false">IF(Stats_DATA!S$12=1,DATA!R26,IF(Stats_DATA!S$12=2,(DATA!R26-Stats_DATA!S$2)/Stats_DATA!S$3,IF(Stats_DATA!S$12=3,(DATA!R26-Stats_DATA!S$6)/(Stats_DATA!S$10-Stats_DATA!S$6),"ERROR")))</f>
        <v>-0.148535989674987</v>
      </c>
      <c r="S26" s="0" t="n">
        <f aca="false">IF(Stats_DATA!T$12=1,DATA!S26,IF(Stats_DATA!T$12=2,(DATA!S26-Stats_DATA!T$2)/Stats_DATA!T$3,IF(Stats_DATA!T$12=3,(DATA!S26-Stats_DATA!T$6)/(Stats_DATA!T$10-Stats_DATA!T$6),"ERROR")))</f>
        <v>-0.0804074801417415</v>
      </c>
      <c r="T26" s="0" t="n">
        <f aca="false">IF(Stats_DATA!U$12=1,DATA!T26,IF(Stats_DATA!U$12=2,(DATA!T26-Stats_DATA!U$2)/Stats_DATA!U$3,IF(Stats_DATA!U$12=3,(DATA!T26-Stats_DATA!U$6)/(Stats_DATA!U$10-Stats_DATA!U$6),"ERROR")))</f>
        <v>-0.709174363788084</v>
      </c>
      <c r="U26" s="0" t="n">
        <f aca="false">IF(Stats_DATA!V$12=1,DATA!U26,IF(Stats_DATA!V$12=2,(DATA!U26-Stats_DATA!V$2)/Stats_DATA!V$3,IF(Stats_DATA!V$12=3,(DATA!U26-Stats_DATA!V$6)/(Stats_DATA!V$10-Stats_DATA!V$6),"ERROR")))</f>
        <v>-0.375614969815295</v>
      </c>
      <c r="V26" s="0" t="n">
        <f aca="false">IF(Stats_DATA!W$12=1,DATA!V26,IF(Stats_DATA!W$12=2,(DATA!V26-Stats_DATA!W$2)/Stats_DATA!W$3,IF(Stats_DATA!W$12=3,(DATA!V26-Stats_DATA!W$6)/(Stats_DATA!W$10-Stats_DATA!W$6),"ERROR")))</f>
        <v>2.10848351435643</v>
      </c>
      <c r="W26" s="0" t="n">
        <f aca="false">IF(Stats_DATA!X$12=1,DATA!W26,IF(Stats_DATA!X$12=2,(DATA!W26-Stats_DATA!X$2)/Stats_DATA!X$3,IF(Stats_DATA!X$12=3,(DATA!W26-Stats_DATA!X$6)/(Stats_DATA!X$10-Stats_DATA!X$6),"ERROR")))</f>
        <v>0.957131503787814</v>
      </c>
      <c r="X26" s="0" t="n">
        <f aca="false">IF(Stats_DATA!Y$12=1,DATA!X26,IF(Stats_DATA!Y$12=2,(DATA!X26-Stats_DATA!Y$2)/Stats_DATA!Y$3,IF(Stats_DATA!Y$12=3,(DATA!X26-Stats_DATA!Y$6)/(Stats_DATA!Y$10-Stats_DATA!Y$6),"ERROR")))</f>
        <v>2.07540211653817</v>
      </c>
      <c r="Y26" s="0" t="n">
        <f aca="false">IF(Stats_DATA!Z$12=1,DATA!Y26,IF(Stats_DATA!Z$12=2,(DATA!Y26-Stats_DATA!Z$2)/Stats_DATA!Z$3,IF(Stats_DATA!Z$12=3,(DATA!Y26-Stats_DATA!Z$6)/(Stats_DATA!Z$10-Stats_DATA!Z$6),"ERROR")))</f>
        <v>2.34372614876848</v>
      </c>
      <c r="Z26" s="0" t="n">
        <f aca="false">IF(Stats_DATA!AA$12=1,DATA!Z26,IF(Stats_DATA!AA$12=2,(DATA!Z26-Stats_DATA!AA$2)/Stats_DATA!AA$3,IF(Stats_DATA!AA$12=3,(DATA!Z26-Stats_DATA!AA$6)/(Stats_DATA!AA$10-Stats_DATA!AA$6),"ERROR")))</f>
        <v>2.10802824009617</v>
      </c>
      <c r="AA26" s="0" t="n">
        <f aca="false">IF(Stats_DATA!AB$12=1,DATA!AA26,IF(Stats_DATA!AB$12=2,(DATA!AA26-Stats_DATA!AB$2)/Stats_DATA!AB$3,IF(Stats_DATA!AB$12=3,(DATA!AA26-Stats_DATA!AB$6)/(Stats_DATA!AB$10-Stats_DATA!AB$6),"ERROR")))</f>
        <v>0.658047963178017</v>
      </c>
      <c r="AB26" s="0" t="n">
        <f aca="false">IF(Stats_DATA!AC$12=1,DATA!AB26,IF(Stats_DATA!AC$12=2,(DATA!AB26-Stats_DATA!AC$2)/Stats_DATA!AC$3,IF(Stats_DATA!AC$12=3,(DATA!AB26-Stats_DATA!AC$6)/(Stats_DATA!AC$10-Stats_DATA!AC$6),"ERROR")))</f>
        <v>0.945774461729967</v>
      </c>
      <c r="AC26" s="0" t="n">
        <f aca="false">IF(Stats_DATA!AD$12=1,DATA!AC26,IF(Stats_DATA!AD$12=2,(DATA!AC26-Stats_DATA!AD$2)/Stats_DATA!AD$3,IF(Stats_DATA!AD$12=3,(DATA!AC26-Stats_DATA!AD$6)/(Stats_DATA!AD$10-Stats_DATA!AD$6),"ERROR")))</f>
        <v>1.44363908351501</v>
      </c>
      <c r="AD26" s="0" t="n">
        <f aca="false">IF(Stats_DATA!AE$12=1,DATA!AD26,IF(Stats_DATA!AE$12=2,(DATA!AD26-Stats_DATA!AE$2)/Stats_DATA!AE$3,IF(Stats_DATA!AE$12=3,(DATA!AD26-Stats_DATA!AE$6)/(Stats_DATA!AE$10-Stats_DATA!AE$6),"ERROR")))</f>
        <v>1.15124202844253</v>
      </c>
      <c r="AE26" s="0" t="n">
        <f aca="false">IF(Stats_DATA!AF$12=1,DATA!AE26,IF(Stats_DATA!AF$12=2,(DATA!AE26-Stats_DATA!AF$2)/Stats_DATA!AF$3,IF(Stats_DATA!AF$12=3,(DATA!AE26-Stats_DATA!AF$6)/(Stats_DATA!AF$10-Stats_DATA!AF$6),"ERROR")))</f>
        <v>0.647472990178486</v>
      </c>
    </row>
    <row r="27" customFormat="false" ht="12.8" hidden="false" customHeight="false" outlineLevel="0" collapsed="false">
      <c r="A27" s="0" t="n">
        <f aca="false">IF(Stats_DATA!B$12=1,DATA!A27,IF(Stats_DATA!B$12=2,(DATA!A27-Stats_DATA!B$2)/Stats_DATA!B$3,IF(Stats_DATA!B$12=3,(DATA!A27-Stats_DATA!B$6)/(Stats_DATA!B$10-Stats_DATA!B$6),"ERROR")))</f>
        <v>1</v>
      </c>
      <c r="B27" s="0" t="n">
        <f aca="false">IF(Stats_DATA!C$12=1,DATA!B27,IF(Stats_DATA!C$12=2,(DATA!B27-Stats_DATA!C$2)/Stats_DATA!C$3,IF(Stats_DATA!C$12=3,(DATA!B27-Stats_DATA!C$6)/(Stats_DATA!C$10-Stats_DATA!C$6),"ERROR")))</f>
        <v>0.854899693130453</v>
      </c>
      <c r="C27" s="0" t="n">
        <f aca="false">IF(Stats_DATA!D$12=1,DATA!C27,IF(Stats_DATA!D$12=2,(DATA!C27-Stats_DATA!D$2)/Stats_DATA!D$3,IF(Stats_DATA!D$12=3,(DATA!C27-Stats_DATA!D$6)/(Stats_DATA!D$10-Stats_DATA!D$6),"ERROR")))</f>
        <v>-0.671849447879087</v>
      </c>
      <c r="D27" s="0" t="n">
        <f aca="false">IF(Stats_DATA!E$12=1,DATA!D27,IF(Stats_DATA!E$12=2,(DATA!D27-Stats_DATA!E$2)/Stats_DATA!E$3,IF(Stats_DATA!E$12=3,(DATA!D27-Stats_DATA!E$6)/(Stats_DATA!E$10-Stats_DATA!E$6),"ERROR")))</f>
        <v>0.988970137050475</v>
      </c>
      <c r="E27" s="0" t="n">
        <f aca="false">IF(Stats_DATA!F$12=1,DATA!E27,IF(Stats_DATA!F$12=2,(DATA!E27-Stats_DATA!F$2)/Stats_DATA!F$3,IF(Stats_DATA!F$12=3,(DATA!E27-Stats_DATA!F$6)/(Stats_DATA!F$10-Stats_DATA!F$6),"ERROR")))</f>
        <v>0.732596036734394</v>
      </c>
      <c r="F27" s="0" t="n">
        <f aca="false">IF(Stats_DATA!G$12=1,DATA!F27,IF(Stats_DATA!G$12=2,(DATA!F27-Stats_DATA!G$2)/Stats_DATA!G$3,IF(Stats_DATA!G$12=3,(DATA!F27-Stats_DATA!G$6)/(Stats_DATA!G$10-Stats_DATA!G$6),"ERROR")))</f>
        <v>1.5813080332614</v>
      </c>
      <c r="G27" s="0" t="n">
        <f aca="false">IF(Stats_DATA!H$12=1,DATA!G27,IF(Stats_DATA!H$12=2,(DATA!G27-Stats_DATA!H$2)/Stats_DATA!H$3,IF(Stats_DATA!H$12=3,(DATA!G27-Stats_DATA!H$6)/(Stats_DATA!H$10-Stats_DATA!H$6),"ERROR")))</f>
        <v>2.33388712581025</v>
      </c>
      <c r="H27" s="0" t="n">
        <f aca="false">IF(Stats_DATA!I$12=1,DATA!H27,IF(Stats_DATA!I$12=2,(DATA!H27-Stats_DATA!I$2)/Stats_DATA!I$3,IF(Stats_DATA!I$12=3,(DATA!H27-Stats_DATA!I$6)/(Stats_DATA!I$10-Stats_DATA!I$6),"ERROR")))</f>
        <v>1.68215009990985</v>
      </c>
      <c r="I27" s="0" t="n">
        <f aca="false">IF(Stats_DATA!J$12=1,DATA!I27,IF(Stats_DATA!J$12=2,(DATA!I27-Stats_DATA!J$2)/Stats_DATA!J$3,IF(Stats_DATA!J$12=3,(DATA!I27-Stats_DATA!J$6)/(Stats_DATA!J$10-Stats_DATA!J$6),"ERROR")))</f>
        <v>2.34984972006616</v>
      </c>
      <c r="J27" s="0" t="n">
        <f aca="false">IF(Stats_DATA!K$12=1,DATA!J27,IF(Stats_DATA!K$12=2,(DATA!J27-Stats_DATA!K$2)/Stats_DATA!K$3,IF(Stats_DATA!K$12=3,(DATA!J27-Stats_DATA!K$6)/(Stats_DATA!K$10-Stats_DATA!K$6),"ERROR")))</f>
        <v>4.4808082173262</v>
      </c>
      <c r="K27" s="0" t="n">
        <f aca="false">IF(Stats_DATA!L$12=1,DATA!K27,IF(Stats_DATA!L$12=2,(DATA!K27-Stats_DATA!L$2)/Stats_DATA!L$3,IF(Stats_DATA!L$12=3,(DATA!K27-Stats_DATA!L$6)/(Stats_DATA!L$10-Stats_DATA!L$6),"ERROR")))</f>
        <v>1.6050719328562</v>
      </c>
      <c r="L27" s="0" t="n">
        <f aca="false">IF(Stats_DATA!M$12=1,DATA!L27,IF(Stats_DATA!M$12=2,(DATA!L27-Stats_DATA!M$2)/Stats_DATA!M$3,IF(Stats_DATA!M$12=3,(DATA!L27-Stats_DATA!M$6)/(Stats_DATA!M$10-Stats_DATA!M$6),"ERROR")))</f>
        <v>2.31084933194573</v>
      </c>
      <c r="M27" s="0" t="n">
        <f aca="false">IF(Stats_DATA!N$12=1,DATA!M27,IF(Stats_DATA!N$12=2,(DATA!M27-Stats_DATA!N$2)/Stats_DATA!N$3,IF(Stats_DATA!N$12=3,(DATA!M27-Stats_DATA!N$6)/(Stats_DATA!N$10-Stats_DATA!N$6),"ERROR")))</f>
        <v>-0.436606777593131</v>
      </c>
      <c r="N27" s="0" t="n">
        <f aca="false">IF(Stats_DATA!O$12=1,DATA!N27,IF(Stats_DATA!O$12=2,(DATA!N27-Stats_DATA!O$2)/Stats_DATA!O$3,IF(Stats_DATA!O$12=3,(DATA!N27-Stats_DATA!O$6)/(Stats_DATA!O$10-Stats_DATA!O$6),"ERROR")))</f>
        <v>2.18113650384499</v>
      </c>
      <c r="O27" s="0" t="n">
        <f aca="false">IF(Stats_DATA!P$12=1,DATA!O27,IF(Stats_DATA!P$12=2,(DATA!O27-Stats_DATA!P$2)/Stats_DATA!P$3,IF(Stats_DATA!P$12=3,(DATA!O27-Stats_DATA!P$6)/(Stats_DATA!P$10-Stats_DATA!P$6),"ERROR")))</f>
        <v>1.56213124127766</v>
      </c>
      <c r="P27" s="0" t="n">
        <f aca="false">IF(Stats_DATA!Q$12=1,DATA!P27,IF(Stats_DATA!Q$12=2,(DATA!P27-Stats_DATA!Q$2)/Stats_DATA!Q$3,IF(Stats_DATA!Q$12=3,(DATA!P27-Stats_DATA!Q$6)/(Stats_DATA!Q$10-Stats_DATA!Q$6),"ERROR")))</f>
        <v>0.329064174839745</v>
      </c>
      <c r="Q27" s="0" t="n">
        <f aca="false">IF(Stats_DATA!R$12=1,DATA!Q27,IF(Stats_DATA!R$12=2,(DATA!Q27-Stats_DATA!R$2)/Stats_DATA!R$3,IF(Stats_DATA!R$12=3,(DATA!Q27-Stats_DATA!R$6)/(Stats_DATA!R$10-Stats_DATA!R$6),"ERROR")))</f>
        <v>0.698667404005149</v>
      </c>
      <c r="R27" s="0" t="n">
        <f aca="false">IF(Stats_DATA!S$12=1,DATA!R27,IF(Stats_DATA!S$12=2,(DATA!R27-Stats_DATA!S$2)/Stats_DATA!S$3,IF(Stats_DATA!S$12=3,(DATA!R27-Stats_DATA!S$6)/(Stats_DATA!S$10-Stats_DATA!S$6),"ERROR")))</f>
        <v>0.179761240701014</v>
      </c>
      <c r="S27" s="0" t="n">
        <f aca="false">IF(Stats_DATA!T$12=1,DATA!S27,IF(Stats_DATA!T$12=2,(DATA!S27-Stats_DATA!T$2)/Stats_DATA!T$3,IF(Stats_DATA!T$12=3,(DATA!S27-Stats_DATA!T$6)/(Stats_DATA!T$10-Stats_DATA!T$6),"ERROR")))</f>
        <v>1.97298221621977</v>
      </c>
      <c r="T27" s="0" t="n">
        <f aca="false">IF(Stats_DATA!U$12=1,DATA!T27,IF(Stats_DATA!U$12=2,(DATA!T27-Stats_DATA!U$2)/Stats_DATA!U$3,IF(Stats_DATA!U$12=3,(DATA!T27-Stats_DATA!U$6)/(Stats_DATA!U$10-Stats_DATA!U$6),"ERROR")))</f>
        <v>0.306990947768028</v>
      </c>
      <c r="U27" s="0" t="n">
        <f aca="false">IF(Stats_DATA!V$12=1,DATA!U27,IF(Stats_DATA!V$12=2,(DATA!U27-Stats_DATA!V$2)/Stats_DATA!V$3,IF(Stats_DATA!V$12=3,(DATA!U27-Stats_DATA!V$6)/(Stats_DATA!V$10-Stats_DATA!V$6),"ERROR")))</f>
        <v>1.37906208070521</v>
      </c>
      <c r="V27" s="0" t="n">
        <f aca="false">IF(Stats_DATA!W$12=1,DATA!V27,IF(Stats_DATA!W$12=2,(DATA!V27-Stats_DATA!W$2)/Stats_DATA!W$3,IF(Stats_DATA!W$12=3,(DATA!V27-Stats_DATA!W$6)/(Stats_DATA!W$10-Stats_DATA!W$6),"ERROR")))</f>
        <v>1.23743249613044</v>
      </c>
      <c r="W27" s="0" t="n">
        <f aca="false">IF(Stats_DATA!X$12=1,DATA!W27,IF(Stats_DATA!X$12=2,(DATA!W27-Stats_DATA!X$2)/Stats_DATA!X$3,IF(Stats_DATA!X$12=3,(DATA!W27-Stats_DATA!X$6)/(Stats_DATA!X$10-Stats_DATA!X$6),"ERROR")))</f>
        <v>-0.695906917822886</v>
      </c>
      <c r="X27" s="0" t="n">
        <f aca="false">IF(Stats_DATA!Y$12=1,DATA!X27,IF(Stats_DATA!Y$12=2,(DATA!X27-Stats_DATA!Y$2)/Stats_DATA!Y$3,IF(Stats_DATA!Y$12=3,(DATA!X27-Stats_DATA!Y$6)/(Stats_DATA!Y$10-Stats_DATA!Y$6),"ERROR")))</f>
        <v>1.34331465116005</v>
      </c>
      <c r="Y27" s="0" t="n">
        <f aca="false">IF(Stats_DATA!Z$12=1,DATA!Y27,IF(Stats_DATA!Z$12=2,(DATA!Y27-Stats_DATA!Z$2)/Stats_DATA!Z$3,IF(Stats_DATA!Z$12=3,(DATA!Y27-Stats_DATA!Z$6)/(Stats_DATA!Z$10-Stats_DATA!Z$6),"ERROR")))</f>
        <v>1.01942520980191</v>
      </c>
      <c r="Z27" s="0" t="n">
        <f aca="false">IF(Stats_DATA!AA$12=1,DATA!Z27,IF(Stats_DATA!AA$12=2,(DATA!Z27-Stats_DATA!AA$2)/Stats_DATA!AA$3,IF(Stats_DATA!AA$12=3,(DATA!Z27-Stats_DATA!AA$6)/(Stats_DATA!AA$10-Stats_DATA!AA$6),"ERROR")))</f>
        <v>0.96929702849353</v>
      </c>
      <c r="AA27" s="0" t="n">
        <f aca="false">IF(Stats_DATA!AB$12=1,DATA!AA27,IF(Stats_DATA!AB$12=2,(DATA!AA27-Stats_DATA!AB$2)/Stats_DATA!AB$3,IF(Stats_DATA!AB$12=3,(DATA!AA27-Stats_DATA!AB$6)/(Stats_DATA!AB$10-Stats_DATA!AB$6),"ERROR")))</f>
        <v>0.89384831855737</v>
      </c>
      <c r="AB27" s="0" t="n">
        <f aca="false">IF(Stats_DATA!AC$12=1,DATA!AB27,IF(Stats_DATA!AC$12=2,(DATA!AB27-Stats_DATA!AC$2)/Stats_DATA!AC$3,IF(Stats_DATA!AC$12=3,(DATA!AB27-Stats_DATA!AC$6)/(Stats_DATA!AC$10-Stats_DATA!AC$6),"ERROR")))</f>
        <v>0.542178102981311</v>
      </c>
      <c r="AC27" s="0" t="n">
        <f aca="false">IF(Stats_DATA!AD$12=1,DATA!AC27,IF(Stats_DATA!AD$12=2,(DATA!AC27-Stats_DATA!AD$2)/Stats_DATA!AD$3,IF(Stats_DATA!AD$12=3,(DATA!AC27-Stats_DATA!AD$6)/(Stats_DATA!AD$10-Stats_DATA!AD$6),"ERROR")))</f>
        <v>2.13584020053241</v>
      </c>
      <c r="AD27" s="0" t="n">
        <f aca="false">IF(Stats_DATA!AE$12=1,DATA!AD27,IF(Stats_DATA!AE$12=2,(DATA!AD27-Stats_DATA!AE$2)/Stats_DATA!AE$3,IF(Stats_DATA!AE$12=3,(DATA!AD27-Stats_DATA!AE$6)/(Stats_DATA!AE$10-Stats_DATA!AE$6),"ERROR")))</f>
        <v>1.88345237748467</v>
      </c>
      <c r="AE27" s="0" t="n">
        <f aca="false">IF(Stats_DATA!AF$12=1,DATA!AE27,IF(Stats_DATA!AF$12=2,(DATA!AE27-Stats_DATA!AF$2)/Stats_DATA!AF$3,IF(Stats_DATA!AF$12=3,(DATA!AE27-Stats_DATA!AF$6)/(Stats_DATA!AF$10-Stats_DATA!AF$6),"ERROR")))</f>
        <v>1.21553943877287</v>
      </c>
    </row>
    <row r="28" customFormat="false" ht="12.8" hidden="false" customHeight="false" outlineLevel="0" collapsed="false">
      <c r="A28" s="0" t="n">
        <f aca="false">IF(Stats_DATA!B$12=1,DATA!A28,IF(Stats_DATA!B$12=2,(DATA!A28-Stats_DATA!B$2)/Stats_DATA!B$3,IF(Stats_DATA!B$12=3,(DATA!A28-Stats_DATA!B$6)/(Stats_DATA!B$10-Stats_DATA!B$6),"ERROR")))</f>
        <v>1</v>
      </c>
      <c r="B28" s="0" t="n">
        <f aca="false">IF(Stats_DATA!C$12=1,DATA!B28,IF(Stats_DATA!C$12=2,(DATA!B28-Stats_DATA!C$2)/Stats_DATA!C$3,IF(Stats_DATA!C$12=3,(DATA!B28-Stats_DATA!C$6)/(Stats_DATA!C$10-Stats_DATA!C$6),"ERROR")))</f>
        <v>0.128462539093718</v>
      </c>
      <c r="C28" s="0" t="n">
        <f aca="false">IF(Stats_DATA!D$12=1,DATA!C28,IF(Stats_DATA!D$12=2,(DATA!C28-Stats_DATA!D$2)/Stats_DATA!D$3,IF(Stats_DATA!D$12=3,(DATA!C28-Stats_DATA!D$6)/(Stats_DATA!D$10-Stats_DATA!D$6),"ERROR")))</f>
        <v>0.520886506090054</v>
      </c>
      <c r="D28" s="0" t="n">
        <f aca="false">IF(Stats_DATA!E$12=1,DATA!D28,IF(Stats_DATA!E$12=2,(DATA!D28-Stats_DATA!E$2)/Stats_DATA!E$3,IF(Stats_DATA!E$12=3,(DATA!D28-Stats_DATA!E$6)/(Stats_DATA!E$10-Stats_DATA!E$6),"ERROR")))</f>
        <v>0.223917480301187</v>
      </c>
      <c r="E28" s="0" t="n">
        <f aca="false">IF(Stats_DATA!F$12=1,DATA!E28,IF(Stats_DATA!F$12=2,(DATA!E28-Stats_DATA!F$2)/Stats_DATA!F$3,IF(Stats_DATA!F$12=3,(DATA!E28-Stats_DATA!F$6)/(Stats_DATA!F$10-Stats_DATA!F$6),"ERROR")))</f>
        <v>-0.028669220284355</v>
      </c>
      <c r="F28" s="0" t="n">
        <f aca="false">IF(Stats_DATA!G$12=1,DATA!F28,IF(Stats_DATA!G$12=2,(DATA!F28-Stats_DATA!G$2)/Stats_DATA!G$3,IF(Stats_DATA!G$12=3,(DATA!F28-Stats_DATA!G$6)/(Stats_DATA!G$10-Stats_DATA!G$6),"ERROR")))</f>
        <v>0.642750031600343</v>
      </c>
      <c r="G28" s="0" t="n">
        <f aca="false">IF(Stats_DATA!H$12=1,DATA!G28,IF(Stats_DATA!H$12=2,(DATA!G28-Stats_DATA!H$2)/Stats_DATA!H$3,IF(Stats_DATA!H$12=3,(DATA!G28-Stats_DATA!H$6)/(Stats_DATA!H$10-Stats_DATA!H$6),"ERROR")))</f>
        <v>1.56134652014566</v>
      </c>
      <c r="H28" s="0" t="n">
        <f aca="false">IF(Stats_DATA!I$12=1,DATA!H28,IF(Stats_DATA!I$12=2,(DATA!H28-Stats_DATA!I$2)/Stats_DATA!I$3,IF(Stats_DATA!I$12=3,(DATA!H28-Stats_DATA!I$6)/(Stats_DATA!I$10-Stats_DATA!I$6),"ERROR")))</f>
        <v>0.673617825395755</v>
      </c>
      <c r="I28" s="0" t="n">
        <f aca="false">IF(Stats_DATA!J$12=1,DATA!I28,IF(Stats_DATA!J$12=2,(DATA!I28-Stats_DATA!J$2)/Stats_DATA!J$3,IF(Stats_DATA!J$12=3,(DATA!I28-Stats_DATA!J$6)/(Stats_DATA!J$10-Stats_DATA!J$6),"ERROR")))</f>
        <v>1.00278354000309</v>
      </c>
      <c r="J28" s="0" t="n">
        <f aca="false">IF(Stats_DATA!K$12=1,DATA!J28,IF(Stats_DATA!K$12=2,(DATA!J28-Stats_DATA!K$2)/Stats_DATA!K$3,IF(Stats_DATA!K$12=3,(DATA!J28-Stats_DATA!K$6)/(Stats_DATA!K$10-Stats_DATA!K$6),"ERROR")))</f>
        <v>1.60639400109728</v>
      </c>
      <c r="K28" s="0" t="n">
        <f aca="false">IF(Stats_DATA!L$12=1,DATA!K28,IF(Stats_DATA!L$12=2,(DATA!K28-Stats_DATA!L$2)/Stats_DATA!L$3,IF(Stats_DATA!L$12=3,(DATA!K28-Stats_DATA!L$6)/(Stats_DATA!L$10-Stats_DATA!L$6),"ERROR")))</f>
        <v>0.912472962813969</v>
      </c>
      <c r="L28" s="0" t="n">
        <f aca="false">IF(Stats_DATA!M$12=1,DATA!L28,IF(Stats_DATA!M$12=2,(DATA!L28-Stats_DATA!M$2)/Stats_DATA!M$3,IF(Stats_DATA!M$12=3,(DATA!L28-Stats_DATA!M$6)/(Stats_DATA!M$10-Stats_DATA!M$6),"ERROR")))</f>
        <v>-0.543329022856539</v>
      </c>
      <c r="M28" s="0" t="n">
        <f aca="false">IF(Stats_DATA!N$12=1,DATA!M28,IF(Stats_DATA!N$12=2,(DATA!M28-Stats_DATA!N$2)/Stats_DATA!N$3,IF(Stats_DATA!N$12=3,(DATA!M28-Stats_DATA!N$6)/(Stats_DATA!N$10-Stats_DATA!N$6),"ERROR")))</f>
        <v>-0.423554985733753</v>
      </c>
      <c r="N28" s="0" t="n">
        <f aca="false">IF(Stats_DATA!O$12=1,DATA!N28,IF(Stats_DATA!O$12=2,(DATA!N28-Stats_DATA!O$2)/Stats_DATA!O$3,IF(Stats_DATA!O$12=3,(DATA!N28-Stats_DATA!O$6)/(Stats_DATA!O$10-Stats_DATA!O$6),"ERROR")))</f>
        <v>-0.373943429907957</v>
      </c>
      <c r="O28" s="0" t="n">
        <f aca="false">IF(Stats_DATA!P$12=1,DATA!O28,IF(Stats_DATA!P$12=2,(DATA!O28-Stats_DATA!P$2)/Stats_DATA!P$3,IF(Stats_DATA!P$12=3,(DATA!O28-Stats_DATA!P$6)/(Stats_DATA!P$10-Stats_DATA!P$6),"ERROR")))</f>
        <v>-0.423975659963739</v>
      </c>
      <c r="P28" s="0" t="n">
        <f aca="false">IF(Stats_DATA!Q$12=1,DATA!P28,IF(Stats_DATA!Q$12=2,(DATA!P28-Stats_DATA!Q$2)/Stats_DATA!Q$3,IF(Stats_DATA!Q$12=3,(DATA!P28-Stats_DATA!Q$6)/(Stats_DATA!Q$10-Stats_DATA!Q$6),"ERROR")))</f>
        <v>-0.862269254936995</v>
      </c>
      <c r="Q28" s="0" t="n">
        <f aca="false">IF(Stats_DATA!R$12=1,DATA!Q28,IF(Stats_DATA!R$12=2,(DATA!Q28-Stats_DATA!R$2)/Stats_DATA!R$3,IF(Stats_DATA!R$12=3,(DATA!Q28-Stats_DATA!R$6)/(Stats_DATA!R$10-Stats_DATA!R$6),"ERROR")))</f>
        <v>0.283214785137732</v>
      </c>
      <c r="R28" s="0" t="n">
        <f aca="false">IF(Stats_DATA!S$12=1,DATA!R28,IF(Stats_DATA!S$12=2,(DATA!R28-Stats_DATA!S$2)/Stats_DATA!S$3,IF(Stats_DATA!S$12=3,(DATA!R28-Stats_DATA!S$6)/(Stats_DATA!S$10-Stats_DATA!S$6),"ERROR")))</f>
        <v>-0.168412714016622</v>
      </c>
      <c r="S28" s="0" t="n">
        <f aca="false">IF(Stats_DATA!T$12=1,DATA!S28,IF(Stats_DATA!T$12=2,(DATA!S28-Stats_DATA!T$2)/Stats_DATA!T$3,IF(Stats_DATA!T$12=3,(DATA!S28-Stats_DATA!T$6)/(Stats_DATA!T$10-Stats_DATA!T$6),"ERROR")))</f>
        <v>0.279381401146541</v>
      </c>
      <c r="T28" s="0" t="n">
        <f aca="false">IF(Stats_DATA!U$12=1,DATA!T28,IF(Stats_DATA!U$12=2,(DATA!T28-Stats_DATA!U$2)/Stats_DATA!U$3,IF(Stats_DATA!U$12=3,(DATA!T28-Stats_DATA!U$6)/(Stats_DATA!U$10-Stats_DATA!U$6),"ERROR")))</f>
        <v>-0.726110452314019</v>
      </c>
      <c r="U28" s="0" t="n">
        <f aca="false">IF(Stats_DATA!V$12=1,DATA!U28,IF(Stats_DATA!V$12=2,(DATA!U28-Stats_DATA!V$2)/Stats_DATA!V$3,IF(Stats_DATA!V$12=3,(DATA!U28-Stats_DATA!V$6)/(Stats_DATA!V$10-Stats_DATA!V$6),"ERROR")))</f>
        <v>-0.0317088496400514</v>
      </c>
      <c r="V28" s="0" t="n">
        <f aca="false">IF(Stats_DATA!W$12=1,DATA!V28,IF(Stats_DATA!W$12=2,(DATA!V28-Stats_DATA!W$2)/Stats_DATA!W$3,IF(Stats_DATA!W$12=3,(DATA!V28-Stats_DATA!W$6)/(Stats_DATA!W$10-Stats_DATA!W$6),"ERROR")))</f>
        <v>0.279483276561244</v>
      </c>
      <c r="W28" s="0" t="n">
        <f aca="false">IF(Stats_DATA!X$12=1,DATA!W28,IF(Stats_DATA!X$12=2,(DATA!W28-Stats_DATA!X$2)/Stats_DATA!X$3,IF(Stats_DATA!X$12=3,(DATA!W28-Stats_DATA!X$6)/(Stats_DATA!X$10-Stats_DATA!X$6),"ERROR")))</f>
        <v>1.2255875466675</v>
      </c>
      <c r="X28" s="0" t="n">
        <f aca="false">IF(Stats_DATA!Y$12=1,DATA!X28,IF(Stats_DATA!Y$12=2,(DATA!X28-Stats_DATA!Y$2)/Stats_DATA!Y$3,IF(Stats_DATA!Y$12=3,(DATA!X28-Stats_DATA!Y$6)/(Stats_DATA!Y$10-Stats_DATA!Y$6),"ERROR")))</f>
        <v>0.450525059235512</v>
      </c>
      <c r="Y28" s="0" t="n">
        <f aca="false">IF(Stats_DATA!Z$12=1,DATA!Y28,IF(Stats_DATA!Z$12=2,(DATA!Y28-Stats_DATA!Z$2)/Stats_DATA!Z$3,IF(Stats_DATA!Z$12=3,(DATA!Y28-Stats_DATA!Z$6)/(Stats_DATA!Z$10-Stats_DATA!Z$6),"ERROR")))</f>
        <v>0.028658419787257</v>
      </c>
      <c r="Z28" s="0" t="n">
        <f aca="false">IF(Stats_DATA!AA$12=1,DATA!Z28,IF(Stats_DATA!AA$12=2,(DATA!Z28-Stats_DATA!AA$2)/Stats_DATA!AA$3,IF(Stats_DATA!AA$12=3,(DATA!Z28-Stats_DATA!AA$6)/(Stats_DATA!AA$10-Stats_DATA!AA$6),"ERROR")))</f>
        <v>0.881702319908711</v>
      </c>
      <c r="AA28" s="0" t="n">
        <f aca="false">IF(Stats_DATA!AB$12=1,DATA!AA28,IF(Stats_DATA!AB$12=2,(DATA!AA28-Stats_DATA!AB$2)/Stats_DATA!AB$3,IF(Stats_DATA!AB$12=3,(DATA!AA28-Stats_DATA!AB$6)/(Stats_DATA!AB$10-Stats_DATA!AB$6),"ERROR")))</f>
        <v>2.60610211206674</v>
      </c>
      <c r="AB28" s="0" t="n">
        <f aca="false">IF(Stats_DATA!AC$12=1,DATA!AB28,IF(Stats_DATA!AC$12=2,(DATA!AB28-Stats_DATA!AC$2)/Stats_DATA!AC$3,IF(Stats_DATA!AC$12=3,(DATA!AB28-Stats_DATA!AC$6)/(Stats_DATA!AC$10-Stats_DATA!AC$6),"ERROR")))</f>
        <v>1.3503294816633</v>
      </c>
      <c r="AC28" s="0" t="n">
        <f aca="false">IF(Stats_DATA!AD$12=1,DATA!AC28,IF(Stats_DATA!AD$12=2,(DATA!AC28-Stats_DATA!AD$2)/Stats_DATA!AD$3,IF(Stats_DATA!AD$12=3,(DATA!AC28-Stats_DATA!AD$6)/(Stats_DATA!AD$10-Stats_DATA!AD$6),"ERROR")))</f>
        <v>2.36555969211401</v>
      </c>
      <c r="AD28" s="0" t="n">
        <f aca="false">IF(Stats_DATA!AE$12=1,DATA!AD28,IF(Stats_DATA!AE$12=2,(DATA!AD28-Stats_DATA!AE$2)/Stats_DATA!AE$3,IF(Stats_DATA!AE$12=3,(DATA!AD28-Stats_DATA!AE$6)/(Stats_DATA!AE$10-Stats_DATA!AE$6),"ERROR")))</f>
        <v>2.20349133799316</v>
      </c>
      <c r="AE28" s="0" t="n">
        <f aca="false">IF(Stats_DATA!AF$12=1,DATA!AE28,IF(Stats_DATA!AF$12=2,(DATA!AE28-Stats_DATA!AF$2)/Stats_DATA!AF$3,IF(Stats_DATA!AF$12=3,(DATA!AE28-Stats_DATA!AF$6)/(Stats_DATA!AF$10-Stats_DATA!AF$6),"ERROR")))</f>
        <v>2.41146880423475</v>
      </c>
    </row>
    <row r="29" customFormat="false" ht="12.8" hidden="false" customHeight="false" outlineLevel="0" collapsed="false">
      <c r="A29" s="0" t="n">
        <f aca="false">IF(Stats_DATA!B$12=1,DATA!A29,IF(Stats_DATA!B$12=2,(DATA!A29-Stats_DATA!B$2)/Stats_DATA!B$3,IF(Stats_DATA!B$12=3,(DATA!A29-Stats_DATA!B$6)/(Stats_DATA!B$10-Stats_DATA!B$6),"ERROR")))</f>
        <v>1</v>
      </c>
      <c r="B29" s="0" t="n">
        <f aca="false">IF(Stats_DATA!C$12=1,DATA!B29,IF(Stats_DATA!C$12=2,(DATA!B29-Stats_DATA!C$2)/Stats_DATA!C$3,IF(Stats_DATA!C$12=3,(DATA!B29-Stats_DATA!C$6)/(Stats_DATA!C$10-Stats_DATA!C$6),"ERROR")))</f>
        <v>1.27203352767498</v>
      </c>
      <c r="C29" s="0" t="n">
        <f aca="false">IF(Stats_DATA!D$12=1,DATA!C29,IF(Stats_DATA!D$12=2,(DATA!C29-Stats_DATA!D$2)/Stats_DATA!D$3,IF(Stats_DATA!D$12=3,(DATA!C29-Stats_DATA!D$6)/(Stats_DATA!D$10-Stats_DATA!D$6),"ERROR")))</f>
        <v>0.22328377293596</v>
      </c>
      <c r="D29" s="0" t="n">
        <f aca="false">IF(Stats_DATA!E$12=1,DATA!D29,IF(Stats_DATA!E$12=2,(DATA!D29-Stats_DATA!E$2)/Stats_DATA!E$3,IF(Stats_DATA!E$12=3,(DATA!D29-Stats_DATA!E$6)/(Stats_DATA!E$10-Stats_DATA!E$6),"ERROR")))</f>
        <v>1.24000947035713</v>
      </c>
      <c r="E29" s="0" t="n">
        <f aca="false">IF(Stats_DATA!F$12=1,DATA!E29,IF(Stats_DATA!F$12=2,(DATA!E29-Stats_DATA!F$2)/Stats_DATA!F$3,IF(Stats_DATA!F$12=3,(DATA!E29-Stats_DATA!F$6)/(Stats_DATA!F$10-Stats_DATA!F$6),"ERROR")))</f>
        <v>1.24777853429878</v>
      </c>
      <c r="F29" s="0" t="n">
        <f aca="false">IF(Stats_DATA!G$12=1,DATA!F29,IF(Stats_DATA!G$12=2,(DATA!F29-Stats_DATA!G$2)/Stats_DATA!G$3,IF(Stats_DATA!G$12=3,(DATA!F29-Stats_DATA!G$6)/(Stats_DATA!G$10-Stats_DATA!G$6),"ERROR")))</f>
        <v>-0.139381636450539</v>
      </c>
      <c r="G29" s="0" t="n">
        <f aca="false">IF(Stats_DATA!H$12=1,DATA!G29,IF(Stats_DATA!H$12=2,(DATA!G29-Stats_DATA!H$2)/Stats_DATA!H$3,IF(Stats_DATA!H$12=3,(DATA!G29-Stats_DATA!H$6)/(Stats_DATA!H$10-Stats_DATA!H$6),"ERROR")))</f>
        <v>0.0427740550893002</v>
      </c>
      <c r="H29" s="0" t="n">
        <f aca="false">IF(Stats_DATA!I$12=1,DATA!H29,IF(Stats_DATA!I$12=2,(DATA!H29-Stats_DATA!I$2)/Stats_DATA!I$3,IF(Stats_DATA!I$12=3,(DATA!H29-Stats_DATA!I$6)/(Stats_DATA!I$10-Stats_DATA!I$6),"ERROR")))</f>
        <v>0.75515339485274</v>
      </c>
      <c r="I29" s="0" t="n">
        <f aca="false">IF(Stats_DATA!J$12=1,DATA!I29,IF(Stats_DATA!J$12=2,(DATA!I29-Stats_DATA!J$2)/Stats_DATA!J$3,IF(Stats_DATA!J$12=3,(DATA!I29-Stats_DATA!J$6)/(Stats_DATA!J$10-Stats_DATA!J$6),"ERROR")))</f>
        <v>0.731669397774977</v>
      </c>
      <c r="J29" s="0" t="n">
        <f aca="false">IF(Stats_DATA!K$12=1,DATA!J29,IF(Stats_DATA!K$12=2,(DATA!J29-Stats_DATA!K$2)/Stats_DATA!K$3,IF(Stats_DATA!K$12=3,(DATA!J29-Stats_DATA!K$6)/(Stats_DATA!K$10-Stats_DATA!K$6),"ERROR")))</f>
        <v>-0.418098245104552</v>
      </c>
      <c r="K29" s="0" t="n">
        <f aca="false">IF(Stats_DATA!L$12=1,DATA!K29,IF(Stats_DATA!L$12=2,(DATA!K29-Stats_DATA!L$2)/Stats_DATA!L$3,IF(Stats_DATA!L$12=3,(DATA!K29-Stats_DATA!L$6)/(Stats_DATA!L$10-Stats_DATA!L$6),"ERROR")))</f>
        <v>-0.822565356821483</v>
      </c>
      <c r="L29" s="0" t="n">
        <f aca="false">IF(Stats_DATA!M$12=1,DATA!L29,IF(Stats_DATA!M$12=2,(DATA!L29-Stats_DATA!M$2)/Stats_DATA!M$3,IF(Stats_DATA!M$12=3,(DATA!L29-Stats_DATA!M$6)/(Stats_DATA!M$10-Stats_DATA!M$6),"ERROR")))</f>
        <v>1.61452357033825</v>
      </c>
      <c r="M29" s="0" t="n">
        <f aca="false">IF(Stats_DATA!N$12=1,DATA!M29,IF(Stats_DATA!N$12=2,(DATA!M29-Stats_DATA!N$2)/Stats_DATA!N$3,IF(Stats_DATA!N$12=3,(DATA!M29-Stats_DATA!N$6)/(Stats_DATA!N$10-Stats_DATA!N$6),"ERROR")))</f>
        <v>1.14592298535642</v>
      </c>
      <c r="N29" s="0" t="n">
        <f aca="false">IF(Stats_DATA!O$12=1,DATA!N29,IF(Stats_DATA!O$12=2,(DATA!N29-Stats_DATA!O$2)/Stats_DATA!O$3,IF(Stats_DATA!O$12=3,(DATA!N29-Stats_DATA!O$6)/(Stats_DATA!O$10-Stats_DATA!O$6),"ERROR")))</f>
        <v>1.36802163526391</v>
      </c>
      <c r="O29" s="0" t="n">
        <f aca="false">IF(Stats_DATA!P$12=1,DATA!O29,IF(Stats_DATA!P$12=2,(DATA!O29-Stats_DATA!P$2)/Stats_DATA!P$3,IF(Stats_DATA!P$12=3,(DATA!O29-Stats_DATA!P$6)/(Stats_DATA!P$10-Stats_DATA!P$6),"ERROR")))</f>
        <v>1.16952615819884</v>
      </c>
      <c r="P29" s="0" t="n">
        <f aca="false">IF(Stats_DATA!Q$12=1,DATA!P29,IF(Stats_DATA!Q$12=2,(DATA!P29-Stats_DATA!Q$2)/Stats_DATA!Q$3,IF(Stats_DATA!Q$12=3,(DATA!P29-Stats_DATA!Q$6)/(Stats_DATA!Q$10-Stats_DATA!Q$6),"ERROR")))</f>
        <v>1.23530355488518</v>
      </c>
      <c r="Q29" s="0" t="n">
        <f aca="false">IF(Stats_DATA!R$12=1,DATA!Q29,IF(Stats_DATA!R$12=2,(DATA!Q29-Stats_DATA!R$2)/Stats_DATA!R$3,IF(Stats_DATA!R$12=3,(DATA!Q29-Stats_DATA!R$6)/(Stats_DATA!R$10-Stats_DATA!R$6),"ERROR")))</f>
        <v>0.0972662339511062</v>
      </c>
      <c r="R29" s="0" t="n">
        <f aca="false">IF(Stats_DATA!S$12=1,DATA!R29,IF(Stats_DATA!S$12=2,(DATA!R29-Stats_DATA!S$2)/Stats_DATA!S$3,IF(Stats_DATA!S$12=3,(DATA!R29-Stats_DATA!S$6)/(Stats_DATA!S$10-Stats_DATA!S$6),"ERROR")))</f>
        <v>0.62665625964877</v>
      </c>
      <c r="S29" s="0" t="n">
        <f aca="false">IF(Stats_DATA!T$12=1,DATA!S29,IF(Stats_DATA!T$12=2,(DATA!S29-Stats_DATA!T$2)/Stats_DATA!T$3,IF(Stats_DATA!T$12=3,(DATA!S29-Stats_DATA!T$6)/(Stats_DATA!T$10-Stats_DATA!T$6),"ERROR")))</f>
        <v>1.18533628691298</v>
      </c>
      <c r="T29" s="0" t="n">
        <f aca="false">IF(Stats_DATA!U$12=1,DATA!T29,IF(Stats_DATA!U$12=2,(DATA!T29-Stats_DATA!U$2)/Stats_DATA!U$3,IF(Stats_DATA!U$12=3,(DATA!T29-Stats_DATA!U$6)/(Stats_DATA!U$10-Stats_DATA!U$6),"ERROR")))</f>
        <v>0.288845138633098</v>
      </c>
      <c r="U29" s="0" t="n">
        <f aca="false">IF(Stats_DATA!V$12=1,DATA!U29,IF(Stats_DATA!V$12=2,(DATA!U29-Stats_DATA!V$2)/Stats_DATA!V$3,IF(Stats_DATA!V$12=3,(DATA!U29-Stats_DATA!V$6)/(Stats_DATA!V$10-Stats_DATA!V$6),"ERROR")))</f>
        <v>0.159518069929919</v>
      </c>
      <c r="V29" s="0" t="n">
        <f aca="false">IF(Stats_DATA!W$12=1,DATA!V29,IF(Stats_DATA!W$12=2,(DATA!V29-Stats_DATA!W$2)/Stats_DATA!W$3,IF(Stats_DATA!W$12=3,(DATA!V29-Stats_DATA!W$6)/(Stats_DATA!W$10-Stats_DATA!W$6),"ERROR")))</f>
        <v>1.04294604550516</v>
      </c>
      <c r="W29" s="0" t="n">
        <f aca="false">IF(Stats_DATA!X$12=1,DATA!W29,IF(Stats_DATA!X$12=2,(DATA!W29-Stats_DATA!X$2)/Stats_DATA!X$3,IF(Stats_DATA!X$12=3,(DATA!W29-Stats_DATA!X$6)/(Stats_DATA!X$10-Stats_DATA!X$6),"ERROR")))</f>
        <v>0.257518785980136</v>
      </c>
      <c r="X29" s="0" t="n">
        <f aca="false">IF(Stats_DATA!Y$12=1,DATA!X29,IF(Stats_DATA!Y$12=2,(DATA!X29-Stats_DATA!Y$2)/Stats_DATA!Y$3,IF(Stats_DATA!Y$12=3,(DATA!X29-Stats_DATA!Y$6)/(Stats_DATA!Y$10-Stats_DATA!Y$6),"ERROR")))</f>
        <v>0.971318987858159</v>
      </c>
      <c r="Y29" s="0" t="n">
        <f aca="false">IF(Stats_DATA!Z$12=1,DATA!Y29,IF(Stats_DATA!Z$12=2,(DATA!Y29-Stats_DATA!Z$2)/Stats_DATA!Z$3,IF(Stats_DATA!Z$12=3,(DATA!Y29-Stats_DATA!Z$6)/(Stats_DATA!Z$10-Stats_DATA!Z$6),"ERROR")))</f>
        <v>0.917555906804478</v>
      </c>
      <c r="Z29" s="0" t="n">
        <f aca="false">IF(Stats_DATA!AA$12=1,DATA!Z29,IF(Stats_DATA!AA$12=2,(DATA!Z29-Stats_DATA!AA$2)/Stats_DATA!AA$3,IF(Stats_DATA!AA$12=3,(DATA!Z29-Stats_DATA!AA$6)/(Stats_DATA!AA$10-Stats_DATA!AA$6),"ERROR")))</f>
        <v>0.0626917946406602</v>
      </c>
      <c r="AA29" s="0" t="n">
        <f aca="false">IF(Stats_DATA!AB$12=1,DATA!AA29,IF(Stats_DATA!AB$12=2,(DATA!AA29-Stats_DATA!AB$2)/Stats_DATA!AB$3,IF(Stats_DATA!AB$12=3,(DATA!AA29-Stats_DATA!AB$6)/(Stats_DATA!AB$10-Stats_DATA!AB$6),"ERROR")))</f>
        <v>-0.270535107466821</v>
      </c>
      <c r="AB29" s="0" t="n">
        <f aca="false">IF(Stats_DATA!AC$12=1,DATA!AB29,IF(Stats_DATA!AC$12=2,(DATA!AB29-Stats_DATA!AC$2)/Stats_DATA!AC$3,IF(Stats_DATA!AC$12=3,(DATA!AB29-Stats_DATA!AC$6)/(Stats_DATA!AC$10-Stats_DATA!AC$6),"ERROR")))</f>
        <v>0.347090551899716</v>
      </c>
      <c r="AC29" s="0" t="n">
        <f aca="false">IF(Stats_DATA!AD$12=1,DATA!AC29,IF(Stats_DATA!AD$12=2,(DATA!AC29-Stats_DATA!AD$2)/Stats_DATA!AD$3,IF(Stats_DATA!AD$12=3,(DATA!AC29-Stats_DATA!AD$6)/(Stats_DATA!AD$10-Stats_DATA!AD$6),"ERROR")))</f>
        <v>0.523239796052316</v>
      </c>
      <c r="AD29" s="0" t="n">
        <f aca="false">IF(Stats_DATA!AE$12=1,DATA!AD29,IF(Stats_DATA!AE$12=2,(DATA!AD29-Stats_DATA!AE$2)/Stats_DATA!AE$3,IF(Stats_DATA!AE$12=3,(DATA!AD29-Stats_DATA!AE$6)/(Stats_DATA!AE$10-Stats_DATA!AE$6),"ERROR")))</f>
        <v>-0.904765839066534</v>
      </c>
      <c r="AE29" s="0" t="n">
        <f aca="false">IF(Stats_DATA!AF$12=1,DATA!AE29,IF(Stats_DATA!AF$12=2,(DATA!AE29-Stats_DATA!AF$2)/Stats_DATA!AF$3,IF(Stats_DATA!AF$12=3,(DATA!AE29-Stats_DATA!AF$6)/(Stats_DATA!AF$10-Stats_DATA!AF$6),"ERROR")))</f>
        <v>-0.539043968240398</v>
      </c>
    </row>
    <row r="30" customFormat="false" ht="12.8" hidden="false" customHeight="false" outlineLevel="0" collapsed="false">
      <c r="A30" s="0" t="n">
        <f aca="false">IF(Stats_DATA!B$12=1,DATA!A30,IF(Stats_DATA!B$12=2,(DATA!A30-Stats_DATA!B$2)/Stats_DATA!B$3,IF(Stats_DATA!B$12=3,(DATA!A30-Stats_DATA!B$6)/(Stats_DATA!B$10-Stats_DATA!B$6),"ERROR")))</f>
        <v>1</v>
      </c>
      <c r="B30" s="0" t="n">
        <f aca="false">IF(Stats_DATA!C$12=1,DATA!B30,IF(Stats_DATA!C$12=2,(DATA!B30-Stats_DATA!C$2)/Stats_DATA!C$3,IF(Stats_DATA!C$12=3,(DATA!B30-Stats_DATA!C$6)/(Stats_DATA!C$10-Stats_DATA!C$6),"ERROR")))</f>
        <v>0.33277298866655</v>
      </c>
      <c r="C30" s="0" t="n">
        <f aca="false">IF(Stats_DATA!D$12=1,DATA!C30,IF(Stats_DATA!D$12=2,(DATA!C30-Stats_DATA!D$2)/Stats_DATA!D$3,IF(Stats_DATA!D$12=3,(DATA!C30-Stats_DATA!D$6)/(Stats_DATA!D$10-Stats_DATA!D$6),"ERROR")))</f>
        <v>1.39044449202467</v>
      </c>
      <c r="D30" s="0" t="n">
        <f aca="false">IF(Stats_DATA!E$12=1,DATA!D30,IF(Stats_DATA!E$12=2,(DATA!D30-Stats_DATA!E$2)/Stats_DATA!E$3,IF(Stats_DATA!E$12=3,(DATA!D30-Stats_DATA!E$6)/(Stats_DATA!E$10-Stats_DATA!E$6),"ERROR")))</f>
        <v>0.429275885743842</v>
      </c>
      <c r="E30" s="0" t="n">
        <f aca="false">IF(Stats_DATA!F$12=1,DATA!E30,IF(Stats_DATA!F$12=2,(DATA!E30-Stats_DATA!F$2)/Stats_DATA!F$3,IF(Stats_DATA!F$12=3,(DATA!E30-Stats_DATA!F$6)/(Stats_DATA!F$10-Stats_DATA!F$6),"ERROR")))</f>
        <v>0.220255141473175</v>
      </c>
      <c r="F30" s="0" t="n">
        <f aca="false">IF(Stats_DATA!G$12=1,DATA!F30,IF(Stats_DATA!G$12=2,(DATA!F30-Stats_DATA!G$2)/Stats_DATA!G$3,IF(Stats_DATA!G$12=3,(DATA!F30-Stats_DATA!G$6)/(Stats_DATA!G$10-Stats_DATA!G$6),"ERROR")))</f>
        <v>0.841838092558749</v>
      </c>
      <c r="G30" s="0" t="n">
        <f aca="false">IF(Stats_DATA!H$12=1,DATA!G30,IF(Stats_DATA!H$12=2,(DATA!G30-Stats_DATA!H$2)/Stats_DATA!H$3,IF(Stats_DATA!H$12=3,(DATA!G30-Stats_DATA!H$6)/(Stats_DATA!H$10-Stats_DATA!H$6),"ERROR")))</f>
        <v>1.23756111924212</v>
      </c>
      <c r="H30" s="0" t="n">
        <f aca="false">IF(Stats_DATA!I$12=1,DATA!H30,IF(Stats_DATA!I$12=2,(DATA!H30-Stats_DATA!I$2)/Stats_DATA!I$3,IF(Stats_DATA!I$12=3,(DATA!H30-Stats_DATA!I$6)/(Stats_DATA!I$10-Stats_DATA!I$6),"ERROR")))</f>
        <v>0.997251316471172</v>
      </c>
      <c r="I30" s="0" t="n">
        <f aca="false">IF(Stats_DATA!J$12=1,DATA!I30,IF(Stats_DATA!J$12=2,(DATA!I30-Stats_DATA!J$2)/Stats_DATA!J$3,IF(Stats_DATA!J$12=3,(DATA!I30-Stats_DATA!J$6)/(Stats_DATA!J$10-Stats_DATA!J$6),"ERROR")))</f>
        <v>0.994536721988547</v>
      </c>
      <c r="J30" s="0" t="n">
        <f aca="false">IF(Stats_DATA!K$12=1,DATA!J30,IF(Stats_DATA!K$12=2,(DATA!J30-Stats_DATA!K$2)/Stats_DATA!K$3,IF(Stats_DATA!K$12=3,(DATA!J30-Stats_DATA!K$6)/(Stats_DATA!K$10-Stats_DATA!K$6),"ERROR")))</f>
        <v>0.417232789814764</v>
      </c>
      <c r="K30" s="0" t="n">
        <f aca="false">IF(Stats_DATA!L$12=1,DATA!K30,IF(Stats_DATA!L$12=2,(DATA!K30-Stats_DATA!L$2)/Stats_DATA!L$3,IF(Stats_DATA!L$12=3,(DATA!K30-Stats_DATA!L$6)/(Stats_DATA!L$10-Stats_DATA!L$6),"ERROR")))</f>
        <v>0.368591563026202</v>
      </c>
      <c r="L30" s="0" t="n">
        <f aca="false">IF(Stats_DATA!M$12=1,DATA!L30,IF(Stats_DATA!M$12=2,(DATA!L30-Stats_DATA!M$2)/Stats_DATA!M$3,IF(Stats_DATA!M$12=3,(DATA!L30-Stats_DATA!M$6)/(Stats_DATA!M$10-Stats_DATA!M$6),"ERROR")))</f>
        <v>0.121984819797939</v>
      </c>
      <c r="M30" s="0" t="n">
        <f aca="false">IF(Stats_DATA!N$12=1,DATA!M30,IF(Stats_DATA!N$12=2,(DATA!M30-Stats_DATA!N$2)/Stats_DATA!N$3,IF(Stats_DATA!N$12=3,(DATA!M30-Stats_DATA!N$6)/(Stats_DATA!N$10-Stats_DATA!N$6),"ERROR")))</f>
        <v>-0.371347818296242</v>
      </c>
      <c r="N30" s="0" t="n">
        <f aca="false">IF(Stats_DATA!O$12=1,DATA!N30,IF(Stats_DATA!O$12=2,(DATA!N30-Stats_DATA!O$2)/Stats_DATA!O$3,IF(Stats_DATA!O$12=3,(DATA!N30-Stats_DATA!O$6)/(Stats_DATA!O$10-Stats_DATA!O$6),"ERROR")))</f>
        <v>0.312555011448816</v>
      </c>
      <c r="O30" s="0" t="n">
        <f aca="false">IF(Stats_DATA!P$12=1,DATA!O30,IF(Stats_DATA!P$12=2,(DATA!O30-Stats_DATA!P$2)/Stats_DATA!P$3,IF(Stats_DATA!P$12=3,(DATA!O30-Stats_DATA!P$6)/(Stats_DATA!P$10-Stats_DATA!P$6),"ERROR")))</f>
        <v>0.0695284898189894</v>
      </c>
      <c r="P30" s="0" t="n">
        <f aca="false">IF(Stats_DATA!Q$12=1,DATA!P30,IF(Stats_DATA!Q$12=2,(DATA!P30-Stats_DATA!Q$2)/Stats_DATA!Q$3,IF(Stats_DATA!Q$12=3,(DATA!P30-Stats_DATA!Q$6)/(Stats_DATA!Q$10-Stats_DATA!Q$6),"ERROR")))</f>
        <v>-0.602154239936818</v>
      </c>
      <c r="Q30" s="0" t="n">
        <f aca="false">IF(Stats_DATA!R$12=1,DATA!Q30,IF(Stats_DATA!R$12=2,(DATA!Q30-Stats_DATA!R$2)/Stats_DATA!R$3,IF(Stats_DATA!R$12=3,(DATA!Q30-Stats_DATA!R$6)/(Stats_DATA!R$10-Stats_DATA!R$6),"ERROR")))</f>
        <v>0.284331593252967</v>
      </c>
      <c r="R30" s="0" t="n">
        <f aca="false">IF(Stats_DATA!S$12=1,DATA!R30,IF(Stats_DATA!S$12=2,(DATA!R30-Stats_DATA!S$2)/Stats_DATA!S$3,IF(Stats_DATA!S$12=3,(DATA!R30-Stats_DATA!S$6)/(Stats_DATA!S$10-Stats_DATA!S$6),"ERROR")))</f>
        <v>0.128081757412764</v>
      </c>
      <c r="S30" s="0" t="n">
        <f aca="false">IF(Stats_DATA!T$12=1,DATA!S30,IF(Stats_DATA!T$12=2,(DATA!S30-Stats_DATA!T$2)/Stats_DATA!T$3,IF(Stats_DATA!T$12=3,(DATA!S30-Stats_DATA!T$6)/(Stats_DATA!T$10-Stats_DATA!T$6),"ERROR")))</f>
        <v>-0.156579000054126</v>
      </c>
      <c r="T30" s="0" t="n">
        <f aca="false">IF(Stats_DATA!U$12=1,DATA!T30,IF(Stats_DATA!U$12=2,(DATA!T30-Stats_DATA!U$2)/Stats_DATA!U$3,IF(Stats_DATA!U$12=3,(DATA!T30-Stats_DATA!U$6)/(Stats_DATA!U$10-Stats_DATA!U$6),"ERROR")))</f>
        <v>-0.346258181089472</v>
      </c>
      <c r="U30" s="0" t="n">
        <f aca="false">IF(Stats_DATA!V$12=1,DATA!U30,IF(Stats_DATA!V$12=2,(DATA!U30-Stats_DATA!V$2)/Stats_DATA!V$3,IF(Stats_DATA!V$12=3,(DATA!U30-Stats_DATA!V$6)/(Stats_DATA!V$10-Stats_DATA!V$6),"ERROR")))</f>
        <v>-0.312880446794317</v>
      </c>
      <c r="V30" s="0" t="n">
        <f aca="false">IF(Stats_DATA!W$12=1,DATA!V30,IF(Stats_DATA!W$12=2,(DATA!V30-Stats_DATA!W$2)/Stats_DATA!W$3,IF(Stats_DATA!W$12=3,(DATA!V30-Stats_DATA!W$6)/(Stats_DATA!W$10-Stats_DATA!W$6),"ERROR")))</f>
        <v>0.827769546941024</v>
      </c>
      <c r="W30" s="0" t="n">
        <f aca="false">IF(Stats_DATA!X$12=1,DATA!W30,IF(Stats_DATA!X$12=2,(DATA!W30-Stats_DATA!X$2)/Stats_DATA!X$3,IF(Stats_DATA!X$12=3,(DATA!W30-Stats_DATA!X$6)/(Stats_DATA!X$10-Stats_DATA!X$6),"ERROR")))</f>
        <v>1.79503975883655</v>
      </c>
      <c r="X30" s="0" t="n">
        <f aca="false">IF(Stats_DATA!Y$12=1,DATA!X30,IF(Stats_DATA!Y$12=2,(DATA!X30-Stats_DATA!Y$2)/Stats_DATA!Y$3,IF(Stats_DATA!Y$12=3,(DATA!X30-Stats_DATA!Y$6)/(Stats_DATA!Y$10-Stats_DATA!Y$6),"ERROR")))</f>
        <v>1.25105972666118</v>
      </c>
      <c r="Y30" s="0" t="n">
        <f aca="false">IF(Stats_DATA!Z$12=1,DATA!Y30,IF(Stats_DATA!Z$12=2,(DATA!Y30-Stats_DATA!Z$2)/Stats_DATA!Z$3,IF(Stats_DATA!Z$12=3,(DATA!Y30-Stats_DATA!Z$6)/(Stats_DATA!Z$10-Stats_DATA!Z$6),"ERROR")))</f>
        <v>0.682202689534556</v>
      </c>
      <c r="Z30" s="0" t="n">
        <f aca="false">IF(Stats_DATA!AA$12=1,DATA!Z30,IF(Stats_DATA!AA$12=2,(DATA!Z30-Stats_DATA!AA$2)/Stats_DATA!AA$3,IF(Stats_DATA!AA$12=3,(DATA!Z30-Stats_DATA!AA$6)/(Stats_DATA!AA$10-Stats_DATA!AA$6),"ERROR")))</f>
        <v>1.38975162970066</v>
      </c>
      <c r="AA30" s="0" t="n">
        <f aca="false">IF(Stats_DATA!AB$12=1,DATA!AA30,IF(Stats_DATA!AB$12=2,(DATA!AA30-Stats_DATA!AB$2)/Stats_DATA!AB$3,IF(Stats_DATA!AB$12=3,(DATA!AA30-Stats_DATA!AB$6)/(Stats_DATA!AB$10-Stats_DATA!AB$6),"ERROR")))</f>
        <v>2.26733772010665</v>
      </c>
      <c r="AB30" s="0" t="n">
        <f aca="false">IF(Stats_DATA!AC$12=1,DATA!AB30,IF(Stats_DATA!AC$12=2,(DATA!AB30-Stats_DATA!AC$2)/Stats_DATA!AC$3,IF(Stats_DATA!AC$12=3,(DATA!AB30-Stats_DATA!AC$6)/(Stats_DATA!AC$10-Stats_DATA!AC$6),"ERROR")))</f>
        <v>1.7318766331644</v>
      </c>
      <c r="AC30" s="0" t="n">
        <f aca="false">IF(Stats_DATA!AD$12=1,DATA!AC30,IF(Stats_DATA!AD$12=2,(DATA!AC30-Stats_DATA!AD$2)/Stats_DATA!AD$3,IF(Stats_DATA!AD$12=3,(DATA!AC30-Stats_DATA!AD$6)/(Stats_DATA!AD$10-Stats_DATA!AD$6),"ERROR")))</f>
        <v>1.33562528283757</v>
      </c>
      <c r="AD30" s="0" t="n">
        <f aca="false">IF(Stats_DATA!AE$12=1,DATA!AD30,IF(Stats_DATA!AE$12=2,(DATA!AD30-Stats_DATA!AE$2)/Stats_DATA!AE$3,IF(Stats_DATA!AE$12=3,(DATA!AD30-Stats_DATA!AE$6)/(Stats_DATA!AE$10-Stats_DATA!AE$6),"ERROR")))</f>
        <v>1.82041440041482</v>
      </c>
      <c r="AE30" s="0" t="n">
        <f aca="false">IF(Stats_DATA!AF$12=1,DATA!AE30,IF(Stats_DATA!AF$12=2,(DATA!AE30-Stats_DATA!AF$2)/Stats_DATA!AF$3,IF(Stats_DATA!AF$12=3,(DATA!AE30-Stats_DATA!AF$6)/(Stats_DATA!AF$10-Stats_DATA!AF$6),"ERROR")))</f>
        <v>0.820218342967423</v>
      </c>
    </row>
    <row r="31" customFormat="false" ht="12.8" hidden="false" customHeight="false" outlineLevel="0" collapsed="false">
      <c r="A31" s="0" t="n">
        <f aca="false">IF(Stats_DATA!B$12=1,DATA!A31,IF(Stats_DATA!B$12=2,(DATA!A31-Stats_DATA!B$2)/Stats_DATA!B$3,IF(Stats_DATA!B$12=3,(DATA!A31-Stats_DATA!B$6)/(Stats_DATA!B$10-Stats_DATA!B$6),"ERROR")))</f>
        <v>1</v>
      </c>
      <c r="B31" s="0" t="n">
        <f aca="false">IF(Stats_DATA!C$12=1,DATA!B31,IF(Stats_DATA!C$12=2,(DATA!B31-Stats_DATA!C$2)/Stats_DATA!C$3,IF(Stats_DATA!C$12=3,(DATA!B31-Stats_DATA!C$6)/(Stats_DATA!C$10-Stats_DATA!C$6),"ERROR")))</f>
        <v>0.976918433847561</v>
      </c>
      <c r="C31" s="0" t="n">
        <f aca="false">IF(Stats_DATA!D$12=1,DATA!C31,IF(Stats_DATA!D$12=2,(DATA!C31-Stats_DATA!D$2)/Stats_DATA!D$3,IF(Stats_DATA!D$12=3,(DATA!C31-Stats_DATA!D$6)/(Stats_DATA!D$10-Stats_DATA!D$6),"ERROR")))</f>
        <v>-0.985727330502544</v>
      </c>
      <c r="D31" s="0" t="n">
        <f aca="false">IF(Stats_DATA!E$12=1,DATA!D31,IF(Stats_DATA!E$12=2,(DATA!D31-Stats_DATA!E$2)/Stats_DATA!E$3,IF(Stats_DATA!E$12=3,(DATA!D31-Stats_DATA!E$6)/(Stats_DATA!E$10-Stats_DATA!E$6),"ERROR")))</f>
        <v>0.947816147983811</v>
      </c>
      <c r="E31" s="0" t="n">
        <f aca="false">IF(Stats_DATA!F$12=1,DATA!E31,IF(Stats_DATA!F$12=2,(DATA!E31-Stats_DATA!F$2)/Stats_DATA!F$3,IF(Stats_DATA!F$12=3,(DATA!E31-Stats_DATA!F$6)/(Stats_DATA!F$10-Stats_DATA!F$6),"ERROR")))</f>
        <v>0.853079974388724</v>
      </c>
      <c r="F31" s="0" t="n">
        <f aca="false">IF(Stats_DATA!G$12=1,DATA!F31,IF(Stats_DATA!G$12=2,(DATA!F31-Stats_DATA!G$2)/Stats_DATA!G$3,IF(Stats_DATA!G$12=3,(DATA!F31-Stats_DATA!G$6)/(Stats_DATA!G$10-Stats_DATA!G$6),"ERROR")))</f>
        <v>0.150007080728288</v>
      </c>
      <c r="G31" s="0" t="n">
        <f aca="false">IF(Stats_DATA!H$12=1,DATA!G31,IF(Stats_DATA!H$12=2,(DATA!G31-Stats_DATA!H$2)/Stats_DATA!H$3,IF(Stats_DATA!H$12=3,(DATA!G31-Stats_DATA!H$6)/(Stats_DATA!H$10-Stats_DATA!H$6),"ERROR")))</f>
        <v>0.215080905862528</v>
      </c>
      <c r="H31" s="0" t="n">
        <f aca="false">IF(Stats_DATA!I$12=1,DATA!H31,IF(Stats_DATA!I$12=2,(DATA!H31-Stats_DATA!I$2)/Stats_DATA!I$3,IF(Stats_DATA!I$12=3,(DATA!H31-Stats_DATA!I$6)/(Stats_DATA!I$10-Stats_DATA!I$6),"ERROR")))</f>
        <v>0.124820723281433</v>
      </c>
      <c r="I31" s="0" t="n">
        <f aca="false">IF(Stats_DATA!J$12=1,DATA!I31,IF(Stats_DATA!J$12=2,(DATA!I31-Stats_DATA!J$2)/Stats_DATA!J$3,IF(Stats_DATA!J$12=3,(DATA!I31-Stats_DATA!J$6)/(Stats_DATA!J$10-Stats_DATA!J$6),"ERROR")))</f>
        <v>0.788881697750872</v>
      </c>
      <c r="J31" s="0" t="n">
        <f aca="false">IF(Stats_DATA!K$12=1,DATA!J31,IF(Stats_DATA!K$12=2,(DATA!J31-Stats_DATA!K$2)/Stats_DATA!K$3,IF(Stats_DATA!K$12=3,(DATA!J31-Stats_DATA!K$6)/(Stats_DATA!K$10-Stats_DATA!K$6),"ERROR")))</f>
        <v>-0.264893426473062</v>
      </c>
      <c r="K31" s="0" t="n">
        <f aca="false">IF(Stats_DATA!L$12=1,DATA!K31,IF(Stats_DATA!L$12=2,(DATA!K31-Stats_DATA!L$2)/Stats_DATA!L$3,IF(Stats_DATA!L$12=3,(DATA!K31-Stats_DATA!L$6)/(Stats_DATA!L$10-Stats_DATA!L$6),"ERROR")))</f>
        <v>-0.185204341445195</v>
      </c>
      <c r="L31" s="0" t="n">
        <f aca="false">IF(Stats_DATA!M$12=1,DATA!L31,IF(Stats_DATA!M$12=2,(DATA!L31-Stats_DATA!M$2)/Stats_DATA!M$3,IF(Stats_DATA!M$12=3,(DATA!L31-Stats_DATA!M$6)/(Stats_DATA!M$10-Stats_DATA!M$6),"ERROR")))</f>
        <v>0.703638602021068</v>
      </c>
      <c r="M31" s="0" t="n">
        <f aca="false">IF(Stats_DATA!N$12=1,DATA!M31,IF(Stats_DATA!N$12=2,(DATA!M31-Stats_DATA!N$2)/Stats_DATA!N$3,IF(Stats_DATA!N$12=3,(DATA!M31-Stats_DATA!N$6)/(Stats_DATA!N$10-Stats_DATA!N$6),"ERROR")))</f>
        <v>-0.714863729039586</v>
      </c>
      <c r="N31" s="0" t="n">
        <f aca="false">IF(Stats_DATA!O$12=1,DATA!N31,IF(Stats_DATA!O$12=2,(DATA!N31-Stats_DATA!O$2)/Stats_DATA!O$3,IF(Stats_DATA!O$12=3,(DATA!N31-Stats_DATA!O$6)/(Stats_DATA!O$10-Stats_DATA!O$6),"ERROR")))</f>
        <v>0.884801911052409</v>
      </c>
      <c r="O31" s="0" t="n">
        <f aca="false">IF(Stats_DATA!P$12=1,DATA!O31,IF(Stats_DATA!P$12=2,(DATA!O31-Stats_DATA!P$2)/Stats_DATA!P$3,IF(Stats_DATA!P$12=3,(DATA!O31-Stats_DATA!P$6)/(Stats_DATA!P$10-Stats_DATA!P$6),"ERROR")))</f>
        <v>0.456418157354669</v>
      </c>
      <c r="P31" s="0" t="n">
        <f aca="false">IF(Stats_DATA!Q$12=1,DATA!P31,IF(Stats_DATA!Q$12=2,(DATA!P31-Stats_DATA!Q$2)/Stats_DATA!Q$3,IF(Stats_DATA!Q$12=3,(DATA!P31-Stats_DATA!Q$6)/(Stats_DATA!Q$10-Stats_DATA!Q$6),"ERROR")))</f>
        <v>-0.470931044149277</v>
      </c>
      <c r="Q31" s="0" t="n">
        <f aca="false">IF(Stats_DATA!R$12=1,DATA!Q31,IF(Stats_DATA!R$12=2,(DATA!Q31-Stats_DATA!R$2)/Stats_DATA!R$3,IF(Stats_DATA!R$12=3,(DATA!Q31-Stats_DATA!R$6)/(Stats_DATA!R$10-Stats_DATA!R$6),"ERROR")))</f>
        <v>0.270929895870147</v>
      </c>
      <c r="R31" s="0" t="n">
        <f aca="false">IF(Stats_DATA!S$12=1,DATA!R31,IF(Stats_DATA!S$12=2,(DATA!R31-Stats_DATA!S$2)/Stats_DATA!S$3,IF(Stats_DATA!S$12=3,(DATA!R31-Stats_DATA!S$6)/(Stats_DATA!S$10-Stats_DATA!S$6),"ERROR")))</f>
        <v>0.072095650517159</v>
      </c>
      <c r="S31" s="0" t="n">
        <f aca="false">IF(Stats_DATA!T$12=1,DATA!S31,IF(Stats_DATA!T$12=2,(DATA!S31-Stats_DATA!T$2)/Stats_DATA!T$3,IF(Stats_DATA!T$12=3,(DATA!S31-Stats_DATA!T$6)/(Stats_DATA!T$10-Stats_DATA!T$6),"ERROR")))</f>
        <v>0.282622742419409</v>
      </c>
      <c r="T31" s="0" t="n">
        <f aca="false">IF(Stats_DATA!U$12=1,DATA!T31,IF(Stats_DATA!U$12=2,(DATA!T31-Stats_DATA!U$2)/Stats_DATA!U$3,IF(Stats_DATA!U$12=3,(DATA!T31-Stats_DATA!U$6)/(Stats_DATA!U$10-Stats_DATA!U$6),"ERROR")))</f>
        <v>-0.156332045477199</v>
      </c>
      <c r="U31" s="0" t="n">
        <f aca="false">IF(Stats_DATA!V$12=1,DATA!U31,IF(Stats_DATA!V$12=2,(DATA!U31-Stats_DATA!V$2)/Stats_DATA!V$3,IF(Stats_DATA!V$12=3,(DATA!U31-Stats_DATA!V$6)/(Stats_DATA!V$10-Stats_DATA!V$6),"ERROR")))</f>
        <v>-0.0199933664252904</v>
      </c>
      <c r="V31" s="0" t="n">
        <f aca="false">IF(Stats_DATA!W$12=1,DATA!V31,IF(Stats_DATA!W$12=2,(DATA!V31-Stats_DATA!W$2)/Stats_DATA!W$3,IF(Stats_DATA!W$12=3,(DATA!V31-Stats_DATA!W$6)/(Stats_DATA!W$10-Stats_DATA!W$6),"ERROR")))</f>
        <v>0.773975422299989</v>
      </c>
      <c r="W31" s="0" t="n">
        <f aca="false">IF(Stats_DATA!X$12=1,DATA!W31,IF(Stats_DATA!X$12=2,(DATA!W31-Stats_DATA!X$2)/Stats_DATA!X$3,IF(Stats_DATA!X$12=3,(DATA!W31-Stats_DATA!X$6)/(Stats_DATA!X$10-Stats_DATA!X$6),"ERROR")))</f>
        <v>-1.00178410607368</v>
      </c>
      <c r="X31" s="0" t="n">
        <f aca="false">IF(Stats_DATA!Y$12=1,DATA!X31,IF(Stats_DATA!Y$12=2,(DATA!X31-Stats_DATA!Y$2)/Stats_DATA!Y$3,IF(Stats_DATA!Y$12=3,(DATA!X31-Stats_DATA!Y$6)/(Stats_DATA!Y$10-Stats_DATA!Y$6),"ERROR")))</f>
        <v>0.822520722537403</v>
      </c>
      <c r="Y31" s="0" t="n">
        <f aca="false">IF(Stats_DATA!Z$12=1,DATA!Y31,IF(Stats_DATA!Z$12=2,(DATA!Y31-Stats_DATA!Z$2)/Stats_DATA!Z$3,IF(Stats_DATA!Z$12=3,(DATA!Y31-Stats_DATA!Z$6)/(Stats_DATA!Z$10-Stats_DATA!Z$6),"ERROR")))</f>
        <v>0.608435263226073</v>
      </c>
      <c r="Z31" s="0" t="n">
        <f aca="false">IF(Stats_DATA!AA$12=1,DATA!Z31,IF(Stats_DATA!AA$12=2,(DATA!Z31-Stats_DATA!AA$2)/Stats_DATA!AA$3,IF(Stats_DATA!AA$12=3,(DATA!Z31-Stats_DATA!AA$6)/(Stats_DATA!AA$10-Stats_DATA!AA$6),"ERROR")))</f>
        <v>-0.300826245986336</v>
      </c>
      <c r="AA31" s="0" t="n">
        <f aca="false">IF(Stats_DATA!AB$12=1,DATA!AA31,IF(Stats_DATA!AB$12=2,(DATA!AA31-Stats_DATA!AB$2)/Stats_DATA!AB$3,IF(Stats_DATA!AB$12=3,(DATA!AA31-Stats_DATA!AB$6)/(Stats_DATA!AB$10-Stats_DATA!AB$6),"ERROR")))</f>
        <v>0.171193321074016</v>
      </c>
      <c r="AB31" s="0" t="n">
        <f aca="false">IF(Stats_DATA!AC$12=1,DATA!AB31,IF(Stats_DATA!AC$12=2,(DATA!AB31-Stats_DATA!AC$2)/Stats_DATA!AC$3,IF(Stats_DATA!AC$12=3,(DATA!AB31-Stats_DATA!AC$6)/(Stats_DATA!AC$10-Stats_DATA!AC$6),"ERROR")))</f>
        <v>-0.111628824967817</v>
      </c>
      <c r="AC31" s="0" t="n">
        <f aca="false">IF(Stats_DATA!AD$12=1,DATA!AC31,IF(Stats_DATA!AD$12=2,(DATA!AC31-Stats_DATA!AD$2)/Stats_DATA!AD$3,IF(Stats_DATA!AD$12=3,(DATA!AC31-Stats_DATA!AD$6)/(Stats_DATA!AD$10-Stats_DATA!AD$6),"ERROR")))</f>
        <v>0.471514877418048</v>
      </c>
      <c r="AD31" s="0" t="n">
        <f aca="false">IF(Stats_DATA!AE$12=1,DATA!AD31,IF(Stats_DATA!AE$12=2,(DATA!AD31-Stats_DATA!AE$2)/Stats_DATA!AE$3,IF(Stats_DATA!AE$12=3,(DATA!AD31-Stats_DATA!AE$6)/(Stats_DATA!AE$10-Stats_DATA!AE$6),"ERROR")))</f>
        <v>-0.233977108707838</v>
      </c>
      <c r="AE31" s="0" t="n">
        <f aca="false">IF(Stats_DATA!AF$12=1,DATA!AE31,IF(Stats_DATA!AF$12=2,(DATA!AE31-Stats_DATA!AF$2)/Stats_DATA!AF$3,IF(Stats_DATA!AF$12=3,(DATA!AE31-Stats_DATA!AF$6)/(Stats_DATA!AF$10-Stats_DATA!AF$6),"ERROR")))</f>
        <v>-0.263315808981133</v>
      </c>
    </row>
    <row r="32" customFormat="false" ht="12.8" hidden="false" customHeight="false" outlineLevel="0" collapsed="false">
      <c r="A32" s="0" t="n">
        <f aca="false">IF(Stats_DATA!B$12=1,DATA!A32,IF(Stats_DATA!B$12=2,(DATA!A32-Stats_DATA!B$2)/Stats_DATA!B$3,IF(Stats_DATA!B$12=3,(DATA!A32-Stats_DATA!B$6)/(Stats_DATA!B$10-Stats_DATA!B$6),"ERROR")))</f>
        <v>1</v>
      </c>
      <c r="B32" s="0" t="n">
        <f aca="false">IF(Stats_DATA!C$12=1,DATA!B32,IF(Stats_DATA!C$12=2,(DATA!B32-Stats_DATA!C$2)/Stats_DATA!C$3,IF(Stats_DATA!C$12=3,(DATA!B32-Stats_DATA!C$6)/(Stats_DATA!C$10-Stats_DATA!C$6),"ERROR")))</f>
        <v>1.2777088179409</v>
      </c>
      <c r="C32" s="0" t="n">
        <f aca="false">IF(Stats_DATA!D$12=1,DATA!C32,IF(Stats_DATA!D$12=2,(DATA!C32-Stats_DATA!D$2)/Stats_DATA!D$3,IF(Stats_DATA!D$12=3,(DATA!C32-Stats_DATA!D$6)/(Stats_DATA!D$10-Stats_DATA!D$6),"ERROR")))</f>
        <v>1.35324415038041</v>
      </c>
      <c r="D32" s="0" t="n">
        <f aca="false">IF(Stats_DATA!E$12=1,DATA!D32,IF(Stats_DATA!E$12=2,(DATA!D32-Stats_DATA!E$2)/Stats_DATA!E$3,IF(Stats_DATA!E$12=3,(DATA!D32-Stats_DATA!E$6)/(Stats_DATA!E$10-Stats_DATA!E$6),"ERROR")))</f>
        <v>1.35112524083712</v>
      </c>
      <c r="E32" s="0" t="n">
        <f aca="false">IF(Stats_DATA!F$12=1,DATA!E32,IF(Stats_DATA!F$12=2,(DATA!E32-Stats_DATA!F$2)/Stats_DATA!F$3,IF(Stats_DATA!F$12=3,(DATA!E32-Stats_DATA!F$6)/(Stats_DATA!F$10-Stats_DATA!F$6),"ERROR")))</f>
        <v>1.23072892047977</v>
      </c>
      <c r="F32" s="0" t="n">
        <f aca="false">IF(Stats_DATA!G$12=1,DATA!F32,IF(Stats_DATA!G$12=2,(DATA!F32-Stats_DATA!G$2)/Stats_DATA!G$3,IF(Stats_DATA!G$12=3,(DATA!F32-Stats_DATA!G$6)/(Stats_DATA!G$10-Stats_DATA!G$6),"ERROR")))</f>
        <v>0.71385291051406</v>
      </c>
      <c r="G32" s="0" t="n">
        <f aca="false">IF(Stats_DATA!H$12=1,DATA!G32,IF(Stats_DATA!H$12=2,(DATA!G32-Stats_DATA!H$2)/Stats_DATA!H$3,IF(Stats_DATA!H$12=3,(DATA!G32-Stats_DATA!H$6)/(Stats_DATA!H$10-Stats_DATA!H$6),"ERROR")))</f>
        <v>1.59732267580161</v>
      </c>
      <c r="H32" s="0" t="n">
        <f aca="false">IF(Stats_DATA!I$12=1,DATA!H32,IF(Stats_DATA!I$12=2,(DATA!H32-Stats_DATA!I$2)/Stats_DATA!I$3,IF(Stats_DATA!I$12=3,(DATA!H32-Stats_DATA!I$6)/(Stats_DATA!I$10-Stats_DATA!I$6),"ERROR")))</f>
        <v>1.79504550377336</v>
      </c>
      <c r="I32" s="0" t="n">
        <f aca="false">IF(Stats_DATA!J$12=1,DATA!I32,IF(Stats_DATA!J$12=2,(DATA!I32-Stats_DATA!J$2)/Stats_DATA!J$3,IF(Stats_DATA!J$12=3,(DATA!I32-Stats_DATA!J$6)/(Stats_DATA!J$10-Stats_DATA!J$6),"ERROR")))</f>
        <v>1.94524021122763</v>
      </c>
      <c r="J32" s="0" t="n">
        <f aca="false">IF(Stats_DATA!K$12=1,DATA!J32,IF(Stats_DATA!K$12=2,(DATA!J32-Stats_DATA!K$2)/Stats_DATA!K$3,IF(Stats_DATA!K$12=3,(DATA!J32-Stats_DATA!K$6)/(Stats_DATA!K$10-Stats_DATA!K$6),"ERROR")))</f>
        <v>1.35470037048841</v>
      </c>
      <c r="K32" s="0" t="n">
        <f aca="false">IF(Stats_DATA!L$12=1,DATA!K32,IF(Stats_DATA!L$12=2,(DATA!K32-Stats_DATA!L$2)/Stats_DATA!L$3,IF(Stats_DATA!L$12=3,(DATA!K32-Stats_DATA!L$6)/(Stats_DATA!L$10-Stats_DATA!L$6),"ERROR")))</f>
        <v>-0.117219166471724</v>
      </c>
      <c r="L32" s="0" t="n">
        <f aca="false">IF(Stats_DATA!M$12=1,DATA!L32,IF(Stats_DATA!M$12=2,(DATA!L32-Stats_DATA!M$2)/Stats_DATA!M$3,IF(Stats_DATA!M$12=3,(DATA!L32-Stats_DATA!M$6)/(Stats_DATA!M$10-Stats_DATA!M$6),"ERROR")))</f>
        <v>1.53446954699446</v>
      </c>
      <c r="M32" s="0" t="n">
        <f aca="false">IF(Stats_DATA!N$12=1,DATA!M32,IF(Stats_DATA!N$12=2,(DATA!M32-Stats_DATA!N$2)/Stats_DATA!N$3,IF(Stats_DATA!N$12=3,(DATA!M32-Stats_DATA!N$6)/(Stats_DATA!N$10-Stats_DATA!N$6),"ERROR")))</f>
        <v>0.451640168392297</v>
      </c>
      <c r="N32" s="0" t="n">
        <f aca="false">IF(Stats_DATA!O$12=1,DATA!N32,IF(Stats_DATA!O$12=2,(DATA!N32-Stats_DATA!O$2)/Stats_DATA!O$3,IF(Stats_DATA!O$12=3,(DATA!N32-Stats_DATA!O$6)/(Stats_DATA!O$10-Stats_DATA!O$6),"ERROR")))</f>
        <v>1.33933510097091</v>
      </c>
      <c r="O32" s="0" t="n">
        <f aca="false">IF(Stats_DATA!P$12=1,DATA!O32,IF(Stats_DATA!P$12=2,(DATA!O32-Stats_DATA!P$2)/Stats_DATA!P$3,IF(Stats_DATA!P$12=3,(DATA!O32-Stats_DATA!P$6)/(Stats_DATA!P$10-Stats_DATA!P$6),"ERROR")))</f>
        <v>1.42144408944651</v>
      </c>
      <c r="P32" s="0" t="n">
        <f aca="false">IF(Stats_DATA!Q$12=1,DATA!P32,IF(Stats_DATA!Q$12=2,(DATA!P32-Stats_DATA!Q$2)/Stats_DATA!Q$3,IF(Stats_DATA!Q$12=3,(DATA!P32-Stats_DATA!Q$6)/(Stats_DATA!Q$10-Stats_DATA!Q$6),"ERROR")))</f>
        <v>-0.264104636575512</v>
      </c>
      <c r="Q32" s="0" t="n">
        <f aca="false">IF(Stats_DATA!R$12=1,DATA!Q32,IF(Stats_DATA!R$12=2,(DATA!Q32-Stats_DATA!R$2)/Stats_DATA!R$3,IF(Stats_DATA!R$12=3,(DATA!Q32-Stats_DATA!R$6)/(Stats_DATA!R$10-Stats_DATA!R$6),"ERROR")))</f>
        <v>0.461345679517714</v>
      </c>
      <c r="R32" s="0" t="n">
        <f aca="false">IF(Stats_DATA!S$12=1,DATA!R32,IF(Stats_DATA!S$12=2,(DATA!R32-Stats_DATA!S$2)/Stats_DATA!S$3,IF(Stats_DATA!S$12=3,(DATA!R32-Stats_DATA!S$6)/(Stats_DATA!S$10-Stats_DATA!S$6),"ERROR")))</f>
        <v>0.664753314636903</v>
      </c>
      <c r="S32" s="0" t="n">
        <f aca="false">IF(Stats_DATA!T$12=1,DATA!S32,IF(Stats_DATA!T$12=2,(DATA!S32-Stats_DATA!T$2)/Stats_DATA!T$3,IF(Stats_DATA!T$12=3,(DATA!S32-Stats_DATA!T$6)/(Stats_DATA!T$10-Stats_DATA!T$6),"ERROR")))</f>
        <v>-0.0350287023215975</v>
      </c>
      <c r="T32" s="0" t="n">
        <f aca="false">IF(Stats_DATA!U$12=1,DATA!T32,IF(Stats_DATA!U$12=2,(DATA!T32-Stats_DATA!U$2)/Stats_DATA!U$3,IF(Stats_DATA!U$12=3,(DATA!T32-Stats_DATA!U$6)/(Stats_DATA!U$10-Stats_DATA!U$6),"ERROR")))</f>
        <v>-0.0571349555395785</v>
      </c>
      <c r="U32" s="0" t="n">
        <f aca="false">IF(Stats_DATA!V$12=1,DATA!U32,IF(Stats_DATA!V$12=2,(DATA!U32-Stats_DATA!V$2)/Stats_DATA!V$3,IF(Stats_DATA!V$12=3,(DATA!U32-Stats_DATA!V$6)/(Stats_DATA!V$10-Stats_DATA!V$6),"ERROR")))</f>
        <v>0.28914422291905</v>
      </c>
      <c r="V32" s="0" t="n">
        <f aca="false">IF(Stats_DATA!W$12=1,DATA!V32,IF(Stats_DATA!W$12=2,(DATA!V32-Stats_DATA!W$2)/Stats_DATA!W$3,IF(Stats_DATA!W$12=3,(DATA!V32-Stats_DATA!W$6)/(Stats_DATA!W$10-Stats_DATA!W$6),"ERROR")))</f>
        <v>1.42364292758018</v>
      </c>
      <c r="W32" s="0" t="n">
        <f aca="false">IF(Stats_DATA!X$12=1,DATA!W32,IF(Stats_DATA!X$12=2,(DATA!W32-Stats_DATA!X$2)/Stats_DATA!X$3,IF(Stats_DATA!X$12=3,(DATA!W32-Stats_DATA!X$6)/(Stats_DATA!X$10-Stats_DATA!X$6),"ERROR")))</f>
        <v>1.35574805230614</v>
      </c>
      <c r="X32" s="0" t="n">
        <f aca="false">IF(Stats_DATA!Y$12=1,DATA!X32,IF(Stats_DATA!Y$12=2,(DATA!X32-Stats_DATA!Y$2)/Stats_DATA!Y$3,IF(Stats_DATA!Y$12=3,(DATA!X32-Stats_DATA!Y$6)/(Stats_DATA!Y$10-Stats_DATA!Y$6),"ERROR")))</f>
        <v>1.58436784097968</v>
      </c>
      <c r="Y32" s="0" t="n">
        <f aca="false">IF(Stats_DATA!Z$12=1,DATA!Y32,IF(Stats_DATA!Z$12=2,(DATA!Y32-Stats_DATA!Z$2)/Stats_DATA!Z$3,IF(Stats_DATA!Z$12=3,(DATA!Y32-Stats_DATA!Z$6)/(Stats_DATA!Z$10-Stats_DATA!Z$6),"ERROR")))</f>
        <v>1.38650597405126</v>
      </c>
      <c r="Z32" s="0" t="n">
        <f aca="false">IF(Stats_DATA!AA$12=1,DATA!Z32,IF(Stats_DATA!AA$12=2,(DATA!Z32-Stats_DATA!AA$2)/Stats_DATA!AA$3,IF(Stats_DATA!AA$12=3,(DATA!Z32-Stats_DATA!AA$6)/(Stats_DATA!AA$10-Stats_DATA!AA$6),"ERROR")))</f>
        <v>0.732791315314521</v>
      </c>
      <c r="AA32" s="0" t="n">
        <f aca="false">IF(Stats_DATA!AB$12=1,DATA!AA32,IF(Stats_DATA!AB$12=2,(DATA!AA32-Stats_DATA!AB$2)/Stats_DATA!AB$3,IF(Stats_DATA!AB$12=3,(DATA!AA32-Stats_DATA!AB$6)/(Stats_DATA!AB$10-Stats_DATA!AB$6),"ERROR")))</f>
        <v>1.08960710415532</v>
      </c>
      <c r="AB32" s="0" t="n">
        <f aca="false">IF(Stats_DATA!AC$12=1,DATA!AB32,IF(Stats_DATA!AC$12=2,(DATA!AB32-Stats_DATA!AC$2)/Stats_DATA!AC$3,IF(Stats_DATA!AC$12=3,(DATA!AB32-Stats_DATA!AC$6)/(Stats_DATA!AC$10-Stats_DATA!AC$6),"ERROR")))</f>
        <v>1.63505185351211</v>
      </c>
      <c r="AC32" s="0" t="n">
        <f aca="false">IF(Stats_DATA!AD$12=1,DATA!AC32,IF(Stats_DATA!AD$12=2,(DATA!AC32-Stats_DATA!AD$2)/Stats_DATA!AD$3,IF(Stats_DATA!AD$12=3,(DATA!AC32-Stats_DATA!AD$6)/(Stats_DATA!AD$10-Stats_DATA!AD$6),"ERROR")))</f>
        <v>1.06787276284842</v>
      </c>
      <c r="AD32" s="0" t="n">
        <f aca="false">IF(Stats_DATA!AE$12=1,DATA!AD32,IF(Stats_DATA!AE$12=2,(DATA!AD32-Stats_DATA!AE$2)/Stats_DATA!AE$3,IF(Stats_DATA!AE$12=3,(DATA!AD32-Stats_DATA!AE$6)/(Stats_DATA!AE$10-Stats_DATA!AE$6),"ERROR")))</f>
        <v>0.878077461139832</v>
      </c>
      <c r="AE32" s="0" t="n">
        <f aca="false">IF(Stats_DATA!AF$12=1,DATA!AE32,IF(Stats_DATA!AF$12=2,(DATA!AE32-Stats_DATA!AF$2)/Stats_DATA!AF$3,IF(Stats_DATA!AF$12=3,(DATA!AE32-Stats_DATA!AF$6)/(Stats_DATA!AF$10-Stats_DATA!AF$6),"ERROR")))</f>
        <v>0.76817326872973</v>
      </c>
    </row>
    <row r="33" customFormat="false" ht="12.8" hidden="false" customHeight="false" outlineLevel="0" collapsed="false">
      <c r="A33" s="0" t="n">
        <f aca="false">IF(Stats_DATA!B$12=1,DATA!A33,IF(Stats_DATA!B$12=2,(DATA!A33-Stats_DATA!B$2)/Stats_DATA!B$3,IF(Stats_DATA!B$12=3,(DATA!A33-Stats_DATA!B$6)/(Stats_DATA!B$10-Stats_DATA!B$6),"ERROR")))</f>
        <v>1</v>
      </c>
      <c r="B33" s="0" t="n">
        <f aca="false">IF(Stats_DATA!C$12=1,DATA!B33,IF(Stats_DATA!C$12=2,(DATA!B33-Stats_DATA!C$2)/Stats_DATA!C$3,IF(Stats_DATA!C$12=3,(DATA!B33-Stats_DATA!C$6)/(Stats_DATA!C$10-Stats_DATA!C$6),"ERROR")))</f>
        <v>-0.649052227336226</v>
      </c>
      <c r="C33" s="0" t="n">
        <f aca="false">IF(Stats_DATA!D$12=1,DATA!C33,IF(Stats_DATA!D$12=2,(DATA!C33-Stats_DATA!D$2)/Stats_DATA!D$3,IF(Stats_DATA!D$12=3,(DATA!C33-Stats_DATA!D$6)/(Stats_DATA!D$10-Stats_DATA!D$6),"ERROR")))</f>
        <v>-0.137094536742825</v>
      </c>
      <c r="D33" s="0" t="n">
        <f aca="false">IF(Stats_DATA!E$12=1,DATA!D33,IF(Stats_DATA!E$12=2,(DATA!D33-Stats_DATA!E$2)/Stats_DATA!E$3,IF(Stats_DATA!E$12=3,(DATA!D33-Stats_DATA!E$6)/(Stats_DATA!E$10-Stats_DATA!E$6),"ERROR")))</f>
        <v>-0.577762226717431</v>
      </c>
      <c r="E33" s="0" t="n">
        <f aca="false">IF(Stats_DATA!F$12=1,DATA!E33,IF(Stats_DATA!F$12=2,(DATA!E33-Stats_DATA!F$2)/Stats_DATA!F$3,IF(Stats_DATA!F$12=3,(DATA!E33-Stats_DATA!F$6)/(Stats_DATA!F$10-Stats_DATA!F$6),"ERROR")))</f>
        <v>-0.608924410591292</v>
      </c>
      <c r="F33" s="0" t="n">
        <f aca="false">IF(Stats_DATA!G$12=1,DATA!F33,IF(Stats_DATA!G$12=2,(DATA!F33-Stats_DATA!G$2)/Stats_DATA!G$3,IF(Stats_DATA!G$12=3,(DATA!F33-Stats_DATA!G$6)/(Stats_DATA!G$10-Stats_DATA!G$6),"ERROR")))</f>
        <v>1.03381586562578</v>
      </c>
      <c r="G33" s="0" t="n">
        <f aca="false">IF(Stats_DATA!H$12=1,DATA!G33,IF(Stats_DATA!H$12=2,(DATA!G33-Stats_DATA!H$2)/Stats_DATA!H$3,IF(Stats_DATA!H$12=3,(DATA!G33-Stats_DATA!H$6)/(Stats_DATA!H$10-Stats_DATA!H$6),"ERROR")))</f>
        <v>0.894840899572296</v>
      </c>
      <c r="H33" s="0" t="n">
        <f aca="false">IF(Stats_DATA!I$12=1,DATA!H33,IF(Stats_DATA!I$12=2,(DATA!H33-Stats_DATA!I$2)/Stats_DATA!I$3,IF(Stats_DATA!I$12=3,(DATA!H33-Stats_DATA!I$6)/(Stats_DATA!I$10-Stats_DATA!I$6),"ERROR")))</f>
        <v>0.413958396509665</v>
      </c>
      <c r="I33" s="0" t="n">
        <f aca="false">IF(Stats_DATA!J$12=1,DATA!I33,IF(Stats_DATA!J$12=2,(DATA!I33-Stats_DATA!J$2)/Stats_DATA!J$3,IF(Stats_DATA!J$12=3,(DATA!I33-Stats_DATA!J$6)/(Stats_DATA!J$10-Stats_DATA!J$6),"ERROR")))</f>
        <v>0.0747588003040053</v>
      </c>
      <c r="J33" s="0" t="n">
        <f aca="false">IF(Stats_DATA!K$12=1,DATA!J33,IF(Stats_DATA!K$12=2,(DATA!J33-Stats_DATA!K$2)/Stats_DATA!K$3,IF(Stats_DATA!K$12=3,(DATA!J33-Stats_DATA!K$6)/(Stats_DATA!K$10-Stats_DATA!K$6),"ERROR")))</f>
        <v>1.78513295616736</v>
      </c>
      <c r="K33" s="0" t="n">
        <f aca="false">IF(Stats_DATA!L$12=1,DATA!K33,IF(Stats_DATA!L$12=2,(DATA!K33-Stats_DATA!L$2)/Stats_DATA!L$3,IF(Stats_DATA!L$12=3,(DATA!K33-Stats_DATA!L$6)/(Stats_DATA!L$10-Stats_DATA!L$6),"ERROR")))</f>
        <v>2.15178604826786</v>
      </c>
      <c r="L33" s="0" t="n">
        <f aca="false">IF(Stats_DATA!M$12=1,DATA!L33,IF(Stats_DATA!M$12=2,(DATA!L33-Stats_DATA!M$2)/Stats_DATA!M$3,IF(Stats_DATA!M$12=3,(DATA!L33-Stats_DATA!M$6)/(Stats_DATA!M$10-Stats_DATA!M$6),"ERROR")))</f>
        <v>0.278847433106718</v>
      </c>
      <c r="M33" s="0" t="n">
        <f aca="false">IF(Stats_DATA!N$12=1,DATA!M33,IF(Stats_DATA!N$12=2,(DATA!M33-Stats_DATA!N$2)/Stats_DATA!N$3,IF(Stats_DATA!N$12=3,(DATA!M33-Stats_DATA!N$6)/(Stats_DATA!N$10-Stats_DATA!N$6),"ERROR")))</f>
        <v>-0.338718338647798</v>
      </c>
      <c r="N33" s="0" t="n">
        <f aca="false">IF(Stats_DATA!O$12=1,DATA!N33,IF(Stats_DATA!O$12=2,(DATA!N33-Stats_DATA!O$2)/Stats_DATA!O$3,IF(Stats_DATA!O$12=3,(DATA!N33-Stats_DATA!O$6)/(Stats_DATA!O$10-Stats_DATA!O$6),"ERROR")))</f>
        <v>0.301179316815383</v>
      </c>
      <c r="O33" s="0" t="n">
        <f aca="false">IF(Stats_DATA!P$12=1,DATA!O33,IF(Stats_DATA!P$12=2,(DATA!O33-Stats_DATA!P$2)/Stats_DATA!P$3,IF(Stats_DATA!P$12=3,(DATA!O33-Stats_DATA!P$6)/(Stats_DATA!P$10-Stats_DATA!P$6),"ERROR")))</f>
        <v>0.014572571134944</v>
      </c>
      <c r="P33" s="0" t="n">
        <f aca="false">IF(Stats_DATA!Q$12=1,DATA!P33,IF(Stats_DATA!Q$12=2,(DATA!P33-Stats_DATA!Q$2)/Stats_DATA!Q$3,IF(Stats_DATA!Q$12=3,(DATA!P33-Stats_DATA!Q$6)/(Stats_DATA!Q$10-Stats_DATA!Q$6),"ERROR")))</f>
        <v>-0.496243132676823</v>
      </c>
      <c r="Q33" s="0" t="n">
        <f aca="false">IF(Stats_DATA!R$12=1,DATA!Q33,IF(Stats_DATA!R$12=2,(DATA!Q33-Stats_DATA!R$2)/Stats_DATA!R$3,IF(Stats_DATA!R$12=3,(DATA!Q33-Stats_DATA!R$6)/(Stats_DATA!R$10-Stats_DATA!R$6),"ERROR")))</f>
        <v>0.483681841822413</v>
      </c>
      <c r="R33" s="0" t="n">
        <f aca="false">IF(Stats_DATA!S$12=1,DATA!R33,IF(Stats_DATA!S$12=2,(DATA!R33-Stats_DATA!S$2)/Stats_DATA!S$3,IF(Stats_DATA!S$12=3,(DATA!R33-Stats_DATA!S$6)/(Stats_DATA!S$10-Stats_DATA!S$6),"ERROR")))</f>
        <v>0.336456084260902</v>
      </c>
      <c r="S33" s="0" t="n">
        <f aca="false">IF(Stats_DATA!T$12=1,DATA!S33,IF(Stats_DATA!T$12=2,(DATA!S33-Stats_DATA!T$2)/Stats_DATA!T$3,IF(Stats_DATA!T$12=3,(DATA!S33-Stats_DATA!T$6)/(Stats_DATA!T$10-Stats_DATA!T$6),"ERROR")))</f>
        <v>-0.21978515487504</v>
      </c>
      <c r="T33" s="0" t="n">
        <f aca="false">IF(Stats_DATA!U$12=1,DATA!T33,IF(Stats_DATA!U$12=2,(DATA!T33-Stats_DATA!U$2)/Stats_DATA!U$3,IF(Stats_DATA!U$12=3,(DATA!T33-Stats_DATA!U$6)/(Stats_DATA!U$10-Stats_DATA!U$6),"ERROR")))</f>
        <v>0.26465072645319</v>
      </c>
      <c r="U33" s="0" t="n">
        <f aca="false">IF(Stats_DATA!V$12=1,DATA!U33,IF(Stats_DATA!V$12=2,(DATA!U33-Stats_DATA!V$2)/Stats_DATA!V$3,IF(Stats_DATA!V$12=3,(DATA!U33-Stats_DATA!V$6)/(Stats_DATA!V$10-Stats_DATA!V$6),"ERROR")))</f>
        <v>0.707500349330033</v>
      </c>
      <c r="V33" s="0" t="n">
        <f aca="false">IF(Stats_DATA!W$12=1,DATA!V33,IF(Stats_DATA!W$12=2,(DATA!V33-Stats_DATA!W$2)/Stats_DATA!W$3,IF(Stats_DATA!W$12=3,(DATA!V33-Stats_DATA!W$6)/(Stats_DATA!W$10-Stats_DATA!W$6),"ERROR")))</f>
        <v>0.113962893050366</v>
      </c>
      <c r="W33" s="0" t="n">
        <f aca="false">IF(Stats_DATA!X$12=1,DATA!W33,IF(Stats_DATA!X$12=2,(DATA!W33-Stats_DATA!X$2)/Stats_DATA!X$3,IF(Stats_DATA!X$12=3,(DATA!W33-Stats_DATA!X$6)/(Stats_DATA!X$10-Stats_DATA!X$6),"ERROR")))</f>
        <v>0.397441329541672</v>
      </c>
      <c r="X33" s="0" t="n">
        <f aca="false">IF(Stats_DATA!Y$12=1,DATA!X33,IF(Stats_DATA!Y$12=2,(DATA!X33-Stats_DATA!Y$2)/Stats_DATA!Y$3,IF(Stats_DATA!Y$12=3,(DATA!X33-Stats_DATA!Y$6)/(Stats_DATA!Y$10-Stats_DATA!Y$6),"ERROR")))</f>
        <v>0.361246100043058</v>
      </c>
      <c r="Y33" s="0" t="n">
        <f aca="false">IF(Stats_DATA!Z$12=1,DATA!Y33,IF(Stats_DATA!Z$12=2,(DATA!Y33-Stats_DATA!Z$2)/Stats_DATA!Z$3,IF(Stats_DATA!Z$12=3,(DATA!Y33-Stats_DATA!Z$6)/(Stats_DATA!Z$10-Stats_DATA!Z$6),"ERROR")))</f>
        <v>0.0142562079841723</v>
      </c>
      <c r="Z33" s="0" t="n">
        <f aca="false">IF(Stats_DATA!AA$12=1,DATA!Z33,IF(Stats_DATA!AA$12=2,(DATA!Z33-Stats_DATA!AA$2)/Stats_DATA!AA$3,IF(Stats_DATA!AA$12=3,(DATA!Z33-Stats_DATA!AA$6)/(Stats_DATA!AA$10-Stats_DATA!AA$6),"ERROR")))</f>
        <v>1.3722326879837</v>
      </c>
      <c r="AA33" s="0" t="n">
        <f aca="false">IF(Stats_DATA!AB$12=1,DATA!AA33,IF(Stats_DATA!AB$12=2,(DATA!AA33-Stats_DATA!AB$2)/Stats_DATA!AB$3,IF(Stats_DATA!AB$12=3,(DATA!AA33-Stats_DATA!AB$6)/(Stats_DATA!AB$10-Stats_DATA!AB$6),"ERROR")))</f>
        <v>2.05441826174524</v>
      </c>
      <c r="AB33" s="0" t="n">
        <f aca="false">IF(Stats_DATA!AC$12=1,DATA!AB33,IF(Stats_DATA!AC$12=2,(DATA!AB33-Stats_DATA!AC$2)/Stats_DATA!AC$3,IF(Stats_DATA!AC$12=3,(DATA!AB33-Stats_DATA!AC$6)/(Stats_DATA!AC$10-Stats_DATA!AC$6),"ERROR")))</f>
        <v>2.02954093100635</v>
      </c>
      <c r="AC33" s="0" t="n">
        <f aca="false">IF(Stats_DATA!AD$12=1,DATA!AC33,IF(Stats_DATA!AD$12=2,(DATA!AC33-Stats_DATA!AD$2)/Stats_DATA!AD$3,IF(Stats_DATA!AD$12=3,(DATA!AC33-Stats_DATA!AD$6)/(Stats_DATA!AD$10-Stats_DATA!AD$6),"ERROR")))</f>
        <v>0.608433779685227</v>
      </c>
      <c r="AD33" s="0" t="n">
        <f aca="false">IF(Stats_DATA!AE$12=1,DATA!AD33,IF(Stats_DATA!AE$12=2,(DATA!AD33-Stats_DATA!AE$2)/Stats_DATA!AE$3,IF(Stats_DATA!AE$12=3,(DATA!AD33-Stats_DATA!AE$6)/(Stats_DATA!AE$10-Stats_DATA!AE$6),"ERROR")))</f>
        <v>3.00682145603719</v>
      </c>
      <c r="AE33" s="0" t="n">
        <f aca="false">IF(Stats_DATA!AF$12=1,DATA!AE33,IF(Stats_DATA!AF$12=2,(DATA!AE33-Stats_DATA!AF$2)/Stats_DATA!AF$3,IF(Stats_DATA!AF$12=3,(DATA!AE33-Stats_DATA!AF$6)/(Stats_DATA!AF$10-Stats_DATA!AF$6),"ERROR")))</f>
        <v>3.11463097744612</v>
      </c>
    </row>
    <row r="34" customFormat="false" ht="12.8" hidden="false" customHeight="false" outlineLevel="0" collapsed="false">
      <c r="A34" s="0" t="n">
        <f aca="false">IF(Stats_DATA!B$12=1,DATA!A34,IF(Stats_DATA!B$12=2,(DATA!A34-Stats_DATA!B$2)/Stats_DATA!B$3,IF(Stats_DATA!B$12=3,(DATA!A34-Stats_DATA!B$6)/(Stats_DATA!B$10-Stats_DATA!B$6),"ERROR")))</f>
        <v>1</v>
      </c>
      <c r="B34" s="0" t="n">
        <f aca="false">IF(Stats_DATA!C$12=1,DATA!B34,IF(Stats_DATA!C$12=2,(DATA!B34-Stats_DATA!C$2)/Stats_DATA!C$3,IF(Stats_DATA!C$12=3,(DATA!B34-Stats_DATA!C$6)/(Stats_DATA!C$10-Stats_DATA!C$6),"ERROR")))</f>
        <v>0.820847951534981</v>
      </c>
      <c r="C34" s="0" t="n">
        <f aca="false">IF(Stats_DATA!D$12=1,DATA!C34,IF(Stats_DATA!D$12=2,(DATA!C34-Stats_DATA!D$2)/Stats_DATA!D$3,IF(Stats_DATA!D$12=3,(DATA!C34-Stats_DATA!D$6)/(Stats_DATA!D$10-Stats_DATA!D$6),"ERROR")))</f>
        <v>1.09051673751781</v>
      </c>
      <c r="D34" s="0" t="n">
        <f aca="false">IF(Stats_DATA!E$12=1,DATA!D34,IF(Stats_DATA!E$12=2,(DATA!D34-Stats_DATA!E$2)/Stats_DATA!E$3,IF(Stats_DATA!E$12=3,(DATA!D34-Stats_DATA!E$6)/(Stats_DATA!E$10-Stats_DATA!E$6),"ERROR")))</f>
        <v>0.857277372037149</v>
      </c>
      <c r="E34" s="0" t="n">
        <f aca="false">IF(Stats_DATA!F$12=1,DATA!E34,IF(Stats_DATA!F$12=2,(DATA!E34-Stats_DATA!F$2)/Stats_DATA!F$3,IF(Stats_DATA!F$12=3,(DATA!E34-Stats_DATA!F$6)/(Stats_DATA!F$10-Stats_DATA!F$6),"ERROR")))</f>
        <v>0.694518565871941</v>
      </c>
      <c r="F34" s="0" t="n">
        <f aca="false">IF(Stats_DATA!G$12=1,DATA!F34,IF(Stats_DATA!G$12=2,(DATA!F34-Stats_DATA!G$2)/Stats_DATA!G$3,IF(Stats_DATA!G$12=3,(DATA!F34-Stats_DATA!G$6)/(Stats_DATA!G$10-Stats_DATA!G$6),"ERROR")))</f>
        <v>1.65952120006649</v>
      </c>
      <c r="G34" s="0" t="n">
        <f aca="false">IF(Stats_DATA!H$12=1,DATA!G34,IF(Stats_DATA!H$12=2,(DATA!G34-Stats_DATA!H$2)/Stats_DATA!H$3,IF(Stats_DATA!H$12=3,(DATA!G34-Stats_DATA!H$6)/(Stats_DATA!H$10-Stats_DATA!H$6),"ERROR")))</f>
        <v>0.856971262039719</v>
      </c>
      <c r="H34" s="0" t="n">
        <f aca="false">IF(Stats_DATA!I$12=1,DATA!H34,IF(Stats_DATA!I$12=2,(DATA!H34-Stats_DATA!I$2)/Stats_DATA!I$3,IF(Stats_DATA!I$12=3,(DATA!H34-Stats_DATA!I$6)/(Stats_DATA!I$10-Stats_DATA!I$6),"ERROR")))</f>
        <v>1.91797605464697</v>
      </c>
      <c r="I34" s="0" t="n">
        <f aca="false">IF(Stats_DATA!J$12=1,DATA!I34,IF(Stats_DATA!J$12=2,(DATA!I34-Stats_DATA!J$2)/Stats_DATA!J$3,IF(Stats_DATA!J$12=3,(DATA!I34-Stats_DATA!J$6)/(Stats_DATA!J$10-Stats_DATA!J$6),"ERROR")))</f>
        <v>1.83957785541629</v>
      </c>
      <c r="J34" s="0" t="n">
        <f aca="false">IF(Stats_DATA!K$12=1,DATA!J34,IF(Stats_DATA!K$12=2,(DATA!J34-Stats_DATA!K$2)/Stats_DATA!K$3,IF(Stats_DATA!K$12=3,(DATA!J34-Stats_DATA!K$6)/(Stats_DATA!K$10-Stats_DATA!K$6),"ERROR")))</f>
        <v>1.59180306598952</v>
      </c>
      <c r="K34" s="0" t="n">
        <f aca="false">IF(Stats_DATA!L$12=1,DATA!K34,IF(Stats_DATA!L$12=2,(DATA!K34-Stats_DATA!L$2)/Stats_DATA!L$3,IF(Stats_DATA!L$12=3,(DATA!K34-Stats_DATA!L$6)/(Stats_DATA!L$10-Stats_DATA!L$6),"ERROR")))</f>
        <v>0.144807028738527</v>
      </c>
      <c r="L34" s="0" t="n">
        <f aca="false">IF(Stats_DATA!M$12=1,DATA!L34,IF(Stats_DATA!M$12=2,(DATA!L34-Stats_DATA!M$2)/Stats_DATA!M$3,IF(Stats_DATA!M$12=3,(DATA!L34-Stats_DATA!M$6)/(Stats_DATA!M$10-Stats_DATA!M$6),"ERROR")))</f>
        <v>0.705802224273602</v>
      </c>
      <c r="M34" s="0" t="n">
        <f aca="false">IF(Stats_DATA!N$12=1,DATA!M34,IF(Stats_DATA!N$12=2,(DATA!M34-Stats_DATA!N$2)/Stats_DATA!N$3,IF(Stats_DATA!N$12=3,(DATA!M34-Stats_DATA!N$6)/(Stats_DATA!N$10-Stats_DATA!N$6),"ERROR")))</f>
        <v>0.328373245275952</v>
      </c>
      <c r="N34" s="0" t="n">
        <f aca="false">IF(Stats_DATA!O$12=1,DATA!N34,IF(Stats_DATA!O$12=2,(DATA!N34-Stats_DATA!O$2)/Stats_DATA!O$3,IF(Stats_DATA!O$12=3,(DATA!N34-Stats_DATA!O$6)/(Stats_DATA!O$10-Stats_DATA!O$6),"ERROR")))</f>
        <v>0.56034731629013</v>
      </c>
      <c r="O34" s="0" t="n">
        <f aca="false">IF(Stats_DATA!P$12=1,DATA!O34,IF(Stats_DATA!P$12=2,(DATA!O34-Stats_DATA!P$2)/Stats_DATA!P$3,IF(Stats_DATA!P$12=3,(DATA!O34-Stats_DATA!P$6)/(Stats_DATA!P$10-Stats_DATA!P$6),"ERROR")))</f>
        <v>0.603260372078439</v>
      </c>
      <c r="P34" s="0" t="n">
        <f aca="false">IF(Stats_DATA!Q$12=1,DATA!P34,IF(Stats_DATA!Q$12=2,(DATA!P34-Stats_DATA!Q$2)/Stats_DATA!Q$3,IF(Stats_DATA!Q$12=3,(DATA!P34-Stats_DATA!Q$6)/(Stats_DATA!Q$10-Stats_DATA!Q$6),"ERROR")))</f>
        <v>0.408664032182948</v>
      </c>
      <c r="Q34" s="0" t="n">
        <f aca="false">IF(Stats_DATA!R$12=1,DATA!Q34,IF(Stats_DATA!R$12=2,(DATA!Q34-Stats_DATA!R$2)/Stats_DATA!R$3,IF(Stats_DATA!R$12=3,(DATA!Q34-Stats_DATA!R$6)/(Stats_DATA!R$10-Stats_DATA!R$6),"ERROR")))</f>
        <v>0.298291694693405</v>
      </c>
      <c r="R34" s="0" t="n">
        <f aca="false">IF(Stats_DATA!S$12=1,DATA!R34,IF(Stats_DATA!S$12=2,(DATA!R34-Stats_DATA!S$2)/Stats_DATA!S$3,IF(Stats_DATA!S$12=3,(DATA!R34-Stats_DATA!S$6)/(Stats_DATA!S$10-Stats_DATA!S$6),"ERROR")))</f>
        <v>0.613736388826707</v>
      </c>
      <c r="S34" s="0" t="n">
        <f aca="false">IF(Stats_DATA!T$12=1,DATA!S34,IF(Stats_DATA!T$12=2,(DATA!S34-Stats_DATA!T$2)/Stats_DATA!T$3,IF(Stats_DATA!T$12=3,(DATA!S34-Stats_DATA!T$6)/(Stats_DATA!T$10-Stats_DATA!T$6),"ERROR")))</f>
        <v>-0.109579551597548</v>
      </c>
      <c r="T34" s="0" t="n">
        <f aca="false">IF(Stats_DATA!U$12=1,DATA!T34,IF(Stats_DATA!U$12=2,(DATA!T34-Stats_DATA!U$2)/Stats_DATA!U$3,IF(Stats_DATA!U$12=3,(DATA!T34-Stats_DATA!U$6)/(Stats_DATA!U$10-Stats_DATA!U$6),"ERROR")))</f>
        <v>0.0577885023149817</v>
      </c>
      <c r="U34" s="0" t="n">
        <f aca="false">IF(Stats_DATA!V$12=1,DATA!U34,IF(Stats_DATA!V$12=2,(DATA!U34-Stats_DATA!V$2)/Stats_DATA!V$3,IF(Stats_DATA!V$12=3,(DATA!U34-Stats_DATA!V$6)/(Stats_DATA!V$10-Stats_DATA!V$6),"ERROR")))</f>
        <v>0.0223335406732011</v>
      </c>
      <c r="V34" s="0" t="n">
        <f aca="false">IF(Stats_DATA!W$12=1,DATA!V34,IF(Stats_DATA!W$12=2,(DATA!V34-Stats_DATA!W$2)/Stats_DATA!W$3,IF(Stats_DATA!W$12=3,(DATA!V34-Stats_DATA!W$6)/(Stats_DATA!W$10-Stats_DATA!W$6),"ERROR")))</f>
        <v>0.953978839368067</v>
      </c>
      <c r="W34" s="0" t="n">
        <f aca="false">IF(Stats_DATA!X$12=1,DATA!W34,IF(Stats_DATA!X$12=2,(DATA!W34-Stats_DATA!X$2)/Stats_DATA!X$3,IF(Stats_DATA!X$12=3,(DATA!W34-Stats_DATA!X$6)/(Stats_DATA!X$10-Stats_DATA!X$6),"ERROR")))</f>
        <v>1.04336283877341</v>
      </c>
      <c r="X34" s="0" t="n">
        <f aca="false">IF(Stats_DATA!Y$12=1,DATA!X34,IF(Stats_DATA!Y$12=2,(DATA!X34-Stats_DATA!Y$2)/Stats_DATA!Y$3,IF(Stats_DATA!Y$12=3,(DATA!X34-Stats_DATA!Y$6)/(Stats_DATA!Y$10-Stats_DATA!Y$6),"ERROR")))</f>
        <v>0.858232306214384</v>
      </c>
      <c r="Y34" s="0" t="n">
        <f aca="false">IF(Stats_DATA!Z$12=1,DATA!Y34,IF(Stats_DATA!Z$12=2,(DATA!Y34-Stats_DATA!Z$2)/Stats_DATA!Z$3,IF(Stats_DATA!Z$12=3,(DATA!Y34-Stats_DATA!Z$6)/(Stats_DATA!Z$10-Stats_DATA!Z$6),"ERROR")))</f>
        <v>0.813930236513989</v>
      </c>
      <c r="Z34" s="0" t="n">
        <f aca="false">IF(Stats_DATA!AA$12=1,DATA!Z34,IF(Stats_DATA!AA$12=2,(DATA!Z34-Stats_DATA!AA$2)/Stats_DATA!AA$3,IF(Stats_DATA!AA$12=3,(DATA!Z34-Stats_DATA!AA$6)/(Stats_DATA!AA$10-Stats_DATA!AA$6),"ERROR")))</f>
        <v>1.35909348169597</v>
      </c>
      <c r="AA34" s="0" t="n">
        <f aca="false">IF(Stats_DATA!AB$12=1,DATA!AA34,IF(Stats_DATA!AB$12=2,(DATA!AA34-Stats_DATA!AB$2)/Stats_DATA!AB$3,IF(Stats_DATA!AB$12=3,(DATA!AA34-Stats_DATA!AB$6)/(Stats_DATA!AB$10-Stats_DATA!AB$6),"ERROR")))</f>
        <v>0.645971934196325</v>
      </c>
      <c r="AB34" s="0" t="n">
        <f aca="false">IF(Stats_DATA!AC$12=1,DATA!AB34,IF(Stats_DATA!AC$12=2,(DATA!AB34-Stats_DATA!AC$2)/Stats_DATA!AC$3,IF(Stats_DATA!AC$12=3,(DATA!AB34-Stats_DATA!AC$6)/(Stats_DATA!AC$10-Stats_DATA!AC$6),"ERROR")))</f>
        <v>1.37381668068786</v>
      </c>
      <c r="AC34" s="0" t="n">
        <f aca="false">IF(Stats_DATA!AD$12=1,DATA!AC34,IF(Stats_DATA!AD$12=2,(DATA!AC34-Stats_DATA!AD$2)/Stats_DATA!AD$3,IF(Stats_DATA!AD$12=3,(DATA!AC34-Stats_DATA!AD$6)/(Stats_DATA!AD$10-Stats_DATA!AD$6),"ERROR")))</f>
        <v>1.06635144171212</v>
      </c>
      <c r="AD34" s="0" t="n">
        <f aca="false">IF(Stats_DATA!AE$12=1,DATA!AD34,IF(Stats_DATA!AE$12=2,(DATA!AD34-Stats_DATA!AE$2)/Stats_DATA!AE$3,IF(Stats_DATA!AE$12=3,(DATA!AD34-Stats_DATA!AE$6)/(Stats_DATA!AE$10-Stats_DATA!AE$6),"ERROR")))</f>
        <v>1.01708428237079</v>
      </c>
      <c r="AE34" s="0" t="n">
        <f aca="false">IF(Stats_DATA!AF$12=1,DATA!AE34,IF(Stats_DATA!AF$12=2,(DATA!AE34-Stats_DATA!AF$2)/Stats_DATA!AF$3,IF(Stats_DATA!AF$12=3,(DATA!AE34-Stats_DATA!AF$6)/(Stats_DATA!AF$10-Stats_DATA!AF$6),"ERROR")))</f>
        <v>0.0484009654424929</v>
      </c>
    </row>
    <row r="35" customFormat="false" ht="12.8" hidden="false" customHeight="false" outlineLevel="0" collapsed="false">
      <c r="A35" s="0" t="n">
        <f aca="false">IF(Stats_DATA!B$12=1,DATA!A35,IF(Stats_DATA!B$12=2,(DATA!A35-Stats_DATA!B$2)/Stats_DATA!B$3,IF(Stats_DATA!B$12=3,(DATA!A35-Stats_DATA!B$6)/(Stats_DATA!B$10-Stats_DATA!B$6),"ERROR")))</f>
        <v>1</v>
      </c>
      <c r="B35" s="0" t="n">
        <f aca="false">IF(Stats_DATA!C$12=1,DATA!B35,IF(Stats_DATA!C$12=2,(DATA!B35-Stats_DATA!C$2)/Stats_DATA!C$3,IF(Stats_DATA!C$12=3,(DATA!B35-Stats_DATA!C$6)/(Stats_DATA!C$10-Stats_DATA!C$6),"ERROR")))</f>
        <v>1.45931810645008</v>
      </c>
      <c r="C35" s="0" t="n">
        <f aca="false">IF(Stats_DATA!D$12=1,DATA!C35,IF(Stats_DATA!D$12=2,(DATA!C35-Stats_DATA!D$2)/Stats_DATA!D$3,IF(Stats_DATA!D$12=3,(DATA!C35-Stats_DATA!D$6)/(Stats_DATA!D$10-Stats_DATA!D$6),"ERROR")))</f>
        <v>1.66944705435663</v>
      </c>
      <c r="D35" s="0" t="n">
        <f aca="false">IF(Stats_DATA!E$12=1,DATA!D35,IF(Stats_DATA!E$12=2,(DATA!D35-Stats_DATA!E$2)/Stats_DATA!E$3,IF(Stats_DATA!E$12=3,(DATA!D35-Stats_DATA!E$6)/(Stats_DATA!E$10-Stats_DATA!E$6),"ERROR")))</f>
        <v>1.47870260694378</v>
      </c>
      <c r="E35" s="0" t="n">
        <f aca="false">IF(Stats_DATA!F$12=1,DATA!E35,IF(Stats_DATA!F$12=2,(DATA!E35-Stats_DATA!F$2)/Stats_DATA!F$3,IF(Stats_DATA!F$12=3,(DATA!E35-Stats_DATA!F$6)/(Stats_DATA!F$10-Stats_DATA!F$6),"ERROR")))</f>
        <v>1.44100749091422</v>
      </c>
      <c r="F35" s="0" t="n">
        <f aca="false">IF(Stats_DATA!G$12=1,DATA!F35,IF(Stats_DATA!G$12=2,(DATA!F35-Stats_DATA!G$2)/Stats_DATA!G$3,IF(Stats_DATA!G$12=3,(DATA!F35-Stats_DATA!G$6)/(Stats_DATA!G$10-Stats_DATA!G$6),"ERROR")))</f>
        <v>-0.167111759226887</v>
      </c>
      <c r="G35" s="0" t="n">
        <f aca="false">IF(Stats_DATA!H$12=1,DATA!G35,IF(Stats_DATA!H$12=2,(DATA!G35-Stats_DATA!H$2)/Stats_DATA!H$3,IF(Stats_DATA!H$12=3,(DATA!G35-Stats_DATA!H$6)/(Stats_DATA!H$10-Stats_DATA!H$6),"ERROR")))</f>
        <v>1.27921772052796</v>
      </c>
      <c r="H35" s="0" t="n">
        <f aca="false">IF(Stats_DATA!I$12=1,DATA!H35,IF(Stats_DATA!I$12=2,(DATA!H35-Stats_DATA!I$2)/Stats_DATA!I$3,IF(Stats_DATA!I$12=3,(DATA!H35-Stats_DATA!I$6)/(Stats_DATA!I$10-Stats_DATA!I$6),"ERROR")))</f>
        <v>0.964637088688378</v>
      </c>
      <c r="I35" s="0" t="n">
        <f aca="false">IF(Stats_DATA!J$12=1,DATA!I35,IF(Stats_DATA!J$12=2,(DATA!I35-Stats_DATA!J$2)/Stats_DATA!J$3,IF(Stats_DATA!J$12=3,(DATA!I35-Stats_DATA!J$6)/(Stats_DATA!J$10-Stats_DATA!J$6),"ERROR")))</f>
        <v>0.696104995087259</v>
      </c>
      <c r="J35" s="0" t="n">
        <f aca="false">IF(Stats_DATA!K$12=1,DATA!J35,IF(Stats_DATA!K$12=2,(DATA!J35-Stats_DATA!K$2)/Stats_DATA!K$3,IF(Stats_DATA!K$12=3,(DATA!J35-Stats_DATA!K$6)/(Stats_DATA!K$10-Stats_DATA!K$6),"ERROR")))</f>
        <v>0.150948224098126</v>
      </c>
      <c r="K35" s="0" t="n">
        <f aca="false">IF(Stats_DATA!L$12=1,DATA!K35,IF(Stats_DATA!L$12=2,(DATA!K35-Stats_DATA!L$2)/Stats_DATA!L$3,IF(Stats_DATA!L$12=3,(DATA!K35-Stats_DATA!L$6)/(Stats_DATA!L$10-Stats_DATA!L$6),"ERROR")))</f>
        <v>-0.0265722665070974</v>
      </c>
      <c r="L35" s="0" t="n">
        <f aca="false">IF(Stats_DATA!M$12=1,DATA!L35,IF(Stats_DATA!M$12=2,(DATA!L35-Stats_DATA!M$2)/Stats_DATA!M$3,IF(Stats_DATA!M$12=3,(DATA!L35-Stats_DATA!M$6)/(Stats_DATA!M$10-Stats_DATA!M$6),"ERROR")))</f>
        <v>0.54316995162473</v>
      </c>
      <c r="M35" s="0" t="n">
        <f aca="false">IF(Stats_DATA!N$12=1,DATA!M35,IF(Stats_DATA!N$12=2,(DATA!M35-Stats_DATA!N$2)/Stats_DATA!N$3,IF(Stats_DATA!N$12=3,(DATA!M35-Stats_DATA!N$6)/(Stats_DATA!N$10-Stats_DATA!N$6),"ERROR")))</f>
        <v>-1.10696130948172</v>
      </c>
      <c r="N35" s="0" t="n">
        <f aca="false">IF(Stats_DATA!O$12=1,DATA!N35,IF(Stats_DATA!O$12=2,(DATA!N35-Stats_DATA!O$2)/Stats_DATA!O$3,IF(Stats_DATA!O$12=3,(DATA!N35-Stats_DATA!O$6)/(Stats_DATA!O$10-Stats_DATA!O$6),"ERROR")))</f>
        <v>0.327392874014164</v>
      </c>
      <c r="O35" s="0" t="n">
        <f aca="false">IF(Stats_DATA!P$12=1,DATA!O35,IF(Stats_DATA!P$12=2,(DATA!O35-Stats_DATA!P$2)/Stats_DATA!P$3,IF(Stats_DATA!P$12=3,(DATA!O35-Stats_DATA!P$6)/(Stats_DATA!P$10-Stats_DATA!P$6),"ERROR")))</f>
        <v>0.61183349539315</v>
      </c>
      <c r="P35" s="0" t="n">
        <f aca="false">IF(Stats_DATA!Q$12=1,DATA!P35,IF(Stats_DATA!Q$12=2,(DATA!P35-Stats_DATA!Q$2)/Stats_DATA!Q$3,IF(Stats_DATA!Q$12=3,(DATA!P35-Stats_DATA!Q$6)/(Stats_DATA!Q$10-Stats_DATA!Q$6),"ERROR")))</f>
        <v>-0.674759967555305</v>
      </c>
      <c r="Q35" s="0" t="n">
        <f aca="false">IF(Stats_DATA!R$12=1,DATA!Q35,IF(Stats_DATA!R$12=2,(DATA!Q35-Stats_DATA!R$2)/Stats_DATA!R$3,IF(Stats_DATA!R$12=3,(DATA!Q35-Stats_DATA!R$6)/(Stats_DATA!R$10-Stats_DATA!R$6),"ERROR")))</f>
        <v>0.430075052291134</v>
      </c>
      <c r="R35" s="0" t="n">
        <f aca="false">IF(Stats_DATA!S$12=1,DATA!R35,IF(Stats_DATA!S$12=2,(DATA!R35-Stats_DATA!S$2)/Stats_DATA!S$3,IF(Stats_DATA!S$12=3,(DATA!R35-Stats_DATA!S$6)/(Stats_DATA!S$10-Stats_DATA!S$6),"ERROR")))</f>
        <v>0.101910737029611</v>
      </c>
      <c r="S35" s="0" t="n">
        <f aca="false">IF(Stats_DATA!T$12=1,DATA!S35,IF(Stats_DATA!T$12=2,(DATA!S35-Stats_DATA!T$2)/Stats_DATA!T$3,IF(Stats_DATA!T$12=3,(DATA!S35-Stats_DATA!T$6)/(Stats_DATA!T$10-Stats_DATA!T$6),"ERROR")))</f>
        <v>-0.348952604598807</v>
      </c>
      <c r="T35" s="0" t="n">
        <f aca="false">IF(Stats_DATA!U$12=1,DATA!T35,IF(Stats_DATA!U$12=2,(DATA!T35-Stats_DATA!U$2)/Stats_DATA!U$3,IF(Stats_DATA!U$12=3,(DATA!T35-Stats_DATA!U$6)/(Stats_DATA!U$10-Stats_DATA!U$6),"ERROR")))</f>
        <v>-0.618445318113431</v>
      </c>
      <c r="U35" s="0" t="n">
        <f aca="false">IF(Stats_DATA!V$12=1,DATA!U35,IF(Stats_DATA!V$12=2,(DATA!U35-Stats_DATA!V$2)/Stats_DATA!V$3,IF(Stats_DATA!V$12=3,(DATA!U35-Stats_DATA!V$6)/(Stats_DATA!V$10-Stats_DATA!V$6),"ERROR")))</f>
        <v>0.0382061308351355</v>
      </c>
      <c r="V35" s="0" t="n">
        <f aca="false">IF(Stats_DATA!W$12=1,DATA!V35,IF(Stats_DATA!W$12=2,(DATA!V35-Stats_DATA!W$2)/Stats_DATA!W$3,IF(Stats_DATA!W$12=3,(DATA!V35-Stats_DATA!W$6)/(Stats_DATA!W$10-Stats_DATA!W$6),"ERROR")))</f>
        <v>1.63054340696878</v>
      </c>
      <c r="W35" s="0" t="n">
        <f aca="false">IF(Stats_DATA!X$12=1,DATA!W35,IF(Stats_DATA!X$12=2,(DATA!W35-Stats_DATA!X$2)/Stats_DATA!X$3,IF(Stats_DATA!X$12=3,(DATA!W35-Stats_DATA!X$6)/(Stats_DATA!X$10-Stats_DATA!X$6),"ERROR")))</f>
        <v>0.849749086635938</v>
      </c>
      <c r="X35" s="0" t="n">
        <f aca="false">IF(Stats_DATA!Y$12=1,DATA!X35,IF(Stats_DATA!Y$12=2,(DATA!X35-Stats_DATA!Y$2)/Stats_DATA!Y$3,IF(Stats_DATA!Y$12=3,(DATA!X35-Stats_DATA!Y$6)/(Stats_DATA!Y$10-Stats_DATA!Y$6),"ERROR")))</f>
        <v>1.61115152873741</v>
      </c>
      <c r="Y35" s="0" t="n">
        <f aca="false">IF(Stats_DATA!Z$12=1,DATA!Y35,IF(Stats_DATA!Z$12=2,(DATA!Y35-Stats_DATA!Z$2)/Stats_DATA!Z$3,IF(Stats_DATA!Z$12=3,(DATA!Y35-Stats_DATA!Z$6)/(Stats_DATA!Z$10-Stats_DATA!Z$6),"ERROR")))</f>
        <v>1.63766649695872</v>
      </c>
      <c r="Z35" s="0" t="n">
        <f aca="false">IF(Stats_DATA!AA$12=1,DATA!Z35,IF(Stats_DATA!AA$12=2,(DATA!Z35-Stats_DATA!AA$2)/Stats_DATA!AA$3,IF(Stats_DATA!AA$12=3,(DATA!Z35-Stats_DATA!AA$6)/(Stats_DATA!AA$10-Stats_DATA!AA$6),"ERROR")))</f>
        <v>0.811626553040857</v>
      </c>
      <c r="AA35" s="0" t="n">
        <f aca="false">IF(Stats_DATA!AB$12=1,DATA!AA35,IF(Stats_DATA!AB$12=2,(DATA!AA35-Stats_DATA!AB$2)/Stats_DATA!AB$3,IF(Stats_DATA!AB$12=3,(DATA!AA35-Stats_DATA!AB$6)/(Stats_DATA!AB$10-Stats_DATA!AB$6),"ERROR")))</f>
        <v>2.57241634701255</v>
      </c>
      <c r="AB35" s="0" t="n">
        <f aca="false">IF(Stats_DATA!AC$12=1,DATA!AB35,IF(Stats_DATA!AC$12=2,(DATA!AB35-Stats_DATA!AC$2)/Stats_DATA!AC$3,IF(Stats_DATA!AC$12=3,(DATA!AB35-Stats_DATA!AC$6)/(Stats_DATA!AC$10-Stats_DATA!AC$6),"ERROR")))</f>
        <v>1.61491996863391</v>
      </c>
      <c r="AC35" s="0" t="n">
        <f aca="false">IF(Stats_DATA!AD$12=1,DATA!AC35,IF(Stats_DATA!AD$12=2,(DATA!AC35-Stats_DATA!AD$2)/Stats_DATA!AD$3,IF(Stats_DATA!AD$12=3,(DATA!AC35-Stats_DATA!AD$6)/(Stats_DATA!AD$10-Stats_DATA!AD$6),"ERROR")))</f>
        <v>0.9720295312614</v>
      </c>
      <c r="AD35" s="0" t="n">
        <f aca="false">IF(Stats_DATA!AE$12=1,DATA!AD35,IF(Stats_DATA!AE$12=2,(DATA!AD35-Stats_DATA!AE$2)/Stats_DATA!AE$3,IF(Stats_DATA!AE$12=3,(DATA!AD35-Stats_DATA!AE$6)/(Stats_DATA!AE$10-Stats_DATA!AE$6),"ERROR")))</f>
        <v>1.24660717324051</v>
      </c>
      <c r="AE35" s="0" t="n">
        <f aca="false">IF(Stats_DATA!AF$12=1,DATA!AE35,IF(Stats_DATA!AF$12=2,(DATA!AE35-Stats_DATA!AF$2)/Stats_DATA!AF$3,IF(Stats_DATA!AF$12=3,(DATA!AE35-Stats_DATA!AF$6)/(Stats_DATA!AF$10-Stats_DATA!AF$6),"ERROR")))</f>
        <v>1.56988888039121</v>
      </c>
    </row>
    <row r="36" customFormat="false" ht="12.8" hidden="false" customHeight="false" outlineLevel="0" collapsed="false">
      <c r="A36" s="0" t="n">
        <f aca="false">IF(Stats_DATA!B$12=1,DATA!A36,IF(Stats_DATA!B$12=2,(DATA!A36-Stats_DATA!B$2)/Stats_DATA!B$3,IF(Stats_DATA!B$12=3,(DATA!A36-Stats_DATA!B$6)/(Stats_DATA!B$10-Stats_DATA!B$6),"ERROR")))</f>
        <v>1</v>
      </c>
      <c r="B36" s="0" t="n">
        <f aca="false">IF(Stats_DATA!C$12=1,DATA!B36,IF(Stats_DATA!C$12=2,(DATA!B36-Stats_DATA!C$2)/Stats_DATA!C$3,IF(Stats_DATA!C$12=3,(DATA!B36-Stats_DATA!C$6)/(Stats_DATA!C$10-Stats_DATA!C$6),"ERROR")))</f>
        <v>0.568297534701897</v>
      </c>
      <c r="C36" s="0" t="n">
        <f aca="false">IF(Stats_DATA!D$12=1,DATA!C36,IF(Stats_DATA!D$12=2,(DATA!C36-Stats_DATA!D$2)/Stats_DATA!D$3,IF(Stats_DATA!D$12=3,(DATA!C36-Stats_DATA!D$6)/(Stats_DATA!D$10-Stats_DATA!D$6),"ERROR")))</f>
        <v>-0.327746287669666</v>
      </c>
      <c r="D36" s="0" t="n">
        <f aca="false">IF(Stats_DATA!E$12=1,DATA!D36,IF(Stats_DATA!E$12=2,(DATA!D36-Stats_DATA!E$2)/Stats_DATA!E$3,IF(Stats_DATA!E$12=3,(DATA!D36-Stats_DATA!E$6)/(Stats_DATA!E$10-Stats_DATA!E$6),"ERROR")))</f>
        <v>0.618584235450497</v>
      </c>
      <c r="E36" s="0" t="n">
        <f aca="false">IF(Stats_DATA!F$12=1,DATA!E36,IF(Stats_DATA!F$12=2,(DATA!E36-Stats_DATA!F$2)/Stats_DATA!F$3,IF(Stats_DATA!F$12=3,(DATA!E36-Stats_DATA!F$6)/(Stats_DATA!F$10-Stats_DATA!F$6),"ERROR")))</f>
        <v>0.432806993750154</v>
      </c>
      <c r="F36" s="0" t="n">
        <f aca="false">IF(Stats_DATA!G$12=1,DATA!F36,IF(Stats_DATA!G$12=2,(DATA!F36-Stats_DATA!G$2)/Stats_DATA!G$3,IF(Stats_DATA!G$12=3,(DATA!F36-Stats_DATA!G$6)/(Stats_DATA!G$10-Stats_DATA!G$6),"ERROR")))</f>
        <v>0.54320600112114</v>
      </c>
      <c r="G36" s="0" t="n">
        <f aca="false">IF(Stats_DATA!H$12=1,DATA!G36,IF(Stats_DATA!H$12=2,(DATA!G36-Stats_DATA!H$2)/Stats_DATA!H$3,IF(Stats_DATA!H$12=3,(DATA!G36-Stats_DATA!H$6)/(Stats_DATA!H$10-Stats_DATA!H$6),"ERROR")))</f>
        <v>0.976260620267338</v>
      </c>
      <c r="H36" s="0" t="n">
        <f aca="false">IF(Stats_DATA!I$12=1,DATA!H36,IF(Stats_DATA!I$12=2,(DATA!H36-Stats_DATA!I$2)/Stats_DATA!I$3,IF(Stats_DATA!I$12=3,(DATA!H36-Stats_DATA!I$6)/(Stats_DATA!I$10-Stats_DATA!I$6),"ERROR")))</f>
        <v>0.584555895681202</v>
      </c>
      <c r="I36" s="0" t="n">
        <f aca="false">IF(Stats_DATA!J$12=1,DATA!I36,IF(Stats_DATA!J$12=2,(DATA!I36-Stats_DATA!J$2)/Stats_DATA!J$3,IF(Stats_DATA!J$12=3,(DATA!I36-Stats_DATA!J$6)/(Stats_DATA!J$10-Stats_DATA!J$6),"ERROR")))</f>
        <v>0.737081372097021</v>
      </c>
      <c r="J36" s="0" t="n">
        <f aca="false">IF(Stats_DATA!K$12=1,DATA!J36,IF(Stats_DATA!K$12=2,(DATA!J36-Stats_DATA!K$2)/Stats_DATA!K$3,IF(Stats_DATA!K$12=3,(DATA!J36-Stats_DATA!K$6)/(Stats_DATA!K$10-Stats_DATA!K$6),"ERROR")))</f>
        <v>0.679869621754461</v>
      </c>
      <c r="K36" s="0" t="n">
        <f aca="false">IF(Stats_DATA!L$12=1,DATA!K36,IF(Stats_DATA!L$12=2,(DATA!K36-Stats_DATA!L$2)/Stats_DATA!L$3,IF(Stats_DATA!L$12=3,(DATA!K36-Stats_DATA!L$6)/(Stats_DATA!L$10-Stats_DATA!L$6),"ERROR")))</f>
        <v>0.333182617727519</v>
      </c>
      <c r="L36" s="0" t="n">
        <f aca="false">IF(Stats_DATA!M$12=1,DATA!L36,IF(Stats_DATA!M$12=2,(DATA!L36-Stats_DATA!M$2)/Stats_DATA!M$3,IF(Stats_DATA!M$12=3,(DATA!L36-Stats_DATA!M$6)/(Stats_DATA!M$10-Stats_DATA!M$6),"ERROR")))</f>
        <v>-0.256649074395666</v>
      </c>
      <c r="M36" s="0" t="n">
        <f aca="false">IF(Stats_DATA!N$12=1,DATA!M36,IF(Stats_DATA!N$12=2,(DATA!M36-Stats_DATA!N$2)/Stats_DATA!N$3,IF(Stats_DATA!N$12=3,(DATA!M36-Stats_DATA!N$6)/(Stats_DATA!N$10-Stats_DATA!N$6),"ERROR")))</f>
        <v>-0.962847774367762</v>
      </c>
      <c r="N36" s="0" t="n">
        <f aca="false">IF(Stats_DATA!O$12=1,DATA!N36,IF(Stats_DATA!O$12=2,(DATA!N36-Stats_DATA!O$2)/Stats_DATA!O$3,IF(Stats_DATA!O$12=3,(DATA!N36-Stats_DATA!O$6)/(Stats_DATA!O$10-Stats_DATA!O$6),"ERROR")))</f>
        <v>-0.337837964332277</v>
      </c>
      <c r="O36" s="0" t="n">
        <f aca="false">IF(Stats_DATA!P$12=1,DATA!O36,IF(Stats_DATA!P$12=2,(DATA!O36-Stats_DATA!P$2)/Stats_DATA!P$3,IF(Stats_DATA!P$12=3,(DATA!O36-Stats_DATA!P$6)/(Stats_DATA!P$10-Stats_DATA!P$6),"ERROR")))</f>
        <v>-0.116662162682557</v>
      </c>
      <c r="P36" s="0" t="n">
        <f aca="false">IF(Stats_DATA!Q$12=1,DATA!P36,IF(Stats_DATA!Q$12=2,(DATA!P36-Stats_DATA!Q$2)/Stats_DATA!Q$3,IF(Stats_DATA!Q$12=3,(DATA!P36-Stats_DATA!Q$6)/(Stats_DATA!Q$10-Stats_DATA!Q$6),"ERROR")))</f>
        <v>-0.951194618579822</v>
      </c>
      <c r="Q36" s="0" t="n">
        <f aca="false">IF(Stats_DATA!R$12=1,DATA!Q36,IF(Stats_DATA!R$12=2,(DATA!Q36-Stats_DATA!R$2)/Stats_DATA!R$3,IF(Stats_DATA!R$12=3,(DATA!Q36-Stats_DATA!R$6)/(Stats_DATA!R$10-Stats_DATA!R$6),"ERROR")))</f>
        <v>0.178793226363261</v>
      </c>
      <c r="R36" s="0" t="n">
        <f aca="false">IF(Stats_DATA!S$12=1,DATA!R36,IF(Stats_DATA!S$12=2,(DATA!R36-Stats_DATA!S$2)/Stats_DATA!S$3,IF(Stats_DATA!S$12=3,(DATA!R36-Stats_DATA!S$6)/(Stats_DATA!S$10-Stats_DATA!S$6),"ERROR")))</f>
        <v>-0.174044452580085</v>
      </c>
      <c r="S36" s="0" t="n">
        <f aca="false">IF(Stats_DATA!T$12=1,DATA!S36,IF(Stats_DATA!T$12=2,(DATA!S36-Stats_DATA!T$2)/Stats_DATA!T$3,IF(Stats_DATA!T$12=3,(DATA!S36-Stats_DATA!T$6)/(Stats_DATA!T$10-Stats_DATA!T$6),"ERROR")))</f>
        <v>-0.442303233257388</v>
      </c>
      <c r="T36" s="0" t="n">
        <f aca="false">IF(Stats_DATA!U$12=1,DATA!T36,IF(Stats_DATA!U$12=2,(DATA!T36-Stats_DATA!U$2)/Stats_DATA!U$3,IF(Stats_DATA!U$12=3,(DATA!T36-Stats_DATA!U$6)/(Stats_DATA!U$10-Stats_DATA!U$6),"ERROR")))</f>
        <v>-0.424890020674172</v>
      </c>
      <c r="U36" s="0" t="n">
        <f aca="false">IF(Stats_DATA!V$12=1,DATA!U36,IF(Stats_DATA!V$12=2,(DATA!U36-Stats_DATA!V$2)/Stats_DATA!V$3,IF(Stats_DATA!V$12=3,(DATA!U36-Stats_DATA!V$6)/(Stats_DATA!V$10-Stats_DATA!V$6),"ERROR")))</f>
        <v>0.00835054457816372</v>
      </c>
      <c r="V36" s="0" t="n">
        <f aca="false">IF(Stats_DATA!W$12=1,DATA!V36,IF(Stats_DATA!W$12=2,(DATA!V36-Stats_DATA!W$2)/Stats_DATA!W$3,IF(Stats_DATA!W$12=3,(DATA!V36-Stats_DATA!W$6)/(Stats_DATA!W$10-Stats_DATA!W$6),"ERROR")))</f>
        <v>0.815355518177708</v>
      </c>
      <c r="W36" s="0" t="n">
        <f aca="false">IF(Stats_DATA!X$12=1,DATA!W36,IF(Stats_DATA!X$12=2,(DATA!W36-Stats_DATA!X$2)/Stats_DATA!X$3,IF(Stats_DATA!X$12=3,(DATA!W36-Stats_DATA!X$6)/(Stats_DATA!X$10-Stats_DATA!X$6),"ERROR")))</f>
        <v>0.257518785980136</v>
      </c>
      <c r="X36" s="0" t="n">
        <f aca="false">IF(Stats_DATA!Y$12=1,DATA!X36,IF(Stats_DATA!Y$12=2,(DATA!X36-Stats_DATA!Y$2)/Stats_DATA!Y$3,IF(Stats_DATA!Y$12=3,(DATA!X36-Stats_DATA!Y$6)/(Stats_DATA!Y$10-Stats_DATA!Y$6),"ERROR")))</f>
        <v>0.75704948579627</v>
      </c>
      <c r="Y36" s="0" t="n">
        <f aca="false">IF(Stats_DATA!Z$12=1,DATA!Y36,IF(Stats_DATA!Z$12=2,(DATA!Y36-Stats_DATA!Z$2)/Stats_DATA!Z$3,IF(Stats_DATA!Z$12=3,(DATA!Y36-Stats_DATA!Z$6)/(Stats_DATA!Z$10-Stats_DATA!Z$6),"ERROR")))</f>
        <v>0.668151751190083</v>
      </c>
      <c r="Z36" s="0" t="n">
        <f aca="false">IF(Stats_DATA!AA$12=1,DATA!Z36,IF(Stats_DATA!AA$12=2,(DATA!Z36-Stats_DATA!AA$2)/Stats_DATA!AA$3,IF(Stats_DATA!AA$12=3,(DATA!Z36-Stats_DATA!AA$6)/(Stats_DATA!AA$10-Stats_DATA!AA$6),"ERROR")))</f>
        <v>0.535703220998679</v>
      </c>
      <c r="AA36" s="0" t="n">
        <f aca="false">IF(Stats_DATA!AB$12=1,DATA!AA36,IF(Stats_DATA!AB$12=2,(DATA!AA36-Stats_DATA!AB$2)/Stats_DATA!AB$3,IF(Stats_DATA!AB$12=3,(DATA!AA36-Stats_DATA!AB$6)/(Stats_DATA!AB$10-Stats_DATA!AB$6),"ERROR")))</f>
        <v>2.07285009545414</v>
      </c>
      <c r="AB36" s="0" t="n">
        <f aca="false">IF(Stats_DATA!AC$12=1,DATA!AB36,IF(Stats_DATA!AC$12=2,(DATA!AB36-Stats_DATA!AC$2)/Stats_DATA!AC$3,IF(Stats_DATA!AC$12=3,(DATA!AB36-Stats_DATA!AC$6)/(Stats_DATA!AC$10-Stats_DATA!AC$6),"ERROR")))</f>
        <v>1.22330687469371</v>
      </c>
      <c r="AC36" s="0" t="n">
        <f aca="false">IF(Stats_DATA!AD$12=1,DATA!AC36,IF(Stats_DATA!AD$12=2,(DATA!AC36-Stats_DATA!AD$2)/Stats_DATA!AD$3,IF(Stats_DATA!AD$12=3,(DATA!AC36-Stats_DATA!AD$6)/(Stats_DATA!AD$10-Stats_DATA!AD$6),"ERROR")))</f>
        <v>1.09221390102926</v>
      </c>
      <c r="AD36" s="0" t="n">
        <f aca="false">IF(Stats_DATA!AE$12=1,DATA!AD36,IF(Stats_DATA!AE$12=2,(DATA!AD36-Stats_DATA!AE$2)/Stats_DATA!AE$3,IF(Stats_DATA!AE$12=3,(DATA!AD36-Stats_DATA!AE$6)/(Stats_DATA!AE$10-Stats_DATA!AE$6),"ERROR")))</f>
        <v>2.2131894883116</v>
      </c>
      <c r="AE36" s="0" t="n">
        <f aca="false">IF(Stats_DATA!AF$12=1,DATA!AE36,IF(Stats_DATA!AF$12=2,(DATA!AE36-Stats_DATA!AF$2)/Stats_DATA!AF$3,IF(Stats_DATA!AF$12=3,(DATA!AE36-Stats_DATA!AF$6)/(Stats_DATA!AF$10-Stats_DATA!AF$6),"ERROR")))</f>
        <v>2.17892698317271</v>
      </c>
    </row>
    <row r="37" customFormat="false" ht="12.8" hidden="false" customHeight="false" outlineLevel="0" collapsed="false">
      <c r="A37" s="0" t="n">
        <f aca="false">IF(Stats_DATA!B$12=1,DATA!A37,IF(Stats_DATA!B$12=2,(DATA!A37-Stats_DATA!B$2)/Stats_DATA!B$3,IF(Stats_DATA!B$12=3,(DATA!A37-Stats_DATA!B$6)/(Stats_DATA!B$10-Stats_DATA!B$6),"ERROR")))</f>
        <v>1</v>
      </c>
      <c r="B37" s="0" t="n">
        <f aca="false">IF(Stats_DATA!C$12=1,DATA!B37,IF(Stats_DATA!C$12=2,(DATA!B37-Stats_DATA!C$2)/Stats_DATA!C$3,IF(Stats_DATA!C$12=3,(DATA!B37-Stats_DATA!C$6)/(Stats_DATA!C$10-Stats_DATA!C$6),"ERROR")))</f>
        <v>0.741393887812213</v>
      </c>
      <c r="C37" s="0" t="n">
        <f aca="false">IF(Stats_DATA!D$12=1,DATA!C37,IF(Stats_DATA!D$12=2,(DATA!C37-Stats_DATA!D$2)/Stats_DATA!D$3,IF(Stats_DATA!D$12=3,(DATA!C37-Stats_DATA!D$6)/(Stats_DATA!D$10-Stats_DATA!D$6),"ERROR")))</f>
        <v>0.534836634206652</v>
      </c>
      <c r="D37" s="0" t="n">
        <f aca="false">IF(Stats_DATA!E$12=1,DATA!D37,IF(Stats_DATA!E$12=2,(DATA!D37-Stats_DATA!E$2)/Stats_DATA!E$3,IF(Stats_DATA!E$12=3,(DATA!D37-Stats_DATA!E$6)/(Stats_DATA!E$10-Stats_DATA!E$6),"ERROR")))</f>
        <v>0.746161601557156</v>
      </c>
      <c r="E37" s="0" t="n">
        <f aca="false">IF(Stats_DATA!F$12=1,DATA!E37,IF(Stats_DATA!F$12=2,(DATA!E37-Stats_DATA!F$2)/Stats_DATA!F$3,IF(Stats_DATA!F$12=3,(DATA!E37-Stats_DATA!F$6)/(Stats_DATA!F$10-Stats_DATA!F$6),"ERROR")))</f>
        <v>0.60983881723753</v>
      </c>
      <c r="F37" s="0" t="n">
        <f aca="false">IF(Stats_DATA!G$12=1,DATA!F37,IF(Stats_DATA!G$12=2,(DATA!F37-Stats_DATA!G$2)/Stats_DATA!G$3,IF(Stats_DATA!G$12=3,(DATA!F37-Stats_DATA!G$6)/(Stats_DATA!G$10-Stats_DATA!G$6),"ERROR")))</f>
        <v>-0.0185067422972202</v>
      </c>
      <c r="G37" s="0" t="n">
        <f aca="false">IF(Stats_DATA!H$12=1,DATA!G37,IF(Stats_DATA!H$12=2,(DATA!G37-Stats_DATA!H$2)/Stats_DATA!H$3,IF(Stats_DATA!H$12=3,(DATA!G37-Stats_DATA!H$6)/(Stats_DATA!H$10-Stats_DATA!H$6),"ERROR")))</f>
        <v>0.554014161779098</v>
      </c>
      <c r="H37" s="0" t="n">
        <f aca="false">IF(Stats_DATA!I$12=1,DATA!H37,IF(Stats_DATA!I$12=2,(DATA!H37-Stats_DATA!I$2)/Stats_DATA!I$3,IF(Stats_DATA!I$12=3,(DATA!H37-Stats_DATA!I$6)/(Stats_DATA!I$10-Stats_DATA!I$6),"ERROR")))</f>
        <v>0.577029535423634</v>
      </c>
      <c r="I37" s="0" t="n">
        <f aca="false">IF(Stats_DATA!J$12=1,DATA!I37,IF(Stats_DATA!J$12=2,(DATA!I37-Stats_DATA!J$2)/Stats_DATA!J$3,IF(Stats_DATA!J$12=3,(DATA!I37-Stats_DATA!J$6)/(Stats_DATA!J$10-Stats_DATA!J$6),"ERROR")))</f>
        <v>0.290206920933951</v>
      </c>
      <c r="J37" s="0" t="n">
        <f aca="false">IF(Stats_DATA!K$12=1,DATA!J37,IF(Stats_DATA!K$12=2,(DATA!J37-Stats_DATA!K$2)/Stats_DATA!K$3,IF(Stats_DATA!K$12=3,(DATA!J37-Stats_DATA!K$6)/(Stats_DATA!K$10-Stats_DATA!K$6),"ERROR")))</f>
        <v>0.307800776506557</v>
      </c>
      <c r="K37" s="0" t="n">
        <f aca="false">IF(Stats_DATA!L$12=1,DATA!K37,IF(Stats_DATA!L$12=2,(DATA!K37-Stats_DATA!L$2)/Stats_DATA!L$3,IF(Stats_DATA!L$12=3,(DATA!K37-Stats_DATA!L$6)/(Stats_DATA!L$10-Stats_DATA!L$6),"ERROR")))</f>
        <v>-0.883468742735218</v>
      </c>
      <c r="L37" s="0" t="n">
        <f aca="false">IF(Stats_DATA!M$12=1,DATA!L37,IF(Stats_DATA!M$12=2,(DATA!L37-Stats_DATA!M$2)/Stats_DATA!M$3,IF(Stats_DATA!M$12=3,(DATA!L37-Stats_DATA!M$6)/(Stats_DATA!M$10-Stats_DATA!M$6),"ERROR")))</f>
        <v>0.203120654267997</v>
      </c>
      <c r="M37" s="0" t="n">
        <f aca="false">IF(Stats_DATA!N$12=1,DATA!M37,IF(Stats_DATA!N$12=2,(DATA!M37-Stats_DATA!N$2)/Stats_DATA!N$3,IF(Stats_DATA!N$12=3,(DATA!M37-Stats_DATA!N$6)/(Stats_DATA!N$10-Stats_DATA!N$6),"ERROR")))</f>
        <v>-0.538664538937987</v>
      </c>
      <c r="N37" s="0" t="n">
        <f aca="false">IF(Stats_DATA!O$12=1,DATA!N37,IF(Stats_DATA!O$12=2,(DATA!N37-Stats_DATA!O$2)/Stats_DATA!O$3,IF(Stats_DATA!O$12=3,(DATA!N37-Stats_DATA!O$6)/(Stats_DATA!O$10-Stats_DATA!O$6),"ERROR")))</f>
        <v>0.0702032562147968</v>
      </c>
      <c r="O37" s="0" t="n">
        <f aca="false">IF(Stats_DATA!P$12=1,DATA!O37,IF(Stats_DATA!P$12=2,(DATA!O37-Stats_DATA!P$2)/Stats_DATA!P$3,IF(Stats_DATA!P$12=3,(DATA!O37-Stats_DATA!P$6)/(Stats_DATA!P$10-Stats_DATA!P$6),"ERROR")))</f>
        <v>0.106678690849404</v>
      </c>
      <c r="P37" s="0" t="n">
        <f aca="false">IF(Stats_DATA!Q$12=1,DATA!P37,IF(Stats_DATA!Q$12=2,(DATA!P37-Stats_DATA!Q$2)/Stats_DATA!Q$3,IF(Stats_DATA!Q$12=3,(DATA!P37-Stats_DATA!Q$6)/(Stats_DATA!Q$10-Stats_DATA!Q$6),"ERROR")))</f>
        <v>-0.42130602848343</v>
      </c>
      <c r="Q37" s="0" t="n">
        <f aca="false">IF(Stats_DATA!R$12=1,DATA!Q37,IF(Stats_DATA!R$12=2,(DATA!Q37-Stats_DATA!R$2)/Stats_DATA!R$3,IF(Stats_DATA!R$12=3,(DATA!Q37-Stats_DATA!R$6)/(Stats_DATA!R$10-Stats_DATA!R$6),"ERROR")))</f>
        <v>-0.0272578708975954</v>
      </c>
      <c r="R37" s="0" t="n">
        <f aca="false">IF(Stats_DATA!S$12=1,DATA!R37,IF(Stats_DATA!S$12=2,(DATA!R37-Stats_DATA!S$2)/Stats_DATA!S$3,IF(Stats_DATA!S$12=3,(DATA!R37-Stats_DATA!S$6)/(Stats_DATA!S$10-Stats_DATA!S$6),"ERROR")))</f>
        <v>0.167503927357006</v>
      </c>
      <c r="S37" s="0" t="n">
        <f aca="false">IF(Stats_DATA!T$12=1,DATA!S37,IF(Stats_DATA!T$12=2,(DATA!S37-Stats_DATA!T$2)/Stats_DATA!T$3,IF(Stats_DATA!T$12=3,(DATA!S37-Stats_DATA!T$6)/(Stats_DATA!T$10-Stats_DATA!T$6),"ERROR")))</f>
        <v>0.0249361112264494</v>
      </c>
      <c r="T37" s="0" t="n">
        <f aca="false">IF(Stats_DATA!U$12=1,DATA!T37,IF(Stats_DATA!U$12=2,(DATA!T37-Stats_DATA!U$2)/Stats_DATA!U$3,IF(Stats_DATA!U$12=3,(DATA!T37-Stats_DATA!U$6)/(Stats_DATA!U$10-Stats_DATA!U$6),"ERROR")))</f>
        <v>0.888866560694802</v>
      </c>
      <c r="U37" s="0" t="n">
        <f aca="false">IF(Stats_DATA!V$12=1,DATA!U37,IF(Stats_DATA!V$12=2,(DATA!U37-Stats_DATA!V$2)/Stats_DATA!V$3,IF(Stats_DATA!V$12=3,(DATA!U37-Stats_DATA!V$6)/(Stats_DATA!V$10-Stats_DATA!V$6),"ERROR")))</f>
        <v>-0.427011928434892</v>
      </c>
      <c r="V37" s="0" t="n">
        <f aca="false">IF(Stats_DATA!W$12=1,DATA!V37,IF(Stats_DATA!W$12=2,(DATA!V37-Stats_DATA!W$2)/Stats_DATA!W$3,IF(Stats_DATA!W$12=3,(DATA!V37-Stats_DATA!W$6)/(Stats_DATA!W$10-Stats_DATA!W$6),"ERROR")))</f>
        <v>0.773975422299989</v>
      </c>
      <c r="W37" s="0" t="n">
        <f aca="false">IF(Stats_DATA!X$12=1,DATA!W37,IF(Stats_DATA!X$12=2,(DATA!W37-Stats_DATA!X$2)/Stats_DATA!X$3,IF(Stats_DATA!X$12=3,(DATA!W37-Stats_DATA!X$6)/(Stats_DATA!X$10-Stats_DATA!X$6),"ERROR")))</f>
        <v>0.543871898385139</v>
      </c>
      <c r="X37" s="0" t="n">
        <f aca="false">IF(Stats_DATA!Y$12=1,DATA!X37,IF(Stats_DATA!Y$12=2,(DATA!X37-Stats_DATA!Y$2)/Stats_DATA!Y$3,IF(Stats_DATA!Y$12=3,(DATA!X37-Stats_DATA!Y$6)/(Stats_DATA!Y$10-Stats_DATA!Y$6),"ERROR")))</f>
        <v>0.780857208247591</v>
      </c>
      <c r="Y37" s="0" t="n">
        <f aca="false">IF(Stats_DATA!Z$12=1,DATA!Y37,IF(Stats_DATA!Z$12=2,(DATA!Y37-Stats_DATA!Z$2)/Stats_DATA!Z$3,IF(Stats_DATA!Z$12=3,(DATA!Y37-Stats_DATA!Z$6)/(Stats_DATA!Z$10-Stats_DATA!Z$6),"ERROR")))</f>
        <v>0.611947997812191</v>
      </c>
      <c r="Z37" s="0" t="n">
        <f aca="false">IF(Stats_DATA!AA$12=1,DATA!Z37,IF(Stats_DATA!AA$12=2,(DATA!Z37-Stats_DATA!AA$2)/Stats_DATA!AA$3,IF(Stats_DATA!AA$12=3,(DATA!Z37-Stats_DATA!AA$6)/(Stats_DATA!AA$10-Stats_DATA!AA$6),"ERROR")))</f>
        <v>1.04813226621987</v>
      </c>
      <c r="AA37" s="0" t="n">
        <f aca="false">IF(Stats_DATA!AB$12=1,DATA!AA37,IF(Stats_DATA!AB$12=2,(DATA!AA37-Stats_DATA!AB$2)/Stats_DATA!AB$3,IF(Stats_DATA!AB$12=3,(DATA!AA37-Stats_DATA!AB$6)/(Stats_DATA!AB$10-Stats_DATA!AB$6),"ERROR")))</f>
        <v>0.821392144667219</v>
      </c>
      <c r="AB37" s="0" t="n">
        <f aca="false">IF(Stats_DATA!AC$12=1,DATA!AB37,IF(Stats_DATA!AC$12=2,(DATA!AB37-Stats_DATA!AC$2)/Stats_DATA!AC$3,IF(Stats_DATA!AC$12=3,(DATA!AB37-Stats_DATA!AC$6)/(Stats_DATA!AC$10-Stats_DATA!AC$6),"ERROR")))</f>
        <v>1.28801650465935</v>
      </c>
      <c r="AC37" s="0" t="n">
        <f aca="false">IF(Stats_DATA!AD$12=1,DATA!AC37,IF(Stats_DATA!AD$12=2,(DATA!AC37-Stats_DATA!AD$2)/Stats_DATA!AD$3,IF(Stats_DATA!AD$12=3,(DATA!AC37-Stats_DATA!AD$6)/(Stats_DATA!AD$10-Stats_DATA!AD$6),"ERROR")))</f>
        <v>1.01462652307786</v>
      </c>
      <c r="AD37" s="0" t="n">
        <f aca="false">IF(Stats_DATA!AE$12=1,DATA!AD37,IF(Stats_DATA!AE$12=2,(DATA!AD37-Stats_DATA!AE$2)/Stats_DATA!AE$3,IF(Stats_DATA!AE$12=3,(DATA!AD37-Stats_DATA!AE$6)/(Stats_DATA!AE$10-Stats_DATA!AE$6),"ERROR")))</f>
        <v>3.17169001145065</v>
      </c>
      <c r="AE37" s="0" t="n">
        <f aca="false">IF(Stats_DATA!AF$12=1,DATA!AE37,IF(Stats_DATA!AF$12=2,(DATA!AE37-Stats_DATA!AF$2)/Stats_DATA!AF$3,IF(Stats_DATA!AF$12=3,(DATA!AE37-Stats_DATA!AF$6)/(Stats_DATA!AF$10-Stats_DATA!AF$6),"ERROR")))</f>
        <v>0.132005286824318</v>
      </c>
    </row>
    <row r="38" customFormat="false" ht="12.8" hidden="false" customHeight="false" outlineLevel="0" collapsed="false">
      <c r="A38" s="0" t="n">
        <f aca="false">IF(Stats_DATA!B$12=1,DATA!A38,IF(Stats_DATA!B$12=2,(DATA!A38-Stats_DATA!B$2)/Stats_DATA!B$3,IF(Stats_DATA!B$12=3,(DATA!A38-Stats_DATA!B$6)/(Stats_DATA!B$10-Stats_DATA!B$6),"ERROR")))</f>
        <v>1</v>
      </c>
      <c r="B38" s="0" t="n">
        <f aca="false">IF(Stats_DATA!C$12=1,DATA!B38,IF(Stats_DATA!C$12=2,(DATA!B38-Stats_DATA!C$2)/Stats_DATA!C$3,IF(Stats_DATA!C$12=3,(DATA!B38-Stats_DATA!C$6)/(Stats_DATA!C$10-Stats_DATA!C$6),"ERROR")))</f>
        <v>0.0348202497061697</v>
      </c>
      <c r="C38" s="0" t="n">
        <f aca="false">IF(Stats_DATA!D$12=1,DATA!C38,IF(Stats_DATA!D$12=2,(DATA!C38-Stats_DATA!D$2)/Stats_DATA!D$3,IF(Stats_DATA!D$12=3,(DATA!C38-Stats_DATA!D$6)/(Stats_DATA!D$10-Stats_DATA!D$6),"ERROR")))</f>
        <v>0.565061911792614</v>
      </c>
      <c r="D38" s="0" t="n">
        <f aca="false">IF(Stats_DATA!E$12=1,DATA!D38,IF(Stats_DATA!E$12=2,(DATA!D38-Stats_DATA!E$2)/Stats_DATA!E$3,IF(Stats_DATA!E$12=3,(DATA!D38-Stats_DATA!E$6)/(Stats_DATA!E$10-Stats_DATA!E$6),"ERROR")))</f>
        <v>0.0683554016291966</v>
      </c>
      <c r="E38" s="0" t="n">
        <f aca="false">IF(Stats_DATA!F$12=1,DATA!E38,IF(Stats_DATA!F$12=2,(DATA!E38-Stats_DATA!F$2)/Stats_DATA!F$3,IF(Stats_DATA!F$12=3,(DATA!E38-Stats_DATA!F$6)/(Stats_DATA!F$10-Stats_DATA!F$6),"ERROR")))</f>
        <v>-0.0622001274617391</v>
      </c>
      <c r="F38" s="0" t="n">
        <f aca="false">IF(Stats_DATA!G$12=1,DATA!F38,IF(Stats_DATA!G$12=2,(DATA!F38-Stats_DATA!G$2)/Stats_DATA!G$3,IF(Stats_DATA!G$12=3,(DATA!F38-Stats_DATA!G$6)/(Stats_DATA!G$10-Stats_DATA!G$6),"ERROR")))</f>
        <v>0.132942389788996</v>
      </c>
      <c r="G38" s="0" t="n">
        <f aca="false">IF(Stats_DATA!H$12=1,DATA!G38,IF(Stats_DATA!H$12=2,(DATA!G38-Stats_DATA!H$2)/Stats_DATA!H$3,IF(Stats_DATA!H$12=3,(DATA!G38-Stats_DATA!H$6)/(Stats_DATA!H$10-Stats_DATA!H$6),"ERROR")))</f>
        <v>0.103365475141425</v>
      </c>
      <c r="H38" s="0" t="n">
        <f aca="false">IF(Stats_DATA!I$12=1,DATA!H38,IF(Stats_DATA!I$12=2,(DATA!H38-Stats_DATA!I$2)/Stats_DATA!I$3,IF(Stats_DATA!I$12=3,(DATA!H38-Stats_DATA!I$6)/(Stats_DATA!I$10-Stats_DATA!I$6),"ERROR")))</f>
        <v>0.540652127512057</v>
      </c>
      <c r="I38" s="0" t="n">
        <f aca="false">IF(Stats_DATA!J$12=1,DATA!I38,IF(Stats_DATA!J$12=2,(DATA!I38-Stats_DATA!J$2)/Stats_DATA!J$3,IF(Stats_DATA!J$12=3,(DATA!I38-Stats_DATA!J$6)/(Stats_DATA!J$10-Stats_DATA!J$6),"ERROR")))</f>
        <v>0.181967434493069</v>
      </c>
      <c r="J38" s="0" t="n">
        <f aca="false">IF(Stats_DATA!K$12=1,DATA!J38,IF(Stats_DATA!K$12=2,(DATA!J38-Stats_DATA!K$2)/Stats_DATA!K$3,IF(Stats_DATA!K$12=3,(DATA!J38-Stats_DATA!K$6)/(Stats_DATA!K$10-Stats_DATA!K$6),"ERROR")))</f>
        <v>0.267675704960213</v>
      </c>
      <c r="K38" s="0" t="n">
        <f aca="false">IF(Stats_DATA!L$12=1,DATA!K38,IF(Stats_DATA!L$12=2,(DATA!K38-Stats_DATA!L$2)/Stats_DATA!L$3,IF(Stats_DATA!L$12=3,(DATA!K38-Stats_DATA!L$6)/(Stats_DATA!L$10-Stats_DATA!L$6),"ERROR")))</f>
        <v>-0.21919692893193</v>
      </c>
      <c r="L38" s="0" t="n">
        <f aca="false">IF(Stats_DATA!M$12=1,DATA!L38,IF(Stats_DATA!M$12=2,(DATA!L38-Stats_DATA!M$2)/Stats_DATA!M$3,IF(Stats_DATA!M$12=3,(DATA!L38-Stats_DATA!M$6)/(Stats_DATA!M$10-Stats_DATA!M$6),"ERROR")))</f>
        <v>-0.429738854598457</v>
      </c>
      <c r="M38" s="0" t="n">
        <f aca="false">IF(Stats_DATA!N$12=1,DATA!M38,IF(Stats_DATA!N$12=2,(DATA!M38-Stats_DATA!N$2)/Stats_DATA!N$3,IF(Stats_DATA!N$12=3,(DATA!M38-Stats_DATA!N$6)/(Stats_DATA!N$10-Stats_DATA!N$6),"ERROR")))</f>
        <v>-0.358658576210736</v>
      </c>
      <c r="N38" s="0" t="n">
        <f aca="false">IF(Stats_DATA!O$12=1,DATA!N38,IF(Stats_DATA!O$12=2,(DATA!N38-Stats_DATA!O$2)/Stats_DATA!O$3,IF(Stats_DATA!O$12=3,(DATA!N38-Stats_DATA!O$6)/(Stats_DATA!O$10-Stats_DATA!O$6),"ERROR")))</f>
        <v>-0.103399735799776</v>
      </c>
      <c r="O38" s="0" t="n">
        <f aca="false">IF(Stats_DATA!P$12=1,DATA!O38,IF(Stats_DATA!P$12=2,(DATA!O38-Stats_DATA!P$2)/Stats_DATA!P$3,IF(Stats_DATA!P$12=3,(DATA!O38-Stats_DATA!P$6)/(Stats_DATA!P$10-Stats_DATA!P$6),"ERROR")))</f>
        <v>-0.339123721515572</v>
      </c>
      <c r="P38" s="0" t="n">
        <f aca="false">IF(Stats_DATA!Q$12=1,DATA!P38,IF(Stats_DATA!Q$12=2,(DATA!P38-Stats_DATA!Q$2)/Stats_DATA!Q$3,IF(Stats_DATA!Q$12=3,(DATA!P38-Stats_DATA!Q$6)/(Stats_DATA!Q$10-Stats_DATA!Q$6),"ERROR")))</f>
        <v>-0.387334541249092</v>
      </c>
      <c r="Q38" s="0" t="n">
        <f aca="false">IF(Stats_DATA!R$12=1,DATA!Q38,IF(Stats_DATA!R$12=2,(DATA!Q38-Stats_DATA!R$2)/Stats_DATA!R$3,IF(Stats_DATA!R$12=3,(DATA!Q38-Stats_DATA!R$6)/(Stats_DATA!R$10-Stats_DATA!R$6),"ERROR")))</f>
        <v>0.249710541680682</v>
      </c>
      <c r="R38" s="0" t="n">
        <f aca="false">IF(Stats_DATA!S$12=1,DATA!R38,IF(Stats_DATA!S$12=2,(DATA!R38-Stats_DATA!S$2)/Stats_DATA!S$3,IF(Stats_DATA!S$12=3,(DATA!R38-Stats_DATA!S$6)/(Stats_DATA!S$10-Stats_DATA!S$6),"ERROR")))</f>
        <v>0.538536115067522</v>
      </c>
      <c r="S38" s="0" t="n">
        <f aca="false">IF(Stats_DATA!T$12=1,DATA!S38,IF(Stats_DATA!T$12=2,(DATA!S38-Stats_DATA!T$2)/Stats_DATA!T$3,IF(Stats_DATA!T$12=3,(DATA!S38-Stats_DATA!T$6)/(Stats_DATA!T$10-Stats_DATA!T$6),"ERROR")))</f>
        <v>-0.0301666904122966</v>
      </c>
      <c r="T38" s="0" t="n">
        <f aca="false">IF(Stats_DATA!U$12=1,DATA!T38,IF(Stats_DATA!U$12=2,(DATA!T38-Stats_DATA!U$2)/Stats_DATA!U$3,IF(Stats_DATA!U$12=3,(DATA!T38-Stats_DATA!U$6)/(Stats_DATA!U$10-Stats_DATA!U$6),"ERROR")))</f>
        <v>-0.0317308227506755</v>
      </c>
      <c r="U38" s="0" t="n">
        <f aca="false">IF(Stats_DATA!V$12=1,DATA!U38,IF(Stats_DATA!V$12=2,(DATA!U38-Stats_DATA!V$2)/Stats_DATA!V$3,IF(Stats_DATA!V$12=3,(DATA!U38-Stats_DATA!V$6)/(Stats_DATA!V$10-Stats_DATA!V$6),"ERROR")))</f>
        <v>0.0858239013209384</v>
      </c>
      <c r="V38" s="0" t="n">
        <f aca="false">IF(Stats_DATA!W$12=1,DATA!V38,IF(Stats_DATA!W$12=2,(DATA!V38-Stats_DATA!W$2)/Stats_DATA!W$3,IF(Stats_DATA!W$12=3,(DATA!V38-Stats_DATA!W$6)/(Stats_DATA!W$10-Stats_DATA!W$6),"ERROR")))</f>
        <v>-0.0784545527810281</v>
      </c>
      <c r="W38" s="0" t="n">
        <f aca="false">IF(Stats_DATA!X$12=1,DATA!W38,IF(Stats_DATA!X$12=2,(DATA!W38-Stats_DATA!X$2)/Stats_DATA!X$3,IF(Stats_DATA!X$12=3,(DATA!W38-Stats_DATA!X$6)/(Stats_DATA!X$10-Stats_DATA!X$6),"ERROR")))</f>
        <v>0.761890745329857</v>
      </c>
      <c r="X38" s="0" t="n">
        <f aca="false">IF(Stats_DATA!Y$12=1,DATA!X38,IF(Stats_DATA!Y$12=2,(DATA!X38-Stats_DATA!Y$2)/Stats_DATA!Y$3,IF(Stats_DATA!Y$12=3,(DATA!X38-Stats_DATA!Y$6)/(Stats_DATA!Y$10-Stats_DATA!Y$6),"ERROR")))</f>
        <v>0.266015210237774</v>
      </c>
      <c r="Y38" s="0" t="n">
        <f aca="false">IF(Stats_DATA!Z$12=1,DATA!Y38,IF(Stats_DATA!Z$12=2,(DATA!Y38-Stats_DATA!Z$2)/Stats_DATA!Z$3,IF(Stats_DATA!Z$12=3,(DATA!Y38-Stats_DATA!Z$6)/(Stats_DATA!Z$10-Stats_DATA!Z$6),"ERROR")))</f>
        <v>-0.142236117827395</v>
      </c>
      <c r="Z38" s="0" t="n">
        <f aca="false">IF(Stats_DATA!AA$12=1,DATA!Z38,IF(Stats_DATA!AA$12=2,(DATA!Z38-Stats_DATA!AA$2)/Stats_DATA!AA$3,IF(Stats_DATA!AA$12=3,(DATA!Z38-Stats_DATA!AA$6)/(Stats_DATA!AA$10-Stats_DATA!AA$6),"ERROR")))</f>
        <v>0.535703220998679</v>
      </c>
      <c r="AA38" s="0" t="n">
        <f aca="false">IF(Stats_DATA!AB$12=1,DATA!AA38,IF(Stats_DATA!AB$12=2,(DATA!AA38-Stats_DATA!AB$2)/Stats_DATA!AB$3,IF(Stats_DATA!AB$12=3,(DATA!AA38-Stats_DATA!AB$6)/(Stats_DATA!AB$10-Stats_DATA!AB$6),"ERROR")))</f>
        <v>1.07753107517363</v>
      </c>
      <c r="AB38" s="0" t="n">
        <f aca="false">IF(Stats_DATA!AC$12=1,DATA!AB38,IF(Stats_DATA!AC$12=2,(DATA!AB38-Stats_DATA!AC$2)/Stats_DATA!AC$3,IF(Stats_DATA!AC$12=3,(DATA!AB38-Stats_DATA!AC$6)/(Stats_DATA!AC$10-Stats_DATA!AC$6),"ERROR")))</f>
        <v>1.18112578256796</v>
      </c>
      <c r="AC38" s="0" t="n">
        <f aca="false">IF(Stats_DATA!AD$12=1,DATA!AC38,IF(Stats_DATA!AD$12=2,(DATA!AC38-Stats_DATA!AD$2)/Stats_DATA!AD$3,IF(Stats_DATA!AD$12=3,(DATA!AC38-Stats_DATA!AD$6)/(Stats_DATA!AD$10-Stats_DATA!AD$6),"ERROR")))</f>
        <v>0.45782298719133</v>
      </c>
      <c r="AD38" s="0" t="n">
        <f aca="false">IF(Stats_DATA!AE$12=1,DATA!AD38,IF(Stats_DATA!AE$12=2,(DATA!AD38-Stats_DATA!AE$2)/Stats_DATA!AE$3,IF(Stats_DATA!AE$12=3,(DATA!AD38-Stats_DATA!AE$6)/(Stats_DATA!AE$10-Stats_DATA!AE$6),"ERROR")))</f>
        <v>1.11568214394159</v>
      </c>
      <c r="AE38" s="0" t="n">
        <f aca="false">IF(Stats_DATA!AF$12=1,DATA!AE38,IF(Stats_DATA!AF$12=2,(DATA!AE38-Stats_DATA!AF$2)/Stats_DATA!AF$3,IF(Stats_DATA!AF$12=3,(DATA!AE38-Stats_DATA!AF$6)/(Stats_DATA!AF$10-Stats_DATA!AF$6),"ERROR")))</f>
        <v>0.966387487634984</v>
      </c>
    </row>
    <row r="39" customFormat="false" ht="12.8" hidden="false" customHeight="false" outlineLevel="0" collapsed="false">
      <c r="A39" s="0" t="n">
        <f aca="false">IF(Stats_DATA!B$12=1,DATA!A39,IF(Stats_DATA!B$12=2,(DATA!A39-Stats_DATA!B$2)/Stats_DATA!B$3,IF(Stats_DATA!B$12=3,(DATA!A39-Stats_DATA!B$6)/(Stats_DATA!B$10-Stats_DATA!B$6),"ERROR")))</f>
        <v>0</v>
      </c>
      <c r="B39" s="0" t="n">
        <f aca="false">IF(Stats_DATA!C$12=1,DATA!B39,IF(Stats_DATA!C$12=2,(DATA!B39-Stats_DATA!C$2)/Stats_DATA!C$3,IF(Stats_DATA!C$12=3,(DATA!B39-Stats_DATA!C$6)/(Stats_DATA!C$10-Stats_DATA!C$6),"ERROR")))</f>
        <v>-0.311372456514462</v>
      </c>
      <c r="C39" s="0" t="n">
        <f aca="false">IF(Stats_DATA!D$12=1,DATA!C39,IF(Stats_DATA!D$12=2,(DATA!C39-Stats_DATA!D$2)/Stats_DATA!D$3,IF(Stats_DATA!D$12=3,(DATA!C39-Stats_DATA!D$6)/(Stats_DATA!D$10-Stats_DATA!D$6),"ERROR")))</f>
        <v>-0.202195134620282</v>
      </c>
      <c r="D39" s="0" t="n">
        <f aca="false">IF(Stats_DATA!E$12=1,DATA!D39,IF(Stats_DATA!E$12=2,(DATA!D39-Stats_DATA!E$2)/Stats_DATA!E$3,IF(Stats_DATA!E$12=3,(DATA!D39-Stats_DATA!E$6)/(Stats_DATA!E$10-Stats_DATA!E$6),"ERROR")))</f>
        <v>-0.385161557885443</v>
      </c>
      <c r="E39" s="0" t="n">
        <f aca="false">IF(Stats_DATA!F$12=1,DATA!E39,IF(Stats_DATA!F$12=2,(DATA!E39-Stats_DATA!F$2)/Stats_DATA!F$3,IF(Stats_DATA!F$12=3,(DATA!E39-Stats_DATA!F$6)/(Stats_DATA!F$10-Stats_DATA!F$6),"ERROR")))</f>
        <v>-0.372503098967702</v>
      </c>
      <c r="F39" s="0" t="n">
        <f aca="false">IF(Stats_DATA!G$12=1,DATA!F39,IF(Stats_DATA!G$12=2,(DATA!F39-Stats_DATA!G$2)/Stats_DATA!G$3,IF(Stats_DATA!G$12=3,(DATA!F39-Stats_DATA!G$6)/(Stats_DATA!G$10-Stats_DATA!G$6),"ERROR")))</f>
        <v>-0.464321793086222</v>
      </c>
      <c r="G39" s="0" t="n">
        <f aca="false">IF(Stats_DATA!H$12=1,DATA!G39,IF(Stats_DATA!H$12=2,(DATA!G39-Stats_DATA!H$2)/Stats_DATA!H$3,IF(Stats_DATA!H$12=3,(DATA!G39-Stats_DATA!H$6)/(Stats_DATA!H$10-Stats_DATA!H$6),"ERROR")))</f>
        <v>-1.26259235065865</v>
      </c>
      <c r="H39" s="0" t="n">
        <f aca="false">IF(Stats_DATA!I$12=1,DATA!H39,IF(Stats_DATA!I$12=2,(DATA!H39-Stats_DATA!I$2)/Stats_DATA!I$3,IF(Stats_DATA!I$12=3,(DATA!H39-Stats_DATA!I$6)/(Stats_DATA!I$10-Stats_DATA!I$6),"ERROR")))</f>
        <v>-0.79251715277846</v>
      </c>
      <c r="I39" s="0" t="n">
        <f aca="false">IF(Stats_DATA!J$12=1,DATA!I39,IF(Stats_DATA!J$12=2,(DATA!I39-Stats_DATA!J$2)/Stats_DATA!J$3,IF(Stats_DATA!J$12=3,(DATA!I39-Stats_DATA!J$6)/(Stats_DATA!J$10-Stats_DATA!J$6),"ERROR")))</f>
        <v>-0.507415008910167</v>
      </c>
      <c r="J39" s="0" t="n">
        <f aca="false">IF(Stats_DATA!K$12=1,DATA!J39,IF(Stats_DATA!K$12=2,(DATA!J39-Stats_DATA!K$2)/Stats_DATA!K$3,IF(Stats_DATA!K$12=3,(DATA!J39-Stats_DATA!K$6)/(Stats_DATA!K$10-Stats_DATA!K$6),"ERROR")))</f>
        <v>-1.25707701380081</v>
      </c>
      <c r="K39" s="0" t="n">
        <f aca="false">IF(Stats_DATA!L$12=1,DATA!K39,IF(Stats_DATA!L$12=2,(DATA!K39-Stats_DATA!L$2)/Stats_DATA!L$3,IF(Stats_DATA!L$12=3,(DATA!K39-Stats_DATA!L$6)/(Stats_DATA!L$10-Stats_DATA!L$6),"ERROR")))</f>
        <v>-0.590282675662126</v>
      </c>
      <c r="L39" s="0" t="n">
        <f aca="false">IF(Stats_DATA!M$12=1,DATA!L39,IF(Stats_DATA!M$12=2,(DATA!L39-Stats_DATA!M$2)/Stats_DATA!M$3,IF(Stats_DATA!M$12=3,(DATA!L39-Stats_DATA!M$6)/(Stats_DATA!M$10-Stats_DATA!M$6),"ERROR")))</f>
        <v>-0.797915241238144</v>
      </c>
      <c r="M39" s="0" t="n">
        <f aca="false">IF(Stats_DATA!N$12=1,DATA!M39,IF(Stats_DATA!N$12=2,(DATA!M39-Stats_DATA!N$2)/Stats_DATA!N$3,IF(Stats_DATA!N$12=3,(DATA!M39-Stats_DATA!N$6)/(Stats_DATA!N$10-Stats_DATA!N$6),"ERROR")))</f>
        <v>2.03960817794992</v>
      </c>
      <c r="N39" s="0" t="n">
        <f aca="false">IF(Stats_DATA!O$12=1,DATA!N39,IF(Stats_DATA!O$12=2,(DATA!N39-Stats_DATA!O$2)/Stats_DATA!O$3,IF(Stats_DATA!O$12=3,(DATA!N39-Stats_DATA!O$6)/(Stats_DATA!O$10-Stats_DATA!O$6),"ERROR")))</f>
        <v>-0.838863123622198</v>
      </c>
      <c r="O39" s="0" t="n">
        <f aca="false">IF(Stats_DATA!P$12=1,DATA!O39,IF(Stats_DATA!P$12=2,(DATA!O39-Stats_DATA!P$2)/Stats_DATA!P$3,IF(Stats_DATA!P$12=3,(DATA!O39-Stats_DATA!P$6)/(Stats_DATA!P$10-Stats_DATA!P$6),"ERROR")))</f>
        <v>-0.575434171856968</v>
      </c>
      <c r="P39" s="0" t="n">
        <f aca="false">IF(Stats_DATA!Q$12=1,DATA!P39,IF(Stats_DATA!Q$12=2,(DATA!P39-Stats_DATA!Q$2)/Stats_DATA!Q$3,IF(Stats_DATA!Q$12=3,(DATA!P39-Stats_DATA!Q$6)/(Stats_DATA!Q$10-Stats_DATA!Q$6),"ERROR")))</f>
        <v>-0.895574634578503</v>
      </c>
      <c r="Q39" s="0" t="n">
        <f aca="false">IF(Stats_DATA!R$12=1,DATA!Q39,IF(Stats_DATA!R$12=2,(DATA!Q39-Stats_DATA!R$2)/Stats_DATA!R$3,IF(Stats_DATA!R$12=3,(DATA!Q39-Stats_DATA!R$6)/(Stats_DATA!R$10-Stats_DATA!R$6),"ERROR")))</f>
        <v>-1.14914746305691</v>
      </c>
      <c r="R39" s="0" t="n">
        <f aca="false">IF(Stats_DATA!S$12=1,DATA!R39,IF(Stats_DATA!S$12=2,(DATA!R39-Stats_DATA!S$2)/Stats_DATA!S$3,IF(Stats_DATA!S$12=3,(DATA!R39-Stats_DATA!S$6)/(Stats_DATA!S$10-Stats_DATA!S$6),"ERROR")))</f>
        <v>-0.611663666835078</v>
      </c>
      <c r="S39" s="0" t="n">
        <f aca="false">IF(Stats_DATA!T$12=1,DATA!S39,IF(Stats_DATA!T$12=2,(DATA!S39-Stats_DATA!T$2)/Stats_DATA!T$3,IF(Stats_DATA!T$12=3,(DATA!S39-Stats_DATA!T$6)/(Stats_DATA!T$10-Stats_DATA!T$6),"ERROR")))</f>
        <v>-0.0253046785029954</v>
      </c>
      <c r="T39" s="0" t="n">
        <f aca="false">IF(Stats_DATA!U$12=1,DATA!T39,IF(Stats_DATA!U$12=2,(DATA!T39-Stats_DATA!U$2)/Stats_DATA!U$3,IF(Stats_DATA!U$12=3,(DATA!T39-Stats_DATA!U$6)/(Stats_DATA!U$10-Stats_DATA!U$6),"ERROR")))</f>
        <v>0.746119528833348</v>
      </c>
      <c r="U39" s="0" t="n">
        <f aca="false">IF(Stats_DATA!V$12=1,DATA!U39,IF(Stats_DATA!V$12=2,(DATA!U39-Stats_DATA!V$2)/Stats_DATA!V$3,IF(Stats_DATA!V$12=3,(DATA!U39-Stats_DATA!V$6)/(Stats_DATA!V$10-Stats_DATA!V$6),"ERROR")))</f>
        <v>-0.762603834715789</v>
      </c>
      <c r="V39" s="0" t="n">
        <f aca="false">IF(Stats_DATA!W$12=1,DATA!V39,IF(Stats_DATA!W$12=2,(DATA!V39-Stats_DATA!W$2)/Stats_DATA!W$3,IF(Stats_DATA!W$12=3,(DATA!V39-Stats_DATA!W$6)/(Stats_DATA!W$10-Stats_DATA!W$6),"ERROR")))</f>
        <v>-0.614326794397492</v>
      </c>
      <c r="W39" s="0" t="n">
        <f aca="false">IF(Stats_DATA!X$12=1,DATA!W39,IF(Stats_DATA!X$12=2,(DATA!W39-Stats_DATA!X$2)/Stats_DATA!X$3,IF(Stats_DATA!X$12=3,(DATA!W39-Stats_DATA!X$6)/(Stats_DATA!X$10-Stats_DATA!X$6),"ERROR")))</f>
        <v>-0.466499026634787</v>
      </c>
      <c r="X39" s="0" t="n">
        <f aca="false">IF(Stats_DATA!Y$12=1,DATA!X39,IF(Stats_DATA!Y$12=2,(DATA!X39-Stats_DATA!Y$2)/Stats_DATA!Y$3,IF(Stats_DATA!Y$12=3,(DATA!X39-Stats_DATA!Y$6)/(Stats_DATA!Y$10-Stats_DATA!Y$6),"ERROR")))</f>
        <v>-0.678556178018387</v>
      </c>
      <c r="Y39" s="0" t="n">
        <f aca="false">IF(Stats_DATA!Z$12=1,DATA!Y39,IF(Stats_DATA!Z$12=2,(DATA!Y39-Stats_DATA!Z$2)/Stats_DATA!Z$3,IF(Stats_DATA!Z$12=3,(DATA!Y39-Stats_DATA!Z$6)/(Stats_DATA!Z$10-Stats_DATA!Z$6),"ERROR")))</f>
        <v>-0.587826500076494</v>
      </c>
      <c r="Z39" s="0" t="n">
        <f aca="false">IF(Stats_DATA!AA$12=1,DATA!Z39,IF(Stats_DATA!AA$12=2,(DATA!Z39-Stats_DATA!AA$2)/Stats_DATA!AA$3,IF(Stats_DATA!AA$12=3,(DATA!Z39-Stats_DATA!AA$6)/(Stats_DATA!AA$10-Stats_DATA!AA$6),"ERROR")))</f>
        <v>-1.54861286977707</v>
      </c>
      <c r="AA39" s="0" t="n">
        <f aca="false">IF(Stats_DATA!AB$12=1,DATA!AA39,IF(Stats_DATA!AB$12=2,(DATA!AA39-Stats_DATA!AB$2)/Stats_DATA!AB$3,IF(Stats_DATA!AB$12=3,(DATA!AA39-Stats_DATA!AB$6)/(Stats_DATA!AB$10-Stats_DATA!AB$6),"ERROR")))</f>
        <v>-1.32248434786673</v>
      </c>
      <c r="AB39" s="0" t="n">
        <f aca="false">IF(Stats_DATA!AC$12=1,DATA!AB39,IF(Stats_DATA!AC$12=2,(DATA!AB39-Stats_DATA!AC$2)/Stats_DATA!AC$3,IF(Stats_DATA!AC$12=3,(DATA!AB39-Stats_DATA!AC$6)/(Stats_DATA!AC$10-Stats_DATA!AC$6),"ERROR")))</f>
        <v>-1.07302219402029</v>
      </c>
      <c r="AC39" s="0" t="n">
        <f aca="false">IF(Stats_DATA!AD$12=1,DATA!AC39,IF(Stats_DATA!AD$12=2,(DATA!AC39-Stats_DATA!AD$2)/Stats_DATA!AD$3,IF(Stats_DATA!AD$12=3,(DATA!AC39-Stats_DATA!AD$6)/(Stats_DATA!AD$10-Stats_DATA!AD$6),"ERROR")))</f>
        <v>-0.980890411409451</v>
      </c>
      <c r="AD39" s="0" t="n">
        <f aca="false">IF(Stats_DATA!AE$12=1,DATA!AD39,IF(Stats_DATA!AE$12=2,(DATA!AD39-Stats_DATA!AE$2)/Stats_DATA!AE$3,IF(Stats_DATA!AE$12=3,(DATA!AD39-Stats_DATA!AE$6)/(Stats_DATA!AE$10-Stats_DATA!AE$6),"ERROR")))</f>
        <v>-1.47695670785443</v>
      </c>
      <c r="AE39" s="0" t="n">
        <f aca="false">IF(Stats_DATA!AF$12=1,DATA!AE39,IF(Stats_DATA!AF$12=2,(DATA!AE39-Stats_DATA!AF$2)/Stats_DATA!AF$3,IF(Stats_DATA!AF$12=3,(DATA!AE39-Stats_DATA!AF$6)/(Stats_DATA!AF$10-Stats_DATA!AF$6),"ERROR")))</f>
        <v>-1.23224006340626</v>
      </c>
    </row>
    <row r="40" customFormat="false" ht="12.8" hidden="false" customHeight="false" outlineLevel="0" collapsed="false">
      <c r="A40" s="0" t="n">
        <f aca="false">IF(Stats_DATA!B$12=1,DATA!A40,IF(Stats_DATA!B$12=2,(DATA!A40-Stats_DATA!B$2)/Stats_DATA!B$3,IF(Stats_DATA!B$12=3,(DATA!A40-Stats_DATA!B$6)/(Stats_DATA!B$10-Stats_DATA!B$6),"ERROR")))</f>
        <v>1</v>
      </c>
      <c r="B40" s="0" t="n">
        <f aca="false">IF(Stats_DATA!C$12=1,DATA!B40,IF(Stats_DATA!C$12=2,(DATA!B40-Stats_DATA!C$2)/Stats_DATA!C$3,IF(Stats_DATA!C$12=3,(DATA!B40-Stats_DATA!C$6)/(Stats_DATA!C$10-Stats_DATA!C$6),"ERROR")))</f>
        <v>0.244805989544914</v>
      </c>
      <c r="C40" s="0" t="n">
        <f aca="false">IF(Stats_DATA!D$12=1,DATA!C40,IF(Stats_DATA!D$12=2,(DATA!C40-Stats_DATA!D$2)/Stats_DATA!D$3,IF(Stats_DATA!D$12=3,(DATA!C40-Stats_DATA!D$6)/(Stats_DATA!D$10-Stats_DATA!D$6),"ERROR")))</f>
        <v>1.37416934255531</v>
      </c>
      <c r="D40" s="0" t="n">
        <f aca="false">IF(Stats_DATA!E$12=1,DATA!D40,IF(Stats_DATA!E$12=2,(DATA!D40-Stats_DATA!E$2)/Stats_DATA!E$3,IF(Stats_DATA!E$12=3,(DATA!D40-Stats_DATA!E$6)/(Stats_DATA!E$10-Stats_DATA!E$6),"ERROR")))</f>
        <v>0.146959520746526</v>
      </c>
      <c r="E40" s="0" t="n">
        <f aca="false">IF(Stats_DATA!F$12=1,DATA!E40,IF(Stats_DATA!F$12=2,(DATA!E40-Stats_DATA!F$2)/Stats_DATA!F$3,IF(Stats_DATA!F$12=3,(DATA!E40-Stats_DATA!F$6)/(Stats_DATA!F$10-Stats_DATA!F$6),"ERROR")))</f>
        <v>0.124777304086725</v>
      </c>
      <c r="F40" s="0" t="n">
        <f aca="false">IF(Stats_DATA!G$12=1,DATA!F40,IF(Stats_DATA!G$12=2,(DATA!F40-Stats_DATA!G$2)/Stats_DATA!G$3,IF(Stats_DATA!G$12=3,(DATA!F40-Stats_DATA!G$6)/(Stats_DATA!G$10-Stats_DATA!G$6),"ERROR")))</f>
        <v>-0.177066162274808</v>
      </c>
      <c r="G40" s="0" t="n">
        <f aca="false">IF(Stats_DATA!H$12=1,DATA!G40,IF(Stats_DATA!H$12=2,(DATA!G40-Stats_DATA!H$2)/Stats_DATA!H$3,IF(Stats_DATA!H$12=3,(DATA!G40-Stats_DATA!H$6)/(Stats_DATA!H$10-Stats_DATA!H$6),"ERROR")))</f>
        <v>-1.00413207449881</v>
      </c>
      <c r="H40" s="0" t="n">
        <f aca="false">IF(Stats_DATA!I$12=1,DATA!H40,IF(Stats_DATA!I$12=2,(DATA!H40-Stats_DATA!I$2)/Stats_DATA!I$3,IF(Stats_DATA!I$12=3,(DATA!H40-Stats_DATA!I$6)/(Stats_DATA!I$10-Stats_DATA!I$6),"ERROR")))</f>
        <v>-0.813089204149145</v>
      </c>
      <c r="I40" s="0" t="n">
        <f aca="false">IF(Stats_DATA!J$12=1,DATA!I40,IF(Stats_DATA!J$12=2,(DATA!I40-Stats_DATA!J$2)/Stats_DATA!J$3,IF(Stats_DATA!J$12=3,(DATA!I40-Stats_DATA!J$6)/(Stats_DATA!J$10-Stats_DATA!J$6),"ERROR")))</f>
        <v>-0.513600122421074</v>
      </c>
      <c r="J40" s="0" t="n">
        <f aca="false">IF(Stats_DATA!K$12=1,DATA!J40,IF(Stats_DATA!K$12=2,(DATA!J40-Stats_DATA!K$2)/Stats_DATA!K$3,IF(Stats_DATA!K$12=3,(DATA!J40-Stats_DATA!K$6)/(Stats_DATA!K$10-Stats_DATA!K$6),"ERROR")))</f>
        <v>-0.899599103660665</v>
      </c>
      <c r="K40" s="0" t="n">
        <f aca="false">IF(Stats_DATA!L$12=1,DATA!K40,IF(Stats_DATA!L$12=2,(DATA!K40-Stats_DATA!L$2)/Stats_DATA!L$3,IF(Stats_DATA!L$12=3,(DATA!K40-Stats_DATA!L$6)/(Stats_DATA!L$10-Stats_DATA!L$6),"ERROR")))</f>
        <v>-1.09875513015121</v>
      </c>
      <c r="L40" s="0" t="n">
        <f aca="false">IF(Stats_DATA!M$12=1,DATA!L40,IF(Stats_DATA!M$12=2,(DATA!L40-Stats_DATA!M$2)/Stats_DATA!M$3,IF(Stats_DATA!M$12=3,(DATA!L40-Stats_DATA!M$6)/(Stats_DATA!M$10-Stats_DATA!M$6),"ERROR")))</f>
        <v>2.9166635626555</v>
      </c>
      <c r="M40" s="0" t="n">
        <f aca="false">IF(Stats_DATA!N$12=1,DATA!M40,IF(Stats_DATA!N$12=2,(DATA!M40-Stats_DATA!N$2)/Stats_DATA!N$3,IF(Stats_DATA!N$12=3,(DATA!M40-Stats_DATA!N$6)/(Stats_DATA!N$10-Stats_DATA!N$6),"ERROR")))</f>
        <v>1.76044485206878</v>
      </c>
      <c r="N40" s="0" t="n">
        <f aca="false">IF(Stats_DATA!O$12=1,DATA!N40,IF(Stats_DATA!O$12=2,(DATA!N40-Stats_DATA!O$2)/Stats_DATA!O$3,IF(Stats_DATA!O$12=3,(DATA!N40-Stats_DATA!O$6)/(Stats_DATA!O$10-Stats_DATA!O$6),"ERROR")))</f>
        <v>2.57730743433978</v>
      </c>
      <c r="O40" s="0" t="n">
        <f aca="false">IF(Stats_DATA!P$12=1,DATA!O40,IF(Stats_DATA!P$12=2,(DATA!O40-Stats_DATA!P$2)/Stats_DATA!P$3,IF(Stats_DATA!P$12=3,(DATA!O40-Stats_DATA!P$6)/(Stats_DATA!P$10-Stats_DATA!P$6),"ERROR")))</f>
        <v>1.44342645692013</v>
      </c>
      <c r="P40" s="0" t="n">
        <f aca="false">IF(Stats_DATA!Q$12=1,DATA!P40,IF(Stats_DATA!Q$12=2,(DATA!P40-Stats_DATA!Q$2)/Stats_DATA!Q$3,IF(Stats_DATA!Q$12=3,(DATA!P40-Stats_DATA!Q$6)/(Stats_DATA!Q$10-Stats_DATA!Q$6),"ERROR")))</f>
        <v>-0.0526154758519368</v>
      </c>
      <c r="Q40" s="0" t="n">
        <f aca="false">IF(Stats_DATA!R$12=1,DATA!Q40,IF(Stats_DATA!R$12=2,(DATA!Q40-Stats_DATA!R$2)/Stats_DATA!R$3,IF(Stats_DATA!R$12=3,(DATA!Q40-Stats_DATA!R$6)/(Stats_DATA!R$10-Stats_DATA!R$6),"ERROR")))</f>
        <v>-0.811815571850177</v>
      </c>
      <c r="R40" s="0" t="n">
        <f aca="false">IF(Stats_DATA!S$12=1,DATA!R40,IF(Stats_DATA!S$12=2,(DATA!R40-Stats_DATA!S$2)/Stats_DATA!S$3,IF(Stats_DATA!S$12=3,(DATA!R40-Stats_DATA!S$6)/(Stats_DATA!S$10-Stats_DATA!S$6),"ERROR")))</f>
        <v>-0.454306265797136</v>
      </c>
      <c r="S40" s="0" t="n">
        <f aca="false">IF(Stats_DATA!T$12=1,DATA!S40,IF(Stats_DATA!T$12=2,(DATA!S40-Stats_DATA!T$2)/Stats_DATA!T$3,IF(Stats_DATA!T$12=3,(DATA!S40-Stats_DATA!T$6)/(Stats_DATA!T$10-Stats_DATA!T$6),"ERROR")))</f>
        <v>1.19506031073159</v>
      </c>
      <c r="T40" s="0" t="n">
        <f aca="false">IF(Stats_DATA!U$12=1,DATA!T40,IF(Stats_DATA!U$12=2,(DATA!T40-Stats_DATA!U$2)/Stats_DATA!U$3,IF(Stats_DATA!U$12=3,(DATA!T40-Stats_DATA!U$6)/(Stats_DATA!U$10-Stats_DATA!U$6),"ERROR")))</f>
        <v>-1.53154243378314</v>
      </c>
      <c r="U40" s="0" t="n">
        <f aca="false">IF(Stats_DATA!V$12=1,DATA!U40,IF(Stats_DATA!V$12=2,(DATA!U40-Stats_DATA!V$2)/Stats_DATA!V$3,IF(Stats_DATA!V$12=3,(DATA!U40-Stats_DATA!V$6)/(Stats_DATA!V$10-Stats_DATA!V$6),"ERROR")))</f>
        <v>-0.771295967423515</v>
      </c>
      <c r="V40" s="0" t="n">
        <f aca="false">IF(Stats_DATA!W$12=1,DATA!V40,IF(Stats_DATA!W$12=2,(DATA!V40-Stats_DATA!W$2)/Stats_DATA!W$3,IF(Stats_DATA!W$12=3,(DATA!V40-Stats_DATA!W$6)/(Stats_DATA!W$10-Stats_DATA!W$6),"ERROR")))</f>
        <v>-0.264664984230765</v>
      </c>
      <c r="W40" s="0" t="n">
        <f aca="false">IF(Stats_DATA!X$12=1,DATA!W40,IF(Stats_DATA!X$12=2,(DATA!W40-Stats_DATA!X$2)/Stats_DATA!X$3,IF(Stats_DATA!X$12=3,(DATA!W40-Stats_DATA!X$6)/(Stats_DATA!X$10-Stats_DATA!X$6),"ERROR")))</f>
        <v>-0.0776445160393562</v>
      </c>
      <c r="X40" s="0" t="n">
        <f aca="false">IF(Stats_DATA!Y$12=1,DATA!X40,IF(Stats_DATA!Y$12=2,(DATA!X40-Stats_DATA!Y$2)/Stats_DATA!Y$3,IF(Stats_DATA!Y$12=3,(DATA!X40-Stats_DATA!Y$6)/(Stats_DATA!Y$10-Stats_DATA!Y$6),"ERROR")))</f>
        <v>-0.348819222067591</v>
      </c>
      <c r="Y40" s="0" t="n">
        <f aca="false">IF(Stats_DATA!Z$12=1,DATA!Y40,IF(Stats_DATA!Z$12=2,(DATA!Y40-Stats_DATA!Z$2)/Stats_DATA!Z$3,IF(Stats_DATA!Z$12=3,(DATA!Y40-Stats_DATA!Z$6)/(Stats_DATA!Z$10-Stats_DATA!Z$6),"ERROR")))</f>
        <v>-0.319277940967755</v>
      </c>
      <c r="Z40" s="0" t="n">
        <f aca="false">IF(Stats_DATA!AA$12=1,DATA!Z40,IF(Stats_DATA!AA$12=2,(DATA!Z40-Stats_DATA!AA$2)/Stats_DATA!AA$3,IF(Stats_DATA!AA$12=3,(DATA!Z40-Stats_DATA!AA$6)/(Stats_DATA!AA$10-Stats_DATA!AA$6),"ERROR")))</f>
        <v>-1.68613656225524</v>
      </c>
      <c r="AA40" s="0" t="n">
        <f aca="false">IF(Stats_DATA!AB$12=1,DATA!AA40,IF(Stats_DATA!AB$12=2,(DATA!AA40-Stats_DATA!AB$2)/Stats_DATA!AB$3,IF(Stats_DATA!AB$12=3,(DATA!AA40-Stats_DATA!AB$6)/(Stats_DATA!AB$10-Stats_DATA!AB$6),"ERROR")))</f>
        <v>-1.28994262766344</v>
      </c>
      <c r="AB40" s="0" t="n">
        <f aca="false">IF(Stats_DATA!AC$12=1,DATA!AB40,IF(Stats_DATA!AC$12=2,(DATA!AB40-Stats_DATA!AC$2)/Stats_DATA!AC$3,IF(Stats_DATA!AC$12=3,(DATA!AB40-Stats_DATA!AC$6)/(Stats_DATA!AC$10-Stats_DATA!AC$6),"ERROR")))</f>
        <v>-1.18973919325461</v>
      </c>
      <c r="AC40" s="0" t="n">
        <f aca="false">IF(Stats_DATA!AD$12=1,DATA!AC40,IF(Stats_DATA!AD$12=2,(DATA!AC40-Stats_DATA!AD$2)/Stats_DATA!AD$3,IF(Stats_DATA!AD$12=3,(DATA!AC40-Stats_DATA!AD$6)/(Stats_DATA!AD$10-Stats_DATA!AD$6),"ERROR")))</f>
        <v>-1.30249769962369</v>
      </c>
      <c r="AD40" s="0" t="n">
        <f aca="false">IF(Stats_DATA!AE$12=1,DATA!AD40,IF(Stats_DATA!AE$12=2,(DATA!AD40-Stats_DATA!AE$2)/Stats_DATA!AE$3,IF(Stats_DATA!AE$12=3,(DATA!AD40-Stats_DATA!AE$6)/(Stats_DATA!AE$10-Stats_DATA!AE$6),"ERROR")))</f>
        <v>-2.15905994691797</v>
      </c>
      <c r="AE40" s="0" t="n">
        <f aca="false">IF(Stats_DATA!AF$12=1,DATA!AE40,IF(Stats_DATA!AF$12=2,(DATA!AE40-Stats_DATA!AF$2)/Stats_DATA!AF$3,IF(Stats_DATA!AF$12=3,(DATA!AE40-Stats_DATA!AF$6)/(Stats_DATA!AF$10-Stats_DATA!AF$6),"ERROR")))</f>
        <v>-1.60043128008781</v>
      </c>
    </row>
    <row r="41" customFormat="false" ht="12.8" hidden="false" customHeight="false" outlineLevel="0" collapsed="false">
      <c r="A41" s="0" t="n">
        <f aca="false">IF(Stats_DATA!B$12=1,DATA!A41,IF(Stats_DATA!B$12=2,(DATA!A41-Stats_DATA!B$2)/Stats_DATA!B$3,IF(Stats_DATA!B$12=3,(DATA!A41-Stats_DATA!B$6)/(Stats_DATA!B$10-Stats_DATA!B$6),"ERROR")))</f>
        <v>1</v>
      </c>
      <c r="B41" s="0" t="n">
        <f aca="false">IF(Stats_DATA!C$12=1,DATA!B41,IF(Stats_DATA!C$12=2,(DATA!B41-Stats_DATA!C$2)/Stats_DATA!C$3,IF(Stats_DATA!C$12=3,(DATA!B41-Stats_DATA!C$6)/(Stats_DATA!C$10-Stats_DATA!C$6),"ERROR")))</f>
        <v>-0.183678425531442</v>
      </c>
      <c r="C41" s="0" t="n">
        <f aca="false">IF(Stats_DATA!D$12=1,DATA!C41,IF(Stats_DATA!D$12=2,(DATA!C41-Stats_DATA!D$2)/Stats_DATA!D$3,IF(Stats_DATA!D$12=3,(DATA!C41-Stats_DATA!D$6)/(Stats_DATA!D$10-Stats_DATA!D$6),"ERROR")))</f>
        <v>0.355809990043643</v>
      </c>
      <c r="D41" s="0" t="n">
        <f aca="false">IF(Stats_DATA!E$12=1,DATA!D41,IF(Stats_DATA!E$12=2,(DATA!D41-Stats_DATA!E$2)/Stats_DATA!E$3,IF(Stats_DATA!E$12=3,(DATA!D41-Stats_DATA!E$6)/(Stats_DATA!E$10-Stats_DATA!E$6),"ERROR")))</f>
        <v>-0.146879961189457</v>
      </c>
      <c r="E41" s="0" t="n">
        <f aca="false">IF(Stats_DATA!F$12=1,DATA!E41,IF(Stats_DATA!F$12=2,(DATA!E41-Stats_DATA!F$2)/Stats_DATA!F$3,IF(Stats_DATA!F$12=3,(DATA!E41-Stats_DATA!F$6)/(Stats_DATA!F$10-Stats_DATA!F$6),"ERROR")))</f>
        <v>-0.271910377435549</v>
      </c>
      <c r="F41" s="0" t="n">
        <f aca="false">IF(Stats_DATA!G$12=1,DATA!F41,IF(Stats_DATA!G$12=2,(DATA!F41-Stats_DATA!G$2)/Stats_DATA!G$3,IF(Stats_DATA!G$12=3,(DATA!F41-Stats_DATA!G$6)/(Stats_DATA!G$10-Stats_DATA!G$6),"ERROR")))</f>
        <v>0.372559091728221</v>
      </c>
      <c r="G41" s="0" t="n">
        <f aca="false">IF(Stats_DATA!H$12=1,DATA!G41,IF(Stats_DATA!H$12=2,(DATA!G41-Stats_DATA!H$2)/Stats_DATA!H$3,IF(Stats_DATA!H$12=3,(DATA!G41-Stats_DATA!H$6)/(Stats_DATA!H$10-Stats_DATA!H$6),"ERROR")))</f>
        <v>0.400642129772159</v>
      </c>
      <c r="H41" s="0" t="n">
        <f aca="false">IF(Stats_DATA!I$12=1,DATA!H41,IF(Stats_DATA!I$12=2,(DATA!H41-Stats_DATA!I$2)/Stats_DATA!I$3,IF(Stats_DATA!I$12=3,(DATA!H41-Stats_DATA!I$6)/(Stats_DATA!I$10-Stats_DATA!I$6),"ERROR")))</f>
        <v>0.219527423189162</v>
      </c>
      <c r="I41" s="0" t="n">
        <f aca="false">IF(Stats_DATA!J$12=1,DATA!I41,IF(Stats_DATA!J$12=2,(DATA!I41-Stats_DATA!J$2)/Stats_DATA!J$3,IF(Stats_DATA!J$12=3,(DATA!I41-Stats_DATA!J$6)/(Stats_DATA!J$10-Stats_DATA!J$6),"ERROR")))</f>
        <v>0.140991057483307</v>
      </c>
      <c r="J41" s="0" t="n">
        <f aca="false">IF(Stats_DATA!K$12=1,DATA!J41,IF(Stats_DATA!K$12=2,(DATA!J41-Stats_DATA!K$2)/Stats_DATA!K$3,IF(Stats_DATA!K$12=3,(DATA!J41-Stats_DATA!K$6)/(Stats_DATA!K$10-Stats_DATA!K$6),"ERROR")))</f>
        <v>-0.334200368234927</v>
      </c>
      <c r="K41" s="0" t="n">
        <f aca="false">IF(Stats_DATA!L$12=1,DATA!K41,IF(Stats_DATA!L$12=2,(DATA!K41-Stats_DATA!L$2)/Stats_DATA!L$3,IF(Stats_DATA!L$12=3,(DATA!K41-Stats_DATA!L$6)/(Stats_DATA!L$10-Stats_DATA!L$6),"ERROR")))</f>
        <v>0.197212267780579</v>
      </c>
      <c r="L41" s="0" t="n">
        <f aca="false">IF(Stats_DATA!M$12=1,DATA!L41,IF(Stats_DATA!M$12=2,(DATA!L41-Stats_DATA!M$2)/Stats_DATA!M$3,IF(Stats_DATA!M$12=3,(DATA!L41-Stats_DATA!M$6)/(Stats_DATA!M$10-Stats_DATA!M$6),"ERROR")))</f>
        <v>-0.692979561990202</v>
      </c>
      <c r="M41" s="0" t="n">
        <f aca="false">IF(Stats_DATA!N$12=1,DATA!M41,IF(Stats_DATA!N$12=2,(DATA!M41-Stats_DATA!N$2)/Stats_DATA!N$3,IF(Stats_DATA!N$12=3,(DATA!M41-Stats_DATA!N$6)/(Stats_DATA!N$10-Stats_DATA!N$6),"ERROR")))</f>
        <v>-1.13378999274822</v>
      </c>
      <c r="N41" s="0" t="n">
        <f aca="false">IF(Stats_DATA!O$12=1,DATA!N41,IF(Stats_DATA!O$12=2,(DATA!N41-Stats_DATA!O$2)/Stats_DATA!O$3,IF(Stats_DATA!O$12=3,(DATA!N41-Stats_DATA!O$6)/(Stats_DATA!O$10-Stats_DATA!O$6),"ERROR")))</f>
        <v>-0.653389841555347</v>
      </c>
      <c r="O41" s="0" t="n">
        <f aca="false">IF(Stats_DATA!P$12=1,DATA!O41,IF(Stats_DATA!P$12=2,(DATA!O41-Stats_DATA!P$2)/Stats_DATA!P$3,IF(Stats_DATA!P$12=3,(DATA!O41-Stats_DATA!P$6)/(Stats_DATA!P$10-Stats_DATA!P$6),"ERROR")))</f>
        <v>-0.479591049671993</v>
      </c>
      <c r="P41" s="0" t="n">
        <f aca="false">IF(Stats_DATA!Q$12=1,DATA!P41,IF(Stats_DATA!Q$12=2,(DATA!P41-Stats_DATA!Q$2)/Stats_DATA!Q$3,IF(Stats_DATA!Q$12=3,(DATA!P41-Stats_DATA!Q$6)/(Stats_DATA!Q$10-Stats_DATA!Q$6),"ERROR")))</f>
        <v>-0.557525031217197</v>
      </c>
      <c r="Q41" s="0" t="n">
        <f aca="false">IF(Stats_DATA!R$12=1,DATA!Q41,IF(Stats_DATA!R$12=2,(DATA!Q41-Stats_DATA!R$2)/Stats_DATA!R$3,IF(Stats_DATA!R$12=3,(DATA!Q41-Stats_DATA!R$6)/(Stats_DATA!R$10-Stats_DATA!R$6),"ERROR")))</f>
        <v>-0.172442925878144</v>
      </c>
      <c r="R41" s="0" t="n">
        <f aca="false">IF(Stats_DATA!S$12=1,DATA!R41,IF(Stats_DATA!S$12=2,(DATA!R41-Stats_DATA!S$2)/Stats_DATA!S$3,IF(Stats_DATA!S$12=3,(DATA!R41-Stats_DATA!S$6)/(Stats_DATA!S$10-Stats_DATA!S$6),"ERROR")))</f>
        <v>-0.0465021380545954</v>
      </c>
      <c r="S41" s="0" t="n">
        <f aca="false">IF(Stats_DATA!T$12=1,DATA!S41,IF(Stats_DATA!T$12=2,(DATA!S41-Stats_DATA!T$2)/Stats_DATA!T$3,IF(Stats_DATA!T$12=3,(DATA!S41-Stats_DATA!T$6)/(Stats_DATA!T$10-Stats_DATA!T$6),"ERROR")))</f>
        <v>0.133521043867508</v>
      </c>
      <c r="T41" s="0" t="n">
        <f aca="false">IF(Stats_DATA!U$12=1,DATA!T41,IF(Stats_DATA!U$12=2,(DATA!T41-Stats_DATA!U$2)/Stats_DATA!U$3,IF(Stats_DATA!U$12=3,(DATA!T41-Stats_DATA!U$6)/(Stats_DATA!U$10-Stats_DATA!U$6),"ERROR")))</f>
        <v>-0.819258939206662</v>
      </c>
      <c r="U41" s="0" t="n">
        <f aca="false">IF(Stats_DATA!V$12=1,DATA!U41,IF(Stats_DATA!V$12=2,(DATA!U41-Stats_DATA!V$2)/Stats_DATA!V$3,IF(Stats_DATA!V$12=3,(DATA!U41-Stats_DATA!V$6)/(Stats_DATA!V$10-Stats_DATA!V$6),"ERROR")))</f>
        <v>-0.229738307850851</v>
      </c>
      <c r="V41" s="0" t="n">
        <f aca="false">IF(Stats_DATA!W$12=1,DATA!V41,IF(Stats_DATA!W$12=2,(DATA!V41-Stats_DATA!W$2)/Stats_DATA!W$3,IF(Stats_DATA!W$12=3,(DATA!V41-Stats_DATA!W$6)/(Stats_DATA!W$10-Stats_DATA!W$6),"ERROR")))</f>
        <v>-0.152938725360923</v>
      </c>
      <c r="W41" s="0" t="n">
        <f aca="false">IF(Stats_DATA!X$12=1,DATA!W41,IF(Stats_DATA!X$12=2,(DATA!W41-Stats_DATA!X$2)/Stats_DATA!X$3,IF(Stats_DATA!X$12=3,(DATA!W41-Stats_DATA!X$6)/(Stats_DATA!X$10-Stats_DATA!X$6),"ERROR")))</f>
        <v>0.0557700022402475</v>
      </c>
      <c r="X41" s="0" t="n">
        <f aca="false">IF(Stats_DATA!Y$12=1,DATA!X41,IF(Stats_DATA!Y$12=2,(DATA!X41-Stats_DATA!Y$2)/Stats_DATA!Y$3,IF(Stats_DATA!Y$12=3,(DATA!X41-Stats_DATA!Y$6)/(Stats_DATA!Y$10-Stats_DATA!Y$6),"ERROR")))</f>
        <v>0.00115429796682791</v>
      </c>
      <c r="Y41" s="0" t="n">
        <f aca="false">IF(Stats_DATA!Z$12=1,DATA!Y41,IF(Stats_DATA!Z$12=2,(DATA!Y41-Stats_DATA!Z$2)/Stats_DATA!Z$3,IF(Stats_DATA!Z$12=3,(DATA!Y41-Stats_DATA!Z$6)/(Stats_DATA!Z$10-Stats_DATA!Z$6),"ERROR")))</f>
        <v>-0.246213061576495</v>
      </c>
      <c r="Z41" s="0" t="n">
        <f aca="false">IF(Stats_DATA!AA$12=1,DATA!Z41,IF(Stats_DATA!AA$12=2,(DATA!Z41-Stats_DATA!AA$2)/Stats_DATA!AA$3,IF(Stats_DATA!AA$12=3,(DATA!Z41-Stats_DATA!AA$6)/(Stats_DATA!AA$10-Stats_DATA!AA$6),"ERROR")))</f>
        <v>1.25397983139419</v>
      </c>
      <c r="AA41" s="0" t="n">
        <f aca="false">IF(Stats_DATA!AB$12=1,DATA!AA41,IF(Stats_DATA!AB$12=2,(DATA!AA41-Stats_DATA!AB$2)/Stats_DATA!AB$3,IF(Stats_DATA!AB$12=3,(DATA!AA41-Stats_DATA!AB$6)/(Stats_DATA!AB$10-Stats_DATA!AB$6),"ERROR")))</f>
        <v>1.06926852902826</v>
      </c>
      <c r="AB41" s="0" t="n">
        <f aca="false">IF(Stats_DATA!AC$12=1,DATA!AB41,IF(Stats_DATA!AC$12=2,(DATA!AB41-Stats_DATA!AC$2)/Stats_DATA!AC$3,IF(Stats_DATA!AC$12=3,(DATA!AB41-Stats_DATA!AC$6)/(Stats_DATA!AC$10-Stats_DATA!AC$6),"ERROR")))</f>
        <v>1.10635021016322</v>
      </c>
      <c r="AC41" s="0" t="n">
        <f aca="false">IF(Stats_DATA!AD$12=1,DATA!AC41,IF(Stats_DATA!AD$12=2,(DATA!AC41-Stats_DATA!AD$2)/Stats_DATA!AD$3,IF(Stats_DATA!AD$12=3,(DATA!AC41-Stats_DATA!AD$6)/(Stats_DATA!AD$10-Stats_DATA!AD$6),"ERROR")))</f>
        <v>1.69161442873224</v>
      </c>
      <c r="AD41" s="0" t="n">
        <f aca="false">IF(Stats_DATA!AE$12=1,DATA!AD41,IF(Stats_DATA!AE$12=2,(DATA!AD41-Stats_DATA!AE$2)/Stats_DATA!AE$3,IF(Stats_DATA!AE$12=3,(DATA!AD41-Stats_DATA!AE$6)/(Stats_DATA!AE$10-Stats_DATA!AE$6),"ERROR")))</f>
        <v>-0.151542831001107</v>
      </c>
      <c r="AE41" s="0" t="n">
        <f aca="false">IF(Stats_DATA!AF$12=1,DATA!AE41,IF(Stats_DATA!AF$12=2,(DATA!AE41-Stats_DATA!AF$2)/Stats_DATA!AF$3,IF(Stats_DATA!AF$12=3,(DATA!AE41-Stats_DATA!AF$6)/(Stats_DATA!AF$10-Stats_DATA!AF$6),"ERROR")))</f>
        <v>1.28197995907631</v>
      </c>
    </row>
    <row r="42" customFormat="false" ht="12.8" hidden="false" customHeight="false" outlineLevel="0" collapsed="false">
      <c r="A42" s="0" t="n">
        <f aca="false">IF(Stats_DATA!B$12=1,DATA!A42,IF(Stats_DATA!B$12=2,(DATA!A42-Stats_DATA!B$2)/Stats_DATA!B$3,IF(Stats_DATA!B$12=3,(DATA!A42-Stats_DATA!B$6)/(Stats_DATA!B$10-Stats_DATA!B$6),"ERROR")))</f>
        <v>1</v>
      </c>
      <c r="B42" s="0" t="n">
        <f aca="false">IF(Stats_DATA!C$12=1,DATA!B42,IF(Stats_DATA!C$12=2,(DATA!B42-Stats_DATA!C$2)/Stats_DATA!C$3,IF(Stats_DATA!C$12=3,(DATA!B42-Stats_DATA!C$6)/(Stats_DATA!C$10-Stats_DATA!C$6),"ERROR")))</f>
        <v>-0.195029006063266</v>
      </c>
      <c r="C42" s="0" t="n">
        <f aca="false">IF(Stats_DATA!D$12=1,DATA!C42,IF(Stats_DATA!D$12=2,(DATA!C42-Stats_DATA!D$2)/Stats_DATA!D$3,IF(Stats_DATA!D$12=3,(DATA!C42-Stats_DATA!D$6)/(Stats_DATA!D$10-Stats_DATA!D$6),"ERROR")))</f>
        <v>0.532511612853885</v>
      </c>
      <c r="D42" s="0" t="n">
        <f aca="false">IF(Stats_DATA!E$12=1,DATA!D42,IF(Stats_DATA!E$12=2,(DATA!D42-Stats_DATA!E$2)/Stats_DATA!E$3,IF(Stats_DATA!E$12=3,(DATA!D42-Stats_DATA!E$6)/(Stats_DATA!E$10-Stats_DATA!E$6),"ERROR")))</f>
        <v>-0.238241816917451</v>
      </c>
      <c r="E42" s="0" t="n">
        <f aca="false">IF(Stats_DATA!F$12=1,DATA!E42,IF(Stats_DATA!F$12=2,(DATA!E42-Stats_DATA!F$2)/Stats_DATA!F$3,IF(Stats_DATA!F$12=3,(DATA!E42-Stats_DATA!F$6)/(Stats_DATA!F$10-Stats_DATA!F$6),"ERROR")))</f>
        <v>-0.26111228868351</v>
      </c>
      <c r="F42" s="0" t="n">
        <f aca="false">IF(Stats_DATA!G$12=1,DATA!F42,IF(Stats_DATA!G$12=2,(DATA!F42-Stats_DATA!G$2)/Stats_DATA!G$3,IF(Stats_DATA!G$12=3,(DATA!F42-Stats_DATA!G$6)/(Stats_DATA!G$10-Stats_DATA!G$6),"ERROR")))</f>
        <v>-1.04807642896783</v>
      </c>
      <c r="G42" s="0" t="n">
        <f aca="false">IF(Stats_DATA!H$12=1,DATA!G42,IF(Stats_DATA!H$12=2,(DATA!G42-Stats_DATA!H$2)/Stats_DATA!H$3,IF(Stats_DATA!H$12=3,(DATA!G42-Stats_DATA!H$6)/(Stats_DATA!H$10-Stats_DATA!H$6),"ERROR")))</f>
        <v>-0.833718705602208</v>
      </c>
      <c r="H42" s="0" t="n">
        <f aca="false">IF(Stats_DATA!I$12=1,DATA!H42,IF(Stats_DATA!I$12=2,(DATA!H42-Stats_DATA!I$2)/Stats_DATA!I$3,IF(Stats_DATA!I$12=3,(DATA!H42-Stats_DATA!I$6)/(Stats_DATA!I$10-Stats_DATA!I$6),"ERROR")))</f>
        <v>-0.72377639575934</v>
      </c>
      <c r="I42" s="0" t="n">
        <f aca="false">IF(Stats_DATA!J$12=1,DATA!I42,IF(Stats_DATA!J$12=2,(DATA!I42-Stats_DATA!J$2)/Stats_DATA!J$3,IF(Stats_DATA!J$12=3,(DATA!I42-Stats_DATA!J$6)/(Stats_DATA!J$10-Stats_DATA!J$6),"ERROR")))</f>
        <v>-0.737295061065564</v>
      </c>
      <c r="J42" s="0" t="n">
        <f aca="false">IF(Stats_DATA!K$12=1,DATA!J42,IF(Stats_DATA!K$12=2,(DATA!J42-Stats_DATA!K$2)/Stats_DATA!K$3,IF(Stats_DATA!K$12=3,(DATA!J42-Stats_DATA!K$6)/(Stats_DATA!K$10-Stats_DATA!K$6),"ERROR")))</f>
        <v>-0.100745406510751</v>
      </c>
      <c r="K42" s="0" t="n">
        <f aca="false">IF(Stats_DATA!L$12=1,DATA!K42,IF(Stats_DATA!L$12=2,(DATA!K42-Stats_DATA!L$2)/Stats_DATA!L$3,IF(Stats_DATA!L$12=3,(DATA!K42-Stats_DATA!L$6)/(Stats_DATA!L$10-Stats_DATA!L$6),"ERROR")))</f>
        <v>-0.981197431759582</v>
      </c>
      <c r="L42" s="0" t="n">
        <f aca="false">IF(Stats_DATA!M$12=1,DATA!L42,IF(Stats_DATA!M$12=2,(DATA!L42-Stats_DATA!M$2)/Stats_DATA!M$3,IF(Stats_DATA!M$12=3,(DATA!L42-Stats_DATA!M$6)/(Stats_DATA!M$10-Stats_DATA!M$6),"ERROR")))</f>
        <v>-0.601025616257469</v>
      </c>
      <c r="M42" s="0" t="n">
        <f aca="false">IF(Stats_DATA!N$12=1,DATA!M42,IF(Stats_DATA!N$12=2,(DATA!M42-Stats_DATA!N$2)/Stats_DATA!N$3,IF(Stats_DATA!N$12=3,(DATA!M42-Stats_DATA!N$6)/(Stats_DATA!N$10-Stats_DATA!N$6),"ERROR")))</f>
        <v>-0.707612733562154</v>
      </c>
      <c r="N42" s="0" t="n">
        <f aca="false">IF(Stats_DATA!O$12=1,DATA!N42,IF(Stats_DATA!O$12=2,(DATA!N42-Stats_DATA!O$2)/Stats_DATA!O$3,IF(Stats_DATA!O$12=3,(DATA!N42-Stats_DATA!O$6)/(Stats_DATA!O$10-Stats_DATA!O$6),"ERROR")))</f>
        <v>-0.640035765246533</v>
      </c>
      <c r="O42" s="0" t="n">
        <f aca="false">IF(Stats_DATA!P$12=1,DATA!O42,IF(Stats_DATA!P$12=2,(DATA!O42-Stats_DATA!P$2)/Stats_DATA!P$3,IF(Stats_DATA!P$12=3,(DATA!O42-Stats_DATA!P$6)/(Stats_DATA!P$10-Stats_DATA!P$6),"ERROR")))</f>
        <v>-0.43540649105002</v>
      </c>
      <c r="P42" s="0" t="n">
        <f aca="false">IF(Stats_DATA!Q$12=1,DATA!P42,IF(Stats_DATA!Q$12=2,(DATA!P42-Stats_DATA!Q$2)/Stats_DATA!Q$3,IF(Stats_DATA!Q$12=3,(DATA!P42-Stats_DATA!Q$6)/(Stats_DATA!Q$10-Stats_DATA!Q$6),"ERROR")))</f>
        <v>-1.25260830433547</v>
      </c>
      <c r="Q42" s="0" t="n">
        <f aca="false">IF(Stats_DATA!R$12=1,DATA!Q42,IF(Stats_DATA!R$12=2,(DATA!Q42-Stats_DATA!R$2)/Stats_DATA!R$3,IF(Stats_DATA!R$12=3,(DATA!Q42-Stats_DATA!R$6)/(Stats_DATA!R$10-Stats_DATA!R$6),"ERROR")))</f>
        <v>-0.807348339389237</v>
      </c>
      <c r="R42" s="0" t="n">
        <f aca="false">IF(Stats_DATA!S$12=1,DATA!R42,IF(Stats_DATA!S$12=2,(DATA!R42-Stats_DATA!S$2)/Stats_DATA!S$3,IF(Stats_DATA!S$12=3,(DATA!R42-Stats_DATA!S$6)/(Stats_DATA!S$10-Stats_DATA!S$6),"ERROR")))</f>
        <v>-0.596093566100798</v>
      </c>
      <c r="S42" s="0" t="n">
        <f aca="false">IF(Stats_DATA!T$12=1,DATA!S42,IF(Stats_DATA!T$12=2,(DATA!S42-Stats_DATA!T$2)/Stats_DATA!T$3,IF(Stats_DATA!T$12=3,(DATA!S42-Stats_DATA!T$6)/(Stats_DATA!T$10-Stats_DATA!T$6),"ERROR")))</f>
        <v>-0.796581834381797</v>
      </c>
      <c r="T42" s="0" t="n">
        <f aca="false">IF(Stats_DATA!U$12=1,DATA!T42,IF(Stats_DATA!U$12=2,(DATA!T42-Stats_DATA!U$2)/Stats_DATA!U$3,IF(Stats_DATA!U$12=3,(DATA!T42-Stats_DATA!U$6)/(Stats_DATA!U$10-Stats_DATA!U$6),"ERROR")))</f>
        <v>-0.815629777379676</v>
      </c>
      <c r="U42" s="0" t="n">
        <f aca="false">IF(Stats_DATA!V$12=1,DATA!U42,IF(Stats_DATA!V$12=2,(DATA!U42-Stats_DATA!V$2)/Stats_DATA!V$3,IF(Stats_DATA!V$12=3,(DATA!U42-Stats_DATA!V$6)/(Stats_DATA!V$10-Stats_DATA!V$6),"ERROR")))</f>
        <v>-0.948161972085069</v>
      </c>
      <c r="V42" s="0" t="n">
        <f aca="false">IF(Stats_DATA!W$12=1,DATA!V42,IF(Stats_DATA!W$12=2,(DATA!V42-Stats_DATA!W$2)/Stats_DATA!W$3,IF(Stats_DATA!W$12=3,(DATA!V42-Stats_DATA!W$6)/(Stats_DATA!W$10-Stats_DATA!W$6),"ERROR")))</f>
        <v>-0.0701785336054844</v>
      </c>
      <c r="W42" s="0" t="n">
        <f aca="false">IF(Stats_DATA!X$12=1,DATA!W42,IF(Stats_DATA!X$12=2,(DATA!W42-Stats_DATA!X$2)/Stats_DATA!X$3,IF(Stats_DATA!X$12=3,(DATA!W42-Stats_DATA!X$6)/(Stats_DATA!X$10-Stats_DATA!X$6),"ERROR")))</f>
        <v>0.743993675804545</v>
      </c>
      <c r="X42" s="0" t="n">
        <f aca="false">IF(Stats_DATA!Y$12=1,DATA!X42,IF(Stats_DATA!Y$12=2,(DATA!X42-Stats_DATA!Y$2)/Stats_DATA!Y$3,IF(Stats_DATA!Y$12=3,(DATA!X42-Stats_DATA!Y$6)/(Stats_DATA!Y$10-Stats_DATA!Y$6),"ERROR")))</f>
        <v>-0.141692036741098</v>
      </c>
      <c r="Y42" s="0" t="n">
        <f aca="false">IF(Stats_DATA!Z$12=1,DATA!Y42,IF(Stats_DATA!Z$12=2,(DATA!Y42-Stats_DATA!Z$2)/Stats_DATA!Z$3,IF(Stats_DATA!Z$12=3,(DATA!Y42-Stats_DATA!Z$6)/(Stats_DATA!Z$10-Stats_DATA!Z$6),"ERROR")))</f>
        <v>-0.162785615156187</v>
      </c>
      <c r="Z42" s="0" t="n">
        <f aca="false">IF(Stats_DATA!AA$12=1,DATA!Z42,IF(Stats_DATA!AA$12=2,(DATA!Z42-Stats_DATA!AA$2)/Stats_DATA!AA$3,IF(Stats_DATA!AA$12=3,(DATA!Z42-Stats_DATA!AA$6)/(Stats_DATA!AA$10-Stats_DATA!AA$6),"ERROR")))</f>
        <v>-1.00596365009412</v>
      </c>
      <c r="AA42" s="0" t="n">
        <f aca="false">IF(Stats_DATA!AB$12=1,DATA!AA42,IF(Stats_DATA!AB$12=2,(DATA!AA42-Stats_DATA!AB$2)/Stats_DATA!AB$3,IF(Stats_DATA!AB$12=3,(DATA!AA42-Stats_DATA!AB$6)/(Stats_DATA!AB$10-Stats_DATA!AB$6),"ERROR")))</f>
        <v>-0.317568062448147</v>
      </c>
      <c r="AB42" s="0" t="n">
        <f aca="false">IF(Stats_DATA!AC$12=1,DATA!AB42,IF(Stats_DATA!AC$12=2,(DATA!AB42-Stats_DATA!AC$2)/Stats_DATA!AC$3,IF(Stats_DATA!AC$12=3,(DATA!AB42-Stats_DATA!AC$6)/(Stats_DATA!AC$10-Stats_DATA!AC$6),"ERROR")))</f>
        <v>-0.305278384272398</v>
      </c>
      <c r="AC42" s="0" t="n">
        <f aca="false">IF(Stats_DATA!AD$12=1,DATA!AC42,IF(Stats_DATA!AD$12=2,(DATA!AC42-Stats_DATA!AD$2)/Stats_DATA!AD$3,IF(Stats_DATA!AD$12=3,(DATA!AC42-Stats_DATA!AD$6)/(Stats_DATA!AD$10-Stats_DATA!AD$6),"ERROR")))</f>
        <v>-0.0518195934698323</v>
      </c>
      <c r="AD42" s="0" t="n">
        <f aca="false">IF(Stats_DATA!AE$12=1,DATA!AD42,IF(Stats_DATA!AE$12=2,(DATA!AD42-Stats_DATA!AE$2)/Stats_DATA!AE$3,IF(Stats_DATA!AE$12=3,(DATA!AD42-Stats_DATA!AE$6)/(Stats_DATA!AE$10-Stats_DATA!AE$6),"ERROR")))</f>
        <v>0.150716187256908</v>
      </c>
      <c r="AE42" s="0" t="n">
        <f aca="false">IF(Stats_DATA!AF$12=1,DATA!AE42,IF(Stats_DATA!AF$12=2,(DATA!AE42-Stats_DATA!AF$2)/Stats_DATA!AF$3,IF(Stats_DATA!AF$12=3,(DATA!AE42-Stats_DATA!AF$6)/(Stats_DATA!AF$10-Stats_DATA!AF$6),"ERROR")))</f>
        <v>-0.691303493935775</v>
      </c>
    </row>
    <row r="43" customFormat="false" ht="12.8" hidden="false" customHeight="false" outlineLevel="0" collapsed="false">
      <c r="A43" s="0" t="n">
        <f aca="false">IF(Stats_DATA!B$12=1,DATA!A43,IF(Stats_DATA!B$12=2,(DATA!A43-Stats_DATA!B$2)/Stats_DATA!B$3,IF(Stats_DATA!B$12=3,(DATA!A43-Stats_DATA!B$6)/(Stats_DATA!B$10-Stats_DATA!B$6),"ERROR")))</f>
        <v>1</v>
      </c>
      <c r="B43" s="0" t="n">
        <f aca="false">IF(Stats_DATA!C$12=1,DATA!B43,IF(Stats_DATA!C$12=2,(DATA!B43-Stats_DATA!C$2)/Stats_DATA!C$3,IF(Stats_DATA!C$12=3,(DATA!B43-Stats_DATA!C$6)/(Stats_DATA!C$10-Stats_DATA!C$6),"ERROR")))</f>
        <v>-0.90160264416931</v>
      </c>
      <c r="C43" s="0" t="n">
        <f aca="false">IF(Stats_DATA!D$12=1,DATA!C43,IF(Stats_DATA!D$12=2,(DATA!C43-Stats_DATA!D$2)/Stats_DATA!D$3,IF(Stats_DATA!D$12=3,(DATA!C43-Stats_DATA!D$6)/(Stats_DATA!D$10-Stats_DATA!D$6),"ERROR")))</f>
        <v>0.47903612174026</v>
      </c>
      <c r="D43" s="0" t="n">
        <f aca="false">IF(Stats_DATA!E$12=1,DATA!D43,IF(Stats_DATA!E$12=2,(DATA!D43-Stats_DATA!E$2)/Stats_DATA!E$3,IF(Stats_DATA!E$12=3,(DATA!D43-Stats_DATA!E$6)/(Stats_DATA!E$10-Stats_DATA!E$6),"ERROR")))</f>
        <v>-0.825920780789416</v>
      </c>
      <c r="E43" s="0" t="n">
        <f aca="false">IF(Stats_DATA!F$12=1,DATA!E43,IF(Stats_DATA!F$12=2,(DATA!E43-Stats_DATA!F$2)/Stats_DATA!F$3,IF(Stats_DATA!F$12=3,(DATA!E43-Stats_DATA!F$6)/(Stats_DATA!F$10-Stats_DATA!F$6),"ERROR")))</f>
        <v>-0.806415770661479</v>
      </c>
      <c r="F43" s="0" t="n">
        <f aca="false">IF(Stats_DATA!G$12=1,DATA!F43,IF(Stats_DATA!G$12=2,(DATA!F43-Stats_DATA!G$2)/Stats_DATA!G$3,IF(Stats_DATA!G$12=3,(DATA!F43-Stats_DATA!G$6)/(Stats_DATA!G$10-Stats_DATA!G$6),"ERROR")))</f>
        <v>1.87282983680764</v>
      </c>
      <c r="G43" s="0" t="n">
        <f aca="false">IF(Stats_DATA!H$12=1,DATA!G43,IF(Stats_DATA!H$12=2,(DATA!G43-Stats_DATA!H$2)/Stats_DATA!H$3,IF(Stats_DATA!H$12=3,(DATA!G43-Stats_DATA!H$6)/(Stats_DATA!H$10-Stats_DATA!H$6),"ERROR")))</f>
        <v>0.33058330033689</v>
      </c>
      <c r="H43" s="0" t="n">
        <f aca="false">IF(Stats_DATA!I$12=1,DATA!H43,IF(Stats_DATA!I$12=2,(DATA!H43-Stats_DATA!I$2)/Stats_DATA!I$3,IF(Stats_DATA!I$12=3,(DATA!H43-Stats_DATA!I$6)/(Stats_DATA!I$10-Stats_DATA!I$6),"ERROR")))</f>
        <v>0.195693949040197</v>
      </c>
      <c r="I43" s="0" t="n">
        <f aca="false">IF(Stats_DATA!J$12=1,DATA!I43,IF(Stats_DATA!J$12=2,(DATA!I43-Stats_DATA!J$2)/Stats_DATA!J$3,IF(Stats_DATA!J$12=3,(DATA!I43-Stats_DATA!J$6)/(Stats_DATA!J$10-Stats_DATA!J$6),"ERROR")))</f>
        <v>0.200265061962837</v>
      </c>
      <c r="J43" s="0" t="n">
        <f aca="false">IF(Stats_DATA!K$12=1,DATA!J43,IF(Stats_DATA!K$12=2,(DATA!J43-Stats_DATA!K$2)/Stats_DATA!K$3,IF(Stats_DATA!K$12=3,(DATA!J43-Stats_DATA!K$6)/(Stats_DATA!K$10-Stats_DATA!K$6),"ERROR")))</f>
        <v>0.304153042729616</v>
      </c>
      <c r="K43" s="0" t="n">
        <f aca="false">IF(Stats_DATA!L$12=1,DATA!K43,IF(Stats_DATA!L$12=2,(DATA!K43-Stats_DATA!L$2)/Stats_DATA!L$3,IF(Stats_DATA!L$12=3,(DATA!K43-Stats_DATA!L$6)/(Stats_DATA!L$10-Stats_DATA!L$6),"ERROR")))</f>
        <v>0.835989640968813</v>
      </c>
      <c r="L43" s="0" t="n">
        <f aca="false">IF(Stats_DATA!M$12=1,DATA!L43,IF(Stats_DATA!M$12=2,(DATA!L43-Stats_DATA!M$2)/Stats_DATA!M$3,IF(Stats_DATA!M$12=3,(DATA!L43-Stats_DATA!M$6)/(Stats_DATA!M$10-Stats_DATA!M$6),"ERROR")))</f>
        <v>-0.60787708672383</v>
      </c>
      <c r="M43" s="0" t="n">
        <f aca="false">IF(Stats_DATA!N$12=1,DATA!M43,IF(Stats_DATA!N$12=2,(DATA!M43-Stats_DATA!N$2)/Stats_DATA!N$3,IF(Stats_DATA!N$12=3,(DATA!M43-Stats_DATA!N$6)/(Stats_DATA!N$10-Stats_DATA!N$6),"ERROR")))</f>
        <v>0.382755711356692</v>
      </c>
      <c r="N43" s="0" t="n">
        <f aca="false">IF(Stats_DATA!O$12=1,DATA!N43,IF(Stats_DATA!O$12=2,(DATA!N43-Stats_DATA!O$2)/Stats_DATA!O$3,IF(Stats_DATA!O$12=3,(DATA!N43-Stats_DATA!O$6)/(Stats_DATA!O$10-Stats_DATA!O$6),"ERROR")))</f>
        <v>-0.516386910535299</v>
      </c>
      <c r="O43" s="0" t="n">
        <f aca="false">IF(Stats_DATA!P$12=1,DATA!O43,IF(Stats_DATA!P$12=2,(DATA!O43-Stats_DATA!P$2)/Stats_DATA!P$3,IF(Stats_DATA!P$12=3,(DATA!O43-Stats_DATA!P$6)/(Stats_DATA!P$10-Stats_DATA!P$6),"ERROR")))</f>
        <v>-0.513663719256101</v>
      </c>
      <c r="P43" s="0" t="n">
        <f aca="false">IF(Stats_DATA!Q$12=1,DATA!P43,IF(Stats_DATA!Q$12=2,(DATA!P43-Stats_DATA!Q$2)/Stats_DATA!Q$3,IF(Stats_DATA!Q$12=3,(DATA!P43-Stats_DATA!Q$6)/(Stats_DATA!Q$10-Stats_DATA!Q$6),"ERROR")))</f>
        <v>0.340721057714272</v>
      </c>
      <c r="Q43" s="0" t="n">
        <f aca="false">IF(Stats_DATA!R$12=1,DATA!Q43,IF(Stats_DATA!R$12=2,(DATA!Q43-Stats_DATA!R$2)/Stats_DATA!R$3,IF(Stats_DATA!R$12=3,(DATA!Q43-Stats_DATA!R$6)/(Stats_DATA!R$10-Stats_DATA!R$6),"ERROR")))</f>
        <v>-0.437684853246455</v>
      </c>
      <c r="R43" s="0" t="n">
        <f aca="false">IF(Stats_DATA!S$12=1,DATA!R43,IF(Stats_DATA!S$12=2,(DATA!R43-Stats_DATA!S$2)/Stats_DATA!S$3,IF(Stats_DATA!S$12=3,(DATA!R43-Stats_DATA!S$6)/(Stats_DATA!S$10-Stats_DATA!S$6),"ERROR")))</f>
        <v>-0.196902685572965</v>
      </c>
      <c r="S43" s="0" t="n">
        <f aca="false">IF(Stats_DATA!T$12=1,DATA!S43,IF(Stats_DATA!T$12=2,(DATA!S43-Stats_DATA!T$2)/Stats_DATA!T$3,IF(Stats_DATA!T$12=3,(DATA!S43-Stats_DATA!T$6)/(Stats_DATA!T$10-Stats_DATA!T$6),"ERROR")))</f>
        <v>-0.231129849330076</v>
      </c>
      <c r="T43" s="0" t="n">
        <f aca="false">IF(Stats_DATA!U$12=1,DATA!T43,IF(Stats_DATA!U$12=2,(DATA!T43-Stats_DATA!U$2)/Stats_DATA!U$3,IF(Stats_DATA!U$12=3,(DATA!T43-Stats_DATA!U$6)/(Stats_DATA!U$10-Stats_DATA!U$6),"ERROR")))</f>
        <v>-0.84345335138657</v>
      </c>
      <c r="U43" s="0" t="n">
        <f aca="false">IF(Stats_DATA!V$12=1,DATA!U43,IF(Stats_DATA!V$12=2,(DATA!U43-Stats_DATA!V$2)/Stats_DATA!V$3,IF(Stats_DATA!V$12=3,(DATA!U43-Stats_DATA!V$6)/(Stats_DATA!V$10-Stats_DATA!V$6),"ERROR")))</f>
        <v>-0.285292373417621</v>
      </c>
      <c r="V43" s="0" t="n">
        <f aca="false">IF(Stats_DATA!W$12=1,DATA!V43,IF(Stats_DATA!W$12=2,(DATA!V43-Stats_DATA!W$2)/Stats_DATA!W$3,IF(Stats_DATA!W$12=3,(DATA!V43-Stats_DATA!W$6)/(Stats_DATA!W$10-Stats_DATA!W$6),"ERROR")))</f>
        <v>-0.709501014916247</v>
      </c>
      <c r="W43" s="0" t="n">
        <f aca="false">IF(Stats_DATA!X$12=1,DATA!W43,IF(Stats_DATA!X$12=2,(DATA!W43-Stats_DATA!X$2)/Stats_DATA!X$3,IF(Stats_DATA!X$12=3,(DATA!W43-Stats_DATA!X$6)/(Stats_DATA!X$10-Stats_DATA!X$6),"ERROR")))</f>
        <v>1.57213989293038</v>
      </c>
      <c r="X43" s="0" t="n">
        <f aca="false">IF(Stats_DATA!Y$12=1,DATA!X43,IF(Stats_DATA!Y$12=2,(DATA!X43-Stats_DATA!Y$2)/Stats_DATA!Y$3,IF(Stats_DATA!Y$12=3,(DATA!X43-Stats_DATA!Y$6)/(Stats_DATA!Y$10-Stats_DATA!Y$6),"ERROR")))</f>
        <v>-0.596419535561329</v>
      </c>
      <c r="Y43" s="0" t="n">
        <f aca="false">IF(Stats_DATA!Z$12=1,DATA!Y43,IF(Stats_DATA!Z$12=2,(DATA!Y43-Stats_DATA!Z$2)/Stats_DATA!Z$3,IF(Stats_DATA!Z$12=3,(DATA!Y43-Stats_DATA!Z$6)/(Stats_DATA!Z$10-Stats_DATA!Z$6),"ERROR")))</f>
        <v>-0.64385461672508</v>
      </c>
      <c r="Z43" s="0" t="n">
        <f aca="false">IF(Stats_DATA!AA$12=1,DATA!Z43,IF(Stats_DATA!AA$12=2,(DATA!Z43-Stats_DATA!AA$2)/Stats_DATA!AA$3,IF(Stats_DATA!AA$12=3,(DATA!Z43-Stats_DATA!AA$6)/(Stats_DATA!AA$10-Stats_DATA!AA$6),"ERROR")))</f>
        <v>2.56352072473722</v>
      </c>
      <c r="AA43" s="0" t="n">
        <f aca="false">IF(Stats_DATA!AB$12=1,DATA!AA43,IF(Stats_DATA!AB$12=2,(DATA!AA43-Stats_DATA!AB$2)/Stats_DATA!AB$3,IF(Stats_DATA!AB$12=3,(DATA!AA43-Stats_DATA!AB$6)/(Stats_DATA!AB$10-Stats_DATA!AB$6),"ERROR")))</f>
        <v>0.0987371471838645</v>
      </c>
      <c r="AB43" s="0" t="n">
        <f aca="false">IF(Stats_DATA!AC$12=1,DATA!AB43,IF(Stats_DATA!AC$12=2,(DATA!AB43-Stats_DATA!AC$2)/Stats_DATA!AC$3,IF(Stats_DATA!AC$12=3,(DATA!AB43-Stats_DATA!AC$6)/(Stats_DATA!AC$10-Stats_DATA!AC$6),"ERROR")))</f>
        <v>0.623664303678784</v>
      </c>
      <c r="AC43" s="0" t="n">
        <f aca="false">IF(Stats_DATA!AD$12=1,DATA!AC43,IF(Stats_DATA!AD$12=2,(DATA!AC43-Stats_DATA!AD$2)/Stats_DATA!AD$3,IF(Stats_DATA!AD$12=3,(DATA!AC43-Stats_DATA!AD$6)/(Stats_DATA!AD$10-Stats_DATA!AD$6),"ERROR")))</f>
        <v>0.422832601056385</v>
      </c>
      <c r="AD43" s="0" t="n">
        <f aca="false">IF(Stats_DATA!AE$12=1,DATA!AD43,IF(Stats_DATA!AE$12=2,(DATA!AD43-Stats_DATA!AE$2)/Stats_DATA!AE$3,IF(Stats_DATA!AE$12=3,(DATA!AD43-Stats_DATA!AE$6)/(Stats_DATA!AE$10-Stats_DATA!AE$6),"ERROR")))</f>
        <v>0.102225435664713</v>
      </c>
      <c r="AE43" s="0" t="n">
        <f aca="false">IF(Stats_DATA!AF$12=1,DATA!AE43,IF(Stats_DATA!AF$12=2,(DATA!AE43-Stats_DATA!AF$2)/Stats_DATA!AF$3,IF(Stats_DATA!AF$12=3,(DATA!AE43-Stats_DATA!AF$6)/(Stats_DATA!AF$10-Stats_DATA!AF$6),"ERROR")))</f>
        <v>0.670727172284689</v>
      </c>
    </row>
    <row r="44" customFormat="false" ht="12.8" hidden="false" customHeight="false" outlineLevel="0" collapsed="false">
      <c r="A44" s="0" t="n">
        <f aca="false">IF(Stats_DATA!B$12=1,DATA!A44,IF(Stats_DATA!B$12=2,(DATA!A44-Stats_DATA!B$2)/Stats_DATA!B$3,IF(Stats_DATA!B$12=3,(DATA!A44-Stats_DATA!B$6)/(Stats_DATA!B$10-Stats_DATA!B$6),"ERROR")))</f>
        <v>1</v>
      </c>
      <c r="B44" s="0" t="n">
        <f aca="false">IF(Stats_DATA!C$12=1,DATA!B44,IF(Stats_DATA!C$12=2,(DATA!B44-Stats_DATA!C$2)/Stats_DATA!C$3,IF(Stats_DATA!C$12=3,(DATA!B44-Stats_DATA!C$6)/(Stats_DATA!C$10-Stats_DATA!C$6),"ERROR")))</f>
        <v>1.40256520379096</v>
      </c>
      <c r="C44" s="0" t="n">
        <f aca="false">IF(Stats_DATA!D$12=1,DATA!C44,IF(Stats_DATA!D$12=2,(DATA!C44-Stats_DATA!D$2)/Stats_DATA!D$3,IF(Stats_DATA!D$12=3,(DATA!C44-Stats_DATA!D$6)/(Stats_DATA!D$10-Stats_DATA!D$6),"ERROR")))</f>
        <v>1.28349350979742</v>
      </c>
      <c r="D44" s="0" t="n">
        <f aca="false">IF(Stats_DATA!E$12=1,DATA!D44,IF(Stats_DATA!E$12=2,(DATA!D44-Stats_DATA!E$2)/Stats_DATA!E$3,IF(Stats_DATA!E$12=3,(DATA!D44-Stats_DATA!E$6)/(Stats_DATA!E$10-Stats_DATA!E$6),"ERROR")))</f>
        <v>1.49516420257045</v>
      </c>
      <c r="E44" s="0" t="n">
        <f aca="false">IF(Stats_DATA!F$12=1,DATA!E44,IF(Stats_DATA!F$12=2,(DATA!E44-Stats_DATA!F$2)/Stats_DATA!F$3,IF(Stats_DATA!F$12=3,(DATA!E44-Stats_DATA!F$6)/(Stats_DATA!F$10-Stats_DATA!F$6),"ERROR")))</f>
        <v>1.27619455733046</v>
      </c>
      <c r="F44" s="0" t="n">
        <f aca="false">IF(Stats_DATA!G$12=1,DATA!F44,IF(Stats_DATA!G$12=2,(DATA!F44-Stats_DATA!G$2)/Stats_DATA!G$3,IF(Stats_DATA!G$12=3,(DATA!F44-Stats_DATA!G$6)/(Stats_DATA!G$10-Stats_DATA!G$6),"ERROR")))</f>
        <v>-0.394640971750781</v>
      </c>
      <c r="G44" s="0" t="n">
        <f aca="false">IF(Stats_DATA!H$12=1,DATA!G44,IF(Stats_DATA!H$12=2,(DATA!G44-Stats_DATA!H$2)/Stats_DATA!H$3,IF(Stats_DATA!H$12=3,(DATA!G44-Stats_DATA!H$6)/(Stats_DATA!H$10-Stats_DATA!H$6),"ERROR")))</f>
        <v>2.17104768442016</v>
      </c>
      <c r="H44" s="0" t="n">
        <f aca="false">IF(Stats_DATA!I$12=1,DATA!H44,IF(Stats_DATA!I$12=2,(DATA!H44-Stats_DATA!I$2)/Stats_DATA!I$3,IF(Stats_DATA!I$12=3,(DATA!H44-Stats_DATA!I$6)/(Stats_DATA!I$10-Stats_DATA!I$6),"ERROR")))</f>
        <v>1.52911410800597</v>
      </c>
      <c r="I44" s="0" t="n">
        <f aca="false">IF(Stats_DATA!J$12=1,DATA!I44,IF(Stats_DATA!J$12=2,(DATA!I44-Stats_DATA!J$2)/Stats_DATA!J$3,IF(Stats_DATA!J$12=3,(DATA!I44-Stats_DATA!J$6)/(Stats_DATA!J$10-Stats_DATA!J$6),"ERROR")))</f>
        <v>1.30636952816347</v>
      </c>
      <c r="J44" s="0" t="n">
        <f aca="false">IF(Stats_DATA!K$12=1,DATA!J44,IF(Stats_DATA!K$12=2,(DATA!J44-Stats_DATA!K$2)/Stats_DATA!K$3,IF(Stats_DATA!K$12=3,(DATA!J44-Stats_DATA!K$6)/(Stats_DATA!K$10-Stats_DATA!K$6),"ERROR")))</f>
        <v>1.81796256015982</v>
      </c>
      <c r="K44" s="0" t="n">
        <f aca="false">IF(Stats_DATA!L$12=1,DATA!K44,IF(Stats_DATA!L$12=2,(DATA!K44-Stats_DATA!L$2)/Stats_DATA!L$3,IF(Stats_DATA!L$12=3,(DATA!K44-Stats_DATA!L$6)/(Stats_DATA!L$10-Stats_DATA!L$6),"ERROR")))</f>
        <v>0.089569074072582</v>
      </c>
      <c r="L44" s="0" t="n">
        <f aca="false">IF(Stats_DATA!M$12=1,DATA!L44,IF(Stats_DATA!M$12=2,(DATA!L44-Stats_DATA!M$2)/Stats_DATA!M$3,IF(Stats_DATA!M$12=3,(DATA!L44-Stats_DATA!M$6)/(Stats_DATA!M$10-Stats_DATA!M$6),"ERROR")))</f>
        <v>2.07681752496321</v>
      </c>
      <c r="M44" s="0" t="n">
        <f aca="false">IF(Stats_DATA!N$12=1,DATA!M44,IF(Stats_DATA!N$12=2,(DATA!M44-Stats_DATA!N$2)/Stats_DATA!N$3,IF(Stats_DATA!N$12=3,(DATA!M44-Stats_DATA!N$6)/(Stats_DATA!N$10-Stats_DATA!N$6),"ERROR")))</f>
        <v>0.8141899422639</v>
      </c>
      <c r="N44" s="0" t="n">
        <f aca="false">IF(Stats_DATA!O$12=1,DATA!N44,IF(Stats_DATA!O$12=2,(DATA!N44-Stats_DATA!O$2)/Stats_DATA!O$3,IF(Stats_DATA!O$12=3,(DATA!N44-Stats_DATA!O$6)/(Stats_DATA!O$10-Stats_DATA!O$6),"ERROR")))</f>
        <v>2.94973778473002</v>
      </c>
      <c r="O44" s="0" t="n">
        <f aca="false">IF(Stats_DATA!P$12=1,DATA!O44,IF(Stats_DATA!P$12=2,(DATA!O44-Stats_DATA!P$2)/Stats_DATA!P$3,IF(Stats_DATA!P$12=3,(DATA!O44-Stats_DATA!P$6)/(Stats_DATA!P$10-Stats_DATA!P$6),"ERROR")))</f>
        <v>1.41924585269915</v>
      </c>
      <c r="P44" s="0" t="n">
        <f aca="false">IF(Stats_DATA!Q$12=1,DATA!P44,IF(Stats_DATA!Q$12=2,(DATA!P44-Stats_DATA!Q$2)/Stats_DATA!Q$3,IF(Stats_DATA!Q$12=3,(DATA!P44-Stats_DATA!Q$6)/(Stats_DATA!Q$10-Stats_DATA!Q$6),"ERROR")))</f>
        <v>-0.164188497650988</v>
      </c>
      <c r="Q44" s="0" t="n">
        <f aca="false">IF(Stats_DATA!R$12=1,DATA!Q44,IF(Stats_DATA!R$12=2,(DATA!Q44-Stats_DATA!R$2)/Stats_DATA!R$3,IF(Stats_DATA!R$12=3,(DATA!Q44-Stats_DATA!R$6)/(Stats_DATA!R$10-Stats_DATA!R$6),"ERROR")))</f>
        <v>4.19483520874829</v>
      </c>
      <c r="R44" s="0" t="n">
        <f aca="false">IF(Stats_DATA!S$12=1,DATA!R44,IF(Stats_DATA!S$12=2,(DATA!R44-Stats_DATA!S$2)/Stats_DATA!S$3,IF(Stats_DATA!S$12=3,(DATA!R44-Stats_DATA!S$6)/(Stats_DATA!S$10-Stats_DATA!S$6),"ERROR")))</f>
        <v>2.16445216621325</v>
      </c>
      <c r="S44" s="0" t="n">
        <f aca="false">IF(Stats_DATA!T$12=1,DATA!S44,IF(Stats_DATA!T$12=2,(DATA!S44-Stats_DATA!T$2)/Stats_DATA!T$3,IF(Stats_DATA!T$12=3,(DATA!S44-Stats_DATA!T$6)/(Stats_DATA!T$10-Stats_DATA!T$6),"ERROR")))</f>
        <v>2.36356383960029</v>
      </c>
      <c r="T44" s="0" t="n">
        <f aca="false">IF(Stats_DATA!U$12=1,DATA!T44,IF(Stats_DATA!U$12=2,(DATA!T44-Stats_DATA!U$2)/Stats_DATA!U$3,IF(Stats_DATA!U$12=3,(DATA!T44-Stats_DATA!U$6)/(Stats_DATA!U$10-Stats_DATA!U$6),"ERROR")))</f>
        <v>3.96639578997903</v>
      </c>
      <c r="U44" s="0" t="n">
        <f aca="false">IF(Stats_DATA!V$12=1,DATA!U44,IF(Stats_DATA!V$12=2,(DATA!U44-Stats_DATA!V$2)/Stats_DATA!V$3,IF(Stats_DATA!V$12=3,(DATA!U44-Stats_DATA!V$6)/(Stats_DATA!V$10-Stats_DATA!V$6),"ERROR")))</f>
        <v>1.45540168100784</v>
      </c>
      <c r="V44" s="0" t="n">
        <f aca="false">IF(Stats_DATA!W$12=1,DATA!V44,IF(Stats_DATA!W$12=2,(DATA!V44-Stats_DATA!W$2)/Stats_DATA!W$3,IF(Stats_DATA!W$12=3,(DATA!V44-Stats_DATA!W$6)/(Stats_DATA!W$10-Stats_DATA!W$6),"ERROR")))</f>
        <v>1.61812937820546</v>
      </c>
      <c r="W44" s="0" t="n">
        <f aca="false">IF(Stats_DATA!X$12=1,DATA!W44,IF(Stats_DATA!X$12=2,(DATA!W44-Stats_DATA!X$2)/Stats_DATA!X$3,IF(Stats_DATA!X$12=3,(DATA!W44-Stats_DATA!X$6)/(Stats_DATA!X$10-Stats_DATA!X$6),"ERROR")))</f>
        <v>1.21907952138557</v>
      </c>
      <c r="X44" s="0" t="n">
        <f aca="false">IF(Stats_DATA!Y$12=1,DATA!X44,IF(Stats_DATA!Y$12=2,(DATA!X44-Stats_DATA!Y$2)/Stats_DATA!Y$3,IF(Stats_DATA!Y$12=3,(DATA!X44-Stats_DATA!Y$6)/(Stats_DATA!Y$10-Stats_DATA!Y$6),"ERROR")))</f>
        <v>2.08730597776383</v>
      </c>
      <c r="Y44" s="0" t="n">
        <f aca="false">IF(Stats_DATA!Z$12=1,DATA!Y44,IF(Stats_DATA!Z$12=2,(DATA!Y44-Stats_DATA!Z$2)/Stats_DATA!Z$3,IF(Stats_DATA!Z$12=3,(DATA!Y44-Stats_DATA!Z$6)/(Stats_DATA!Z$10-Stats_DATA!Z$6),"ERROR")))</f>
        <v>1.35313499548314</v>
      </c>
      <c r="Z44" s="0" t="n">
        <f aca="false">IF(Stats_DATA!AA$12=1,DATA!Z44,IF(Stats_DATA!AA$12=2,(DATA!Z44-Stats_DATA!AA$2)/Stats_DATA!AA$3,IF(Stats_DATA!AA$12=3,(DATA!Z44-Stats_DATA!AA$6)/(Stats_DATA!AA$10-Stats_DATA!AA$6),"ERROR")))</f>
        <v>-0.335864129420263</v>
      </c>
      <c r="AA44" s="0" t="n">
        <f aca="false">IF(Stats_DATA!AB$12=1,DATA!AA44,IF(Stats_DATA!AB$12=2,(DATA!AA44-Stats_DATA!AB$2)/Stats_DATA!AB$3,IF(Stats_DATA!AB$12=3,(DATA!AA44-Stats_DATA!AB$6)/(Stats_DATA!AB$10-Stats_DATA!AB$6),"ERROR")))</f>
        <v>3.11520207071597</v>
      </c>
      <c r="AB44" s="0" t="n">
        <f aca="false">IF(Stats_DATA!AC$12=1,DATA!AB44,IF(Stats_DATA!AC$12=2,(DATA!AB44-Stats_DATA!AC$2)/Stats_DATA!AC$3,IF(Stats_DATA!AC$12=3,(DATA!AB44-Stats_DATA!AC$6)/(Stats_DATA!AC$10-Stats_DATA!AC$6),"ERROR")))</f>
        <v>2.16662948041503</v>
      </c>
      <c r="AC44" s="0" t="n">
        <f aca="false">IF(Stats_DATA!AD$12=1,DATA!AC44,IF(Stats_DATA!AD$12=2,(DATA!AC44-Stats_DATA!AD$2)/Stats_DATA!AD$3,IF(Stats_DATA!AD$12=3,(DATA!AC44-Stats_DATA!AD$6)/(Stats_DATA!AD$10-Stats_DATA!AD$6),"ERROR")))</f>
        <v>2.0491248957632</v>
      </c>
      <c r="AD44" s="0" t="n">
        <f aca="false">IF(Stats_DATA!AE$12=1,DATA!AD44,IF(Stats_DATA!AE$12=2,(DATA!AD44-Stats_DATA!AE$2)/Stats_DATA!AE$3,IF(Stats_DATA!AE$12=3,(DATA!AD44-Stats_DATA!AE$6)/(Stats_DATA!AE$10-Stats_DATA!AE$6),"ERROR")))</f>
        <v>2.8597328428742</v>
      </c>
      <c r="AE44" s="0" t="n">
        <f aca="false">IF(Stats_DATA!AF$12=1,DATA!AE44,IF(Stats_DATA!AF$12=2,(DATA!AE44-Stats_DATA!AF$2)/Stats_DATA!AF$3,IF(Stats_DATA!AF$12=3,(DATA!AE44-Stats_DATA!AF$6)/(Stats_DATA!AF$10-Stats_DATA!AF$6),"ERROR")))</f>
        <v>1.09926852824186</v>
      </c>
    </row>
    <row r="45" customFormat="false" ht="12.8" hidden="false" customHeight="false" outlineLevel="0" collapsed="false">
      <c r="A45" s="0" t="n">
        <f aca="false">IF(Stats_DATA!B$12=1,DATA!A45,IF(Stats_DATA!B$12=2,(DATA!A45-Stats_DATA!B$2)/Stats_DATA!B$3,IF(Stats_DATA!B$12=3,(DATA!A45-Stats_DATA!B$6)/(Stats_DATA!B$10-Stats_DATA!B$6),"ERROR")))</f>
        <v>1</v>
      </c>
      <c r="B45" s="0" t="n">
        <f aca="false">IF(Stats_DATA!C$12=1,DATA!B45,IF(Stats_DATA!C$12=2,(DATA!B45-Stats_DATA!C$2)/Stats_DATA!C$3,IF(Stats_DATA!C$12=3,(DATA!B45-Stats_DATA!C$6)/(Stats_DATA!C$10-Stats_DATA!C$6),"ERROR")))</f>
        <v>-0.240431328190562</v>
      </c>
      <c r="C45" s="0" t="n">
        <f aca="false">IF(Stats_DATA!D$12=1,DATA!C45,IF(Stats_DATA!D$12=2,(DATA!C45-Stats_DATA!D$2)/Stats_DATA!D$3,IF(Stats_DATA!D$12=3,(DATA!C45-Stats_DATA!D$6)/(Stats_DATA!D$10-Stats_DATA!D$6),"ERROR")))</f>
        <v>0.23025883699426</v>
      </c>
      <c r="D45" s="0" t="n">
        <f aca="false">IF(Stats_DATA!E$12=1,DATA!D45,IF(Stats_DATA!E$12=2,(DATA!D45-Stats_DATA!E$2)/Stats_DATA!E$3,IF(Stats_DATA!E$12=3,(DATA!D45-Stats_DATA!E$6)/(Stats_DATA!E$10-Stats_DATA!E$6),"ERROR")))</f>
        <v>-0.191326269381455</v>
      </c>
      <c r="E45" s="0" t="n">
        <f aca="false">IF(Stats_DATA!F$12=1,DATA!E45,IF(Stats_DATA!F$12=2,(DATA!E45-Stats_DATA!F$2)/Stats_DATA!F$3,IF(Stats_DATA!F$12=3,(DATA!E45-Stats_DATA!F$6)/(Stats_DATA!F$10-Stats_DATA!F$6),"ERROR")))</f>
        <v>-0.311692809679903</v>
      </c>
      <c r="F45" s="0" t="n">
        <f aca="false">IF(Stats_DATA!G$12=1,DATA!F45,IF(Stats_DATA!G$12=2,(DATA!F45-Stats_DATA!G$2)/Stats_DATA!G$3,IF(Stats_DATA!G$12=3,(DATA!F45-Stats_DATA!G$6)/(Stats_DATA!G$10-Stats_DATA!G$6),"ERROR")))</f>
        <v>0.550316289012511</v>
      </c>
      <c r="G45" s="0" t="n">
        <f aca="false">IF(Stats_DATA!H$12=1,DATA!G45,IF(Stats_DATA!H$12=2,(DATA!G45-Stats_DATA!H$2)/Stats_DATA!H$3,IF(Stats_DATA!H$12=3,(DATA!G45-Stats_DATA!H$6)/(Stats_DATA!H$10-Stats_DATA!H$6),"ERROR")))</f>
        <v>0.743362349441986</v>
      </c>
      <c r="H45" s="0" t="n">
        <f aca="false">IF(Stats_DATA!I$12=1,DATA!H45,IF(Stats_DATA!I$12=2,(DATA!H45-Stats_DATA!I$2)/Stats_DATA!I$3,IF(Stats_DATA!I$12=3,(DATA!H45-Stats_DATA!I$6)/(Stats_DATA!I$10-Stats_DATA!I$6),"ERROR")))</f>
        <v>0.121308421827902</v>
      </c>
      <c r="I45" s="0" t="n">
        <f aca="false">IF(Stats_DATA!J$12=1,DATA!I45,IF(Stats_DATA!J$12=2,(DATA!I45-Stats_DATA!J$2)/Stats_DATA!J$3,IF(Stats_DATA!J$12=3,(DATA!I45-Stats_DATA!J$6)/(Stats_DATA!J$10-Stats_DATA!J$6),"ERROR")))</f>
        <v>0.326286749747579</v>
      </c>
      <c r="J45" s="0" t="n">
        <f aca="false">IF(Stats_DATA!K$12=1,DATA!J45,IF(Stats_DATA!K$12=2,(DATA!J45-Stats_DATA!K$2)/Stats_DATA!K$3,IF(Stats_DATA!K$12=3,(DATA!J45-Stats_DATA!K$6)/(Stats_DATA!K$10-Stats_DATA!K$6),"ERROR")))</f>
        <v>0.592324011107896</v>
      </c>
      <c r="K45" s="0" t="n">
        <f aca="false">IF(Stats_DATA!L$12=1,DATA!K45,IF(Stats_DATA!L$12=2,(DATA!K45-Stats_DATA!L$2)/Stats_DATA!L$3,IF(Stats_DATA!L$12=3,(DATA!K45-Stats_DATA!L$6)/(Stats_DATA!L$10-Stats_DATA!L$6),"ERROR")))</f>
        <v>0.711350153517451</v>
      </c>
      <c r="L45" s="0" t="n">
        <f aca="false">IF(Stats_DATA!M$12=1,DATA!L45,IF(Stats_DATA!M$12=2,(DATA!L45-Stats_DATA!M$2)/Stats_DATA!M$3,IF(Stats_DATA!M$12=3,(DATA!L45-Stats_DATA!M$6)/(Stats_DATA!M$10-Stats_DATA!M$6),"ERROR")))</f>
        <v>-0.12538932440855</v>
      </c>
      <c r="M45" s="0" t="n">
        <f aca="false">IF(Stats_DATA!N$12=1,DATA!M45,IF(Stats_DATA!N$12=2,(DATA!M45-Stats_DATA!N$2)/Stats_DATA!N$3,IF(Stats_DATA!N$12=3,(DATA!M45-Stats_DATA!N$6)/(Stats_DATA!N$10-Stats_DATA!N$6),"ERROR")))</f>
        <v>-0.710513131753127</v>
      </c>
      <c r="N45" s="0" t="n">
        <f aca="false">IF(Stats_DATA!O$12=1,DATA!N45,IF(Stats_DATA!O$12=2,(DATA!N45-Stats_DATA!O$2)/Stats_DATA!O$3,IF(Stats_DATA!O$12=3,(DATA!N45-Stats_DATA!O$6)/(Stats_DATA!O$10-Stats_DATA!O$6),"ERROR")))</f>
        <v>-0.217156682134112</v>
      </c>
      <c r="O45" s="0" t="n">
        <f aca="false">IF(Stats_DATA!P$12=1,DATA!O45,IF(Stats_DATA!P$12=2,(DATA!O45-Stats_DATA!P$2)/Stats_DATA!P$3,IF(Stats_DATA!P$12=3,(DATA!O45-Stats_DATA!P$6)/(Stats_DATA!P$10-Stats_DATA!P$6),"ERROR")))</f>
        <v>-0.197996922334944</v>
      </c>
      <c r="P45" s="0" t="n">
        <f aca="false">IF(Stats_DATA!Q$12=1,DATA!P45,IF(Stats_DATA!Q$12=2,(DATA!P45-Stats_DATA!Q$2)/Stats_DATA!Q$3,IF(Stats_DATA!Q$12=3,(DATA!P45-Stats_DATA!Q$6)/(Stats_DATA!Q$10-Stats_DATA!Q$6),"ERROR")))</f>
        <v>-0.655775901159646</v>
      </c>
      <c r="Q45" s="0" t="n">
        <f aca="false">IF(Stats_DATA!R$12=1,DATA!Q45,IF(Stats_DATA!R$12=2,(DATA!Q45-Stats_DATA!R$2)/Stats_DATA!R$3,IF(Stats_DATA!R$12=3,(DATA!Q45-Stats_DATA!R$6)/(Stats_DATA!R$10-Stats_DATA!R$6),"ERROR")))</f>
        <v>-0.223816099178954</v>
      </c>
      <c r="R45" s="0" t="n">
        <f aca="false">IF(Stats_DATA!S$12=1,DATA!R45,IF(Stats_DATA!S$12=2,(DATA!R45-Stats_DATA!S$2)/Stats_DATA!S$3,IF(Stats_DATA!S$12=3,(DATA!R45-Stats_DATA!S$6)/(Stats_DATA!S$10-Stats_DATA!S$6),"ERROR")))</f>
        <v>-0.332726968574137</v>
      </c>
      <c r="S45" s="0" t="n">
        <f aca="false">IF(Stats_DATA!T$12=1,DATA!S45,IF(Stats_DATA!T$12=2,(DATA!S45-Stats_DATA!T$2)/Stats_DATA!T$3,IF(Stats_DATA!T$12=3,(DATA!S45-Stats_DATA!T$6)/(Stats_DATA!T$10-Stats_DATA!T$6),"ERROR")))</f>
        <v>-0.362404170881206</v>
      </c>
      <c r="T45" s="0" t="n">
        <f aca="false">IF(Stats_DATA!U$12=1,DATA!T45,IF(Stats_DATA!U$12=2,(DATA!T45-Stats_DATA!U$2)/Stats_DATA!U$3,IF(Stats_DATA!U$12=3,(DATA!T45-Stats_DATA!U$6)/(Stats_DATA!U$10-Stats_DATA!U$6),"ERROR")))</f>
        <v>-0.405534490930245</v>
      </c>
      <c r="U45" s="0" t="n">
        <f aca="false">IF(Stats_DATA!V$12=1,DATA!U45,IF(Stats_DATA!V$12=2,(DATA!U45-Stats_DATA!V$2)/Stats_DATA!V$3,IF(Stats_DATA!V$12=3,(DATA!U45-Stats_DATA!V$6)/(Stats_DATA!V$10-Stats_DATA!V$6),"ERROR")))</f>
        <v>-0.180608862111531</v>
      </c>
      <c r="V45" s="0" t="n">
        <f aca="false">IF(Stats_DATA!W$12=1,DATA!V45,IF(Stats_DATA!W$12=2,(DATA!V45-Stats_DATA!W$2)/Stats_DATA!W$3,IF(Stats_DATA!W$12=3,(DATA!V45-Stats_DATA!W$6)/(Stats_DATA!W$10-Stats_DATA!W$6),"ERROR")))</f>
        <v>0.22982716150798</v>
      </c>
      <c r="W45" s="0" t="n">
        <f aca="false">IF(Stats_DATA!X$12=1,DATA!W45,IF(Stats_DATA!X$12=2,(DATA!W45-Stats_DATA!X$2)/Stats_DATA!X$3,IF(Stats_DATA!X$12=3,(DATA!W45-Stats_DATA!X$6)/(Stats_DATA!X$10-Stats_DATA!X$6),"ERROR")))</f>
        <v>0.377917253695876</v>
      </c>
      <c r="X45" s="0" t="n">
        <f aca="false">IF(Stats_DATA!Y$12=1,DATA!X45,IF(Stats_DATA!Y$12=2,(DATA!X45-Stats_DATA!Y$2)/Stats_DATA!Y$3,IF(Stats_DATA!Y$12=3,(DATA!X45-Stats_DATA!Y$6)/(Stats_DATA!Y$10-Stats_DATA!Y$6),"ERROR")))</f>
        <v>0.173760285738905</v>
      </c>
      <c r="Y45" s="0" t="n">
        <f aca="false">IF(Stats_DATA!Z$12=1,DATA!Y45,IF(Stats_DATA!Z$12=2,(DATA!Y45-Stats_DATA!Z$2)/Stats_DATA!Z$3,IF(Stats_DATA!Z$12=3,(DATA!Y45-Stats_DATA!Z$6)/(Stats_DATA!Z$10-Stats_DATA!Z$6),"ERROR")))</f>
        <v>0.046749002905766</v>
      </c>
      <c r="Z45" s="0" t="n">
        <f aca="false">IF(Stats_DATA!AA$12=1,DATA!Z45,IF(Stats_DATA!AA$12=2,(DATA!Z45-Stats_DATA!AA$2)/Stats_DATA!AA$3,IF(Stats_DATA!AA$12=3,(DATA!Z45-Stats_DATA!AA$6)/(Stats_DATA!AA$10-Stats_DATA!AA$6),"ERROR")))</f>
        <v>0.903600997054916</v>
      </c>
      <c r="AA45" s="0" t="n">
        <f aca="false">IF(Stats_DATA!AB$12=1,DATA!AA45,IF(Stats_DATA!AB$12=2,(DATA!AA45-Stats_DATA!AB$2)/Stats_DATA!AB$3,IF(Stats_DATA!AB$12=3,(DATA!AA45-Stats_DATA!AB$6)/(Stats_DATA!AB$10-Stats_DATA!AB$6),"ERROR")))</f>
        <v>0.750842712195229</v>
      </c>
      <c r="AB45" s="0" t="n">
        <f aca="false">IF(Stats_DATA!AC$12=1,DATA!AB45,IF(Stats_DATA!AC$12=2,(DATA!AB45-Stats_DATA!AC$2)/Stats_DATA!AC$3,IF(Stats_DATA!AC$12=3,(DATA!AB45-Stats_DATA!AC$6)/(Stats_DATA!AC$10-Stats_DATA!AC$6),"ERROR")))</f>
        <v>0.451584621029416</v>
      </c>
      <c r="AC45" s="0" t="n">
        <f aca="false">IF(Stats_DATA!AD$12=1,DATA!AC45,IF(Stats_DATA!AD$12=2,(DATA!AC45-Stats_DATA!AD$2)/Stats_DATA!AD$3,IF(Stats_DATA!AD$12=3,(DATA!AC45-Stats_DATA!AD$6)/(Stats_DATA!AD$10-Stats_DATA!AD$6),"ERROR")))</f>
        <v>0.526282438324919</v>
      </c>
      <c r="AD45" s="0" t="n">
        <f aca="false">IF(Stats_DATA!AE$12=1,DATA!AD45,IF(Stats_DATA!AE$12=2,(DATA!AD45-Stats_DATA!AE$2)/Stats_DATA!AE$3,IF(Stats_DATA!AE$12=3,(DATA!AD45-Stats_DATA!AE$6)/(Stats_DATA!AE$10-Stats_DATA!AE$6),"ERROR")))</f>
        <v>1.35490318512975</v>
      </c>
      <c r="AE45" s="0" t="n">
        <f aca="false">IF(Stats_DATA!AF$12=1,DATA!AE45,IF(Stats_DATA!AF$12=2,(DATA!AE45-Stats_DATA!AF$2)/Stats_DATA!AF$3,IF(Stats_DATA!AF$12=3,(DATA!AE45-Stats_DATA!AF$6)/(Stats_DATA!AF$10-Stats_DATA!AF$6),"ERROR")))</f>
        <v>1.03836471796371</v>
      </c>
    </row>
    <row r="46" customFormat="false" ht="12.8" hidden="false" customHeight="false" outlineLevel="0" collapsed="false">
      <c r="A46" s="0" t="n">
        <f aca="false">IF(Stats_DATA!B$12=1,DATA!A46,IF(Stats_DATA!B$12=2,(DATA!A46-Stats_DATA!B$2)/Stats_DATA!B$3,IF(Stats_DATA!B$12=3,(DATA!A46-Stats_DATA!B$6)/(Stats_DATA!B$10-Stats_DATA!B$6),"ERROR")))</f>
        <v>1</v>
      </c>
      <c r="B46" s="0" t="n">
        <f aca="false">IF(Stats_DATA!C$12=1,DATA!B46,IF(Stats_DATA!C$12=2,(DATA!B46-Stats_DATA!C$2)/Stats_DATA!C$3,IF(Stats_DATA!C$12=3,(DATA!B46-Stats_DATA!C$6)/(Stats_DATA!C$10-Stats_DATA!C$6),"ERROR")))</f>
        <v>-0.271645424653078</v>
      </c>
      <c r="C46" s="0" t="n">
        <f aca="false">IF(Stats_DATA!D$12=1,DATA!C46,IF(Stats_DATA!D$12=2,(DATA!C46-Stats_DATA!D$2)/Stats_DATA!D$3,IF(Stats_DATA!D$12=3,(DATA!C46-Stats_DATA!D$6)/(Stats_DATA!D$10-Stats_DATA!D$6),"ERROR")))</f>
        <v>0.585987103967512</v>
      </c>
      <c r="D46" s="0" t="n">
        <f aca="false">IF(Stats_DATA!E$12=1,DATA!D46,IF(Stats_DATA!E$12=2,(DATA!D46-Stats_DATA!E$2)/Stats_DATA!E$3,IF(Stats_DATA!E$12=3,(DATA!D46-Stats_DATA!E$6)/(Stats_DATA!E$10-Stats_DATA!E$6),"ERROR")))</f>
        <v>-0.269518848608116</v>
      </c>
      <c r="E46" s="0" t="n">
        <f aca="false">IF(Stats_DATA!F$12=1,DATA!E46,IF(Stats_DATA!F$12=2,(DATA!E46-Stats_DATA!F$2)/Stats_DATA!F$3,IF(Stats_DATA!F$12=3,(DATA!E46-Stats_DATA!F$6)/(Stats_DATA!F$10-Stats_DATA!F$6),"ERROR")))</f>
        <v>-0.350622761233307</v>
      </c>
      <c r="F46" s="0" t="n">
        <f aca="false">IF(Stats_DATA!G$12=1,DATA!F46,IF(Stats_DATA!G$12=2,(DATA!F46-Stats_DATA!G$2)/Stats_DATA!G$3,IF(Stats_DATA!G$12=3,(DATA!F46-Stats_DATA!G$6)/(Stats_DATA!G$10-Stats_DATA!G$6),"ERROR")))</f>
        <v>0.0554402517730448</v>
      </c>
      <c r="G46" s="0" t="n">
        <f aca="false">IF(Stats_DATA!H$12=1,DATA!G46,IF(Stats_DATA!H$12=2,(DATA!G46-Stats_DATA!H$2)/Stats_DATA!H$3,IF(Stats_DATA!H$12=3,(DATA!G46-Stats_DATA!H$6)/(Stats_DATA!H$10-Stats_DATA!H$6),"ERROR")))</f>
        <v>0.0067978994333515</v>
      </c>
      <c r="H46" s="0" t="n">
        <f aca="false">IF(Stats_DATA!I$12=1,DATA!H46,IF(Stats_DATA!I$12=2,(DATA!H46-Stats_DATA!I$2)/Stats_DATA!I$3,IF(Stats_DATA!I$12=3,(DATA!H46-Stats_DATA!I$6)/(Stats_DATA!I$10-Stats_DATA!I$6),"ERROR")))</f>
        <v>-0.0778892463223936</v>
      </c>
      <c r="I46" s="0" t="n">
        <f aca="false">IF(Stats_DATA!J$12=1,DATA!I46,IF(Stats_DATA!J$12=2,(DATA!I46-Stats_DATA!J$2)/Stats_DATA!J$3,IF(Stats_DATA!J$12=3,(DATA!I46-Stats_DATA!J$6)/(Stats_DATA!J$10-Stats_DATA!J$6),"ERROR")))</f>
        <v>0.0927987147108189</v>
      </c>
      <c r="J46" s="0" t="n">
        <f aca="false">IF(Stats_DATA!K$12=1,DATA!J46,IF(Stats_DATA!K$12=2,(DATA!J46-Stats_DATA!K$2)/Stats_DATA!K$3,IF(Stats_DATA!K$12=3,(DATA!J46-Stats_DATA!K$6)/(Stats_DATA!K$10-Stats_DATA!K$6),"ERROR")))</f>
        <v>-0.239359290034481</v>
      </c>
      <c r="K46" s="0" t="n">
        <f aca="false">IF(Stats_DATA!L$12=1,DATA!K46,IF(Stats_DATA!L$12=2,(DATA!K46-Stats_DATA!L$2)/Stats_DATA!L$3,IF(Stats_DATA!L$12=3,(DATA!K46-Stats_DATA!L$6)/(Stats_DATA!L$10-Stats_DATA!L$6),"ERROR")))</f>
        <v>-0.14554632271067</v>
      </c>
      <c r="L46" s="0" t="n">
        <f aca="false">IF(Stats_DATA!M$12=1,DATA!L46,IF(Stats_DATA!M$12=2,(DATA!L46-Stats_DATA!M$2)/Stats_DATA!M$3,IF(Stats_DATA!M$12=3,(DATA!L46-Stats_DATA!M$6)/(Stats_DATA!M$10-Stats_DATA!M$6),"ERROR")))</f>
        <v>-0.762215474071318</v>
      </c>
      <c r="M46" s="0" t="n">
        <f aca="false">IF(Stats_DATA!N$12=1,DATA!M46,IF(Stats_DATA!N$12=2,(DATA!M46-Stats_DATA!N$2)/Stats_DATA!N$3,IF(Stats_DATA!N$12=3,(DATA!M46-Stats_DATA!N$6)/(Stats_DATA!N$10-Stats_DATA!N$6),"ERROR")))</f>
        <v>-1.09590354137864</v>
      </c>
      <c r="N46" s="0" t="n">
        <f aca="false">IF(Stats_DATA!O$12=1,DATA!N46,IF(Stats_DATA!O$12=2,(DATA!N46-Stats_DATA!O$2)/Stats_DATA!O$3,IF(Stats_DATA!O$12=3,(DATA!N46-Stats_DATA!O$6)/(Stats_DATA!O$10-Stats_DATA!O$6),"ERROR")))</f>
        <v>-0.757749474931628</v>
      </c>
      <c r="O46" s="0" t="n">
        <f aca="false">IF(Stats_DATA!P$12=1,DATA!O46,IF(Stats_DATA!P$12=2,(DATA!O46-Stats_DATA!P$2)/Stats_DATA!P$3,IF(Stats_DATA!P$12=3,(DATA!O46-Stats_DATA!P$6)/(Stats_DATA!P$10-Stats_DATA!P$6),"ERROR")))</f>
        <v>-0.568179990590674</v>
      </c>
      <c r="P46" s="0" t="n">
        <f aca="false">IF(Stats_DATA!Q$12=1,DATA!P46,IF(Stats_DATA!Q$12=2,(DATA!P46-Stats_DATA!Q$2)/Stats_DATA!Q$3,IF(Stats_DATA!Q$12=3,(DATA!P46-Stats_DATA!Q$6)/(Stats_DATA!Q$10-Stats_DATA!Q$6),"ERROR")))</f>
        <v>-1.22929453858641</v>
      </c>
      <c r="Q46" s="0" t="n">
        <f aca="false">IF(Stats_DATA!R$12=1,DATA!Q46,IF(Stats_DATA!R$12=2,(DATA!Q46-Stats_DATA!R$2)/Stats_DATA!R$3,IF(Stats_DATA!R$12=3,(DATA!Q46-Stats_DATA!R$6)/(Stats_DATA!R$10-Stats_DATA!R$6),"ERROR")))</f>
        <v>-0.649878395141103</v>
      </c>
      <c r="R46" s="0" t="n">
        <f aca="false">IF(Stats_DATA!S$12=1,DATA!R46,IF(Stats_DATA!S$12=2,(DATA!R46-Stats_DATA!S$2)/Stats_DATA!S$3,IF(Stats_DATA!S$12=3,(DATA!R46-Stats_DATA!S$6)/(Stats_DATA!S$10-Stats_DATA!S$6),"ERROR")))</f>
        <v>-0.575554284281108</v>
      </c>
      <c r="S46" s="0" t="n">
        <f aca="false">IF(Stats_DATA!T$12=1,DATA!S46,IF(Stats_DATA!T$12=2,(DATA!S46-Stats_DATA!T$2)/Stats_DATA!T$3,IF(Stats_DATA!T$12=3,(DATA!S46-Stats_DATA!T$6)/(Stats_DATA!T$10-Stats_DATA!T$6),"ERROR")))</f>
        <v>-0.801119712163811</v>
      </c>
      <c r="T46" s="0" t="n">
        <f aca="false">IF(Stats_DATA!U$12=1,DATA!T46,IF(Stats_DATA!U$12=2,(DATA!T46-Stats_DATA!U$2)/Stats_DATA!U$3,IF(Stats_DATA!U$12=3,(DATA!T46-Stats_DATA!U$6)/(Stats_DATA!U$10-Stats_DATA!U$6),"ERROR")))</f>
        <v>-1.13862517998144</v>
      </c>
      <c r="U46" s="0" t="n">
        <f aca="false">IF(Stats_DATA!V$12=1,DATA!U46,IF(Stats_DATA!V$12=2,(DATA!U46-Stats_DATA!V$2)/Stats_DATA!V$3,IF(Stats_DATA!V$12=3,(DATA!U46-Stats_DATA!V$6)/(Stats_DATA!V$10-Stats_DATA!V$6),"ERROR")))</f>
        <v>-0.784145207078414</v>
      </c>
      <c r="V46" s="0" t="n">
        <f aca="false">IF(Stats_DATA!W$12=1,DATA!V46,IF(Stats_DATA!W$12=2,(DATA!V46-Stats_DATA!W$2)/Stats_DATA!W$3,IF(Stats_DATA!W$12=3,(DATA!V46-Stats_DATA!W$6)/(Stats_DATA!W$10-Stats_DATA!W$6),"ERROR")))</f>
        <v>-0.00810838978890535</v>
      </c>
      <c r="W46" s="0" t="n">
        <f aca="false">IF(Stats_DATA!X$12=1,DATA!W46,IF(Stats_DATA!X$12=2,(DATA!W46-Stats_DATA!X$2)/Stats_DATA!X$3,IF(Stats_DATA!X$12=3,(DATA!W46-Stats_DATA!X$6)/(Stats_DATA!X$10-Stats_DATA!X$6),"ERROR")))</f>
        <v>0.685421448267158</v>
      </c>
      <c r="X46" s="0" t="n">
        <f aca="false">IF(Stats_DATA!Y$12=1,DATA!X46,IF(Stats_DATA!Y$12=2,(DATA!X46-Stats_DATA!Y$2)/Stats_DATA!Y$3,IF(Stats_DATA!Y$12=3,(DATA!X46-Stats_DATA!Y$6)/(Stats_DATA!Y$10-Stats_DATA!Y$6),"ERROR")))</f>
        <v>-0.0524130775486443</v>
      </c>
      <c r="Y46" s="0" t="n">
        <f aca="false">IF(Stats_DATA!Z$12=1,DATA!Y46,IF(Stats_DATA!Z$12=2,(DATA!Y46-Stats_DATA!Z$2)/Stats_DATA!Z$3,IF(Stats_DATA!Z$12=3,(DATA!Y46-Stats_DATA!Z$6)/(Stats_DATA!Z$10-Stats_DATA!Z$6),"ERROR")))</f>
        <v>-0.245686151388577</v>
      </c>
      <c r="Z46" s="0" t="n">
        <f aca="false">IF(Stats_DATA!AA$12=1,DATA!Z46,IF(Stats_DATA!AA$12=2,(DATA!Z46-Stats_DATA!AA$2)/Stats_DATA!AA$3,IF(Stats_DATA!AA$12=3,(DATA!Z46-Stats_DATA!AA$6)/(Stats_DATA!AA$10-Stats_DATA!AA$6),"ERROR")))</f>
        <v>0.785348140465412</v>
      </c>
      <c r="AA46" s="0" t="n">
        <f aca="false">IF(Stats_DATA!AB$12=1,DATA!AA46,IF(Stats_DATA!AB$12=2,(DATA!AA46-Stats_DATA!AB$2)/Stats_DATA!AB$3,IF(Stats_DATA!AB$12=3,(DATA!AA46-Stats_DATA!AB$6)/(Stats_DATA!AB$10-Stats_DATA!AB$6),"ERROR")))</f>
        <v>0.865247197284942</v>
      </c>
      <c r="AB46" s="0" t="n">
        <f aca="false">IF(Stats_DATA!AC$12=1,DATA!AB46,IF(Stats_DATA!AC$12=2,(DATA!AB46-Stats_DATA!AC$2)/Stats_DATA!AC$3,IF(Stats_DATA!AC$12=3,(DATA!AB46-Stats_DATA!AC$6)/(Stats_DATA!AC$10-Stats_DATA!AC$6),"ERROR")))</f>
        <v>0.482261778939052</v>
      </c>
      <c r="AC46" s="0" t="n">
        <f aca="false">IF(Stats_DATA!AD$12=1,DATA!AC46,IF(Stats_DATA!AD$12=2,(DATA!AC46-Stats_DATA!AD$2)/Stats_DATA!AD$3,IF(Stats_DATA!AD$12=3,(DATA!AC46-Stats_DATA!AD$6)/(Stats_DATA!AD$10-Stats_DATA!AD$6),"ERROR")))</f>
        <v>0.701234368999647</v>
      </c>
      <c r="AD46" s="0" t="n">
        <f aca="false">IF(Stats_DATA!AE$12=1,DATA!AD46,IF(Stats_DATA!AE$12=2,(DATA!AD46-Stats_DATA!AE$2)/Stats_DATA!AE$3,IF(Stats_DATA!AE$12=3,(DATA!AD46-Stats_DATA!AE$6)/(Stats_DATA!AE$10-Stats_DATA!AE$6),"ERROR")))</f>
        <v>1.28055069935505</v>
      </c>
      <c r="AE46" s="0" t="n">
        <f aca="false">IF(Stats_DATA!AF$12=1,DATA!AE46,IF(Stats_DATA!AF$12=2,(DATA!AE46-Stats_DATA!AF$2)/Stats_DATA!AF$3,IF(Stats_DATA!AF$12=3,(DATA!AE46-Stats_DATA!AF$6)/(Stats_DATA!AF$10-Stats_DATA!AF$6),"ERROR")))</f>
        <v>0.677371224315032</v>
      </c>
    </row>
    <row r="47" customFormat="false" ht="12.8" hidden="false" customHeight="false" outlineLevel="0" collapsed="false">
      <c r="A47" s="0" t="n">
        <f aca="false">IF(Stats_DATA!B$12=1,DATA!A47,IF(Stats_DATA!B$12=2,(DATA!A47-Stats_DATA!B$2)/Stats_DATA!B$3,IF(Stats_DATA!B$12=3,(DATA!A47-Stats_DATA!B$6)/(Stats_DATA!B$10-Stats_DATA!B$6),"ERROR")))</f>
        <v>1</v>
      </c>
      <c r="B47" s="0" t="n">
        <f aca="false">IF(Stats_DATA!C$12=1,DATA!B47,IF(Stats_DATA!C$12=2,(DATA!B47-Stats_DATA!C$2)/Stats_DATA!C$3,IF(Stats_DATA!C$12=3,(DATA!B47-Stats_DATA!C$6)/(Stats_DATA!C$10-Stats_DATA!C$6),"ERROR")))</f>
        <v>1.28338410820681</v>
      </c>
      <c r="C47" s="0" t="n">
        <f aca="false">IF(Stats_DATA!D$12=1,DATA!C47,IF(Stats_DATA!D$12=2,(DATA!C47-Stats_DATA!D$2)/Stats_DATA!D$3,IF(Stats_DATA!D$12=3,(DATA!C47-Stats_DATA!D$6)/(Stats_DATA!D$10-Stats_DATA!D$6),"ERROR")))</f>
        <v>-0.392846885547123</v>
      </c>
      <c r="D47" s="0" t="n">
        <f aca="false">IF(Stats_DATA!E$12=1,DATA!D47,IF(Stats_DATA!E$12=2,(DATA!D47-Stats_DATA!E$2)/Stats_DATA!E$3,IF(Stats_DATA!E$12=3,(DATA!D47-Stats_DATA!E$6)/(Stats_DATA!E$10-Stats_DATA!E$6),"ERROR")))</f>
        <v>1.30585585286379</v>
      </c>
      <c r="E47" s="0" t="n">
        <f aca="false">IF(Stats_DATA!F$12=1,DATA!E47,IF(Stats_DATA!F$12=2,(DATA!E47-Stats_DATA!F$2)/Stats_DATA!F$3,IF(Stats_DATA!F$12=3,(DATA!E47-Stats_DATA!F$6)/(Stats_DATA!F$10-Stats_DATA!F$6),"ERROR")))</f>
        <v>1.19662969284175</v>
      </c>
      <c r="F47" s="0" t="n">
        <f aca="false">IF(Stats_DATA!G$12=1,DATA!F47,IF(Stats_DATA!G$12=2,(DATA!F47-Stats_DATA!G$2)/Stats_DATA!G$3,IF(Stats_DATA!G$12=3,(DATA!F47-Stats_DATA!G$6)/(Stats_DATA!G$10-Stats_DATA!G$6),"ERROR")))</f>
        <v>0.962712986712068</v>
      </c>
      <c r="G47" s="0" t="n">
        <f aca="false">IF(Stats_DATA!H$12=1,DATA!G47,IF(Stats_DATA!H$12=2,(DATA!G47-Stats_DATA!H$2)/Stats_DATA!H$3,IF(Stats_DATA!H$12=3,(DATA!G47-Stats_DATA!H$6)/(Stats_DATA!H$10-Stats_DATA!H$6),"ERROR")))</f>
        <v>1.21673281859921</v>
      </c>
      <c r="H47" s="0" t="n">
        <f aca="false">IF(Stats_DATA!I$12=1,DATA!H47,IF(Stats_DATA!I$12=2,(DATA!H47-Stats_DATA!I$2)/Stats_DATA!I$3,IF(Stats_DATA!I$12=3,(DATA!H47-Stats_DATA!I$6)/(Stats_DATA!I$10-Stats_DATA!I$6),"ERROR")))</f>
        <v>1.36227978896321</v>
      </c>
      <c r="I47" s="0" t="n">
        <f aca="false">IF(Stats_DATA!J$12=1,DATA!I47,IF(Stats_DATA!J$12=2,(DATA!I47-Stats_DATA!J$2)/Stats_DATA!J$3,IF(Stats_DATA!J$12=3,(DATA!I47-Stats_DATA!J$6)/(Stats_DATA!J$10-Stats_DATA!J$6),"ERROR")))</f>
        <v>1.3396145132846</v>
      </c>
      <c r="J47" s="0" t="n">
        <f aca="false">IF(Stats_DATA!K$12=1,DATA!J47,IF(Stats_DATA!K$12=2,(DATA!J47-Stats_DATA!K$2)/Stats_DATA!K$3,IF(Stats_DATA!K$12=3,(DATA!J47-Stats_DATA!K$6)/(Stats_DATA!K$10-Stats_DATA!K$6),"ERROR")))</f>
        <v>0.347925848052899</v>
      </c>
      <c r="K47" s="0" t="n">
        <f aca="false">IF(Stats_DATA!L$12=1,DATA!K47,IF(Stats_DATA!L$12=2,(DATA!K47-Stats_DATA!L$2)/Stats_DATA!L$3,IF(Stats_DATA!L$12=3,(DATA!K47-Stats_DATA!L$6)/(Stats_DATA!L$10-Stats_DATA!L$6),"ERROR")))</f>
        <v>-0.326840122639926</v>
      </c>
      <c r="L47" s="0" t="n">
        <f aca="false">IF(Stats_DATA!M$12=1,DATA!L47,IF(Stats_DATA!M$12=2,(DATA!L47-Stats_DATA!M$2)/Stats_DATA!M$3,IF(Stats_DATA!M$12=3,(DATA!L47-Stats_DATA!M$6)/(Stats_DATA!M$10-Stats_DATA!M$6),"ERROR")))</f>
        <v>0.80677126272523</v>
      </c>
      <c r="M47" s="0" t="n">
        <f aca="false">IF(Stats_DATA!N$12=1,DATA!M47,IF(Stats_DATA!N$12=2,(DATA!M47-Stats_DATA!N$2)/Stats_DATA!N$3,IF(Stats_DATA!N$12=3,(DATA!M47-Stats_DATA!N$6)/(Stats_DATA!N$10-Stats_DATA!N$6),"ERROR")))</f>
        <v>-1.00345334904138</v>
      </c>
      <c r="N47" s="0" t="n">
        <f aca="false">IF(Stats_DATA!O$12=1,DATA!N47,IF(Stats_DATA!O$12=2,(DATA!N47-Stats_DATA!O$2)/Stats_DATA!O$3,IF(Stats_DATA!O$12=3,(DATA!N47-Stats_DATA!O$6)/(Stats_DATA!O$10-Stats_DATA!O$6),"ERROR")))</f>
        <v>0.705758369430541</v>
      </c>
      <c r="O47" s="0" t="n">
        <f aca="false">IF(Stats_DATA!P$12=1,DATA!O47,IF(Stats_DATA!P$12=2,(DATA!O47-Stats_DATA!P$2)/Stats_DATA!P$3,IF(Stats_DATA!P$12=3,(DATA!O47-Stats_DATA!P$6)/(Stats_DATA!P$10-Stats_DATA!P$6),"ERROR")))</f>
        <v>0.686353721128715</v>
      </c>
      <c r="P47" s="0" t="n">
        <f aca="false">IF(Stats_DATA!Q$12=1,DATA!P47,IF(Stats_DATA!Q$12=2,(DATA!P47-Stats_DATA!Q$2)/Stats_DATA!Q$3,IF(Stats_DATA!Q$12=3,(DATA!P47-Stats_DATA!Q$6)/(Stats_DATA!Q$10-Stats_DATA!Q$6),"ERROR")))</f>
        <v>-0.248784161940418</v>
      </c>
      <c r="Q47" s="0" t="n">
        <f aca="false">IF(Stats_DATA!R$12=1,DATA!Q47,IF(Stats_DATA!R$12=2,(DATA!Q47-Stats_DATA!R$2)/Stats_DATA!R$3,IF(Stats_DATA!R$12=3,(DATA!Q47-Stats_DATA!R$6)/(Stats_DATA!R$10-Stats_DATA!R$6),"ERROR")))</f>
        <v>0.807556195240561</v>
      </c>
      <c r="R47" s="0" t="n">
        <f aca="false">IF(Stats_DATA!S$12=1,DATA!R47,IF(Stats_DATA!S$12=2,(DATA!R47-Stats_DATA!S$2)/Stats_DATA!S$3,IF(Stats_DATA!S$12=3,(DATA!R47-Stats_DATA!S$6)/(Stats_DATA!S$10-Stats_DATA!S$6),"ERROR")))</f>
        <v>0.783351103208658</v>
      </c>
      <c r="S47" s="0" t="n">
        <f aca="false">IF(Stats_DATA!T$12=1,DATA!S47,IF(Stats_DATA!T$12=2,(DATA!S47-Stats_DATA!T$2)/Stats_DATA!T$3,IF(Stats_DATA!T$12=3,(DATA!S47-Stats_DATA!T$6)/(Stats_DATA!T$10-Stats_DATA!T$6),"ERROR")))</f>
        <v>0.835271429443303</v>
      </c>
      <c r="T47" s="0" t="n">
        <f aca="false">IF(Stats_DATA!U$12=1,DATA!T47,IF(Stats_DATA!U$12=2,(DATA!T47-Stats_DATA!U$2)/Stats_DATA!U$3,IF(Stats_DATA!U$12=3,(DATA!T47-Stats_DATA!U$6)/(Stats_DATA!U$10-Stats_DATA!U$6),"ERROR")))</f>
        <v>0.452157420847473</v>
      </c>
      <c r="U47" s="0" t="n">
        <f aca="false">IF(Stats_DATA!V$12=1,DATA!U47,IF(Stats_DATA!V$12=2,(DATA!U47-Stats_DATA!V$2)/Stats_DATA!V$3,IF(Stats_DATA!V$12=3,(DATA!U47-Stats_DATA!V$6)/(Stats_DATA!V$10-Stats_DATA!V$6),"ERROR")))</f>
        <v>-0.0982225607948238</v>
      </c>
      <c r="V47" s="0" t="n">
        <f aca="false">IF(Stats_DATA!W$12=1,DATA!V47,IF(Stats_DATA!W$12=2,(DATA!V47-Stats_DATA!W$2)/Stats_DATA!W$3,IF(Stats_DATA!W$12=3,(DATA!V47-Stats_DATA!W$6)/(Stats_DATA!W$10-Stats_DATA!W$6),"ERROR")))</f>
        <v>1.35536576938194</v>
      </c>
      <c r="W47" s="0" t="n">
        <f aca="false">IF(Stats_DATA!X$12=1,DATA!W47,IF(Stats_DATA!X$12=2,(DATA!W47-Stats_DATA!X$2)/Stats_DATA!X$3,IF(Stats_DATA!X$12=3,(DATA!W47-Stats_DATA!X$6)/(Stats_DATA!X$10-Stats_DATA!X$6),"ERROR")))</f>
        <v>-0.708922968386749</v>
      </c>
      <c r="X47" s="0" t="n">
        <f aca="false">IF(Stats_DATA!Y$12=1,DATA!X47,IF(Stats_DATA!Y$12=2,(DATA!X47-Stats_DATA!Y$2)/Stats_DATA!Y$3,IF(Stats_DATA!Y$12=3,(DATA!X47-Stats_DATA!Y$6)/(Stats_DATA!Y$10-Stats_DATA!Y$6),"ERROR")))</f>
        <v>1.28974727564458</v>
      </c>
      <c r="Y47" s="0" t="n">
        <f aca="false">IF(Stats_DATA!Z$12=1,DATA!Y47,IF(Stats_DATA!Z$12=2,(DATA!Y47-Stats_DATA!Z$2)/Stats_DATA!Z$3,IF(Stats_DATA!Z$12=3,(DATA!Y47-Stats_DATA!Z$6)/(Stats_DATA!Z$10-Stats_DATA!Z$6),"ERROR")))</f>
        <v>1.20560014286617</v>
      </c>
      <c r="Z47" s="0" t="n">
        <f aca="false">IF(Stats_DATA!AA$12=1,DATA!Z47,IF(Stats_DATA!AA$12=2,(DATA!Z47-Stats_DATA!AA$2)/Stats_DATA!AA$3,IF(Stats_DATA!AA$12=3,(DATA!Z47-Stats_DATA!AA$6)/(Stats_DATA!AA$10-Stats_DATA!AA$6),"ERROR")))</f>
        <v>1.55618157601181</v>
      </c>
      <c r="AA47" s="0" t="n">
        <f aca="false">IF(Stats_DATA!AB$12=1,DATA!AA47,IF(Stats_DATA!AB$12=2,(DATA!AA47-Stats_DATA!AB$2)/Stats_DATA!AB$3,IF(Stats_DATA!AB$12=3,(DATA!AA47-Stats_DATA!AB$6)/(Stats_DATA!AB$10-Stats_DATA!AB$6),"ERROR")))</f>
        <v>1.61904563793161</v>
      </c>
      <c r="AB47" s="0" t="n">
        <f aca="false">IF(Stats_DATA!AC$12=1,DATA!AB47,IF(Stats_DATA!AC$12=2,(DATA!AB47-Stats_DATA!AC$2)/Stats_DATA!AC$3,IF(Stats_DATA!AC$12=3,(DATA!AB47-Stats_DATA!AC$6)/(Stats_DATA!AC$10-Stats_DATA!AC$6),"ERROR")))</f>
        <v>2.21600053142585</v>
      </c>
      <c r="AC47" s="0" t="n">
        <f aca="false">IF(Stats_DATA!AD$12=1,DATA!AC47,IF(Stats_DATA!AD$12=2,(DATA!AC47-Stats_DATA!AD$2)/Stats_DATA!AD$3,IF(Stats_DATA!AD$12=3,(DATA!AC47-Stats_DATA!AD$6)/(Stats_DATA!AD$10-Stats_DATA!AD$6),"ERROR")))</f>
        <v>1.87417296508847</v>
      </c>
      <c r="AD47" s="0" t="n">
        <f aca="false">IF(Stats_DATA!AE$12=1,DATA!AD47,IF(Stats_DATA!AE$12=2,(DATA!AD47-Stats_DATA!AE$2)/Stats_DATA!AE$3,IF(Stats_DATA!AE$12=3,(DATA!AD47-Stats_DATA!AE$6)/(Stats_DATA!AE$10-Stats_DATA!AE$6),"ERROR")))</f>
        <v>1.45188468831414</v>
      </c>
      <c r="AE47" s="0" t="n">
        <f aca="false">IF(Stats_DATA!AF$12=1,DATA!AE47,IF(Stats_DATA!AF$12=2,(DATA!AE47-Stats_DATA!AF$2)/Stats_DATA!AF$3,IF(Stats_DATA!AF$12=3,(DATA!AE47-Stats_DATA!AF$6)/(Stats_DATA!AF$10-Stats_DATA!AF$6),"ERROR")))</f>
        <v>0.437631680220129</v>
      </c>
    </row>
    <row r="48" customFormat="false" ht="12.8" hidden="false" customHeight="false" outlineLevel="0" collapsed="false">
      <c r="A48" s="0" t="n">
        <f aca="false">IF(Stats_DATA!B$12=1,DATA!A48,IF(Stats_DATA!B$12=2,(DATA!A48-Stats_DATA!B$2)/Stats_DATA!B$3,IF(Stats_DATA!B$12=3,(DATA!A48-Stats_DATA!B$6)/(Stats_DATA!B$10-Stats_DATA!B$6),"ERROR")))</f>
        <v>0</v>
      </c>
      <c r="B48" s="0" t="n">
        <f aca="false">IF(Stats_DATA!C$12=1,DATA!B48,IF(Stats_DATA!C$12=2,(DATA!B48-Stats_DATA!C$2)/Stats_DATA!C$3,IF(Stats_DATA!C$12=3,(DATA!B48-Stats_DATA!C$6)/(Stats_DATA!C$10-Stats_DATA!C$6),"ERROR")))</f>
        <v>-1.68309011378539</v>
      </c>
      <c r="C48" s="0" t="n">
        <f aca="false">IF(Stats_DATA!D$12=1,DATA!C48,IF(Stats_DATA!D$12=2,(DATA!C48-Stats_DATA!D$2)/Stats_DATA!D$3,IF(Stats_DATA!D$12=3,(DATA!C48-Stats_DATA!D$6)/(Stats_DATA!D$10-Stats_DATA!D$6),"ERROR")))</f>
        <v>-0.569548508357367</v>
      </c>
      <c r="D48" s="0" t="n">
        <f aca="false">IF(Stats_DATA!E$12=1,DATA!D48,IF(Stats_DATA!E$12=2,(DATA!D48-Stats_DATA!E$2)/Stats_DATA!E$3,IF(Stats_DATA!E$12=3,(DATA!D48-Stats_DATA!E$6)/(Stats_DATA!E$10-Stats_DATA!E$6),"ERROR")))</f>
        <v>-1.65681982004537</v>
      </c>
      <c r="E48" s="0" t="n">
        <f aca="false">IF(Stats_DATA!F$12=1,DATA!E48,IF(Stats_DATA!F$12=2,(DATA!E48-Stats_DATA!F$2)/Stats_DATA!F$3,IF(Stats_DATA!F$12=3,(DATA!E48-Stats_DATA!F$6)/(Stats_DATA!F$10-Stats_DATA!F$6),"ERROR")))</f>
        <v>-1.28721488035753</v>
      </c>
      <c r="F48" s="0" t="n">
        <f aca="false">IF(Stats_DATA!G$12=1,DATA!F48,IF(Stats_DATA!G$12=2,(DATA!F48-Stats_DATA!G$2)/Stats_DATA!G$3,IF(Stats_DATA!G$12=3,(DATA!F48-Stats_DATA!G$6)/(Stats_DATA!G$10-Stats_DATA!G$6),"ERROR")))</f>
        <v>-0.736645819325756</v>
      </c>
      <c r="G48" s="0" t="n">
        <f aca="false">IF(Stats_DATA!H$12=1,DATA!G48,IF(Stats_DATA!H$12=2,(DATA!G48-Stats_DATA!H$2)/Stats_DATA!H$3,IF(Stats_DATA!H$12=3,(DATA!G48-Stats_DATA!H$6)/(Stats_DATA!H$10-Stats_DATA!H$6),"ERROR")))</f>
        <v>-0.850381346116543</v>
      </c>
      <c r="H48" s="0" t="n">
        <f aca="false">IF(Stats_DATA!I$12=1,DATA!H48,IF(Stats_DATA!I$12=2,(DATA!H48-Stats_DATA!I$2)/Stats_DATA!I$3,IF(Stats_DATA!I$12=3,(DATA!H48-Stats_DATA!I$6)/(Stats_DATA!I$10-Stats_DATA!I$6),"ERROR")))</f>
        <v>-0.914695067626311</v>
      </c>
      <c r="I48" s="0" t="n">
        <f aca="false">IF(Stats_DATA!J$12=1,DATA!I48,IF(Stats_DATA!J$12=2,(DATA!I48-Stats_DATA!J$2)/Stats_DATA!J$3,IF(Stats_DATA!J$12=3,(DATA!I48-Stats_DATA!J$6)/(Stats_DATA!J$10-Stats_DATA!J$6),"ERROR")))</f>
        <v>-1.10822147257595</v>
      </c>
      <c r="J48" s="0" t="n">
        <f aca="false">IF(Stats_DATA!K$12=1,DATA!J48,IF(Stats_DATA!K$12=2,(DATA!J48-Stats_DATA!K$2)/Stats_DATA!K$3,IF(Stats_DATA!K$12=3,(DATA!J48-Stats_DATA!K$6)/(Stats_DATA!K$10-Stats_DATA!K$6),"ERROR")))</f>
        <v>-0.155461413164855</v>
      </c>
      <c r="K48" s="0" t="n">
        <f aca="false">IF(Stats_DATA!L$12=1,DATA!K48,IF(Stats_DATA!L$12=2,(DATA!K48-Stats_DATA!L$2)/Stats_DATA!L$3,IF(Stats_DATA!L$12=3,(DATA!K48-Stats_DATA!L$6)/(Stats_DATA!L$10-Stats_DATA!L$6),"ERROR")))</f>
        <v>0.316186323984152</v>
      </c>
      <c r="L48" s="0" t="n">
        <f aca="false">IF(Stats_DATA!M$12=1,DATA!L48,IF(Stats_DATA!M$12=2,(DATA!L48-Stats_DATA!M$2)/Stats_DATA!M$3,IF(Stats_DATA!M$12=3,(DATA!L48-Stats_DATA!M$6)/(Stats_DATA!M$10-Stats_DATA!M$6),"ERROR")))</f>
        <v>-0.897441864854749</v>
      </c>
      <c r="M48" s="0" t="n">
        <f aca="false">IF(Stats_DATA!N$12=1,DATA!M48,IF(Stats_DATA!N$12=2,(DATA!M48-Stats_DATA!N$2)/Stats_DATA!N$3,IF(Stats_DATA!N$12=3,(DATA!M48-Stats_DATA!N$6)/(Stats_DATA!N$10-Stats_DATA!N$6),"ERROR")))</f>
        <v>-0.47159283077174</v>
      </c>
      <c r="N48" s="0" t="n">
        <f aca="false">IF(Stats_DATA!O$12=1,DATA!N48,IF(Stats_DATA!O$12=2,(DATA!N48-Stats_DATA!O$2)/Stats_DATA!O$3,IF(Stats_DATA!O$12=3,(DATA!N48-Stats_DATA!O$6)/(Stats_DATA!O$10-Stats_DATA!O$6),"ERROR")))</f>
        <v>-0.876452375454413</v>
      </c>
      <c r="O48" s="0" t="n">
        <f aca="false">IF(Stats_DATA!P$12=1,DATA!O48,IF(Stats_DATA!P$12=2,(DATA!O48-Stats_DATA!P$2)/Stats_DATA!P$3,IF(Stats_DATA!P$12=3,(DATA!O48-Stats_DATA!P$6)/(Stats_DATA!P$10-Stats_DATA!P$6),"ERROR")))</f>
        <v>-0.706339170162364</v>
      </c>
      <c r="P48" s="0" t="n">
        <f aca="false">IF(Stats_DATA!Q$12=1,DATA!P48,IF(Stats_DATA!Q$12=2,(DATA!P48-Stats_DATA!Q$2)/Stats_DATA!Q$3,IF(Stats_DATA!Q$12=3,(DATA!P48-Stats_DATA!Q$6)/(Stats_DATA!Q$10-Stats_DATA!Q$6),"ERROR")))</f>
        <v>0.641801689673504</v>
      </c>
      <c r="Q48" s="0" t="n">
        <f aca="false">IF(Stats_DATA!R$12=1,DATA!Q48,IF(Stats_DATA!R$12=2,(DATA!Q48-Stats_DATA!R$2)/Stats_DATA!R$3,IF(Stats_DATA!R$12=3,(DATA!Q48-Stats_DATA!R$6)/(Stats_DATA!R$10-Stats_DATA!R$6),"ERROR")))</f>
        <v>-0.503576532045319</v>
      </c>
      <c r="R48" s="0" t="n">
        <f aca="false">IF(Stats_DATA!S$12=1,DATA!R48,IF(Stats_DATA!S$12=2,(DATA!R48-Stats_DATA!S$2)/Stats_DATA!S$3,IF(Stats_DATA!S$12=3,(DATA!R48-Stats_DATA!S$6)/(Stats_DATA!S$10-Stats_DATA!S$6),"ERROR")))</f>
        <v>-0.530500375773403</v>
      </c>
      <c r="S48" s="0" t="n">
        <f aca="false">IF(Stats_DATA!T$12=1,DATA!S48,IF(Stats_DATA!T$12=2,(DATA!S48-Stats_DATA!T$2)/Stats_DATA!T$3,IF(Stats_DATA!T$12=3,(DATA!S48-Stats_DATA!T$6)/(Stats_DATA!T$10-Stats_DATA!T$6),"ERROR")))</f>
        <v>-0.952814483734006</v>
      </c>
      <c r="T48" s="0" t="n">
        <f aca="false">IF(Stats_DATA!U$12=1,DATA!T48,IF(Stats_DATA!U$12=2,(DATA!T48-Stats_DATA!U$2)/Stats_DATA!U$3,IF(Stats_DATA!U$12=3,(DATA!T48-Stats_DATA!U$6)/(Stats_DATA!U$10-Stats_DATA!U$6),"ERROR")))</f>
        <v>0.628776629760797</v>
      </c>
      <c r="U48" s="0" t="n">
        <f aca="false">IF(Stats_DATA!V$12=1,DATA!U48,IF(Stats_DATA!V$12=2,(DATA!U48-Stats_DATA!V$2)/Stats_DATA!V$3,IF(Stats_DATA!V$12=3,(DATA!U48-Stats_DATA!V$6)/(Stats_DATA!V$10-Stats_DATA!V$6),"ERROR")))</f>
        <v>-0.458379189945381</v>
      </c>
      <c r="V48" s="0" t="n">
        <f aca="false">IF(Stats_DATA!W$12=1,DATA!V48,IF(Stats_DATA!W$12=2,(DATA!V48-Stats_DATA!W$2)/Stats_DATA!W$3,IF(Stats_DATA!W$12=3,(DATA!V48-Stats_DATA!W$6)/(Stats_DATA!W$10-Stats_DATA!W$6),"ERROR")))</f>
        <v>-1.51144727302645</v>
      </c>
      <c r="W48" s="0" t="n">
        <f aca="false">IF(Stats_DATA!X$12=1,DATA!W48,IF(Stats_DATA!X$12=2,(DATA!W48-Stats_DATA!X$2)/Stats_DATA!X$3,IF(Stats_DATA!X$12=3,(DATA!W48-Stats_DATA!X$6)/(Stats_DATA!X$10-Stats_DATA!X$6),"ERROR")))</f>
        <v>-0.604794563875839</v>
      </c>
      <c r="X48" s="0" t="n">
        <f aca="false">IF(Stats_DATA!Y$12=1,DATA!X48,IF(Stats_DATA!Y$12=2,(DATA!X48-Stats_DATA!Y$2)/Stats_DATA!Y$3,IF(Stats_DATA!Y$12=3,(DATA!X48-Stats_DATA!Y$6)/(Stats_DATA!Y$10-Stats_DATA!Y$6),"ERROR")))</f>
        <v>-1.4880187413633</v>
      </c>
      <c r="Y48" s="0" t="n">
        <f aca="false">IF(Stats_DATA!Z$12=1,DATA!Y48,IF(Stats_DATA!Z$12=2,(DATA!Y48-Stats_DATA!Z$2)/Stats_DATA!Z$3,IF(Stats_DATA!Z$12=3,(DATA!Y48-Stats_DATA!Z$6)/(Stats_DATA!Z$10-Stats_DATA!Z$6),"ERROR")))</f>
        <v>-1.12123524697855</v>
      </c>
      <c r="Z48" s="0" t="n">
        <f aca="false">IF(Stats_DATA!AA$12=1,DATA!Z48,IF(Stats_DATA!AA$12=2,(DATA!Z48-Stats_DATA!AA$2)/Stats_DATA!AA$3,IF(Stats_DATA!AA$12=3,(DATA!Z48-Stats_DATA!AA$6)/(Stats_DATA!AA$10-Stats_DATA!AA$6),"ERROR")))</f>
        <v>-0.116877357958217</v>
      </c>
      <c r="AA48" s="0" t="n">
        <f aca="false">IF(Stats_DATA!AB$12=1,DATA!AA48,IF(Stats_DATA!AB$12=2,(DATA!AA48-Stats_DATA!AB$2)/Stats_DATA!AB$3,IF(Stats_DATA!AB$12=3,(DATA!AA48-Stats_DATA!AB$6)/(Stats_DATA!AB$10-Stats_DATA!AB$6),"ERROR")))</f>
        <v>-0.753576266734498</v>
      </c>
      <c r="AB48" s="0" t="n">
        <f aca="false">IF(Stats_DATA!AC$12=1,DATA!AB48,IF(Stats_DATA!AC$12=2,(DATA!AB48-Stats_DATA!AC$2)/Stats_DATA!AC$3,IF(Stats_DATA!AC$12=3,(DATA!AB48-Stats_DATA!AC$6)/(Stats_DATA!AC$10-Stats_DATA!AC$6),"ERROR")))</f>
        <v>-0.974903221768683</v>
      </c>
      <c r="AC48" s="0" t="n">
        <f aca="false">IF(Stats_DATA!AD$12=1,DATA!AC48,IF(Stats_DATA!AD$12=2,(DATA!AC48-Stats_DATA!AD$2)/Stats_DATA!AD$3,IF(Stats_DATA!AD$12=3,(DATA!AC48-Stats_DATA!AD$6)/(Stats_DATA!AD$10-Stats_DATA!AD$6),"ERROR")))</f>
        <v>-1.35346195768981</v>
      </c>
      <c r="AD48" s="0" t="n">
        <f aca="false">IF(Stats_DATA!AE$12=1,DATA!AD48,IF(Stats_DATA!AE$12=2,(DATA!AD48-Stats_DATA!AE$2)/Stats_DATA!AE$3,IF(Stats_DATA!AE$12=3,(DATA!AD48-Stats_DATA!AE$6)/(Stats_DATA!AE$10-Stats_DATA!AE$6),"ERROR")))</f>
        <v>0.330131968148029</v>
      </c>
      <c r="AE48" s="0" t="n">
        <f aca="false">IF(Stats_DATA!AF$12=1,DATA!AE48,IF(Stats_DATA!AF$12=2,(DATA!AE48-Stats_DATA!AF$2)/Stats_DATA!AF$3,IF(Stats_DATA!AF$12=3,(DATA!AE48-Stats_DATA!AF$6)/(Stats_DATA!AF$10-Stats_DATA!AF$6),"ERROR")))</f>
        <v>-0.545688020270742</v>
      </c>
    </row>
    <row r="49" customFormat="false" ht="12.8" hidden="false" customHeight="false" outlineLevel="0" collapsed="false">
      <c r="A49" s="0" t="n">
        <f aca="false">IF(Stats_DATA!B$12=1,DATA!A49,IF(Stats_DATA!B$12=2,(DATA!A49-Stats_DATA!B$2)/Stats_DATA!B$3,IF(Stats_DATA!B$12=3,(DATA!A49-Stats_DATA!B$6)/(Stats_DATA!B$10-Stats_DATA!B$6),"ERROR")))</f>
        <v>1</v>
      </c>
      <c r="B49" s="0" t="n">
        <f aca="false">IF(Stats_DATA!C$12=1,DATA!B49,IF(Stats_DATA!C$12=2,(DATA!B49-Stats_DATA!C$2)/Stats_DATA!C$3,IF(Stats_DATA!C$12=3,(DATA!B49-Stats_DATA!C$6)/(Stats_DATA!C$10-Stats_DATA!C$6),"ERROR")))</f>
        <v>-0.271645424653078</v>
      </c>
      <c r="C49" s="0" t="n">
        <f aca="false">IF(Stats_DATA!D$12=1,DATA!C49,IF(Stats_DATA!D$12=2,(DATA!C49-Stats_DATA!D$2)/Stats_DATA!D$3,IF(Stats_DATA!D$12=3,(DATA!C49-Stats_DATA!D$6)/(Stats_DATA!D$10-Stats_DATA!D$6),"ERROR")))</f>
        <v>-0.14639462215389</v>
      </c>
      <c r="D49" s="0" t="n">
        <f aca="false">IF(Stats_DATA!E$12=1,DATA!D49,IF(Stats_DATA!E$12=2,(DATA!D49-Stats_DATA!E$2)/Stats_DATA!E$3,IF(Stats_DATA!E$12=3,(DATA!D49-Stats_DATA!E$6)/(Stats_DATA!E$10-Stats_DATA!E$6),"ERROR")))</f>
        <v>-0.246472614730784</v>
      </c>
      <c r="E49" s="0" t="n">
        <f aca="false">IF(Stats_DATA!F$12=1,DATA!E49,IF(Stats_DATA!F$12=2,(DATA!E49-Stats_DATA!F$2)/Stats_DATA!F$3,IF(Stats_DATA!F$12=3,(DATA!E49-Stats_DATA!F$6)/(Stats_DATA!F$10-Stats_DATA!F$6),"ERROR")))</f>
        <v>-0.341813794093485</v>
      </c>
      <c r="F49" s="0" t="n">
        <f aca="false">IF(Stats_DATA!G$12=1,DATA!F49,IF(Stats_DATA!G$12=2,(DATA!F49-Stats_DATA!G$2)/Stats_DATA!G$3,IF(Stats_DATA!G$12=3,(DATA!F49-Stats_DATA!G$6)/(Stats_DATA!G$10-Stats_DATA!G$6),"ERROR")))</f>
        <v>1.38221997230299</v>
      </c>
      <c r="G49" s="0" t="n">
        <f aca="false">IF(Stats_DATA!H$12=1,DATA!G49,IF(Stats_DATA!H$12=2,(DATA!G49-Stats_DATA!H$2)/Stats_DATA!H$3,IF(Stats_DATA!H$12=3,(DATA!G49-Stats_DATA!H$6)/(Stats_DATA!H$10-Stats_DATA!H$6),"ERROR")))</f>
        <v>0.355198564733065</v>
      </c>
      <c r="H49" s="0" t="n">
        <f aca="false">IF(Stats_DATA!I$12=1,DATA!H49,IF(Stats_DATA!I$12=2,(DATA!H49-Stats_DATA!I$2)/Stats_DATA!I$3,IF(Stats_DATA!I$12=3,(DATA!H49-Stats_DATA!I$6)/(Stats_DATA!I$10-Stats_DATA!I$6),"ERROR")))</f>
        <v>0.423993543519755</v>
      </c>
      <c r="I49" s="0" t="n">
        <f aca="false">IF(Stats_DATA!J$12=1,DATA!I49,IF(Stats_DATA!J$12=2,(DATA!I49-Stats_DATA!J$2)/Stats_DATA!J$3,IF(Stats_DATA!J$12=3,(DATA!I49-Stats_DATA!J$6)/(Stats_DATA!J$10-Stats_DATA!J$6),"ERROR")))</f>
        <v>0.630903590159775</v>
      </c>
      <c r="J49" s="0" t="n">
        <f aca="false">IF(Stats_DATA!K$12=1,DATA!J49,IF(Stats_DATA!K$12=2,(DATA!J49-Stats_DATA!K$2)/Stats_DATA!K$3,IF(Stats_DATA!K$12=3,(DATA!J49-Stats_DATA!K$6)/(Stats_DATA!K$10-Stats_DATA!K$6),"ERROR")))</f>
        <v>1.15407501275669</v>
      </c>
      <c r="K49" s="0" t="n">
        <f aca="false">IF(Stats_DATA!L$12=1,DATA!K49,IF(Stats_DATA!L$12=2,(DATA!K49-Stats_DATA!L$2)/Stats_DATA!L$3,IF(Stats_DATA!L$12=3,(DATA!K49-Stats_DATA!L$6)/(Stats_DATA!L$10-Stats_DATA!L$6),"ERROR")))</f>
        <v>0.704268364457715</v>
      </c>
      <c r="L49" s="0" t="n">
        <f aca="false">IF(Stats_DATA!M$12=1,DATA!L49,IF(Stats_DATA!M$12=2,(DATA!L49-Stats_DATA!M$2)/Stats_DATA!M$3,IF(Stats_DATA!M$12=3,(DATA!L49-Stats_DATA!M$6)/(Stats_DATA!M$10-Stats_DATA!M$6),"ERROR")))</f>
        <v>-0.425772213802143</v>
      </c>
      <c r="M49" s="0" t="n">
        <f aca="false">IF(Stats_DATA!N$12=1,DATA!M49,IF(Stats_DATA!N$12=2,(DATA!M49-Stats_DATA!N$2)/Stats_DATA!N$3,IF(Stats_DATA!N$12=3,(DATA!M49-Stats_DATA!N$6)/(Stats_DATA!N$10-Stats_DATA!N$6),"ERROR")))</f>
        <v>-0.585796009541295</v>
      </c>
      <c r="N49" s="0" t="n">
        <f aca="false">IF(Stats_DATA!O$12=1,DATA!N49,IF(Stats_DATA!O$12=2,(DATA!N49-Stats_DATA!O$2)/Stats_DATA!O$3,IF(Stats_DATA!O$12=3,(DATA!N49-Stats_DATA!O$6)/(Stats_DATA!O$10-Stats_DATA!O$6),"ERROR")))</f>
        <v>-0.479292254121929</v>
      </c>
      <c r="O49" s="0" t="n">
        <f aca="false">IF(Stats_DATA!P$12=1,DATA!O49,IF(Stats_DATA!P$12=2,(DATA!O49-Stats_DATA!P$2)/Stats_DATA!P$3,IF(Stats_DATA!P$12=3,(DATA!O49-Stats_DATA!P$6)/(Stats_DATA!P$10-Stats_DATA!P$6),"ERROR")))</f>
        <v>-0.35363208404816</v>
      </c>
      <c r="P49" s="0" t="n">
        <f aca="false">IF(Stats_DATA!Q$12=1,DATA!P49,IF(Stats_DATA!Q$12=2,(DATA!P49-Stats_DATA!Q$2)/Stats_DATA!Q$3,IF(Stats_DATA!Q$12=3,(DATA!P49-Stats_DATA!Q$6)/(Stats_DATA!Q$10-Stats_DATA!Q$6),"ERROR")))</f>
        <v>-0.16951735839363</v>
      </c>
      <c r="Q49" s="0" t="n">
        <f aca="false">IF(Stats_DATA!R$12=1,DATA!Q49,IF(Stats_DATA!R$12=2,(DATA!Q49-Stats_DATA!R$2)/Stats_DATA!R$3,IF(Stats_DATA!R$12=3,(DATA!Q49-Stats_DATA!R$6)/(Stats_DATA!R$10-Stats_DATA!R$6),"ERROR")))</f>
        <v>-0.118277732289247</v>
      </c>
      <c r="R49" s="0" t="n">
        <f aca="false">IF(Stats_DATA!S$12=1,DATA!R49,IF(Stats_DATA!S$12=2,(DATA!R49-Stats_DATA!S$2)/Stats_DATA!S$3,IF(Stats_DATA!S$12=3,(DATA!R49-Stats_DATA!S$6)/(Stats_DATA!S$10-Stats_DATA!S$6),"ERROR")))</f>
        <v>-0.0942062764745189</v>
      </c>
      <c r="S49" s="0" t="n">
        <f aca="false">IF(Stats_DATA!T$12=1,DATA!S49,IF(Stats_DATA!T$12=2,(DATA!S49-Stats_DATA!T$2)/Stats_DATA!T$3,IF(Stats_DATA!T$12=3,(DATA!S49-Stats_DATA!T$6)/(Stats_DATA!T$10-Stats_DATA!T$6),"ERROR")))</f>
        <v>0.0573495239551236</v>
      </c>
      <c r="T49" s="0" t="n">
        <f aca="false">IF(Stats_DATA!U$12=1,DATA!T49,IF(Stats_DATA!U$12=2,(DATA!T49-Stats_DATA!U$2)/Stats_DATA!U$3,IF(Stats_DATA!U$12=3,(DATA!T49-Stats_DATA!U$6)/(Stats_DATA!U$10-Stats_DATA!U$6),"ERROR")))</f>
        <v>-0.376501196314357</v>
      </c>
      <c r="U49" s="0" t="n">
        <f aca="false">IF(Stats_DATA!V$12=1,DATA!U49,IF(Stats_DATA!V$12=2,(DATA!U49-Stats_DATA!V$2)/Stats_DATA!V$3,IF(Stats_DATA!V$12=3,(DATA!U49-Stats_DATA!V$6)/(Stats_DATA!V$10-Stats_DATA!V$6),"ERROR")))</f>
        <v>-0.0574073289498498</v>
      </c>
      <c r="V49" s="0" t="n">
        <f aca="false">IF(Stats_DATA!W$12=1,DATA!V49,IF(Stats_DATA!W$12=2,(DATA!V49-Stats_DATA!W$2)/Stats_DATA!W$3,IF(Stats_DATA!W$12=3,(DATA!V49-Stats_DATA!W$6)/(Stats_DATA!W$10-Stats_DATA!W$6),"ERROR")))</f>
        <v>-0.123972658246519</v>
      </c>
      <c r="W49" s="0" t="n">
        <f aca="false">IF(Stats_DATA!X$12=1,DATA!W49,IF(Stats_DATA!X$12=2,(DATA!W49-Stats_DATA!X$2)/Stats_DATA!X$3,IF(Stats_DATA!X$12=3,(DATA!W49-Stats_DATA!X$6)/(Stats_DATA!X$10-Stats_DATA!X$6),"ERROR")))</f>
        <v>0.369782222093461</v>
      </c>
      <c r="X49" s="0" t="n">
        <f aca="false">IF(Stats_DATA!Y$12=1,DATA!X49,IF(Stats_DATA!Y$12=2,(DATA!X49-Stats_DATA!Y$2)/Stats_DATA!Y$3,IF(Stats_DATA!Y$12=3,(DATA!X49-Stats_DATA!Y$6)/(Stats_DATA!Y$10-Stats_DATA!Y$6),"ERROR")))</f>
        <v>-0.132764140821853</v>
      </c>
      <c r="Y49" s="0" t="n">
        <f aca="false">IF(Stats_DATA!Z$12=1,DATA!Y49,IF(Stats_DATA!Z$12=2,(DATA!Y49-Stats_DATA!Z$2)/Stats_DATA!Z$3,IF(Stats_DATA!Z$12=3,(DATA!Y49-Stats_DATA!Z$6)/(Stats_DATA!Z$10-Stats_DATA!Z$6),"ERROR")))</f>
        <v>-0.212842083008372</v>
      </c>
      <c r="Z49" s="0" t="n">
        <f aca="false">IF(Stats_DATA!AA$12=1,DATA!Z49,IF(Stats_DATA!AA$12=2,(DATA!Z49-Stats_DATA!AA$2)/Stats_DATA!AA$3,IF(Stats_DATA!AA$12=3,(DATA!Z49-Stats_DATA!AA$6)/(Stats_DATA!AA$10-Stats_DATA!AA$6),"ERROR")))</f>
        <v>2.02481326694059</v>
      </c>
      <c r="AA49" s="0" t="n">
        <f aca="false">IF(Stats_DATA!AB$12=1,DATA!AA49,IF(Stats_DATA!AB$12=2,(DATA!AA49-Stats_DATA!AB$2)/Stats_DATA!AB$3,IF(Stats_DATA!AB$12=3,(DATA!AA49-Stats_DATA!AB$6)/(Stats_DATA!AB$10-Stats_DATA!AB$6),"ERROR")))</f>
        <v>1.03176928113775</v>
      </c>
      <c r="AB49" s="0" t="n">
        <f aca="false">IF(Stats_DATA!AC$12=1,DATA!AB49,IF(Stats_DATA!AC$12=2,(DATA!AB49-Stats_DATA!AC$2)/Stats_DATA!AC$3,IF(Stats_DATA!AC$12=3,(DATA!AB49-Stats_DATA!AC$6)/(Stats_DATA!AC$10-Stats_DATA!AC$6),"ERROR")))</f>
        <v>1.09484627594711</v>
      </c>
      <c r="AC49" s="0" t="n">
        <f aca="false">IF(Stats_DATA!AD$12=1,DATA!AC49,IF(Stats_DATA!AD$12=2,(DATA!AC49-Stats_DATA!AD$2)/Stats_DATA!AD$3,IF(Stats_DATA!AD$12=3,(DATA!AC49-Stats_DATA!AD$6)/(Stats_DATA!AD$10-Stats_DATA!AD$6),"ERROR")))</f>
        <v>1.4329898355609</v>
      </c>
      <c r="AD49" s="0" t="n">
        <f aca="false">IF(Stats_DATA!AE$12=1,DATA!AD49,IF(Stats_DATA!AE$12=2,(DATA!AD49-Stats_DATA!AE$2)/Stats_DATA!AE$3,IF(Stats_DATA!AE$12=3,(DATA!AD49-Stats_DATA!AE$6)/(Stats_DATA!AE$10-Stats_DATA!AE$6),"ERROR")))</f>
        <v>1.61513688534119</v>
      </c>
      <c r="AE49" s="0" t="n">
        <f aca="false">IF(Stats_DATA!AF$12=1,DATA!AE49,IF(Stats_DATA!AF$12=2,(DATA!AE49-Stats_DATA!AF$2)/Stats_DATA!AF$3,IF(Stats_DATA!AF$12=3,(DATA!AE49-Stats_DATA!AF$6)/(Stats_DATA!AF$10-Stats_DATA!AF$6),"ERROR")))</f>
        <v>1.87994464180725</v>
      </c>
    </row>
    <row r="50" customFormat="false" ht="12.8" hidden="false" customHeight="false" outlineLevel="0" collapsed="false">
      <c r="A50" s="0" t="n">
        <f aca="false">IF(Stats_DATA!B$12=1,DATA!A50,IF(Stats_DATA!B$12=2,(DATA!A50-Stats_DATA!B$2)/Stats_DATA!B$3,IF(Stats_DATA!B$12=3,(DATA!A50-Stats_DATA!B$6)/(Stats_DATA!B$10-Stats_DATA!B$6),"ERROR")))</f>
        <v>0</v>
      </c>
      <c r="B50" s="0" t="n">
        <f aca="false">IF(Stats_DATA!C$12=1,DATA!B50,IF(Stats_DATA!C$12=2,(DATA!B50-Stats_DATA!C$2)/Stats_DATA!C$3,IF(Stats_DATA!C$12=3,(DATA!B50-Stats_DATA!C$6)/(Stats_DATA!C$10-Stats_DATA!C$6),"ERROR")))</f>
        <v>-0.58946167954415</v>
      </c>
      <c r="C50" s="0" t="n">
        <f aca="false">IF(Stats_DATA!D$12=1,DATA!C50,IF(Stats_DATA!D$12=2,(DATA!C50-Stats_DATA!D$2)/Stats_DATA!D$3,IF(Stats_DATA!D$12=3,(DATA!C50-Stats_DATA!D$6)/(Stats_DATA!D$10-Stats_DATA!D$6),"ERROR")))</f>
        <v>-1.08337822731873</v>
      </c>
      <c r="D50" s="0" t="n">
        <f aca="false">IF(Stats_DATA!E$12=1,DATA!D50,IF(Stats_DATA!E$12=2,(DATA!D50-Stats_DATA!E$2)/Stats_DATA!E$3,IF(Stats_DATA!E$12=3,(DATA!D50-Stats_DATA!E$6)/(Stats_DATA!E$10-Stats_DATA!E$6),"ERROR")))</f>
        <v>-0.573235287920098</v>
      </c>
      <c r="E50" s="0" t="n">
        <f aca="false">IF(Stats_DATA!F$12=1,DATA!E50,IF(Stats_DATA!F$12=2,(DATA!E50-Stats_DATA!F$2)/Stats_DATA!F$3,IF(Stats_DATA!F$12=3,(DATA!E50-Stats_DATA!F$6)/(Stats_DATA!F$10-Stats_DATA!F$6),"ERROR")))</f>
        <v>-0.584202470553729</v>
      </c>
      <c r="F50" s="0" t="n">
        <f aca="false">IF(Stats_DATA!G$12=1,DATA!F50,IF(Stats_DATA!G$12=2,(DATA!F50-Stats_DATA!G$2)/Stats_DATA!G$3,IF(Stats_DATA!G$12=3,(DATA!F50-Stats_DATA!G$6)/(Stats_DATA!G$10-Stats_DATA!G$6),"ERROR")))</f>
        <v>0.479213410098796</v>
      </c>
      <c r="G50" s="0" t="n">
        <f aca="false">IF(Stats_DATA!H$12=1,DATA!G50,IF(Stats_DATA!H$12=2,(DATA!G50-Stats_DATA!H$2)/Stats_DATA!H$3,IF(Stats_DATA!H$12=3,(DATA!G50-Stats_DATA!H$6)/(Stats_DATA!H$10-Stats_DATA!H$6),"ERROR")))</f>
        <v>-0.254123903166108</v>
      </c>
      <c r="H50" s="0" t="n">
        <f aca="false">IF(Stats_DATA!I$12=1,DATA!H50,IF(Stats_DATA!I$12=2,(DATA!H50-Stats_DATA!I$2)/Stats_DATA!I$3,IF(Stats_DATA!I$12=3,(DATA!H50-Stats_DATA!I$6)/(Stats_DATA!I$10-Stats_DATA!I$6),"ERROR")))</f>
        <v>-0.286996622145153</v>
      </c>
      <c r="I50" s="0" t="n">
        <f aca="false">IF(Stats_DATA!J$12=1,DATA!I50,IF(Stats_DATA!J$12=2,(DATA!I50-Stats_DATA!J$2)/Stats_DATA!J$3,IF(Stats_DATA!J$12=3,(DATA!I50-Stats_DATA!J$6)/(Stats_DATA!J$10-Stats_DATA!J$6),"ERROR")))</f>
        <v>-0.552257081864247</v>
      </c>
      <c r="J50" s="0" t="n">
        <f aca="false">IF(Stats_DATA!K$12=1,DATA!J50,IF(Stats_DATA!K$12=2,(DATA!J50-Stats_DATA!K$2)/Stats_DATA!K$3,IF(Stats_DATA!K$12=3,(DATA!J50-Stats_DATA!K$6)/(Stats_DATA!K$10-Stats_DATA!K$6),"ERROR")))</f>
        <v>-0.498348388197238</v>
      </c>
      <c r="K50" s="0" t="n">
        <f aca="false">IF(Stats_DATA!L$12=1,DATA!K50,IF(Stats_DATA!L$12=2,(DATA!K50-Stats_DATA!L$2)/Stats_DATA!L$3,IF(Stats_DATA!L$12=3,(DATA!K50-Stats_DATA!L$6)/(Stats_DATA!L$10-Stats_DATA!L$6),"ERROR")))</f>
        <v>-0.33533826951161</v>
      </c>
      <c r="L50" s="0" t="n">
        <f aca="false">IF(Stats_DATA!M$12=1,DATA!L50,IF(Stats_DATA!M$12=2,(DATA!L50-Stats_DATA!M$2)/Stats_DATA!M$3,IF(Stats_DATA!M$12=3,(DATA!L50-Stats_DATA!M$6)/(Stats_DATA!M$10-Stats_DATA!M$6),"ERROR")))</f>
        <v>-0.51051408535976</v>
      </c>
      <c r="M50" s="0" t="n">
        <f aca="false">IF(Stats_DATA!N$12=1,DATA!M50,IF(Stats_DATA!N$12=2,(DATA!M50-Stats_DATA!N$2)/Stats_DATA!N$3,IF(Stats_DATA!N$12=3,(DATA!M50-Stats_DATA!N$6)/(Stats_DATA!N$10-Stats_DATA!N$6),"ERROR")))</f>
        <v>-0.883630648776817</v>
      </c>
      <c r="N50" s="0" t="n">
        <f aca="false">IF(Stats_DATA!O$12=1,DATA!N50,IF(Stats_DATA!O$12=2,(DATA!N50-Stats_DATA!O$2)/Stats_DATA!O$3,IF(Stats_DATA!O$12=3,(DATA!N50-Stats_DATA!O$6)/(Stats_DATA!O$10-Stats_DATA!O$6),"ERROR")))</f>
        <v>-0.503527429645331</v>
      </c>
      <c r="O50" s="0" t="n">
        <f aca="false">IF(Stats_DATA!P$12=1,DATA!O50,IF(Stats_DATA!P$12=2,(DATA!O50-Stats_DATA!P$2)/Stats_DATA!P$3,IF(Stats_DATA!P$12=3,(DATA!O50-Stats_DATA!P$6)/(Stats_DATA!P$10-Stats_DATA!P$6),"ERROR")))</f>
        <v>-0.449914853582608</v>
      </c>
      <c r="P50" s="0" t="n">
        <f aca="false">IF(Stats_DATA!Q$12=1,DATA!P50,IF(Stats_DATA!Q$12=2,(DATA!P50-Stats_DATA!Q$2)/Stats_DATA!Q$3,IF(Stats_DATA!Q$12=3,(DATA!P50-Stats_DATA!Q$6)/(Stats_DATA!Q$10-Stats_DATA!Q$6),"ERROR")))</f>
        <v>-0.517225521850973</v>
      </c>
      <c r="Q50" s="0" t="n">
        <f aca="false">IF(Stats_DATA!R$12=1,DATA!Q50,IF(Stats_DATA!R$12=2,(DATA!Q50-Stats_DATA!R$2)/Stats_DATA!R$3,IF(Stats_DATA!R$12=3,(DATA!Q50-Stats_DATA!R$6)/(Stats_DATA!R$10-Stats_DATA!R$6),"ERROR")))</f>
        <v>-0.625867020663551</v>
      </c>
      <c r="R50" s="0" t="n">
        <f aca="false">IF(Stats_DATA!S$12=1,DATA!R50,IF(Stats_DATA!S$12=2,(DATA!R50-Stats_DATA!S$2)/Stats_DATA!S$3,IF(Stats_DATA!S$12=3,(DATA!R50-Stats_DATA!S$6)/(Stats_DATA!S$10-Stats_DATA!S$6),"ERROR")))</f>
        <v>-0.287341781327404</v>
      </c>
      <c r="S50" s="0" t="n">
        <f aca="false">IF(Stats_DATA!T$12=1,DATA!S50,IF(Stats_DATA!T$12=2,(DATA!S50-Stats_DATA!T$2)/Stats_DATA!T$3,IF(Stats_DATA!T$12=3,(DATA!S50-Stats_DATA!T$6)/(Stats_DATA!T$10-Stats_DATA!T$6),"ERROR")))</f>
        <v>-0.994465719090352</v>
      </c>
      <c r="T50" s="0" t="n">
        <f aca="false">IF(Stats_DATA!U$12=1,DATA!T50,IF(Stats_DATA!U$12=2,(DATA!T50-Stats_DATA!U$2)/Stats_DATA!U$3,IF(Stats_DATA!U$12=3,(DATA!T50-Stats_DATA!U$6)/(Stats_DATA!U$10-Stats_DATA!U$6),"ERROR")))</f>
        <v>-0.757563188147898</v>
      </c>
      <c r="U50" s="0" t="n">
        <f aca="false">IF(Stats_DATA!V$12=1,DATA!U50,IF(Stats_DATA!V$12=2,(DATA!U50-Stats_DATA!V$2)/Stats_DATA!V$3,IF(Stats_DATA!V$12=3,(DATA!U50-Stats_DATA!V$6)/(Stats_DATA!V$10-Stats_DATA!V$6),"ERROR")))</f>
        <v>-0.518846200086083</v>
      </c>
      <c r="V50" s="0" t="n">
        <f aca="false">IF(Stats_DATA!W$12=1,DATA!V50,IF(Stats_DATA!W$12=2,(DATA!V50-Stats_DATA!W$2)/Stats_DATA!W$3,IF(Stats_DATA!W$12=3,(DATA!V50-Stats_DATA!W$6)/(Stats_DATA!W$10-Stats_DATA!W$6),"ERROR")))</f>
        <v>-0.519152573878738</v>
      </c>
      <c r="W50" s="0" t="n">
        <f aca="false">IF(Stats_DATA!X$12=1,DATA!W50,IF(Stats_DATA!X$12=2,(DATA!W50-Stats_DATA!X$2)/Stats_DATA!X$3,IF(Stats_DATA!X$12=3,(DATA!W50-Stats_DATA!X$6)/(Stats_DATA!X$10-Stats_DATA!X$6),"ERROR")))</f>
        <v>-0.809797360256694</v>
      </c>
      <c r="X50" s="0" t="n">
        <f aca="false">IF(Stats_DATA!Y$12=1,DATA!X50,IF(Stats_DATA!Y$12=2,(DATA!X50-Stats_DATA!Y$2)/Stats_DATA!Y$3,IF(Stats_DATA!Y$12=3,(DATA!X50-Stats_DATA!Y$6)/(Stats_DATA!Y$10-Stats_DATA!Y$6),"ERROR")))</f>
        <v>-0.517258858410687</v>
      </c>
      <c r="Y50" s="0" t="n">
        <f aca="false">IF(Stats_DATA!Z$12=1,DATA!Y50,IF(Stats_DATA!Z$12=2,(DATA!Y50-Stats_DATA!Z$2)/Stats_DATA!Z$3,IF(Stats_DATA!Z$12=3,(DATA!Y50-Stats_DATA!Z$6)/(Stats_DATA!Z$10-Stats_DATA!Z$6),"ERROR")))</f>
        <v>-0.523367820421224</v>
      </c>
      <c r="Z50" s="0" t="n">
        <f aca="false">IF(Stats_DATA!AA$12=1,DATA!Z50,IF(Stats_DATA!AA$12=2,(DATA!Z50-Stats_DATA!AA$2)/Stats_DATA!AA$3,IF(Stats_DATA!AA$12=3,(DATA!Z50-Stats_DATA!AA$6)/(Stats_DATA!AA$10-Stats_DATA!AA$6),"ERROR")))</f>
        <v>0.745930521602243</v>
      </c>
      <c r="AA50" s="0" t="n">
        <f aca="false">IF(Stats_DATA!AB$12=1,DATA!AA50,IF(Stats_DATA!AB$12=2,(DATA!AA50-Stats_DATA!AB$2)/Stats_DATA!AB$3,IF(Stats_DATA!AB$12=3,(DATA!AA50-Stats_DATA!AB$6)/(Stats_DATA!AB$10-Stats_DATA!AB$6),"ERROR")))</f>
        <v>-0.245747469030716</v>
      </c>
      <c r="AB50" s="0" t="n">
        <f aca="false">IF(Stats_DATA!AC$12=1,DATA!AB50,IF(Stats_DATA!AC$12=2,(DATA!AB50-Stats_DATA!AC$2)/Stats_DATA!AC$3,IF(Stats_DATA!AC$12=3,(DATA!AB50-Stats_DATA!AC$6)/(Stats_DATA!AC$10-Stats_DATA!AC$6),"ERROR")))</f>
        <v>0.15727563733384</v>
      </c>
      <c r="AC50" s="0" t="n">
        <f aca="false">IF(Stats_DATA!AD$12=1,DATA!AC50,IF(Stats_DATA!AD$12=2,(DATA!AC50-Stats_DATA!AD$2)/Stats_DATA!AD$3,IF(Stats_DATA!AD$12=3,(DATA!AC50-Stats_DATA!AD$6)/(Stats_DATA!AD$10-Stats_DATA!AD$6),"ERROR")))</f>
        <v>-0.747367616987097</v>
      </c>
      <c r="AD50" s="0" t="n">
        <f aca="false">IF(Stats_DATA!AE$12=1,DATA!AD50,IF(Stats_DATA!AE$12=2,(DATA!AD50-Stats_DATA!AE$2)/Stats_DATA!AE$3,IF(Stats_DATA!AE$12=3,(DATA!AD50-Stats_DATA!AE$6)/(Stats_DATA!AE$10-Stats_DATA!AE$6),"ERROR")))</f>
        <v>-0.248524334185496</v>
      </c>
      <c r="AE50" s="0" t="n">
        <f aca="false">IF(Stats_DATA!AF$12=1,DATA!AE50,IF(Stats_DATA!AF$12=2,(DATA!AE50-Stats_DATA!AF$2)/Stats_DATA!AF$3,IF(Stats_DATA!AF$12=3,(DATA!AE50-Stats_DATA!AF$6)/(Stats_DATA!AF$10-Stats_DATA!AF$6),"ERROR")))</f>
        <v>-0.051813486015192</v>
      </c>
    </row>
    <row r="51" customFormat="false" ht="12.8" hidden="false" customHeight="false" outlineLevel="0" collapsed="false">
      <c r="A51" s="0" t="n">
        <f aca="false">IF(Stats_DATA!B$12=1,DATA!A51,IF(Stats_DATA!B$12=2,(DATA!A51-Stats_DATA!B$2)/Stats_DATA!B$3,IF(Stats_DATA!B$12=3,(DATA!A51-Stats_DATA!B$6)/(Stats_DATA!B$10-Stats_DATA!B$6),"ERROR")))</f>
        <v>0</v>
      </c>
      <c r="B51" s="0" t="n">
        <f aca="false">IF(Stats_DATA!C$12=1,DATA!B51,IF(Stats_DATA!C$12=2,(DATA!B51-Stats_DATA!C$2)/Stats_DATA!C$3,IF(Stats_DATA!C$12=3,(DATA!B51-Stats_DATA!C$6)/(Stats_DATA!C$10-Stats_DATA!C$6),"ERROR")))</f>
        <v>-0.180840780398486</v>
      </c>
      <c r="C51" s="0" t="n">
        <f aca="false">IF(Stats_DATA!D$12=1,DATA!C51,IF(Stats_DATA!D$12=2,(DATA!C51-Stats_DATA!D$2)/Stats_DATA!D$3,IF(Stats_DATA!D$12=3,(DATA!C51-Stats_DATA!D$6)/(Stats_DATA!D$10-Stats_DATA!D$6),"ERROR")))</f>
        <v>0.699913150253063</v>
      </c>
      <c r="D51" s="0" t="n">
        <f aca="false">IF(Stats_DATA!E$12=1,DATA!D51,IF(Stats_DATA!E$12=2,(DATA!D51-Stats_DATA!E$2)/Stats_DATA!E$3,IF(Stats_DATA!E$12=3,(DATA!D51-Stats_DATA!E$6)/(Stats_DATA!E$10-Stats_DATA!E$6),"ERROR")))</f>
        <v>-0.208199404898787</v>
      </c>
      <c r="E51" s="0" t="n">
        <f aca="false">IF(Stats_DATA!F$12=1,DATA!E51,IF(Stats_DATA!F$12=2,(DATA!E51-Stats_DATA!F$2)/Stats_DATA!F$3,IF(Stats_DATA!F$12=3,(DATA!E51-Stats_DATA!F$6)/(Stats_DATA!F$10-Stats_DATA!F$6),"ERROR")))</f>
        <v>-0.266795493289846</v>
      </c>
      <c r="F51" s="0" t="n">
        <f aca="false">IF(Stats_DATA!G$12=1,DATA!F51,IF(Stats_DATA!G$12=2,(DATA!F51-Stats_DATA!G$2)/Stats_DATA!G$3,IF(Stats_DATA!G$12=3,(DATA!F51-Stats_DATA!G$6)/(Stats_DATA!G$10-Stats_DATA!G$6),"ERROR")))</f>
        <v>-0.628569443376908</v>
      </c>
      <c r="G51" s="0" t="n">
        <f aca="false">IF(Stats_DATA!H$12=1,DATA!G51,IF(Stats_DATA!H$12=2,(DATA!G51-Stats_DATA!H$2)/Stats_DATA!H$3,IF(Stats_DATA!H$12=3,(DATA!G51-Stats_DATA!H$6)/(Stats_DATA!H$10-Stats_DATA!H$6),"ERROR")))</f>
        <v>-0.518075276768174</v>
      </c>
      <c r="H51" s="0" t="n">
        <f aca="false">IF(Stats_DATA!I$12=1,DATA!H51,IF(Stats_DATA!I$12=2,(DATA!H51-Stats_DATA!I$2)/Stats_DATA!I$3,IF(Stats_DATA!I$12=3,(DATA!H51-Stats_DATA!I$6)/(Stats_DATA!I$10-Stats_DATA!I$6),"ERROR")))</f>
        <v>-0.51793044271486</v>
      </c>
      <c r="I51" s="0" t="n">
        <f aca="false">IF(Stats_DATA!J$12=1,DATA!I51,IF(Stats_DATA!J$12=2,(DATA!I51-Stats_DATA!J$2)/Stats_DATA!J$3,IF(Stats_DATA!J$12=3,(DATA!I51-Stats_DATA!J$6)/(Stats_DATA!J$10-Stats_DATA!J$6),"ERROR")))</f>
        <v>-0.388609286888151</v>
      </c>
      <c r="J51" s="0" t="n">
        <f aca="false">IF(Stats_DATA!K$12=1,DATA!J51,IF(Stats_DATA!K$12=2,(DATA!J51-Stats_DATA!K$2)/Stats_DATA!K$3,IF(Stats_DATA!K$12=3,(DATA!J51-Stats_DATA!K$6)/(Stats_DATA!K$10-Stats_DATA!K$6),"ERROR")))</f>
        <v>-0.00955206208724517</v>
      </c>
      <c r="K51" s="0" t="n">
        <f aca="false">IF(Stats_DATA!L$12=1,DATA!K51,IF(Stats_DATA!L$12=2,(DATA!K51-Stats_DATA!L$2)/Stats_DATA!L$3,IF(Stats_DATA!L$12=3,(DATA!K51-Stats_DATA!L$6)/(Stats_DATA!L$10-Stats_DATA!L$6),"ERROR")))</f>
        <v>-0.795654558394485</v>
      </c>
      <c r="L51" s="0" t="n">
        <f aca="false">IF(Stats_DATA!M$12=1,DATA!L51,IF(Stats_DATA!M$12=2,(DATA!L51-Stats_DATA!M$2)/Stats_DATA!M$3,IF(Stats_DATA!M$12=3,(DATA!L51-Stats_DATA!M$6)/(Stats_DATA!M$10-Stats_DATA!M$6),"ERROR")))</f>
        <v>-0.617973990568992</v>
      </c>
      <c r="M51" s="0" t="n">
        <f aca="false">IF(Stats_DATA!N$12=1,DATA!M51,IF(Stats_DATA!N$12=2,(DATA!M51-Stats_DATA!N$2)/Stats_DATA!N$3,IF(Stats_DATA!N$12=3,(DATA!M51-Stats_DATA!N$6)/(Stats_DATA!N$10-Stats_DATA!N$6),"ERROR")))</f>
        <v>0.246799546154841</v>
      </c>
      <c r="N51" s="0" t="n">
        <f aca="false">IF(Stats_DATA!O$12=1,DATA!N51,IF(Stats_DATA!O$12=2,(DATA!N51-Stats_DATA!O$2)/Stats_DATA!O$3,IF(Stats_DATA!O$12=3,(DATA!N51-Stats_DATA!O$6)/(Stats_DATA!O$10-Stats_DATA!O$6),"ERROR")))</f>
        <v>-0.559416711974809</v>
      </c>
      <c r="O51" s="0" t="n">
        <f aca="false">IF(Stats_DATA!P$12=1,DATA!O51,IF(Stats_DATA!P$12=2,(DATA!O51-Stats_DATA!P$2)/Stats_DATA!P$3,IF(Stats_DATA!P$12=3,(DATA!O51-Stats_DATA!P$6)/(Stats_DATA!P$10-Stats_DATA!P$6),"ERROR")))</f>
        <v>-0.442660672316314</v>
      </c>
      <c r="P51" s="0" t="n">
        <f aca="false">IF(Stats_DATA!Q$12=1,DATA!P51,IF(Stats_DATA!Q$12=2,(DATA!P51-Stats_DATA!Q$2)/Stats_DATA!Q$3,IF(Stats_DATA!Q$12=3,(DATA!P51-Stats_DATA!Q$6)/(Stats_DATA!Q$10-Stats_DATA!Q$6),"ERROR")))</f>
        <v>-0.86127009354775</v>
      </c>
      <c r="Q51" s="0" t="n">
        <f aca="false">IF(Stats_DATA!R$12=1,DATA!Q51,IF(Stats_DATA!R$12=2,(DATA!Q51-Stats_DATA!R$2)/Stats_DATA!R$3,IF(Stats_DATA!R$12=3,(DATA!Q51-Stats_DATA!R$6)/(Stats_DATA!R$10-Stats_DATA!R$6),"ERROR")))</f>
        <v>-0.650995203256338</v>
      </c>
      <c r="R51" s="0" t="n">
        <f aca="false">IF(Stats_DATA!S$12=1,DATA!R51,IF(Stats_DATA!S$12=2,(DATA!R51-Stats_DATA!S$2)/Stats_DATA!S$3,IF(Stats_DATA!S$12=3,(DATA!R51-Stats_DATA!S$6)/(Stats_DATA!S$10-Stats_DATA!S$6),"ERROR")))</f>
        <v>-0.362542055086589</v>
      </c>
      <c r="S51" s="0" t="n">
        <f aca="false">IF(Stats_DATA!T$12=1,DATA!S51,IF(Stats_DATA!T$12=2,(DATA!S51-Stats_DATA!T$2)/Stats_DATA!T$3,IF(Stats_DATA!T$12=3,(DATA!S51-Stats_DATA!T$6)/(Stats_DATA!T$10-Stats_DATA!T$6),"ERROR")))</f>
        <v>0.0071087342256788</v>
      </c>
      <c r="T51" s="0" t="n">
        <f aca="false">IF(Stats_DATA!U$12=1,DATA!T51,IF(Stats_DATA!U$12=2,(DATA!T51-Stats_DATA!U$2)/Stats_DATA!U$3,IF(Stats_DATA!U$12=3,(DATA!T51-Stats_DATA!U$6)/(Stats_DATA!U$10-Stats_DATA!U$6),"ERROR")))</f>
        <v>-0.499892698431884</v>
      </c>
      <c r="U51" s="0" t="n">
        <f aca="false">IF(Stats_DATA!V$12=1,DATA!U51,IF(Stats_DATA!V$12=2,(DATA!U51-Stats_DATA!V$2)/Stats_DATA!V$3,IF(Stats_DATA!V$12=3,(DATA!U51-Stats_DATA!V$6)/(Stats_DATA!V$10-Stats_DATA!V$6),"ERROR")))</f>
        <v>-0.694956367120879</v>
      </c>
      <c r="V51" s="0" t="n">
        <f aca="false">IF(Stats_DATA!W$12=1,DATA!V51,IF(Stats_DATA!W$12=2,(DATA!V51-Stats_DATA!W$2)/Stats_DATA!W$3,IF(Stats_DATA!W$12=3,(DATA!V51-Stats_DATA!W$6)/(Stats_DATA!W$10-Stats_DATA!W$6),"ERROR")))</f>
        <v>-0.231560907528589</v>
      </c>
      <c r="W51" s="0" t="n">
        <f aca="false">IF(Stats_DATA!X$12=1,DATA!W51,IF(Stats_DATA!X$12=2,(DATA!W51-Stats_DATA!X$2)/Stats_DATA!X$3,IF(Stats_DATA!X$12=3,(DATA!W51-Stats_DATA!X$6)/(Stats_DATA!X$10-Stats_DATA!X$6),"ERROR")))</f>
        <v>0.999433668120371</v>
      </c>
      <c r="X51" s="0" t="n">
        <f aca="false">IF(Stats_DATA!Y$12=1,DATA!X51,IF(Stats_DATA!Y$12=2,(DATA!X51-Stats_DATA!Y$2)/Stats_DATA!Y$3,IF(Stats_DATA!Y$12=3,(DATA!X51-Stats_DATA!Y$6)/(Stats_DATA!Y$10-Stats_DATA!Y$6),"ERROR")))</f>
        <v>-0.245850822465627</v>
      </c>
      <c r="Y51" s="0" t="n">
        <f aca="false">IF(Stats_DATA!Z$12=1,DATA!Y51,IF(Stats_DATA!Z$12=2,(DATA!Y51-Stats_DATA!Z$2)/Stats_DATA!Z$3,IF(Stats_DATA!Z$12=3,(DATA!Y51-Stats_DATA!Z$6)/(Stats_DATA!Z$10-Stats_DATA!Z$6),"ERROR")))</f>
        <v>-0.319277940967755</v>
      </c>
      <c r="Z51" s="0" t="n">
        <f aca="false">IF(Stats_DATA!AA$12=1,DATA!Z51,IF(Stats_DATA!AA$12=2,(DATA!Z51-Stats_DATA!AA$2)/Stats_DATA!AA$3,IF(Stats_DATA!AA$12=3,(DATA!Z51-Stats_DATA!AA$6)/(Stats_DATA!AA$10-Stats_DATA!AA$6),"ERROR")))</f>
        <v>-0.708141640905741</v>
      </c>
      <c r="AA51" s="0" t="n">
        <f aca="false">IF(Stats_DATA!AB$12=1,DATA!AA51,IF(Stats_DATA!AB$12=2,(DATA!AA51-Stats_DATA!AB$2)/Stats_DATA!AB$3,IF(Stats_DATA!AB$12=3,(DATA!AA51-Stats_DATA!AB$6)/(Stats_DATA!AB$10-Stats_DATA!AB$6),"ERROR")))</f>
        <v>-0.528580779391396</v>
      </c>
      <c r="AB51" s="0" t="n">
        <f aca="false">IF(Stats_DATA!AC$12=1,DATA!AB51,IF(Stats_DATA!AC$12=2,(DATA!AB51-Stats_DATA!AC$2)/Stats_DATA!AC$3,IF(Stats_DATA!AC$12=3,(DATA!AB51-Stats_DATA!AC$6)/(Stats_DATA!AC$10-Stats_DATA!AC$6),"ERROR")))</f>
        <v>-0.210850257581798</v>
      </c>
      <c r="AC51" s="0" t="n">
        <f aca="false">IF(Stats_DATA!AD$12=1,DATA!AC51,IF(Stats_DATA!AD$12=2,(DATA!AC51-Stats_DATA!AD$2)/Stats_DATA!AD$3,IF(Stats_DATA!AD$12=3,(DATA!AC51-Stats_DATA!AD$6)/(Stats_DATA!AD$10-Stats_DATA!AD$6),"ERROR")))</f>
        <v>0.206804999701504</v>
      </c>
      <c r="AD51" s="0" t="n">
        <f aca="false">IF(Stats_DATA!AE$12=1,DATA!AD51,IF(Stats_DATA!AE$12=2,(DATA!AD51-Stats_DATA!AE$2)/Stats_DATA!AE$3,IF(Stats_DATA!AE$12=3,(DATA!AD51-Stats_DATA!AE$6)/(Stats_DATA!AE$10-Stats_DATA!AE$6),"ERROR")))</f>
        <v>-0.0480958942710907</v>
      </c>
      <c r="AE51" s="0" t="n">
        <f aca="false">IF(Stats_DATA!AF$12=1,DATA!AE51,IF(Stats_DATA!AF$12=2,(DATA!AE51-Stats_DATA!AF$2)/Stats_DATA!AF$3,IF(Stats_DATA!AF$12=3,(DATA!AE51-Stats_DATA!AF$6)/(Stats_DATA!AF$10-Stats_DATA!AF$6),"ERROR")))</f>
        <v>-0.818094153514835</v>
      </c>
    </row>
    <row r="52" customFormat="false" ht="12.8" hidden="false" customHeight="false" outlineLevel="0" collapsed="false">
      <c r="A52" s="0" t="n">
        <f aca="false">IF(Stats_DATA!B$12=1,DATA!A52,IF(Stats_DATA!B$12=2,(DATA!A52-Stats_DATA!B$2)/Stats_DATA!B$3,IF(Stats_DATA!B$12=3,(DATA!A52-Stats_DATA!B$6)/(Stats_DATA!B$10-Stats_DATA!B$6),"ERROR")))</f>
        <v>0</v>
      </c>
      <c r="B52" s="0" t="n">
        <f aca="false">IF(Stats_DATA!C$12=1,DATA!B52,IF(Stats_DATA!C$12=2,(DATA!B52-Stats_DATA!C$2)/Stats_DATA!C$3,IF(Stats_DATA!C$12=3,(DATA!B52-Stats_DATA!C$6)/(Stats_DATA!C$10-Stats_DATA!C$6),"ERROR")))</f>
        <v>-0.671753388399874</v>
      </c>
      <c r="C52" s="0" t="n">
        <f aca="false">IF(Stats_DATA!D$12=1,DATA!C52,IF(Stats_DATA!D$12=2,(DATA!C52-Stats_DATA!D$2)/Stats_DATA!D$3,IF(Stats_DATA!D$12=3,(DATA!C52-Stats_DATA!D$6)/(Stats_DATA!D$10-Stats_DATA!D$6),"ERROR")))</f>
        <v>0.537161655559419</v>
      </c>
      <c r="D52" s="0" t="n">
        <f aca="false">IF(Stats_DATA!E$12=1,DATA!D52,IF(Stats_DATA!E$12=2,(DATA!D52-Stats_DATA!E$2)/Stats_DATA!E$3,IF(Stats_DATA!E$12=3,(DATA!D52-Stats_DATA!E$6)/(Stats_DATA!E$10-Stats_DATA!E$6),"ERROR")))</f>
        <v>-0.709866531621423</v>
      </c>
      <c r="E52" s="0" t="n">
        <f aca="false">IF(Stats_DATA!F$12=1,DATA!E52,IF(Stats_DATA!F$12=2,(DATA!E52-Stats_DATA!F$2)/Stats_DATA!F$3,IF(Stats_DATA!F$12=3,(DATA!E52-Stats_DATA!F$6)/(Stats_DATA!F$10-Stats_DATA!F$6),"ERROR")))</f>
        <v>-0.645012759841528</v>
      </c>
      <c r="F52" s="0" t="n">
        <f aca="false">IF(Stats_DATA!G$12=1,DATA!F52,IF(Stats_DATA!G$12=2,(DATA!F52-Stats_DATA!G$2)/Stats_DATA!G$3,IF(Stats_DATA!G$12=3,(DATA!F52-Stats_DATA!G$6)/(Stats_DATA!G$10-Stats_DATA!G$6),"ERROR")))</f>
        <v>-0.710337754127682</v>
      </c>
      <c r="G52" s="0" t="n">
        <f aca="false">IF(Stats_DATA!H$12=1,DATA!G52,IF(Stats_DATA!H$12=2,(DATA!G52-Stats_DATA!H$2)/Stats_DATA!H$3,IF(Stats_DATA!H$12=3,(DATA!G52-Stats_DATA!H$6)/(Stats_DATA!H$10-Stats_DATA!H$6),"ERROR")))</f>
        <v>-1.03537452546318</v>
      </c>
      <c r="H52" s="0" t="n">
        <f aca="false">IF(Stats_DATA!I$12=1,DATA!H52,IF(Stats_DATA!I$12=2,(DATA!H52-Stats_DATA!I$2)/Stats_DATA!I$3,IF(Stats_DATA!I$12=3,(DATA!H52-Stats_DATA!I$6)/(Stats_DATA!I$10-Stats_DATA!I$6),"ERROR")))</f>
        <v>-0.906039753330108</v>
      </c>
      <c r="I52" s="0" t="n">
        <f aca="false">IF(Stats_DATA!J$12=1,DATA!I52,IF(Stats_DATA!J$12=2,(DATA!I52-Stats_DATA!J$2)/Stats_DATA!J$3,IF(Stats_DATA!J$12=3,(DATA!I52-Stats_DATA!J$6)/(Stats_DATA!J$10-Stats_DATA!J$6),"ERROR")))</f>
        <v>-0.973360226731868</v>
      </c>
      <c r="J52" s="0" t="n">
        <f aca="false">IF(Stats_DATA!K$12=1,DATA!J52,IF(Stats_DATA!K$12=2,(DATA!J52-Stats_DATA!K$2)/Stats_DATA!K$3,IF(Stats_DATA!K$12=3,(DATA!J52-Stats_DATA!K$6)/(Stats_DATA!K$10-Stats_DATA!K$6),"ERROR")))</f>
        <v>-1.15494046804648</v>
      </c>
      <c r="K52" s="0" t="n">
        <f aca="false">IF(Stats_DATA!L$12=1,DATA!K52,IF(Stats_DATA!L$12=2,(DATA!K52-Stats_DATA!L$2)/Stats_DATA!L$3,IF(Stats_DATA!L$12=3,(DATA!K52-Stats_DATA!L$6)/(Stats_DATA!L$10-Stats_DATA!L$6),"ERROR")))</f>
        <v>-0.554873730363443</v>
      </c>
      <c r="L52" s="0" t="n">
        <f aca="false">IF(Stats_DATA!M$12=1,DATA!L52,IF(Stats_DATA!M$12=2,(DATA!L52-Stats_DATA!M$2)/Stats_DATA!M$3,IF(Stats_DATA!M$12=3,(DATA!L52-Stats_DATA!M$6)/(Stats_DATA!M$10-Stats_DATA!M$6),"ERROR")))</f>
        <v>0.00370680332603161</v>
      </c>
      <c r="M52" s="0" t="n">
        <f aca="false">IF(Stats_DATA!N$12=1,DATA!M52,IF(Stats_DATA!N$12=2,(DATA!M52-Stats_DATA!N$2)/Stats_DATA!N$3,IF(Stats_DATA!N$12=3,(DATA!M52-Stats_DATA!N$6)/(Stats_DATA!N$10-Stats_DATA!N$6),"ERROR")))</f>
        <v>-0.0124235421633551</v>
      </c>
      <c r="N52" s="0" t="n">
        <f aca="false">IF(Stats_DATA!O$12=1,DATA!N52,IF(Stats_DATA!O$12=2,(DATA!N52-Stats_DATA!O$2)/Stats_DATA!O$3,IF(Stats_DATA!O$12=3,(DATA!N52-Stats_DATA!O$6)/(Stats_DATA!O$10-Stats_DATA!O$6),"ERROR")))</f>
        <v>-0.114280835014365</v>
      </c>
      <c r="O52" s="0" t="n">
        <f aca="false">IF(Stats_DATA!P$12=1,DATA!O52,IF(Stats_DATA!P$12=2,(DATA!O52-Stats_DATA!P$2)/Stats_DATA!P$3,IF(Stats_DATA!P$12=3,(DATA!O52-Stats_DATA!P$6)/(Stats_DATA!P$10-Stats_DATA!P$6),"ERROR")))</f>
        <v>-0.260866493309492</v>
      </c>
      <c r="P52" s="0" t="n">
        <f aca="false">IF(Stats_DATA!Q$12=1,DATA!P52,IF(Stats_DATA!Q$12=2,(DATA!P52-Stats_DATA!Q$2)/Stats_DATA!Q$3,IF(Stats_DATA!Q$12=3,(DATA!P52-Stats_DATA!Q$6)/(Stats_DATA!Q$10-Stats_DATA!Q$6),"ERROR")))</f>
        <v>-0.394328670973808</v>
      </c>
      <c r="Q52" s="0" t="n">
        <f aca="false">IF(Stats_DATA!R$12=1,DATA!Q52,IF(Stats_DATA!R$12=2,(DATA!Q52-Stats_DATA!R$2)/Stats_DATA!R$3,IF(Stats_DATA!R$12=3,(DATA!Q52-Stats_DATA!R$6)/(Stats_DATA!R$10-Stats_DATA!R$6),"ERROR")))</f>
        <v>-0.877818931460565</v>
      </c>
      <c r="R52" s="0" t="n">
        <f aca="false">IF(Stats_DATA!S$12=1,DATA!R52,IF(Stats_DATA!S$12=2,(DATA!R52-Stats_DATA!S$2)/Stats_DATA!S$3,IF(Stats_DATA!S$12=3,(DATA!R52-Stats_DATA!S$6)/(Stats_DATA!S$10-Stats_DATA!S$6),"ERROR")))</f>
        <v>-0.669637446164846</v>
      </c>
      <c r="S52" s="0" t="n">
        <f aca="false">IF(Stats_DATA!T$12=1,DATA!S52,IF(Stats_DATA!T$12=2,(DATA!S52-Stats_DATA!T$2)/Stats_DATA!T$3,IF(Stats_DATA!T$12=3,(DATA!S52-Stats_DATA!T$6)/(Stats_DATA!T$10-Stats_DATA!T$6),"ERROR")))</f>
        <v>-0.705176010486936</v>
      </c>
      <c r="T52" s="0" t="n">
        <f aca="false">IF(Stats_DATA!U$12=1,DATA!T52,IF(Stats_DATA!U$12=2,(DATA!T52-Stats_DATA!U$2)/Stats_DATA!U$3,IF(Stats_DATA!U$12=3,(DATA!T52-Stats_DATA!U$6)/(Stats_DATA!U$10-Stats_DATA!U$6),"ERROR")))</f>
        <v>0.425543567449575</v>
      </c>
      <c r="U52" s="0" t="n">
        <f aca="false">IF(Stats_DATA!V$12=1,DATA!U52,IF(Stats_DATA!V$12=2,(DATA!U52-Stats_DATA!V$2)/Stats_DATA!V$3,IF(Stats_DATA!V$12=3,(DATA!U52-Stats_DATA!V$6)/(Stats_DATA!V$10-Stats_DATA!V$6),"ERROR")))</f>
        <v>-0.765627185222824</v>
      </c>
      <c r="V52" s="0" t="n">
        <f aca="false">IF(Stats_DATA!W$12=1,DATA!V52,IF(Stats_DATA!W$12=2,(DATA!V52-Stats_DATA!W$2)/Stats_DATA!W$3,IF(Stats_DATA!W$12=3,(DATA!V52-Stats_DATA!W$6)/(Stats_DATA!W$10-Stats_DATA!W$6),"ERROR")))</f>
        <v>-0.680534947801843</v>
      </c>
      <c r="W52" s="0" t="n">
        <f aca="false">IF(Stats_DATA!X$12=1,DATA!W52,IF(Stats_DATA!X$12=2,(DATA!W52-Stats_DATA!X$2)/Stats_DATA!X$3,IF(Stats_DATA!X$12=3,(DATA!W52-Stats_DATA!X$6)/(Stats_DATA!X$10-Stats_DATA!X$6),"ERROR")))</f>
        <v>0.00695981262575826</v>
      </c>
      <c r="X52" s="0" t="n">
        <f aca="false">IF(Stats_DATA!Y$12=1,DATA!X52,IF(Stats_DATA!Y$12=2,(DATA!X52-Stats_DATA!Y$2)/Stats_DATA!Y$3,IF(Stats_DATA!Y$12=3,(DATA!X52-Stats_DATA!Y$6)/(Stats_DATA!Y$10-Stats_DATA!Y$6),"ERROR")))</f>
        <v>-0.722600464553331</v>
      </c>
      <c r="Y52" s="0" t="n">
        <f aca="false">IF(Stats_DATA!Z$12=1,DATA!Y52,IF(Stats_DATA!Z$12=2,(DATA!Y52-Stats_DATA!Z$2)/Stats_DATA!Z$3,IF(Stats_DATA!Z$12=3,(DATA!Y52-Stats_DATA!Z$6)/(Stats_DATA!Z$10-Stats_DATA!Z$6),"ERROR")))</f>
        <v>-0.639463698492432</v>
      </c>
      <c r="Z52" s="0" t="n">
        <f aca="false">IF(Stats_DATA!AA$12=1,DATA!Z52,IF(Stats_DATA!AA$12=2,(DATA!Z52-Stats_DATA!AA$2)/Stats_DATA!AA$3,IF(Stats_DATA!AA$12=3,(DATA!Z52-Stats_DATA!AA$6)/(Stats_DATA!AA$10-Stats_DATA!AA$6),"ERROR")))</f>
        <v>-1.04538126895729</v>
      </c>
      <c r="AA52" s="0" t="n">
        <f aca="false">IF(Stats_DATA!AB$12=1,DATA!AA52,IF(Stats_DATA!AB$12=2,(DATA!AA52-Stats_DATA!AB$2)/Stats_DATA!AB$3,IF(Stats_DATA!AB$12=3,(DATA!AA52-Stats_DATA!AB$6)/(Stats_DATA!AB$10-Stats_DATA!AB$6),"ERROR")))</f>
        <v>-1.06850639096757</v>
      </c>
      <c r="AB52" s="0" t="n">
        <f aca="false">IF(Stats_DATA!AC$12=1,DATA!AB52,IF(Stats_DATA!AC$12=2,(DATA!AB52-Stats_DATA!AC$2)/Stats_DATA!AC$3,IF(Stats_DATA!AC$12=3,(DATA!AB52-Stats_DATA!AC$6)/(Stats_DATA!AC$10-Stats_DATA!AC$6),"ERROR")))</f>
        <v>-1.03994838314896</v>
      </c>
      <c r="AC52" s="0" t="n">
        <f aca="false">IF(Stats_DATA!AD$12=1,DATA!AC52,IF(Stats_DATA!AD$12=2,(DATA!AC52-Stats_DATA!AD$2)/Stats_DATA!AD$3,IF(Stats_DATA!AD$12=3,(DATA!AC52-Stats_DATA!AD$6)/(Stats_DATA!AD$10-Stats_DATA!AD$6),"ERROR")))</f>
        <v>-1.17835789490145</v>
      </c>
      <c r="AD52" s="0" t="n">
        <f aca="false">IF(Stats_DATA!AE$12=1,DATA!AD52,IF(Stats_DATA!AE$12=2,(DATA!AD52-Stats_DATA!AE$2)/Stats_DATA!AE$3,IF(Stats_DATA!AE$12=3,(DATA!AD52-Stats_DATA!AE$6)/(Stats_DATA!AE$10-Stats_DATA!AE$6),"ERROR")))</f>
        <v>-0.756060867517136</v>
      </c>
      <c r="AE52" s="0" t="n">
        <f aca="false">IF(Stats_DATA!AF$12=1,DATA!AE52,IF(Stats_DATA!AF$12=2,(DATA!AE52-Stats_DATA!AF$2)/Stats_DATA!AF$3,IF(Stats_DATA!AF$12=3,(DATA!AE52-Stats_DATA!AF$6)/(Stats_DATA!AF$10-Stats_DATA!AF$6),"ERROR")))</f>
        <v>-1.01409368840997</v>
      </c>
    </row>
    <row r="53" customFormat="false" ht="12.8" hidden="false" customHeight="false" outlineLevel="0" collapsed="false">
      <c r="A53" s="0" t="n">
        <f aca="false">IF(Stats_DATA!B$12=1,DATA!A53,IF(Stats_DATA!B$12=2,(DATA!A53-Stats_DATA!B$2)/Stats_DATA!B$3,IF(Stats_DATA!B$12=3,(DATA!A53-Stats_DATA!B$6)/(Stats_DATA!B$10-Stats_DATA!B$6),"ERROR")))</f>
        <v>0</v>
      </c>
      <c r="B53" s="0" t="n">
        <f aca="false">IF(Stats_DATA!C$12=1,DATA!B53,IF(Stats_DATA!C$12=2,(DATA!B53-Stats_DATA!C$2)/Stats_DATA!C$3,IF(Stats_DATA!C$12=3,(DATA!B53-Stats_DATA!C$6)/(Stats_DATA!C$10-Stats_DATA!C$6),"ERROR")))</f>
        <v>-0.138276103404146</v>
      </c>
      <c r="C53" s="0" t="n">
        <f aca="false">IF(Stats_DATA!D$12=1,DATA!C53,IF(Stats_DATA!D$12=2,(DATA!C53-Stats_DATA!D$2)/Stats_DATA!D$3,IF(Stats_DATA!D$12=3,(DATA!C53-Stats_DATA!D$6)/(Stats_DATA!D$10-Stats_DATA!D$6),"ERROR")))</f>
        <v>-0.685799575995685</v>
      </c>
      <c r="D53" s="0" t="n">
        <f aca="false">IF(Stats_DATA!E$12=1,DATA!D53,IF(Stats_DATA!E$12=2,(DATA!D53-Stats_DATA!E$2)/Stats_DATA!E$3,IF(Stats_DATA!E$12=3,(DATA!D53-Stats_DATA!E$6)/(Stats_DATA!E$10-Stats_DATA!E$6),"ERROR")))</f>
        <v>-0.195853208178788</v>
      </c>
      <c r="E53" s="0" t="n">
        <f aca="false">IF(Stats_DATA!F$12=1,DATA!E53,IF(Stats_DATA!F$12=2,(DATA!E53-Stats_DATA!F$2)/Stats_DATA!F$3,IF(Stats_DATA!F$12=3,(DATA!E53-Stats_DATA!F$6)/(Stats_DATA!F$10-Stats_DATA!F$6),"ERROR")))</f>
        <v>-0.23610618841563</v>
      </c>
      <c r="F53" s="0" t="n">
        <f aca="false">IF(Stats_DATA!G$12=1,DATA!F53,IF(Stats_DATA!G$12=2,(DATA!F53-Stats_DATA!G$2)/Stats_DATA!G$3,IF(Stats_DATA!G$12=3,(DATA!F53-Stats_DATA!G$6)/(Stats_DATA!G$10-Stats_DATA!G$6),"ERROR")))</f>
        <v>-1.38723716138626</v>
      </c>
      <c r="G53" s="0" t="n">
        <f aca="false">IF(Stats_DATA!H$12=1,DATA!G53,IF(Stats_DATA!H$12=2,(DATA!G53-Stats_DATA!H$2)/Stats_DATA!H$3,IF(Stats_DATA!H$12=3,(DATA!G53-Stats_DATA!H$6)/(Stats_DATA!H$10-Stats_DATA!H$6),"ERROR")))</f>
        <v>-0.828416956347648</v>
      </c>
      <c r="H53" s="0" t="n">
        <f aca="false">IF(Stats_DATA!I$12=1,DATA!H53,IF(Stats_DATA!I$12=2,(DATA!H53-Stats_DATA!I$2)/Stats_DATA!I$3,IF(Stats_DATA!I$12=3,(DATA!H53-Stats_DATA!I$6)/(Stats_DATA!I$10-Stats_DATA!I$6),"ERROR")))</f>
        <v>-0.880951885804882</v>
      </c>
      <c r="I53" s="0" t="n">
        <f aca="false">IF(Stats_DATA!J$12=1,DATA!I53,IF(Stats_DATA!J$12=2,(DATA!I53-Stats_DATA!J$2)/Stats_DATA!J$3,IF(Stats_DATA!J$12=3,(DATA!I53-Stats_DATA!J$6)/(Stats_DATA!J$10-Stats_DATA!J$6),"ERROR")))</f>
        <v>-0.816670684455544</v>
      </c>
      <c r="J53" s="0" t="n">
        <f aca="false">IF(Stats_DATA!K$12=1,DATA!J53,IF(Stats_DATA!K$12=2,(DATA!J53-Stats_DATA!K$2)/Stats_DATA!K$3,IF(Stats_DATA!K$12=3,(DATA!J53-Stats_DATA!K$6)/(Stats_DATA!K$10-Stats_DATA!K$6),"ERROR")))</f>
        <v>-1.672918664372</v>
      </c>
      <c r="K53" s="0" t="n">
        <f aca="false">IF(Stats_DATA!L$12=1,DATA!K53,IF(Stats_DATA!L$12=2,(DATA!K53-Stats_DATA!L$2)/Stats_DATA!L$3,IF(Stats_DATA!L$12=3,(DATA!K53-Stats_DATA!L$6)/(Stats_DATA!L$10-Stats_DATA!L$6),"ERROR")))</f>
        <v>-0.462810472586867</v>
      </c>
      <c r="L53" s="0" t="n">
        <f aca="false">IF(Stats_DATA!M$12=1,DATA!L53,IF(Stats_DATA!M$12=2,(DATA!L53-Stats_DATA!M$2)/Stats_DATA!M$3,IF(Stats_DATA!M$12=3,(DATA!L53-Stats_DATA!M$6)/(Stats_DATA!M$10-Stats_DATA!M$6),"ERROR")))</f>
        <v>-0.786015318849202</v>
      </c>
      <c r="M53" s="0" t="n">
        <f aca="false">IF(Stats_DATA!N$12=1,DATA!M53,IF(Stats_DATA!N$12=2,(DATA!M53-Stats_DATA!N$2)/Stats_DATA!N$3,IF(Stats_DATA!N$12=3,(DATA!M53-Stats_DATA!N$6)/(Stats_DATA!N$10-Stats_DATA!N$6),"ERROR")))</f>
        <v>-0.531957368121362</v>
      </c>
      <c r="N53" s="0" t="n">
        <f aca="false">IF(Stats_DATA!O$12=1,DATA!N53,IF(Stats_DATA!O$12=2,(DATA!N53-Stats_DATA!O$2)/Stats_DATA!O$3,IF(Stats_DATA!O$12=3,(DATA!N53-Stats_DATA!O$6)/(Stats_DATA!O$10-Stats_DATA!O$6),"ERROR")))</f>
        <v>-0.70087100176446</v>
      </c>
      <c r="O53" s="0" t="n">
        <f aca="false">IF(Stats_DATA!P$12=1,DATA!O53,IF(Stats_DATA!P$12=2,(DATA!O53-Stats_DATA!P$2)/Stats_DATA!P$3,IF(Stats_DATA!P$12=3,(DATA!O53-Stats_DATA!P$6)/(Stats_DATA!P$10-Stats_DATA!P$6),"ERROR")))</f>
        <v>-0.566861048542257</v>
      </c>
      <c r="P53" s="0" t="n">
        <f aca="false">IF(Stats_DATA!Q$12=1,DATA!P53,IF(Stats_DATA!Q$12=2,(DATA!P53-Stats_DATA!Q$2)/Stats_DATA!Q$3,IF(Stats_DATA!Q$12=3,(DATA!P53-Stats_DATA!Q$6)/(Stats_DATA!Q$10-Stats_DATA!Q$6),"ERROR")))</f>
        <v>-0.853942910026618</v>
      </c>
      <c r="Q53" s="0" t="n">
        <f aca="false">IF(Stats_DATA!R$12=1,DATA!Q53,IF(Stats_DATA!R$12=2,(DATA!Q53-Stats_DATA!R$2)/Stats_DATA!R$3,IF(Stats_DATA!R$12=3,(DATA!Q53-Stats_DATA!R$6)/(Stats_DATA!R$10-Stats_DATA!R$6),"ERROR")))</f>
        <v>-0.765468035067925</v>
      </c>
      <c r="R53" s="0" t="n">
        <f aca="false">IF(Stats_DATA!S$12=1,DATA!R53,IF(Stats_DATA!S$12=2,(DATA!R53-Stats_DATA!S$2)/Stats_DATA!S$3,IF(Stats_DATA!S$12=3,(DATA!R53-Stats_DATA!S$6)/(Stats_DATA!S$10-Stats_DATA!S$6),"ERROR")))</f>
        <v>-0.699121253938271</v>
      </c>
      <c r="S53" s="0" t="n">
        <f aca="false">IF(Stats_DATA!T$12=1,DATA!S53,IF(Stats_DATA!T$12=2,(DATA!S53-Stats_DATA!T$2)/Stats_DATA!T$3,IF(Stats_DATA!T$12=3,(DATA!S53-Stats_DATA!T$6)/(Stats_DATA!T$10-Stats_DATA!T$6),"ERROR")))</f>
        <v>-0.622359740965173</v>
      </c>
      <c r="T53" s="0" t="n">
        <f aca="false">IF(Stats_DATA!U$12=1,DATA!T53,IF(Stats_DATA!U$12=2,(DATA!T53-Stats_DATA!U$2)/Stats_DATA!U$3,IF(Stats_DATA!U$12=3,(DATA!T53-Stats_DATA!U$6)/(Stats_DATA!U$10-Stats_DATA!U$6),"ERROR")))</f>
        <v>-0.882164410874422</v>
      </c>
      <c r="U53" s="0" t="n">
        <f aca="false">IF(Stats_DATA!V$12=1,DATA!U53,IF(Stats_DATA!V$12=2,(DATA!U53-Stats_DATA!V$2)/Stats_DATA!V$3,IF(Stats_DATA!V$12=3,(DATA!U53-Stats_DATA!V$6)/(Stats_DATA!V$10-Stats_DATA!V$6),"ERROR")))</f>
        <v>-0.470094673160142</v>
      </c>
      <c r="V53" s="0" t="n">
        <f aca="false">IF(Stats_DATA!W$12=1,DATA!V53,IF(Stats_DATA!W$12=2,(DATA!V53-Stats_DATA!W$2)/Stats_DATA!W$3,IF(Stats_DATA!W$12=3,(DATA!V53-Stats_DATA!W$6)/(Stats_DATA!W$10-Stats_DATA!W$6),"ERROR")))</f>
        <v>-0.330873137635116</v>
      </c>
      <c r="W53" s="0" t="n">
        <f aca="false">IF(Stats_DATA!X$12=1,DATA!W53,IF(Stats_DATA!X$12=2,(DATA!W53-Stats_DATA!X$2)/Stats_DATA!X$3,IF(Stats_DATA!X$12=3,(DATA!W53-Stats_DATA!X$6)/(Stats_DATA!X$10-Stats_DATA!X$6),"ERROR")))</f>
        <v>-0.404672786456433</v>
      </c>
      <c r="X53" s="0" t="n">
        <f aca="false">IF(Stats_DATA!Y$12=1,DATA!X53,IF(Stats_DATA!Y$12=2,(DATA!X53-Stats_DATA!Y$2)/Stats_DATA!Y$3,IF(Stats_DATA!Y$12=3,(DATA!X53-Stats_DATA!Y$6)/(Stats_DATA!Y$10-Stats_DATA!Y$6),"ERROR")))</f>
        <v>-0.332749009412949</v>
      </c>
      <c r="Y53" s="0" t="n">
        <f aca="false">IF(Stats_DATA!Z$12=1,DATA!Y53,IF(Stats_DATA!Z$12=2,(DATA!Y53-Stats_DATA!Z$2)/Stats_DATA!Z$3,IF(Stats_DATA!Z$12=3,(DATA!Y53-Stats_DATA!Z$6)/(Stats_DATA!Z$10-Stats_DATA!Z$6),"ERROR")))</f>
        <v>-0.393221004005543</v>
      </c>
      <c r="Z53" s="0" t="n">
        <f aca="false">IF(Stats_DATA!AA$12=1,DATA!Z53,IF(Stats_DATA!AA$12=2,(DATA!Z53-Stats_DATA!AA$2)/Stats_DATA!AA$3,IF(Stats_DATA!AA$12=3,(DATA!Z53-Stats_DATA!AA$6)/(Stats_DATA!AA$10-Stats_DATA!AA$6),"ERROR")))</f>
        <v>-1.02786232724033</v>
      </c>
      <c r="AA53" s="0" t="n">
        <f aca="false">IF(Stats_DATA!AB$12=1,DATA!AA53,IF(Stats_DATA!AB$12=2,(DATA!AA53-Stats_DATA!AB$2)/Stats_DATA!AB$3,IF(Stats_DATA!AB$12=3,(DATA!AA53-Stats_DATA!AB$6)/(Stats_DATA!AB$10-Stats_DATA!AB$6),"ERROR")))</f>
        <v>-0.610570660372357</v>
      </c>
      <c r="AB53" s="0" t="n">
        <f aca="false">IF(Stats_DATA!AC$12=1,DATA!AB53,IF(Stats_DATA!AC$12=2,(DATA!AB53-Stats_DATA!AC$2)/Stats_DATA!AC$3,IF(Stats_DATA!AC$12=3,(DATA!AB53-Stats_DATA!AC$6)/(Stats_DATA!AC$10-Stats_DATA!AC$6),"ERROR")))</f>
        <v>-0.801385547342302</v>
      </c>
      <c r="AC53" s="0" t="n">
        <f aca="false">IF(Stats_DATA!AD$12=1,DATA!AC53,IF(Stats_DATA!AD$12=2,(DATA!AC53-Stats_DATA!AD$2)/Stats_DATA!AD$3,IF(Stats_DATA!AD$12=3,(DATA!AC53-Stats_DATA!AD$6)/(Stats_DATA!AD$10-Stats_DATA!AD$6),"ERROR")))</f>
        <v>-0.437322369408754</v>
      </c>
      <c r="AD53" s="0" t="n">
        <f aca="false">IF(Stats_DATA!AE$12=1,DATA!AD53,IF(Stats_DATA!AE$12=2,(DATA!AD53-Stats_DATA!AE$2)/Stats_DATA!AE$3,IF(Stats_DATA!AE$12=3,(DATA!AD53-Stats_DATA!AE$6)/(Stats_DATA!AE$10-Stats_DATA!AE$6),"ERROR")))</f>
        <v>-0.896684047134501</v>
      </c>
      <c r="AE53" s="0" t="n">
        <f aca="false">IF(Stats_DATA!AF$12=1,DATA!AE53,IF(Stats_DATA!AF$12=2,(DATA!AE53-Stats_DATA!AF$2)/Stats_DATA!AF$3,IF(Stats_DATA!AF$12=3,(DATA!AE53-Stats_DATA!AF$6)/(Stats_DATA!AF$10-Stats_DATA!AF$6),"ERROR")))</f>
        <v>-0.204626682713098</v>
      </c>
    </row>
    <row r="54" customFormat="false" ht="12.8" hidden="false" customHeight="false" outlineLevel="0" collapsed="false">
      <c r="A54" s="0" t="n">
        <f aca="false">IF(Stats_DATA!B$12=1,DATA!A54,IF(Stats_DATA!B$12=2,(DATA!A54-Stats_DATA!B$2)/Stats_DATA!B$3,IF(Stats_DATA!B$12=3,(DATA!A54-Stats_DATA!B$6)/(Stats_DATA!B$10-Stats_DATA!B$6),"ERROR")))</f>
        <v>0</v>
      </c>
      <c r="B54" s="0" t="n">
        <f aca="false">IF(Stats_DATA!C$12=1,DATA!B54,IF(Stats_DATA!C$12=2,(DATA!B54-Stats_DATA!C$2)/Stats_DATA!C$3,IF(Stats_DATA!C$12=3,(DATA!B54-Stats_DATA!C$6)/(Stats_DATA!C$10-Stats_DATA!C$6),"ERROR")))</f>
        <v>-0.620675776006666</v>
      </c>
      <c r="C54" s="0" t="n">
        <f aca="false">IF(Stats_DATA!D$12=1,DATA!C54,IF(Stats_DATA!D$12=2,(DATA!C54-Stats_DATA!D$2)/Stats_DATA!D$3,IF(Stats_DATA!D$12=3,(DATA!C54-Stats_DATA!D$6)/(Stats_DATA!D$10-Stats_DATA!D$6),"ERROR")))</f>
        <v>-0.244045518970077</v>
      </c>
      <c r="D54" s="0" t="n">
        <f aca="false">IF(Stats_DATA!E$12=1,DATA!D54,IF(Stats_DATA!E$12=2,(DATA!D54-Stats_DATA!E$2)/Stats_DATA!E$3,IF(Stats_DATA!E$12=3,(DATA!D54-Stats_DATA!E$6)/(Stats_DATA!E$10-Stats_DATA!E$6),"ERROR")))</f>
        <v>-0.669124082445426</v>
      </c>
      <c r="E54" s="0" t="n">
        <f aca="false">IF(Stats_DATA!F$12=1,DATA!E54,IF(Stats_DATA!F$12=2,(DATA!E54-Stats_DATA!F$2)/Stats_DATA!F$3,IF(Stats_DATA!F$12=3,(DATA!E54-Stats_DATA!F$6)/(Stats_DATA!F$10-Stats_DATA!F$6),"ERROR")))</f>
        <v>-0.617449217500796</v>
      </c>
      <c r="F54" s="0" t="n">
        <f aca="false">IF(Stats_DATA!G$12=1,DATA!F54,IF(Stats_DATA!G$12=2,(DATA!F54-Stats_DATA!G$2)/Stats_DATA!G$3,IF(Stats_DATA!G$12=3,(DATA!F54-Stats_DATA!G$6)/(Stats_DATA!G$10-Stats_DATA!G$6),"ERROR")))</f>
        <v>-0.977684578843255</v>
      </c>
      <c r="G54" s="0" t="n">
        <f aca="false">IF(Stats_DATA!H$12=1,DATA!G54,IF(Stats_DATA!H$12=2,(DATA!G54-Stats_DATA!H$2)/Stats_DATA!H$3,IF(Stats_DATA!H$12=3,(DATA!G54-Stats_DATA!H$6)/(Stats_DATA!H$10-Stats_DATA!H$6),"ERROR")))</f>
        <v>-1.07608438581071</v>
      </c>
      <c r="H54" s="0" t="n">
        <f aca="false">IF(Stats_DATA!I$12=1,DATA!H54,IF(Stats_DATA!I$12=2,(DATA!H54-Stats_DATA!I$2)/Stats_DATA!I$3,IF(Stats_DATA!I$12=3,(DATA!H54-Stats_DATA!I$6)/(Stats_DATA!I$10-Stats_DATA!I$6),"ERROR")))</f>
        <v>-0.866526361977877</v>
      </c>
      <c r="I54" s="0" t="n">
        <f aca="false">IF(Stats_DATA!J$12=1,DATA!I54,IF(Stats_DATA!J$12=2,(DATA!I54-Stats_DATA!J$2)/Stats_DATA!J$3,IF(Stats_DATA!J$12=3,(DATA!I54-Stats_DATA!J$6)/(Stats_DATA!J$10-Stats_DATA!J$6),"ERROR")))</f>
        <v>-0.91305537000052</v>
      </c>
      <c r="J54" s="0" t="n">
        <f aca="false">IF(Stats_DATA!K$12=1,DATA!J54,IF(Stats_DATA!K$12=2,(DATA!J54-Stats_DATA!K$2)/Stats_DATA!K$3,IF(Stats_DATA!K$12=3,(DATA!J54-Stats_DATA!K$6)/(Stats_DATA!K$10-Stats_DATA!K$6),"ERROR")))</f>
        <v>0.20566423075223</v>
      </c>
      <c r="K54" s="0" t="n">
        <f aca="false">IF(Stats_DATA!L$12=1,DATA!K54,IF(Stats_DATA!L$12=2,(DATA!K54-Stats_DATA!L$2)/Stats_DATA!L$3,IF(Stats_DATA!L$12=3,(DATA!K54-Stats_DATA!L$6)/(Stats_DATA!L$10-Stats_DATA!L$6),"ERROR")))</f>
        <v>-0.240442296111141</v>
      </c>
      <c r="L54" s="0" t="n">
        <f aca="false">IF(Stats_DATA!M$12=1,DATA!L54,IF(Stats_DATA!M$12=2,(DATA!L54-Stats_DATA!M$2)/Stats_DATA!M$3,IF(Stats_DATA!M$12=3,(DATA!L54-Stats_DATA!M$6)/(Stats_DATA!M$10-Stats_DATA!M$6),"ERROR")))</f>
        <v>-0.64141323163812</v>
      </c>
      <c r="M54" s="0" t="n">
        <f aca="false">IF(Stats_DATA!N$12=1,DATA!M54,IF(Stats_DATA!N$12=2,(DATA!M54-Stats_DATA!N$2)/Stats_DATA!N$3,IF(Stats_DATA!N$12=3,(DATA!M54-Stats_DATA!N$6)/(Stats_DATA!N$10-Stats_DATA!N$6),"ERROR")))</f>
        <v>-1.05856091466987</v>
      </c>
      <c r="N54" s="0" t="n">
        <f aca="false">IF(Stats_DATA!O$12=1,DATA!N54,IF(Stats_DATA!O$12=2,(DATA!N54-Stats_DATA!O$2)/Stats_DATA!O$3,IF(Stats_DATA!O$12=3,(DATA!N54-Stats_DATA!O$6)/(Stats_DATA!O$10-Stats_DATA!O$6),"ERROR")))</f>
        <v>-0.66575472702647</v>
      </c>
      <c r="O54" s="0" t="n">
        <f aca="false">IF(Stats_DATA!P$12=1,DATA!O54,IF(Stats_DATA!P$12=2,(DATA!O54-Stats_DATA!P$2)/Stats_DATA!P$3,IF(Stats_DATA!P$12=3,(DATA!O54-Stats_DATA!P$6)/(Stats_DATA!P$10-Stats_DATA!P$6),"ERROR")))</f>
        <v>-0.502672535519292</v>
      </c>
      <c r="P54" s="0" t="n">
        <f aca="false">IF(Stats_DATA!Q$12=1,DATA!P54,IF(Stats_DATA!Q$12=2,(DATA!P54-Stats_DATA!Q$2)/Stats_DATA!Q$3,IF(Stats_DATA!Q$12=3,(DATA!P54-Stats_DATA!Q$6)/(Stats_DATA!Q$10-Stats_DATA!Q$6),"ERROR")))</f>
        <v>0.0562931155757945</v>
      </c>
      <c r="Q54" s="0" t="n">
        <f aca="false">IF(Stats_DATA!R$12=1,DATA!Q54,IF(Stats_DATA!R$12=2,(DATA!Q54-Stats_DATA!R$2)/Stats_DATA!R$3,IF(Stats_DATA!R$12=3,(DATA!Q54-Stats_DATA!R$6)/(Stats_DATA!R$10-Stats_DATA!R$6),"ERROR")))</f>
        <v>-0.954767010600256</v>
      </c>
      <c r="R54" s="0" t="n">
        <f aca="false">IF(Stats_DATA!S$12=1,DATA!R54,IF(Stats_DATA!S$12=2,(DATA!R54-Stats_DATA!S$2)/Stats_DATA!S$3,IF(Stats_DATA!S$12=3,(DATA!R54-Stats_DATA!S$6)/(Stats_DATA!S$10-Stats_DATA!S$6),"ERROR")))</f>
        <v>-0.62226458648395</v>
      </c>
      <c r="S54" s="0" t="n">
        <f aca="false">IF(Stats_DATA!T$12=1,DATA!S54,IF(Stats_DATA!T$12=2,(DATA!S54-Stats_DATA!T$2)/Stats_DATA!T$3,IF(Stats_DATA!T$12=3,(DATA!S54-Stats_DATA!T$6)/(Stats_DATA!T$10-Stats_DATA!T$6),"ERROR")))</f>
        <v>-0.615228790164865</v>
      </c>
      <c r="T54" s="0" t="n">
        <f aca="false">IF(Stats_DATA!U$12=1,DATA!T54,IF(Stats_DATA!U$12=2,(DATA!T54-Stats_DATA!U$2)/Stats_DATA!U$3,IF(Stats_DATA!U$12=3,(DATA!T54-Stats_DATA!U$6)/(Stats_DATA!U$10-Stats_DATA!U$6),"ERROR")))</f>
        <v>-0.0704418822385275</v>
      </c>
      <c r="U54" s="0" t="n">
        <f aca="false">IF(Stats_DATA!V$12=1,DATA!U54,IF(Stats_DATA!V$12=2,(DATA!U54-Stats_DATA!V$2)/Stats_DATA!V$3,IF(Stats_DATA!V$12=3,(DATA!U54-Stats_DATA!V$6)/(Stats_DATA!V$10-Stats_DATA!V$6),"ERROR")))</f>
        <v>-0.438349492836274</v>
      </c>
      <c r="V54" s="0" t="n">
        <f aca="false">IF(Stats_DATA!W$12=1,DATA!V54,IF(Stats_DATA!W$12=2,(DATA!V54-Stats_DATA!W$2)/Stats_DATA!W$3,IF(Stats_DATA!W$12=3,(DATA!V54-Stats_DATA!W$6)/(Stats_DATA!W$10-Stats_DATA!W$6),"ERROR")))</f>
        <v>-0.655706890275212</v>
      </c>
      <c r="W54" s="0" t="n">
        <f aca="false">IF(Stats_DATA!X$12=1,DATA!W54,IF(Stats_DATA!X$12=2,(DATA!W54-Stats_DATA!X$2)/Stats_DATA!X$3,IF(Stats_DATA!X$12=3,(DATA!W54-Stats_DATA!X$6)/(Stats_DATA!X$10-Stats_DATA!X$6),"ERROR")))</f>
        <v>-0.707295962066267</v>
      </c>
      <c r="X54" s="0" t="n">
        <f aca="false">IF(Stats_DATA!Y$12=1,DATA!X54,IF(Stats_DATA!Y$12=2,(DATA!X54-Stats_DATA!Y$2)/Stats_DATA!Y$3,IF(Stats_DATA!Y$12=3,(DATA!X54-Stats_DATA!Y$6)/(Stats_DATA!Y$10-Stats_DATA!Y$6),"ERROR")))</f>
        <v>-0.702066303939066</v>
      </c>
      <c r="Y54" s="0" t="n">
        <f aca="false">IF(Stats_DATA!Z$12=1,DATA!Y54,IF(Stats_DATA!Z$12=2,(DATA!Y54-Stats_DATA!Z$2)/Stats_DATA!Z$3,IF(Stats_DATA!Z$12=3,(DATA!Y54-Stats_DATA!Z$6)/(Stats_DATA!Z$10-Stats_DATA!Z$6),"ERROR")))</f>
        <v>-0.6206705684567</v>
      </c>
      <c r="Z54" s="0" t="n">
        <f aca="false">IF(Stats_DATA!AA$12=1,DATA!Z54,IF(Stats_DATA!AA$12=2,(DATA!Z54-Stats_DATA!AA$2)/Stats_DATA!AA$3,IF(Stats_DATA!AA$12=3,(DATA!Z54-Stats_DATA!AA$6)/(Stats_DATA!AA$10-Stats_DATA!AA$6),"ERROR")))</f>
        <v>-0.786976878632078</v>
      </c>
      <c r="AA54" s="0" t="n">
        <f aca="false">IF(Stats_DATA!AB$12=1,DATA!AA54,IF(Stats_DATA!AB$12=2,(DATA!AA54-Stats_DATA!AB$2)/Stats_DATA!AB$3,IF(Stats_DATA!AB$12=3,(DATA!AA54-Stats_DATA!AB$6)/(Stats_DATA!AB$10-Stats_DATA!AB$6),"ERROR")))</f>
        <v>-1.0500109992114</v>
      </c>
      <c r="AB54" s="0" t="n">
        <f aca="false">IF(Stats_DATA!AC$12=1,DATA!AB54,IF(Stats_DATA!AC$12=2,(DATA!AB54-Stats_DATA!AC$2)/Stats_DATA!AC$3,IF(Stats_DATA!AC$12=3,(DATA!AB54-Stats_DATA!AC$6)/(Stats_DATA!AC$10-Stats_DATA!AC$6),"ERROR")))</f>
        <v>-0.863554725168549</v>
      </c>
      <c r="AC54" s="0" t="n">
        <f aca="false">IF(Stats_DATA!AD$12=1,DATA!AC54,IF(Stats_DATA!AD$12=2,(DATA!AC54-Stats_DATA!AD$2)/Stats_DATA!AD$3,IF(Stats_DATA!AD$12=3,(DATA!AC54-Stats_DATA!AD$6)/(Stats_DATA!AD$10-Stats_DATA!AD$6),"ERROR")))</f>
        <v>-0.785704909621907</v>
      </c>
      <c r="AD54" s="0" t="n">
        <f aca="false">IF(Stats_DATA!AE$12=1,DATA!AD54,IF(Stats_DATA!AE$12=2,(DATA!AD54-Stats_DATA!AE$2)/Stats_DATA!AE$3,IF(Stats_DATA!AE$12=3,(DATA!AD54-Stats_DATA!AE$6)/(Stats_DATA!AE$10-Stats_DATA!AE$6),"ERROR")))</f>
        <v>-0.187102715502049</v>
      </c>
      <c r="AE54" s="0" t="n">
        <f aca="false">IF(Stats_DATA!AF$12=1,DATA!AE54,IF(Stats_DATA!AF$12=2,(DATA!AE54-Stats_DATA!AF$2)/Stats_DATA!AF$3,IF(Stats_DATA!AF$12=3,(DATA!AE54-Stats_DATA!AF$6)/(Stats_DATA!AF$10-Stats_DATA!AF$6),"ERROR")))</f>
        <v>-0.546241691273271</v>
      </c>
    </row>
    <row r="55" customFormat="false" ht="12.8" hidden="false" customHeight="false" outlineLevel="0" collapsed="false">
      <c r="A55" s="0" t="n">
        <f aca="false">IF(Stats_DATA!B$12=1,DATA!A55,IF(Stats_DATA!B$12=2,(DATA!A55-Stats_DATA!B$2)/Stats_DATA!B$3,IF(Stats_DATA!B$12=3,(DATA!A55-Stats_DATA!B$6)/(Stats_DATA!B$10-Stats_DATA!B$6),"ERROR")))</f>
        <v>1</v>
      </c>
      <c r="B55" s="0" t="n">
        <f aca="false">IF(Stats_DATA!C$12=1,DATA!B55,IF(Stats_DATA!C$12=2,(DATA!B55-Stats_DATA!C$2)/Stats_DATA!C$3,IF(Stats_DATA!C$12=3,(DATA!B55-Stats_DATA!C$6)/(Stats_DATA!C$10-Stats_DATA!C$6),"ERROR")))</f>
        <v>1.1613653674897</v>
      </c>
      <c r="C55" s="0" t="n">
        <f aca="false">IF(Stats_DATA!D$12=1,DATA!C55,IF(Stats_DATA!D$12=2,(DATA!C55-Stats_DATA!D$2)/Stats_DATA!D$3,IF(Stats_DATA!D$12=3,(DATA!C55-Stats_DATA!D$6)/(Stats_DATA!D$10-Stats_DATA!D$6),"ERROR")))</f>
        <v>-0.137094536742825</v>
      </c>
      <c r="D55" s="0" t="n">
        <f aca="false">IF(Stats_DATA!E$12=1,DATA!D55,IF(Stats_DATA!E$12=2,(DATA!D55-Stats_DATA!E$2)/Stats_DATA!E$3,IF(Stats_DATA!E$12=3,(DATA!D55-Stats_DATA!E$6)/(Stats_DATA!E$10-Stats_DATA!E$6),"ERROR")))</f>
        <v>1.16593229003713</v>
      </c>
      <c r="E55" s="0" t="n">
        <f aca="false">IF(Stats_DATA!F$12=1,DATA!E55,IF(Stats_DATA!F$12=2,(DATA!E55-Stats_DATA!F$2)/Stats_DATA!F$3,IF(Stats_DATA!F$12=3,(DATA!E55-Stats_DATA!F$6)/(Stats_DATA!F$10-Stats_DATA!F$6),"ERROR")))</f>
        <v>1.07444079380552</v>
      </c>
      <c r="F55" s="0" t="n">
        <f aca="false">IF(Stats_DATA!G$12=1,DATA!F55,IF(Stats_DATA!G$12=2,(DATA!F55-Stats_DATA!G$2)/Stats_DATA!G$3,IF(Stats_DATA!G$12=3,(DATA!F55-Stats_DATA!G$6)/(Stats_DATA!G$10-Stats_DATA!G$6),"ERROR")))</f>
        <v>1.31111709338928</v>
      </c>
      <c r="G55" s="0" t="n">
        <f aca="false">IF(Stats_DATA!H$12=1,DATA!G55,IF(Stats_DATA!H$12=2,(DATA!G55-Stats_DATA!H$2)/Stats_DATA!H$3,IF(Stats_DATA!H$12=3,(DATA!G55-Stats_DATA!H$6)/(Stats_DATA!H$10-Stats_DATA!H$6),"ERROR")))</f>
        <v>0.836142961396801</v>
      </c>
      <c r="H55" s="0" t="n">
        <f aca="false">IF(Stats_DATA!I$12=1,DATA!H55,IF(Stats_DATA!I$12=2,(DATA!H55-Stats_DATA!I$2)/Stats_DATA!I$3,IF(Stats_DATA!I$12=3,(DATA!H55-Stats_DATA!I$6)/(Stats_DATA!I$10-Stats_DATA!I$6),"ERROR")))</f>
        <v>1.10889232695843</v>
      </c>
      <c r="I55" s="0" t="n">
        <f aca="false">IF(Stats_DATA!J$12=1,DATA!I55,IF(Stats_DATA!J$12=2,(DATA!I55-Stats_DATA!J$2)/Stats_DATA!J$3,IF(Stats_DATA!J$12=3,(DATA!I55-Stats_DATA!J$6)/(Stats_DATA!J$10-Stats_DATA!J$6),"ERROR")))</f>
        <v>1.47104817539138</v>
      </c>
      <c r="J55" s="0" t="n">
        <f aca="false">IF(Stats_DATA!K$12=1,DATA!J55,IF(Stats_DATA!K$12=2,(DATA!J55-Stats_DATA!K$2)/Stats_DATA!K$3,IF(Stats_DATA!K$12=3,(DATA!J55-Stats_DATA!K$6)/(Stats_DATA!K$10-Stats_DATA!K$6),"ERROR")))</f>
        <v>1.02275659678684</v>
      </c>
      <c r="K55" s="0" t="n">
        <f aca="false">IF(Stats_DATA!L$12=1,DATA!K55,IF(Stats_DATA!L$12=2,(DATA!K55-Stats_DATA!L$2)/Stats_DATA!L$3,IF(Stats_DATA!L$12=3,(DATA!K55-Stats_DATA!L$6)/(Stats_DATA!L$10-Stats_DATA!L$6),"ERROR")))</f>
        <v>0.0428292662783213</v>
      </c>
      <c r="L55" s="0" t="n">
        <f aca="false">IF(Stats_DATA!M$12=1,DATA!L55,IF(Stats_DATA!M$12=2,(DATA!L55-Stats_DATA!M$2)/Stats_DATA!M$3,IF(Stats_DATA!M$12=3,(DATA!L55-Stats_DATA!M$6)/(Stats_DATA!M$10-Stats_DATA!M$6),"ERROR")))</f>
        <v>1.54528765825714</v>
      </c>
      <c r="M55" s="0" t="n">
        <f aca="false">IF(Stats_DATA!N$12=1,DATA!M55,IF(Stats_DATA!N$12=2,(DATA!M55-Stats_DATA!N$2)/Stats_DATA!N$3,IF(Stats_DATA!N$12=3,(DATA!M55-Stats_DATA!N$6)/(Stats_DATA!N$10-Stats_DATA!N$6),"ERROR")))</f>
        <v>0.681859274800765</v>
      </c>
      <c r="N55" s="0" t="n">
        <f aca="false">IF(Stats_DATA!O$12=1,DATA!N55,IF(Stats_DATA!O$12=2,(DATA!N55-Stats_DATA!O$2)/Stats_DATA!O$3,IF(Stats_DATA!O$12=3,(DATA!N55-Stats_DATA!O$6)/(Stats_DATA!O$10-Stats_DATA!O$6),"ERROR")))</f>
        <v>0.994602094035984</v>
      </c>
      <c r="O55" s="0" t="n">
        <f aca="false">IF(Stats_DATA!P$12=1,DATA!O55,IF(Stats_DATA!P$12=2,(DATA!O55-Stats_DATA!P$2)/Stats_DATA!P$3,IF(Stats_DATA!P$12=3,(DATA!O55-Stats_DATA!P$6)/(Stats_DATA!P$10-Stats_DATA!P$6),"ERROR")))</f>
        <v>1.28537323478481</v>
      </c>
      <c r="P55" s="0" t="n">
        <f aca="false">IF(Stats_DATA!Q$12=1,DATA!P55,IF(Stats_DATA!Q$12=2,(DATA!P55-Stats_DATA!Q$2)/Stats_DATA!Q$3,IF(Stats_DATA!Q$12=3,(DATA!P55-Stats_DATA!Q$6)/(Stats_DATA!Q$10-Stats_DATA!Q$6),"ERROR")))</f>
        <v>-1.04644800435453</v>
      </c>
      <c r="Q55" s="0" t="n">
        <f aca="false">IF(Stats_DATA!R$12=1,DATA!Q55,IF(Stats_DATA!R$12=2,(DATA!Q55-Stats_DATA!R$2)/Stats_DATA!R$3,IF(Stats_DATA!R$12=3,(DATA!Q55-Stats_DATA!R$6)/(Stats_DATA!R$10-Stats_DATA!R$6),"ERROR")))</f>
        <v>0.230724803721688</v>
      </c>
      <c r="R55" s="0" t="n">
        <f aca="false">IF(Stats_DATA!S$12=1,DATA!R55,IF(Stats_DATA!S$12=2,(DATA!R55-Stats_DATA!S$2)/Stats_DATA!S$3,IF(Stats_DATA!S$12=3,(DATA!R55-Stats_DATA!S$6)/(Stats_DATA!S$10-Stats_DATA!S$6),"ERROR")))</f>
        <v>-0.123358805508917</v>
      </c>
      <c r="S55" s="0" t="n">
        <f aca="false">IF(Stats_DATA!T$12=1,DATA!S55,IF(Stats_DATA!T$12=2,(DATA!S55-Stats_DATA!T$2)/Stats_DATA!T$3,IF(Stats_DATA!T$12=3,(DATA!S55-Stats_DATA!T$6)/(Stats_DATA!T$10-Stats_DATA!T$6),"ERROR")))</f>
        <v>-0.417182838392666</v>
      </c>
      <c r="T55" s="0" t="n">
        <f aca="false">IF(Stats_DATA!U$12=1,DATA!T55,IF(Stats_DATA!U$12=2,(DATA!T55-Stats_DATA!U$2)/Stats_DATA!U$3,IF(Stats_DATA!U$12=3,(DATA!T55-Stats_DATA!U$6)/(Stats_DATA!U$10-Stats_DATA!U$6),"ERROR")))</f>
        <v>0.749748690660334</v>
      </c>
      <c r="U55" s="0" t="n">
        <f aca="false">IF(Stats_DATA!V$12=1,DATA!U55,IF(Stats_DATA!V$12=2,(DATA!U55-Stats_DATA!V$2)/Stats_DATA!V$3,IF(Stats_DATA!V$12=3,(DATA!U55-Stats_DATA!V$6)/(Stats_DATA!V$10-Stats_DATA!V$6),"ERROR")))</f>
        <v>0.503046271291783</v>
      </c>
      <c r="V55" s="0" t="n">
        <f aca="false">IF(Stats_DATA!W$12=1,DATA!V55,IF(Stats_DATA!W$12=2,(DATA!V55-Stats_DATA!W$2)/Stats_DATA!W$3,IF(Stats_DATA!W$12=3,(DATA!V55-Stats_DATA!W$6)/(Stats_DATA!W$10-Stats_DATA!W$6),"ERROR")))</f>
        <v>0.896046705139261</v>
      </c>
      <c r="W55" s="0" t="n">
        <f aca="false">IF(Stats_DATA!X$12=1,DATA!W55,IF(Stats_DATA!X$12=2,(DATA!W55-Stats_DATA!X$2)/Stats_DATA!X$3,IF(Stats_DATA!X$12=3,(DATA!W55-Stats_DATA!X$6)/(Stats_DATA!X$10-Stats_DATA!X$6),"ERROR")))</f>
        <v>-0.251734192331034</v>
      </c>
      <c r="X55" s="0" t="n">
        <f aca="false">IF(Stats_DATA!Y$12=1,DATA!X55,IF(Stats_DATA!Y$12=2,(DATA!X55-Stats_DATA!Y$2)/Stats_DATA!Y$3,IF(Stats_DATA!Y$12=3,(DATA!X55-Stats_DATA!Y$6)/(Stats_DATA!Y$10-Stats_DATA!Y$6),"ERROR")))</f>
        <v>0.828472653150233</v>
      </c>
      <c r="Y55" s="0" t="n">
        <f aca="false">IF(Stats_DATA!Z$12=1,DATA!Y55,IF(Stats_DATA!Z$12=2,(DATA!Y55-Stats_DATA!Z$2)/Stats_DATA!Z$3,IF(Stats_DATA!Z$12=3,(DATA!Y55-Stats_DATA!Z$6)/(Stats_DATA!Z$10-Stats_DATA!Z$6),"ERROR")))</f>
        <v>0.77353378877363</v>
      </c>
      <c r="Z55" s="0" t="n">
        <f aca="false">IF(Stats_DATA!AA$12=1,DATA!Z55,IF(Stats_DATA!AA$12=2,(DATA!Z55-Stats_DATA!AA$2)/Stats_DATA!AA$3,IF(Stats_DATA!AA$12=3,(DATA!Z55-Stats_DATA!AA$6)/(Stats_DATA!AA$10-Stats_DATA!AA$6),"ERROR")))</f>
        <v>-0.191332860255313</v>
      </c>
      <c r="AA55" s="0" t="n">
        <f aca="false">IF(Stats_DATA!AB$12=1,DATA!AA55,IF(Stats_DATA!AB$12=2,(DATA!AA55-Stats_DATA!AB$2)/Stats_DATA!AB$3,IF(Stats_DATA!AB$12=3,(DATA!AA55-Stats_DATA!AB$6)/(Stats_DATA!AB$10-Stats_DATA!AB$6),"ERROR")))</f>
        <v>-0.156130622377108</v>
      </c>
      <c r="AB55" s="0" t="n">
        <f aca="false">IF(Stats_DATA!AC$12=1,DATA!AB55,IF(Stats_DATA!AC$12=2,(DATA!AB55-Stats_DATA!AC$2)/Stats_DATA!AC$3,IF(Stats_DATA!AC$12=3,(DATA!AB55-Stats_DATA!AC$6)/(Stats_DATA!AC$10-Stats_DATA!AC$6),"ERROR")))</f>
        <v>-0.0473985255945158</v>
      </c>
      <c r="AC55" s="0" t="n">
        <f aca="false">IF(Stats_DATA!AD$12=1,DATA!AC55,IF(Stats_DATA!AD$12=2,(DATA!AC55-Stats_DATA!AD$2)/Stats_DATA!AD$3,IF(Stats_DATA!AD$12=3,(DATA!AC55-Stats_DATA!AD$6)/(Stats_DATA!AD$10-Stats_DATA!AD$6),"ERROR")))</f>
        <v>0.272221808562489</v>
      </c>
      <c r="AD55" s="0" t="n">
        <f aca="false">IF(Stats_DATA!AE$12=1,DATA!AD55,IF(Stats_DATA!AE$12=2,(DATA!AD55-Stats_DATA!AE$2)/Stats_DATA!AE$3,IF(Stats_DATA!AE$12=3,(DATA!AD55-Stats_DATA!AE$6)/(Stats_DATA!AE$10-Stats_DATA!AE$6),"ERROR")))</f>
        <v>0.194357863689884</v>
      </c>
      <c r="AE55" s="0" t="n">
        <f aca="false">IF(Stats_DATA!AF$12=1,DATA!AE55,IF(Stats_DATA!AF$12=2,(DATA!AE55-Stats_DATA!AF$2)/Stats_DATA!AF$3,IF(Stats_DATA!AF$12=3,(DATA!AE55-Stats_DATA!AF$6)/(Stats_DATA!AF$10-Stats_DATA!AF$6),"ERROR")))</f>
        <v>-0.225666180809186</v>
      </c>
    </row>
    <row r="56" customFormat="false" ht="12.8" hidden="false" customHeight="false" outlineLevel="0" collapsed="false">
      <c r="A56" s="0" t="n">
        <f aca="false">IF(Stats_DATA!B$12=1,DATA!A56,IF(Stats_DATA!B$12=2,(DATA!A56-Stats_DATA!B$2)/Stats_DATA!B$3,IF(Stats_DATA!B$12=3,(DATA!A56-Stats_DATA!B$6)/(Stats_DATA!B$10-Stats_DATA!B$6),"ERROR")))</f>
        <v>1</v>
      </c>
      <c r="B56" s="0" t="n">
        <f aca="false">IF(Stats_DATA!C$12=1,DATA!B56,IF(Stats_DATA!C$12=2,(DATA!B56-Stats_DATA!C$2)/Stats_DATA!C$3,IF(Stats_DATA!C$12=3,(DATA!B56-Stats_DATA!C$6)/(Stats_DATA!C$10-Stats_DATA!C$6),"ERROR")))</f>
        <v>0.276020086007429</v>
      </c>
      <c r="C56" s="0" t="n">
        <f aca="false">IF(Stats_DATA!D$12=1,DATA!C56,IF(Stats_DATA!D$12=2,(DATA!C56-Stats_DATA!D$2)/Stats_DATA!D$3,IF(Stats_DATA!D$12=3,(DATA!C56-Stats_DATA!D$6)/(Stats_DATA!D$10-Stats_DATA!D$6),"ERROR")))</f>
        <v>0.634812552375605</v>
      </c>
      <c r="D56" s="0" t="n">
        <f aca="false">IF(Stats_DATA!E$12=1,DATA!D56,IF(Stats_DATA!E$12=2,(DATA!D56-Stats_DATA!E$2)/Stats_DATA!E$3,IF(Stats_DATA!E$12=3,(DATA!D56-Stats_DATA!E$6)/(Stats_DATA!E$10-Stats_DATA!E$6),"ERROR")))</f>
        <v>0.217744381941188</v>
      </c>
      <c r="E56" s="0" t="n">
        <f aca="false">IF(Stats_DATA!F$12=1,DATA!E56,IF(Stats_DATA!F$12=2,(DATA!E56-Stats_DATA!F$2)/Stats_DATA!F$3,IF(Stats_DATA!F$12=3,(DATA!E56-Stats_DATA!F$6)/(Stats_DATA!F$10-Stats_DATA!F$6),"ERROR")))</f>
        <v>0.16455973633108</v>
      </c>
      <c r="F56" s="0" t="n">
        <f aca="false">IF(Stats_DATA!G$12=1,DATA!F56,IF(Stats_DATA!G$12=2,(DATA!F56-Stats_DATA!G$2)/Stats_DATA!G$3,IF(Stats_DATA!G$12=3,(DATA!F56-Stats_DATA!G$6)/(Stats_DATA!G$10-Stats_DATA!G$6),"ERROR")))</f>
        <v>-0.41241669147921</v>
      </c>
      <c r="G56" s="0" t="n">
        <f aca="false">IF(Stats_DATA!H$12=1,DATA!G56,IF(Stats_DATA!H$12=2,(DATA!G56-Stats_DATA!H$2)/Stats_DATA!H$3,IF(Stats_DATA!H$12=3,(DATA!G56-Stats_DATA!H$6)/(Stats_DATA!H$10-Stats_DATA!H$6),"ERROR")))</f>
        <v>-0.634903108556176</v>
      </c>
      <c r="H56" s="0" t="n">
        <f aca="false">IF(Stats_DATA!I$12=1,DATA!H56,IF(Stats_DATA!I$12=2,(DATA!H56-Stats_DATA!I$2)/Stats_DATA!I$3,IF(Stats_DATA!I$12=3,(DATA!H56-Stats_DATA!I$6)/(Stats_DATA!I$10-Stats_DATA!I$6),"ERROR")))</f>
        <v>-0.454959895226542</v>
      </c>
      <c r="I56" s="0" t="n">
        <f aca="false">IF(Stats_DATA!J$12=1,DATA!I56,IF(Stats_DATA!J$12=2,(DATA!I56-Stats_DATA!J$2)/Stats_DATA!J$3,IF(Stats_DATA!J$12=3,(DATA!I56-Stats_DATA!J$6)/(Stats_DATA!J$10-Stats_DATA!J$6),"ERROR")))</f>
        <v>-0.401494940035875</v>
      </c>
      <c r="J56" s="0" t="n">
        <f aca="false">IF(Stats_DATA!K$12=1,DATA!J56,IF(Stats_DATA!K$12=2,(DATA!J56-Stats_DATA!K$2)/Stats_DATA!K$3,IF(Stats_DATA!K$12=3,(DATA!J56-Stats_DATA!K$6)/(Stats_DATA!K$10-Stats_DATA!K$6),"ERROR")))</f>
        <v>-0.713564681036712</v>
      </c>
      <c r="K56" s="0" t="n">
        <f aca="false">IF(Stats_DATA!L$12=1,DATA!K56,IF(Stats_DATA!L$12=2,(DATA!K56-Stats_DATA!L$2)/Stats_DATA!L$3,IF(Stats_DATA!L$12=3,(DATA!K56-Stats_DATA!L$6)/(Stats_DATA!L$10-Stats_DATA!L$6),"ERROR")))</f>
        <v>-0.843810724000694</v>
      </c>
      <c r="L56" s="0" t="n">
        <f aca="false">IF(Stats_DATA!M$12=1,DATA!L56,IF(Stats_DATA!M$12=2,(DATA!L56-Stats_DATA!M$2)/Stats_DATA!M$3,IF(Stats_DATA!M$12=3,(DATA!L56-Stats_DATA!M$6)/(Stats_DATA!M$10-Stats_DATA!M$6),"ERROR")))</f>
        <v>-0.341390945953283</v>
      </c>
      <c r="M56" s="0" t="n">
        <f aca="false">IF(Stats_DATA!N$12=1,DATA!M56,IF(Stats_DATA!N$12=2,(DATA!M56-Stats_DATA!N$2)/Stats_DATA!N$3,IF(Stats_DATA!N$12=3,(DATA!M56-Stats_DATA!N$6)/(Stats_DATA!N$10-Stats_DATA!N$6),"ERROR")))</f>
        <v>-0.694198391928904</v>
      </c>
      <c r="N56" s="0" t="n">
        <f aca="false">IF(Stats_DATA!O$12=1,DATA!N56,IF(Stats_DATA!O$12=2,(DATA!N56-Stats_DATA!O$2)/Stats_DATA!O$3,IF(Stats_DATA!O$12=3,(DATA!N56-Stats_DATA!O$6)/(Stats_DATA!O$10-Stats_DATA!O$6),"ERROR")))</f>
        <v>-0.380373170352941</v>
      </c>
      <c r="O56" s="0" t="n">
        <f aca="false">IF(Stats_DATA!P$12=1,DATA!O56,IF(Stats_DATA!P$12=2,(DATA!O56-Stats_DATA!P$2)/Stats_DATA!P$3,IF(Stats_DATA!P$12=3,(DATA!O56-Stats_DATA!P$6)/(Stats_DATA!P$10-Stats_DATA!P$6),"ERROR")))</f>
        <v>-0.229211884147482</v>
      </c>
      <c r="P56" s="0" t="n">
        <f aca="false">IF(Stats_DATA!Q$12=1,DATA!P56,IF(Stats_DATA!Q$12=2,(DATA!P56-Stats_DATA!Q$2)/Stats_DATA!Q$3,IF(Stats_DATA!Q$12=3,(DATA!P56-Stats_DATA!Q$6)/(Stats_DATA!Q$10-Stats_DATA!Q$6),"ERROR")))</f>
        <v>-0.787998258336433</v>
      </c>
      <c r="Q56" s="0" t="n">
        <f aca="false">IF(Stats_DATA!R$12=1,DATA!Q56,IF(Stats_DATA!R$12=2,(DATA!Q56-Stats_DATA!R$2)/Stats_DATA!R$3,IF(Stats_DATA!R$12=3,(DATA!Q56-Stats_DATA!R$6)/(Stats_DATA!R$10-Stats_DATA!R$6),"ERROR")))</f>
        <v>-0.847553431537697</v>
      </c>
      <c r="R56" s="0" t="n">
        <f aca="false">IF(Stats_DATA!S$12=1,DATA!R56,IF(Stats_DATA!S$12=2,(DATA!R56-Stats_DATA!S$2)/Stats_DATA!S$3,IF(Stats_DATA!S$12=3,(DATA!R56-Stats_DATA!S$6)/(Stats_DATA!S$10-Stats_DATA!S$6),"ERROR")))</f>
        <v>-0.525531194687994</v>
      </c>
      <c r="S56" s="0" t="n">
        <f aca="false">IF(Stats_DATA!T$12=1,DATA!S56,IF(Stats_DATA!T$12=2,(DATA!S56-Stats_DATA!T$2)/Stats_DATA!T$3,IF(Stats_DATA!T$12=3,(DATA!S56-Stats_DATA!T$6)/(Stats_DATA!T$10-Stats_DATA!T$6),"ERROR")))</f>
        <v>-0.417182838392666</v>
      </c>
      <c r="T56" s="0" t="n">
        <f aca="false">IF(Stats_DATA!U$12=1,DATA!T56,IF(Stats_DATA!U$12=2,(DATA!T56-Stats_DATA!U$2)/Stats_DATA!U$3,IF(Stats_DATA!U$12=3,(DATA!T56-Stats_DATA!U$6)/(Stats_DATA!U$10-Stats_DATA!U$6),"ERROR")))</f>
        <v>-1.16040015094336</v>
      </c>
      <c r="U56" s="0" t="n">
        <f aca="false">IF(Stats_DATA!V$12=1,DATA!U56,IF(Stats_DATA!V$12=2,(DATA!U56-Stats_DATA!V$2)/Stats_DATA!V$3,IF(Stats_DATA!V$12=3,(DATA!U56-Stats_DATA!V$6)/(Stats_DATA!V$10-Stats_DATA!V$6),"ERROR")))</f>
        <v>-0.818535819095939</v>
      </c>
      <c r="V56" s="0" t="n">
        <f aca="false">IF(Stats_DATA!W$12=1,DATA!V56,IF(Stats_DATA!W$12=2,(DATA!V56-Stats_DATA!W$2)/Stats_DATA!W$3,IF(Stats_DATA!W$12=3,(DATA!V56-Stats_DATA!W$6)/(Stats_DATA!W$10-Stats_DATA!W$6),"ERROR")))</f>
        <v>0.37879550666777</v>
      </c>
      <c r="W56" s="0" t="n">
        <f aca="false">IF(Stats_DATA!X$12=1,DATA!W56,IF(Stats_DATA!X$12=2,(DATA!W56-Stats_DATA!X$2)/Stats_DATA!X$3,IF(Stats_DATA!X$12=3,(DATA!W56-Stats_DATA!X$6)/(Stats_DATA!X$10-Stats_DATA!X$6),"ERROR")))</f>
        <v>0.978282585954093</v>
      </c>
      <c r="X56" s="0" t="n">
        <f aca="false">IF(Stats_DATA!Y$12=1,DATA!X56,IF(Stats_DATA!Y$12=2,(DATA!X56-Stats_DATA!Y$2)/Stats_DATA!Y$3,IF(Stats_DATA!Y$12=3,(DATA!X56-Stats_DATA!Y$6)/(Stats_DATA!Y$10-Stats_DATA!Y$6),"ERROR")))</f>
        <v>0.310654689834001</v>
      </c>
      <c r="Y56" s="0" t="n">
        <f aca="false">IF(Stats_DATA!Z$12=1,DATA!Y56,IF(Stats_DATA!Z$12=2,(DATA!Y56-Stats_DATA!Z$2)/Stats_DATA!Z$3,IF(Stats_DATA!Z$12=3,(DATA!Y56-Stats_DATA!Z$6)/(Stats_DATA!Z$10-Stats_DATA!Z$6),"ERROR")))</f>
        <v>0.262430906493426</v>
      </c>
      <c r="Z56" s="0" t="n">
        <f aca="false">IF(Stats_DATA!AA$12=1,DATA!Z56,IF(Stats_DATA!AA$12=2,(DATA!Z56-Stats_DATA!AA$2)/Stats_DATA!AA$3,IF(Stats_DATA!AA$12=3,(DATA!Z56-Stats_DATA!AA$6)/(Stats_DATA!AA$10-Stats_DATA!AA$6),"ERROR")))</f>
        <v>0.286058301531947</v>
      </c>
      <c r="AA56" s="0" t="n">
        <f aca="false">IF(Stats_DATA!AB$12=1,DATA!AA56,IF(Stats_DATA!AB$12=2,(DATA!AA56-Stats_DATA!AB$2)/Stats_DATA!AB$3,IF(Stats_DATA!AB$12=3,(DATA!AA56-Stats_DATA!AB$6)/(Stats_DATA!AB$10-Stats_DATA!AB$6),"ERROR")))</f>
        <v>-0.308669935830058</v>
      </c>
      <c r="AB56" s="0" t="n">
        <f aca="false">IF(Stats_DATA!AC$12=1,DATA!AB56,IF(Stats_DATA!AC$12=2,(DATA!AB56-Stats_DATA!AC$2)/Stats_DATA!AC$3,IF(Stats_DATA!AC$12=3,(DATA!AB56-Stats_DATA!AC$6)/(Stats_DATA!AC$10-Stats_DATA!AC$6),"ERROR")))</f>
        <v>-0.00473810287642771</v>
      </c>
      <c r="AC56" s="0" t="n">
        <f aca="false">IF(Stats_DATA!AD$12=1,DATA!AC56,IF(Stats_DATA!AD$12=2,(DATA!AC56-Stats_DATA!AD$2)/Stats_DATA!AD$3,IF(Stats_DATA!AD$12=3,(DATA!AC56-Stats_DATA!AD$6)/(Stats_DATA!AD$10-Stats_DATA!AD$6),"ERROR")))</f>
        <v>0.584092641504395</v>
      </c>
      <c r="AD56" s="0" t="n">
        <f aca="false">IF(Stats_DATA!AE$12=1,DATA!AD56,IF(Stats_DATA!AE$12=2,(DATA!AD56-Stats_DATA!AE$2)/Stats_DATA!AE$3,IF(Stats_DATA!AE$12=3,(DATA!AD56-Stats_DATA!AE$6)/(Stats_DATA!AE$10-Stats_DATA!AE$6),"ERROR")))</f>
        <v>-0.364902138006764</v>
      </c>
      <c r="AE56" s="0" t="n">
        <f aca="false">IF(Stats_DATA!AF$12=1,DATA!AE56,IF(Stats_DATA!AF$12=2,(DATA!AE56-Stats_DATA!AF$2)/Stats_DATA!AF$3,IF(Stats_DATA!AF$12=3,(DATA!AE56-Stats_DATA!AF$6)/(Stats_DATA!AF$10-Stats_DATA!AF$6),"ERROR")))</f>
        <v>-0.288784675097451</v>
      </c>
    </row>
    <row r="57" customFormat="false" ht="12.8" hidden="false" customHeight="false" outlineLevel="0" collapsed="false">
      <c r="A57" s="0" t="n">
        <f aca="false">IF(Stats_DATA!B$12=1,DATA!A57,IF(Stats_DATA!B$12=2,(DATA!A57-Stats_DATA!B$2)/Stats_DATA!B$3,IF(Stats_DATA!B$12=3,(DATA!A57-Stats_DATA!B$6)/(Stats_DATA!B$10-Stats_DATA!B$6),"ERROR")))</f>
        <v>0</v>
      </c>
      <c r="B57" s="0" t="n">
        <f aca="false">IF(Stats_DATA!C$12=1,DATA!B57,IF(Stats_DATA!C$12=2,(DATA!B57-Stats_DATA!C$2)/Stats_DATA!C$3,IF(Stats_DATA!C$12=3,(DATA!B57-Stats_DATA!C$6)/(Stats_DATA!C$10-Stats_DATA!C$6),"ERROR")))</f>
        <v>-0.739856871590818</v>
      </c>
      <c r="C57" s="0" t="n">
        <f aca="false">IF(Stats_DATA!D$12=1,DATA!C57,IF(Stats_DATA!D$12=2,(DATA!C57-Stats_DATA!D$2)/Stats_DATA!D$3,IF(Stats_DATA!D$12=3,(DATA!C57-Stats_DATA!D$6)/(Stats_DATA!D$10-Stats_DATA!D$6),"ERROR")))</f>
        <v>-0.125469429978993</v>
      </c>
      <c r="D57" s="0" t="n">
        <f aca="false">IF(Stats_DATA!E$12=1,DATA!D57,IF(Stats_DATA!E$12=2,(DATA!D57-Stats_DATA!E$2)/Stats_DATA!E$3,IF(Stats_DATA!E$12=3,(DATA!D57-Stats_DATA!E$6)/(Stats_DATA!E$10-Stats_DATA!E$6),"ERROR")))</f>
        <v>-0.76665903653342</v>
      </c>
      <c r="E57" s="0" t="n">
        <f aca="false">IF(Stats_DATA!F$12=1,DATA!E57,IF(Stats_DATA!F$12=2,(DATA!E57-Stats_DATA!F$2)/Stats_DATA!F$3,IF(Stats_DATA!F$12=3,(DATA!E57-Stats_DATA!F$6)/(Stats_DATA!F$10-Stats_DATA!F$6),"ERROR")))</f>
        <v>-0.698719043371406</v>
      </c>
      <c r="F57" s="0" t="n">
        <f aca="false">IF(Stats_DATA!G$12=1,DATA!F57,IF(Stats_DATA!G$12=2,(DATA!F57-Stats_DATA!G$2)/Stats_DATA!G$3,IF(Stats_DATA!G$12=3,(DATA!F57-Stats_DATA!G$6)/(Stats_DATA!G$10-Stats_DATA!G$6),"ERROR")))</f>
        <v>-0.0796552181630164</v>
      </c>
      <c r="G57" s="0" t="n">
        <f aca="false">IF(Stats_DATA!H$12=1,DATA!G57,IF(Stats_DATA!H$12=2,(DATA!G57-Stats_DATA!H$2)/Stats_DATA!H$3,IF(Stats_DATA!H$12=3,(DATA!G57-Stats_DATA!H$6)/(Stats_DATA!H$10-Stats_DATA!H$6),"ERROR")))</f>
        <v>-0.9393749943181</v>
      </c>
      <c r="H57" s="0" t="n">
        <f aca="false">IF(Stats_DATA!I$12=1,DATA!H57,IF(Stats_DATA!I$12=2,(DATA!H57-Stats_DATA!I$2)/Stats_DATA!I$3,IF(Stats_DATA!I$12=3,(DATA!H57-Stats_DATA!I$6)/(Stats_DATA!I$10-Stats_DATA!I$6),"ERROR")))</f>
        <v>-0.733058906743674</v>
      </c>
      <c r="I57" s="0" t="n">
        <f aca="false">IF(Stats_DATA!J$12=1,DATA!I57,IF(Stats_DATA!J$12=2,(DATA!I57-Stats_DATA!J$2)/Stats_DATA!J$3,IF(Stats_DATA!J$12=3,(DATA!I57-Stats_DATA!J$6)/(Stats_DATA!J$10-Stats_DATA!J$6),"ERROR")))</f>
        <v>-0.673639934515807</v>
      </c>
      <c r="J57" s="0" t="n">
        <f aca="false">IF(Stats_DATA!K$12=1,DATA!J57,IF(Stats_DATA!K$12=2,(DATA!J57-Stats_DATA!K$2)/Stats_DATA!K$3,IF(Stats_DATA!K$12=3,(DATA!J57-Stats_DATA!K$6)/(Stats_DATA!K$10-Stats_DATA!K$6),"ERROR")))</f>
        <v>0.395346387153122</v>
      </c>
      <c r="K57" s="0" t="n">
        <f aca="false">IF(Stats_DATA!L$12=1,DATA!K57,IF(Stats_DATA!L$12=2,(DATA!K57-Stats_DATA!L$2)/Stats_DATA!L$3,IF(Stats_DATA!L$12=3,(DATA!K57-Stats_DATA!L$6)/(Stats_DATA!L$10-Stats_DATA!L$6),"ERROR")))</f>
        <v>-0.527962931936444</v>
      </c>
      <c r="L57" s="0" t="n">
        <f aca="false">IF(Stats_DATA!M$12=1,DATA!L57,IF(Stats_DATA!M$12=2,(DATA!L57-Stats_DATA!M$2)/Stats_DATA!M$3,IF(Stats_DATA!M$12=3,(DATA!L57-Stats_DATA!M$6)/(Stats_DATA!M$10-Stats_DATA!M$6),"ERROR")))</f>
        <v>-0.289464011892445</v>
      </c>
      <c r="M57" s="0" t="n">
        <f aca="false">IF(Stats_DATA!N$12=1,DATA!M57,IF(Stats_DATA!N$12=2,(DATA!M57-Stats_DATA!N$2)/Stats_DATA!N$3,IF(Stats_DATA!N$12=3,(DATA!M57-Stats_DATA!N$6)/(Stats_DATA!N$10-Stats_DATA!N$6),"ERROR")))</f>
        <v>-0.467242233485281</v>
      </c>
      <c r="N57" s="0" t="n">
        <f aca="false">IF(Stats_DATA!O$12=1,DATA!N57,IF(Stats_DATA!O$12=2,(DATA!N57-Stats_DATA!O$2)/Stats_DATA!O$3,IF(Stats_DATA!O$12=3,(DATA!N57-Stats_DATA!O$6)/(Stats_DATA!O$10-Stats_DATA!O$6),"ERROR")))</f>
        <v>-0.337837964332277</v>
      </c>
      <c r="O57" s="0" t="n">
        <f aca="false">IF(Stats_DATA!P$12=1,DATA!O57,IF(Stats_DATA!P$12=2,(DATA!O57-Stats_DATA!P$2)/Stats_DATA!P$3,IF(Stats_DATA!P$12=3,(DATA!O57-Stats_DATA!P$6)/(Stats_DATA!P$10-Stats_DATA!P$6),"ERROR")))</f>
        <v>-0.370778330677583</v>
      </c>
      <c r="P57" s="0" t="n">
        <f aca="false">IF(Stats_DATA!Q$12=1,DATA!P57,IF(Stats_DATA!Q$12=2,(DATA!P57-Stats_DATA!Q$2)/Stats_DATA!Q$3,IF(Stats_DATA!Q$12=3,(DATA!P57-Stats_DATA!Q$6)/(Stats_DATA!Q$10-Stats_DATA!Q$6),"ERROR")))</f>
        <v>0.428647259967854</v>
      </c>
      <c r="Q57" s="0" t="n">
        <f aca="false">IF(Stats_DATA!R$12=1,DATA!Q57,IF(Stats_DATA!R$12=2,(DATA!Q57-Stats_DATA!R$2)/Stats_DATA!R$3,IF(Stats_DATA!R$12=3,(DATA!Q57-Stats_DATA!R$6)/(Stats_DATA!R$10-Stats_DATA!R$6),"ERROR")))</f>
        <v>-0.935669591829738</v>
      </c>
      <c r="R57" s="0" t="n">
        <f aca="false">IF(Stats_DATA!S$12=1,DATA!R57,IF(Stats_DATA!S$12=2,(DATA!R57-Stats_DATA!S$2)/Stats_DATA!S$3,IF(Stats_DATA!S$12=3,(DATA!R57-Stats_DATA!S$6)/(Stats_DATA!S$10-Stats_DATA!S$6),"ERROR")))</f>
        <v>-0.609675994400915</v>
      </c>
      <c r="S57" s="0" t="n">
        <f aca="false">IF(Stats_DATA!T$12=1,DATA!S57,IF(Stats_DATA!T$12=2,(DATA!S57-Stats_DATA!T$2)/Stats_DATA!T$3,IF(Stats_DATA!T$12=3,(DATA!S57-Stats_DATA!T$6)/(Stats_DATA!T$10-Stats_DATA!T$6),"ERROR")))</f>
        <v>-0.506643857523806</v>
      </c>
      <c r="T57" s="0" t="n">
        <f aca="false">IF(Stats_DATA!U$12=1,DATA!T57,IF(Stats_DATA!U$12=2,(DATA!T57-Stats_DATA!U$2)/Stats_DATA!U$3,IF(Stats_DATA!U$12=3,(DATA!T57-Stats_DATA!U$6)/(Stats_DATA!U$10-Stats_DATA!U$6),"ERROR")))</f>
        <v>1.40783670195382</v>
      </c>
      <c r="U57" s="0" t="n">
        <f aca="false">IF(Stats_DATA!V$12=1,DATA!U57,IF(Stats_DATA!V$12=2,(DATA!U57-Stats_DATA!V$2)/Stats_DATA!V$3,IF(Stats_DATA!V$12=3,(DATA!U57-Stats_DATA!V$6)/(Stats_DATA!V$10-Stats_DATA!V$6),"ERROR")))</f>
        <v>-0.532451277367741</v>
      </c>
      <c r="V57" s="0" t="n">
        <f aca="false">IF(Stats_DATA!W$12=1,DATA!V57,IF(Stats_DATA!W$12=2,(DATA!V57-Stats_DATA!W$2)/Stats_DATA!W$3,IF(Stats_DATA!W$12=3,(DATA!V57-Stats_DATA!W$6)/(Stats_DATA!W$10-Stats_DATA!W$6),"ERROR")))</f>
        <v>-0.709501014916247</v>
      </c>
      <c r="W57" s="0" t="n">
        <f aca="false">IF(Stats_DATA!X$12=1,DATA!W57,IF(Stats_DATA!X$12=2,(DATA!W57-Stats_DATA!X$2)/Stats_DATA!X$3,IF(Stats_DATA!X$12=3,(DATA!W57-Stats_DATA!X$6)/(Stats_DATA!X$10-Stats_DATA!X$6),"ERROR")))</f>
        <v>-0.521817241531208</v>
      </c>
      <c r="X57" s="0" t="n">
        <f aca="false">IF(Stats_DATA!Y$12=1,DATA!X57,IF(Stats_DATA!Y$12=2,(DATA!X57-Stats_DATA!Y$2)/Stats_DATA!Y$3,IF(Stats_DATA!Y$12=3,(DATA!X57-Stats_DATA!Y$6)/(Stats_DATA!Y$10-Stats_DATA!Y$6),"ERROR")))</f>
        <v>-0.757419258638388</v>
      </c>
      <c r="Y57" s="0" t="n">
        <f aca="false">IF(Stats_DATA!Z$12=1,DATA!Y57,IF(Stats_DATA!Z$12=2,(DATA!Y57-Stats_DATA!Z$2)/Stats_DATA!Z$3,IF(Stats_DATA!Z$12=3,(DATA!Y57-Stats_DATA!Z$6)/(Stats_DATA!Z$10-Stats_DATA!Z$6),"ERROR")))</f>
        <v>-0.657554281610941</v>
      </c>
      <c r="Z57" s="0" t="n">
        <f aca="false">IF(Stats_DATA!AA$12=1,DATA!Z57,IF(Stats_DATA!AA$12=2,(DATA!Z57-Stats_DATA!AA$2)/Stats_DATA!AA$3,IF(Stats_DATA!AA$12=3,(DATA!Z57-Stats_DATA!AA$6)/(Stats_DATA!AA$10-Stats_DATA!AA$6),"ERROR")))</f>
        <v>-0.327104658561781</v>
      </c>
      <c r="AA57" s="0" t="n">
        <f aca="false">IF(Stats_DATA!AB$12=1,DATA!AA57,IF(Stats_DATA!AB$12=2,(DATA!AA57-Stats_DATA!AB$2)/Stats_DATA!AB$3,IF(Stats_DATA!AB$12=3,(DATA!AA57-Stats_DATA!AB$6)/(Stats_DATA!AB$10-Stats_DATA!AB$6),"ERROR")))</f>
        <v>-1.061832796004</v>
      </c>
      <c r="AB57" s="0" t="n">
        <f aca="false">IF(Stats_DATA!AC$12=1,DATA!AB57,IF(Stats_DATA!AC$12=2,(DATA!AB57-Stats_DATA!AC$2)/Stats_DATA!AC$3,IF(Stats_DATA!AC$12=3,(DATA!AB57-Stats_DATA!AC$6)/(Stats_DATA!AC$10-Stats_DATA!AC$6),"ERROR")))</f>
        <v>-0.869642223691243</v>
      </c>
      <c r="AC57" s="0" t="n">
        <f aca="false">IF(Stats_DATA!AD$12=1,DATA!AC57,IF(Stats_DATA!AD$12=2,(DATA!AC57-Stats_DATA!AD$2)/Stats_DATA!AD$3,IF(Stats_DATA!AD$12=3,(DATA!AC57-Stats_DATA!AD$6)/(Stats_DATA!AD$10-Stats_DATA!AD$6),"ERROR")))</f>
        <v>-0.782662267349303</v>
      </c>
      <c r="AD57" s="0" t="n">
        <f aca="false">IF(Stats_DATA!AE$12=1,DATA!AD57,IF(Stats_DATA!AE$12=2,(DATA!AD57-Stats_DATA!AE$2)/Stats_DATA!AE$3,IF(Stats_DATA!AE$12=3,(DATA!AD57-Stats_DATA!AE$6)/(Stats_DATA!AE$10-Stats_DATA!AE$6),"ERROR")))</f>
        <v>0.655020003815735</v>
      </c>
      <c r="AE57" s="0" t="n">
        <f aca="false">IF(Stats_DATA!AF$12=1,DATA!AE57,IF(Stats_DATA!AF$12=2,(DATA!AE57-Stats_DATA!AF$2)/Stats_DATA!AF$3,IF(Stats_DATA!AF$12=3,(DATA!AE57-Stats_DATA!AF$6)/(Stats_DATA!AF$10-Stats_DATA!AF$6),"ERROR")))</f>
        <v>-0.752207304213926</v>
      </c>
    </row>
    <row r="58" customFormat="false" ht="12.8" hidden="false" customHeight="false" outlineLevel="0" collapsed="false">
      <c r="A58" s="0" t="n">
        <f aca="false">IF(Stats_DATA!B$12=1,DATA!A58,IF(Stats_DATA!B$12=2,(DATA!A58-Stats_DATA!B$2)/Stats_DATA!B$3,IF(Stats_DATA!B$12=3,(DATA!A58-Stats_DATA!B$6)/(Stats_DATA!B$10-Stats_DATA!B$6),"ERROR")))</f>
        <v>1</v>
      </c>
      <c r="B58" s="0" t="n">
        <f aca="false">IF(Stats_DATA!C$12=1,DATA!B58,IF(Stats_DATA!C$12=2,(DATA!B58-Stats_DATA!C$2)/Stats_DATA!C$3,IF(Stats_DATA!C$12=3,(DATA!B58-Stats_DATA!C$6)/(Stats_DATA!C$10-Stats_DATA!C$6),"ERROR")))</f>
        <v>1.44229223565235</v>
      </c>
      <c r="C58" s="0" t="n">
        <f aca="false">IF(Stats_DATA!D$12=1,DATA!C58,IF(Stats_DATA!D$12=2,(DATA!C58-Stats_DATA!D$2)/Stats_DATA!D$3,IF(Stats_DATA!D$12=3,(DATA!C58-Stats_DATA!D$6)/(Stats_DATA!D$10-Stats_DATA!D$6),"ERROR")))</f>
        <v>-0.167319814328787</v>
      </c>
      <c r="D58" s="0" t="n">
        <f aca="false">IF(Stats_DATA!E$12=1,DATA!D58,IF(Stats_DATA!E$12=2,(DATA!D58-Stats_DATA!E$2)/Stats_DATA!E$3,IF(Stats_DATA!E$12=3,(DATA!D58-Stats_DATA!E$6)/(Stats_DATA!E$10-Stats_DATA!E$6),"ERROR")))</f>
        <v>1.37993303318379</v>
      </c>
      <c r="E58" s="0" t="n">
        <f aca="false">IF(Stats_DATA!F$12=1,DATA!E58,IF(Stats_DATA!F$12=2,(DATA!E58-Stats_DATA!F$2)/Stats_DATA!F$3,IF(Stats_DATA!F$12=3,(DATA!E58-Stats_DATA!F$6)/(Stats_DATA!F$10-Stats_DATA!F$6),"ERROR")))</f>
        <v>1.41259146788253</v>
      </c>
      <c r="F58" s="0" t="n">
        <f aca="false">IF(Stats_DATA!G$12=1,DATA!F58,IF(Stats_DATA!G$12=2,(DATA!F58-Stats_DATA!G$2)/Stats_DATA!G$3,IF(Stats_DATA!G$12=3,(DATA!F58-Stats_DATA!G$6)/(Stats_DATA!G$10-Stats_DATA!G$6),"ERROR")))</f>
        <v>0.635639743708971</v>
      </c>
      <c r="G58" s="0" t="n">
        <f aca="false">IF(Stats_DATA!H$12=1,DATA!G58,IF(Stats_DATA!H$12=2,(DATA!G58-Stats_DATA!H$2)/Stats_DATA!H$3,IF(Stats_DATA!H$12=3,(DATA!G58-Stats_DATA!H$6)/(Stats_DATA!H$10-Stats_DATA!H$6),"ERROR")))</f>
        <v>0.423363912291705</v>
      </c>
      <c r="H58" s="0" t="n">
        <f aca="false">IF(Stats_DATA!I$12=1,DATA!H58,IF(Stats_DATA!I$12=2,(DATA!H58-Stats_DATA!I$2)/Stats_DATA!I$3,IF(Stats_DATA!I$12=3,(DATA!H58-Stats_DATA!I$6)/(Stats_DATA!I$10-Stats_DATA!I$6),"ERROR")))</f>
        <v>0.545669701017102</v>
      </c>
      <c r="I58" s="0" t="n">
        <f aca="false">IF(Stats_DATA!J$12=1,DATA!I58,IF(Stats_DATA!J$12=2,(DATA!I58-Stats_DATA!J$2)/Stats_DATA!J$3,IF(Stats_DATA!J$12=3,(DATA!I58-Stats_DATA!J$6)/(Stats_DATA!J$10-Stats_DATA!J$6),"ERROR")))</f>
        <v>1.05716099628649</v>
      </c>
      <c r="J58" s="0" t="n">
        <f aca="false">IF(Stats_DATA!K$12=1,DATA!J58,IF(Stats_DATA!K$12=2,(DATA!J58-Stats_DATA!K$2)/Stats_DATA!K$3,IF(Stats_DATA!K$12=3,(DATA!J58-Stats_DATA!K$6)/(Stats_DATA!K$10-Stats_DATA!K$6),"ERROR")))</f>
        <v>0.384403185822301</v>
      </c>
      <c r="K58" s="0" t="n">
        <f aca="false">IF(Stats_DATA!L$12=1,DATA!K58,IF(Stats_DATA!L$12=2,(DATA!K58-Stats_DATA!L$2)/Stats_DATA!L$3,IF(Stats_DATA!L$12=3,(DATA!K58-Stats_DATA!L$6)/(Stats_DATA!L$10-Stats_DATA!L$6),"ERROR")))</f>
        <v>-0.451479610091289</v>
      </c>
      <c r="L58" s="0" t="n">
        <f aca="false">IF(Stats_DATA!M$12=1,DATA!L58,IF(Stats_DATA!M$12=2,(DATA!L58-Stats_DATA!M$2)/Stats_DATA!M$3,IF(Stats_DATA!M$12=3,(DATA!L58-Stats_DATA!M$6)/(Stats_DATA!M$10-Stats_DATA!M$6),"ERROR")))</f>
        <v>1.16232651955846</v>
      </c>
      <c r="M58" s="0" t="n">
        <f aca="false">IF(Stats_DATA!N$12=1,DATA!M58,IF(Stats_DATA!N$12=2,(DATA!M58-Stats_DATA!N$2)/Stats_DATA!N$3,IF(Stats_DATA!N$12=3,(DATA!M58-Stats_DATA!N$6)/(Stats_DATA!N$10-Stats_DATA!N$6),"ERROR")))</f>
        <v>-0.0432402729424412</v>
      </c>
      <c r="N58" s="0" t="n">
        <f aca="false">IF(Stats_DATA!O$12=1,DATA!N58,IF(Stats_DATA!O$12=2,(DATA!N58-Stats_DATA!O$2)/Stats_DATA!O$3,IF(Stats_DATA!O$12=3,(DATA!N58-Stats_DATA!O$6)/(Stats_DATA!O$10-Stats_DATA!O$6),"ERROR")))</f>
        <v>0.974818277282187</v>
      </c>
      <c r="O58" s="0" t="n">
        <f aca="false">IF(Stats_DATA!P$12=1,DATA!O58,IF(Stats_DATA!P$12=2,(DATA!O58-Stats_DATA!P$2)/Stats_DATA!P$3,IF(Stats_DATA!P$12=3,(DATA!O58-Stats_DATA!P$6)/(Stats_DATA!P$10-Stats_DATA!P$6),"ERROR")))</f>
        <v>1.36648817076246</v>
      </c>
      <c r="P58" s="0" t="n">
        <f aca="false">IF(Stats_DATA!Q$12=1,DATA!P58,IF(Stats_DATA!Q$12=2,(DATA!P58-Stats_DATA!Q$2)/Stats_DATA!Q$3,IF(Stats_DATA!Q$12=3,(DATA!P58-Stats_DATA!Q$6)/(Stats_DATA!Q$10-Stats_DATA!Q$6),"ERROR")))</f>
        <v>-0.194163339328346</v>
      </c>
      <c r="Q58" s="0" t="n">
        <f aca="false">IF(Stats_DATA!R$12=1,DATA!Q58,IF(Stats_DATA!R$12=2,(DATA!Q58-Stats_DATA!R$2)/Stats_DATA!R$3,IF(Stats_DATA!R$12=3,(DATA!Q58-Stats_DATA!R$6)/(Stats_DATA!R$10-Stats_DATA!R$6),"ERROR")))</f>
        <v>-0.135029854017772</v>
      </c>
      <c r="R58" s="0" t="n">
        <f aca="false">IF(Stats_DATA!S$12=1,DATA!R58,IF(Stats_DATA!S$12=2,(DATA!R58-Stats_DATA!S$2)/Stats_DATA!S$3,IF(Stats_DATA!S$12=3,(DATA!R58-Stats_DATA!S$6)/(Stats_DATA!S$10-Stats_DATA!S$6),"ERROR")))</f>
        <v>-0.080955126913429</v>
      </c>
      <c r="S58" s="0" t="n">
        <f aca="false">IF(Stats_DATA!T$12=1,DATA!S58,IF(Stats_DATA!T$12=2,(DATA!S58-Stats_DATA!T$2)/Stats_DATA!T$3,IF(Stats_DATA!T$12=3,(DATA!S58-Stats_DATA!T$6)/(Stats_DATA!T$10-Stats_DATA!T$6),"ERROR")))</f>
        <v>0.580826139523211</v>
      </c>
      <c r="T58" s="0" t="n">
        <f aca="false">IF(Stats_DATA!U$12=1,DATA!T58,IF(Stats_DATA!U$12=2,(DATA!T58-Stats_DATA!U$2)/Stats_DATA!U$3,IF(Stats_DATA!U$12=3,(DATA!T58-Stats_DATA!U$6)/(Stats_DATA!U$10-Stats_DATA!U$6),"ERROR")))</f>
        <v>-0.244641649933861</v>
      </c>
      <c r="U58" s="0" t="n">
        <f aca="false">IF(Stats_DATA!V$12=1,DATA!U58,IF(Stats_DATA!V$12=2,(DATA!U58-Stats_DATA!V$2)/Stats_DATA!V$3,IF(Stats_DATA!V$12=3,(DATA!U58-Stats_DATA!V$6)/(Stats_DATA!V$10-Stats_DATA!V$6),"ERROR")))</f>
        <v>-0.448553300797517</v>
      </c>
      <c r="V58" s="0" t="n">
        <f aca="false">IF(Stats_DATA!W$12=1,DATA!V58,IF(Stats_DATA!W$12=2,(DATA!V58-Stats_DATA!W$2)/Stats_DATA!W$3,IF(Stats_DATA!W$12=3,(DATA!V58-Stats_DATA!W$6)/(Stats_DATA!W$10-Stats_DATA!W$6),"ERROR")))</f>
        <v>2.04227536095208</v>
      </c>
      <c r="W58" s="0" t="n">
        <f aca="false">IF(Stats_DATA!X$12=1,DATA!W58,IF(Stats_DATA!X$12=2,(DATA!W58-Stats_DATA!X$2)/Stats_DATA!X$3,IF(Stats_DATA!X$12=3,(DATA!W58-Stats_DATA!X$6)/(Stats_DATA!X$10-Stats_DATA!X$6),"ERROR")))</f>
        <v>0.400695342182638</v>
      </c>
      <c r="X58" s="0" t="n">
        <f aca="false">IF(Stats_DATA!Y$12=1,DATA!X58,IF(Stats_DATA!Y$12=2,(DATA!X58-Stats_DATA!Y$2)/Stats_DATA!Y$3,IF(Stats_DATA!Y$12=3,(DATA!X58-Stats_DATA!Y$6)/(Stats_DATA!Y$10-Stats_DATA!Y$6),"ERROR")))</f>
        <v>1.87006051039553</v>
      </c>
      <c r="Y58" s="0" t="n">
        <f aca="false">IF(Stats_DATA!Z$12=1,DATA!Y58,IF(Stats_DATA!Z$12=2,(DATA!Y58-Stats_DATA!Z$2)/Stats_DATA!Z$3,IF(Stats_DATA!Z$12=3,(DATA!Y58-Stats_DATA!Z$6)/(Stats_DATA!Z$10-Stats_DATA!Z$6),"ERROR")))</f>
        <v>2.22078043825434</v>
      </c>
      <c r="Z58" s="0" t="n">
        <f aca="false">IF(Stats_DATA!AA$12=1,DATA!Z58,IF(Stats_DATA!AA$12=2,(DATA!Z58-Stats_DATA!AA$2)/Stats_DATA!AA$3,IF(Stats_DATA!AA$12=3,(DATA!Z58-Stats_DATA!AA$6)/(Stats_DATA!AA$10-Stats_DATA!AA$6),"ERROR")))</f>
        <v>1.31529612740356</v>
      </c>
      <c r="AA58" s="0" t="n">
        <f aca="false">IF(Stats_DATA!AB$12=1,DATA!AA58,IF(Stats_DATA!AB$12=2,(DATA!AA58-Stats_DATA!AB$2)/Stats_DATA!AB$3,IF(Stats_DATA!AB$12=3,(DATA!AA58-Stats_DATA!AB$6)/(Stats_DATA!AB$10-Stats_DATA!AB$6),"ERROR")))</f>
        <v>0.615464071505735</v>
      </c>
      <c r="AB58" s="0" t="n">
        <f aca="false">IF(Stats_DATA!AC$12=1,DATA!AB58,IF(Stats_DATA!AC$12=2,(DATA!AB58-Stats_DATA!AC$2)/Stats_DATA!AC$3,IF(Stats_DATA!AC$12=3,(DATA!AB58-Stats_DATA!AC$6)/(Stats_DATA!AC$10-Stats_DATA!AC$6),"ERROR")))</f>
        <v>0.554640698382101</v>
      </c>
      <c r="AC58" s="0" t="n">
        <f aca="false">IF(Stats_DATA!AD$12=1,DATA!AC58,IF(Stats_DATA!AD$12=2,(DATA!AC58-Stats_DATA!AD$2)/Stats_DATA!AD$3,IF(Stats_DATA!AD$12=3,(DATA!AC58-Stats_DATA!AD$6)/(Stats_DATA!AD$10-Stats_DATA!AD$6),"ERROR")))</f>
        <v>1.4375537989698</v>
      </c>
      <c r="AD58" s="0" t="n">
        <f aca="false">IF(Stats_DATA!AE$12=1,DATA!AD58,IF(Stats_DATA!AE$12=2,(DATA!AD58-Stats_DATA!AE$2)/Stats_DATA!AE$3,IF(Stats_DATA!AE$12=3,(DATA!AD58-Stats_DATA!AE$6)/(Stats_DATA!AE$10-Stats_DATA!AE$6),"ERROR")))</f>
        <v>1.02839879107564</v>
      </c>
      <c r="AE58" s="0" t="n">
        <f aca="false">IF(Stats_DATA!AF$12=1,DATA!AE58,IF(Stats_DATA!AF$12=2,(DATA!AE58-Stats_DATA!AF$2)/Stats_DATA!AF$3,IF(Stats_DATA!AF$12=3,(DATA!AE58-Stats_DATA!AF$6)/(Stats_DATA!AF$10-Stats_DATA!AF$6),"ERROR")))</f>
        <v>-0.0556891830328917</v>
      </c>
    </row>
    <row r="59" customFormat="false" ht="12.8" hidden="false" customHeight="false" outlineLevel="0" collapsed="false">
      <c r="A59" s="0" t="n">
        <f aca="false">IF(Stats_DATA!B$12=1,DATA!A59,IF(Stats_DATA!B$12=2,(DATA!A59-Stats_DATA!B$2)/Stats_DATA!B$3,IF(Stats_DATA!B$12=3,(DATA!A59-Stats_DATA!B$6)/(Stats_DATA!B$10-Stats_DATA!B$6),"ERROR")))</f>
        <v>1</v>
      </c>
      <c r="B59" s="0" t="n">
        <f aca="false">IF(Stats_DATA!C$12=1,DATA!B59,IF(Stats_DATA!C$12=2,(DATA!B59-Stats_DATA!C$2)/Stats_DATA!C$3,IF(Stats_DATA!C$12=3,(DATA!B59-Stats_DATA!C$6)/(Stats_DATA!C$10-Stats_DATA!C$6),"ERROR")))</f>
        <v>0.165351925822146</v>
      </c>
      <c r="C59" s="0" t="n">
        <f aca="false">IF(Stats_DATA!D$12=1,DATA!C59,IF(Stats_DATA!D$12=2,(DATA!C59-Stats_DATA!D$2)/Stats_DATA!D$3,IF(Stats_DATA!D$12=3,(DATA!C59-Stats_DATA!D$6)/(Stats_DATA!D$10-Stats_DATA!D$6),"ERROR")))</f>
        <v>0.534836634206652</v>
      </c>
      <c r="D59" s="0" t="n">
        <f aca="false">IF(Stats_DATA!E$12=1,DATA!D59,IF(Stats_DATA!E$12=2,(DATA!D59-Stats_DATA!E$2)/Stats_DATA!E$3,IF(Stats_DATA!E$12=3,(DATA!D59-Stats_DATA!E$6)/(Stats_DATA!E$10-Stats_DATA!E$6),"ERROR")))</f>
        <v>0.147371060637192</v>
      </c>
      <c r="E59" s="0" t="n">
        <f aca="false">IF(Stats_DATA!F$12=1,DATA!E59,IF(Stats_DATA!F$12=2,(DATA!E59-Stats_DATA!F$2)/Stats_DATA!F$3,IF(Stats_DATA!F$12=3,(DATA!E59-Stats_DATA!F$6)/(Stats_DATA!F$10-Stats_DATA!F$6),"ERROR")))</f>
        <v>0.00571416758397975</v>
      </c>
      <c r="F59" s="0" t="n">
        <f aca="false">IF(Stats_DATA!G$12=1,DATA!F59,IF(Stats_DATA!G$12=2,(DATA!F59-Stats_DATA!G$2)/Stats_DATA!G$3,IF(Stats_DATA!G$12=3,(DATA!F59-Stats_DATA!G$6)/(Stats_DATA!G$10-Stats_DATA!G$6),"ERROR")))</f>
        <v>1.23290392658419</v>
      </c>
      <c r="G59" s="0" t="n">
        <f aca="false">IF(Stats_DATA!H$12=1,DATA!G59,IF(Stats_DATA!H$12=2,(DATA!G59-Stats_DATA!H$2)/Stats_DATA!H$3,IF(Stats_DATA!H$12=3,(DATA!G59-Stats_DATA!H$6)/(Stats_DATA!H$10-Stats_DATA!H$6),"ERROR")))</f>
        <v>0.608925136201336</v>
      </c>
      <c r="H59" s="0" t="n">
        <f aca="false">IF(Stats_DATA!I$12=1,DATA!H59,IF(Stats_DATA!I$12=2,(DATA!H59-Stats_DATA!I$2)/Stats_DATA!I$3,IF(Stats_DATA!I$12=3,(DATA!H59-Stats_DATA!I$6)/(Stats_DATA!I$10-Stats_DATA!I$6),"ERROR")))</f>
        <v>0.508037899729262</v>
      </c>
      <c r="I59" s="0" t="n">
        <f aca="false">IF(Stats_DATA!J$12=1,DATA!I59,IF(Stats_DATA!J$12=2,(DATA!I59-Stats_DATA!J$2)/Stats_DATA!J$3,IF(Stats_DATA!J$12=3,(DATA!I59-Stats_DATA!J$6)/(Stats_DATA!J$10-Stats_DATA!J$6),"ERROR")))</f>
        <v>0.832692918453133</v>
      </c>
      <c r="J59" s="0" t="n">
        <f aca="false">IF(Stats_DATA!K$12=1,DATA!J59,IF(Stats_DATA!K$12=2,(DATA!J59-Stats_DATA!K$2)/Stats_DATA!K$3,IF(Stats_DATA!K$12=3,(DATA!J59-Stats_DATA!K$6)/(Stats_DATA!K$10-Stats_DATA!K$6),"ERROR")))</f>
        <v>0.785653901285729</v>
      </c>
      <c r="K59" s="0" t="n">
        <f aca="false">IF(Stats_DATA!L$12=1,DATA!K59,IF(Stats_DATA!L$12=2,(DATA!K59-Stats_DATA!L$2)/Stats_DATA!L$3,IF(Stats_DATA!L$12=3,(DATA!K59-Stats_DATA!L$6)/(Stats_DATA!L$10-Stats_DATA!L$6),"ERROR")))</f>
        <v>0.677357566030715</v>
      </c>
      <c r="L59" s="0" t="n">
        <f aca="false">IF(Stats_DATA!M$12=1,DATA!L59,IF(Stats_DATA!M$12=2,(DATA!L59-Stats_DATA!M$2)/Stats_DATA!M$3,IF(Stats_DATA!M$12=3,(DATA!L59-Stats_DATA!M$6)/(Stats_DATA!M$10-Stats_DATA!M$6),"ERROR")))</f>
        <v>0.0628458115619853</v>
      </c>
      <c r="M59" s="0" t="n">
        <f aca="false">IF(Stats_DATA!N$12=1,DATA!M59,IF(Stats_DATA!N$12=2,(DATA!M59-Stats_DATA!N$2)/Stats_DATA!N$3,IF(Stats_DATA!N$12=3,(DATA!M59-Stats_DATA!N$6)/(Stats_DATA!N$10-Stats_DATA!N$6),"ERROR")))</f>
        <v>-0.121188474324836</v>
      </c>
      <c r="N59" s="0" t="n">
        <f aca="false">IF(Stats_DATA!O$12=1,DATA!N59,IF(Stats_DATA!O$12=2,(DATA!N59-Stats_DATA!O$2)/Stats_DATA!O$3,IF(Stats_DATA!O$12=3,(DATA!N59-Stats_DATA!O$6)/(Stats_DATA!O$10-Stats_DATA!O$6),"ERROR")))</f>
        <v>-0.0648212931298712</v>
      </c>
      <c r="O59" s="0" t="n">
        <f aca="false">IF(Stats_DATA!P$12=1,DATA!O59,IF(Stats_DATA!P$12=2,(DATA!O59-Stats_DATA!P$2)/Stats_DATA!P$3,IF(Stats_DATA!P$12=3,(DATA!O59-Stats_DATA!P$6)/(Stats_DATA!P$10-Stats_DATA!P$6),"ERROR")))</f>
        <v>-0.0054313832660485</v>
      </c>
      <c r="P59" s="0" t="n">
        <f aca="false">IF(Stats_DATA!Q$12=1,DATA!P59,IF(Stats_DATA!Q$12=2,(DATA!P59-Stats_DATA!Q$2)/Stats_DATA!Q$3,IF(Stats_DATA!Q$12=3,(DATA!P59-Stats_DATA!Q$6)/(Stats_DATA!Q$10-Stats_DATA!Q$6),"ERROR")))</f>
        <v>-1.12638091549415</v>
      </c>
      <c r="Q59" s="0" t="n">
        <f aca="false">IF(Stats_DATA!R$12=1,DATA!Q59,IF(Stats_DATA!R$12=2,(DATA!Q59-Stats_DATA!R$2)/Stats_DATA!R$3,IF(Stats_DATA!R$12=3,(DATA!Q59-Stats_DATA!R$6)/(Stats_DATA!R$10-Stats_DATA!R$6),"ERROR")))</f>
        <v>0.171533973614233</v>
      </c>
      <c r="R59" s="0" t="n">
        <f aca="false">IF(Stats_DATA!S$12=1,DATA!R59,IF(Stats_DATA!S$12=2,(DATA!R59-Stats_DATA!S$2)/Stats_DATA!S$3,IF(Stats_DATA!S$12=3,(DATA!R59-Stats_DATA!S$6)/(Stats_DATA!S$10-Stats_DATA!S$6),"ERROR")))</f>
        <v>-0.204522096570592</v>
      </c>
      <c r="S59" s="0" t="n">
        <f aca="false">IF(Stats_DATA!T$12=1,DATA!S59,IF(Stats_DATA!T$12=2,(DATA!S59-Stats_DATA!T$2)/Stats_DATA!T$3,IF(Stats_DATA!T$12=3,(DATA!S59-Stats_DATA!T$6)/(Stats_DATA!T$10-Stats_DATA!T$6),"ERROR")))</f>
        <v>0.149727750231845</v>
      </c>
      <c r="T59" s="0" t="n">
        <f aca="false">IF(Stats_DATA!U$12=1,DATA!T59,IF(Stats_DATA!U$12=2,(DATA!T59-Stats_DATA!U$2)/Stats_DATA!U$3,IF(Stats_DATA!U$12=3,(DATA!T59-Stats_DATA!U$6)/(Stats_DATA!U$10-Stats_DATA!U$6),"ERROR")))</f>
        <v>-0.286981871248699</v>
      </c>
      <c r="U59" s="0" t="n">
        <f aca="false">IF(Stats_DATA!V$12=1,DATA!U59,IF(Stats_DATA!V$12=2,(DATA!U59-Stats_DATA!V$2)/Stats_DATA!V$3,IF(Stats_DATA!V$12=3,(DATA!U59-Stats_DATA!V$6)/(Stats_DATA!V$10-Stats_DATA!V$6),"ERROR")))</f>
        <v>0.118324919271566</v>
      </c>
      <c r="V59" s="0" t="n">
        <f aca="false">IF(Stats_DATA!W$12=1,DATA!V59,IF(Stats_DATA!W$12=2,(DATA!V59-Stats_DATA!W$2)/Stats_DATA!W$3,IF(Stats_DATA!W$12=3,(DATA!V59-Stats_DATA!W$6)/(Stats_DATA!W$10-Stats_DATA!W$6),"ERROR")))</f>
        <v>0.331208396408393</v>
      </c>
      <c r="W59" s="0" t="n">
        <f aca="false">IF(Stats_DATA!X$12=1,DATA!W59,IF(Stats_DATA!X$12=2,(DATA!W59-Stats_DATA!X$2)/Stats_DATA!X$3,IF(Stats_DATA!X$12=3,(DATA!W59-Stats_DATA!X$6)/(Stats_DATA!X$10-Stats_DATA!X$6),"ERROR")))</f>
        <v>0.817208960226279</v>
      </c>
      <c r="X59" s="0" t="n">
        <f aca="false">IF(Stats_DATA!Y$12=1,DATA!X59,IF(Stats_DATA!Y$12=2,(DATA!X59-Stats_DATA!Y$2)/Stats_DATA!Y$3,IF(Stats_DATA!Y$12=3,(DATA!X59-Stats_DATA!Y$6)/(Stats_DATA!Y$10-Stats_DATA!Y$6),"ERROR")))</f>
        <v>0.251135383705699</v>
      </c>
      <c r="Y59" s="0" t="n">
        <f aca="false">IF(Stats_DATA!Z$12=1,DATA!Y59,IF(Stats_DATA!Z$12=2,(DATA!Y59-Stats_DATA!Z$2)/Stats_DATA!Z$3,IF(Stats_DATA!Z$12=3,(DATA!Y59-Stats_DATA!Z$6)/(Stats_DATA!Z$10-Stats_DATA!Z$6),"ERROR")))</f>
        <v>0.184272561952295</v>
      </c>
      <c r="Z59" s="0" t="n">
        <f aca="false">IF(Stats_DATA!AA$12=1,DATA!Z59,IF(Stats_DATA!AA$12=2,(DATA!Z59-Stats_DATA!AA$2)/Stats_DATA!AA$3,IF(Stats_DATA!AA$12=3,(DATA!Z59-Stats_DATA!AA$6)/(Stats_DATA!AA$10-Stats_DATA!AA$6),"ERROR")))</f>
        <v>0.194083857517888</v>
      </c>
      <c r="AA59" s="0" t="n">
        <f aca="false">IF(Stats_DATA!AB$12=1,DATA!AA59,IF(Stats_DATA!AB$12=2,(DATA!AA59-Stats_DATA!AB$2)/Stats_DATA!AB$3,IF(Stats_DATA!AB$12=3,(DATA!AA59-Stats_DATA!AB$6)/(Stats_DATA!AB$10-Stats_DATA!AB$6),"ERROR")))</f>
        <v>1.1105812597551</v>
      </c>
      <c r="AB59" s="0" t="n">
        <f aca="false">IF(Stats_DATA!AC$12=1,DATA!AB59,IF(Stats_DATA!AC$12=2,(DATA!AB59-Stats_DATA!AC$2)/Stats_DATA!AC$3,IF(Stats_DATA!AC$12=3,(DATA!AB59-Stats_DATA!AC$6)/(Stats_DATA!AC$10-Stats_DATA!AC$6),"ERROR")))</f>
        <v>0.414676165419384</v>
      </c>
      <c r="AC59" s="0" t="n">
        <f aca="false">IF(Stats_DATA!AD$12=1,DATA!AC59,IF(Stats_DATA!AD$12=2,(DATA!AC59-Stats_DATA!AD$2)/Stats_DATA!AD$3,IF(Stats_DATA!AD$12=3,(DATA!AC59-Stats_DATA!AD$6)/(Stats_DATA!AD$10-Stats_DATA!AD$6),"ERROR")))</f>
        <v>1.0465742669402</v>
      </c>
      <c r="AD59" s="0" t="n">
        <f aca="false">IF(Stats_DATA!AE$12=1,DATA!AD59,IF(Stats_DATA!AE$12=2,(DATA!AD59-Stats_DATA!AE$2)/Stats_DATA!AE$3,IF(Stats_DATA!AE$12=3,(DATA!AD59-Stats_DATA!AE$6)/(Stats_DATA!AE$10-Stats_DATA!AE$6),"ERROR")))</f>
        <v>1.28863249128708</v>
      </c>
      <c r="AE59" s="0" t="n">
        <f aca="false">IF(Stats_DATA!AF$12=1,DATA!AE59,IF(Stats_DATA!AF$12=2,(DATA!AE59-Stats_DATA!AF$2)/Stats_DATA!AF$3,IF(Stats_DATA!AF$12=3,(DATA!AE59-Stats_DATA!AF$6)/(Stats_DATA!AF$10-Stats_DATA!AF$6),"ERROR")))</f>
        <v>1.4093242896579</v>
      </c>
    </row>
    <row r="60" customFormat="false" ht="12.8" hidden="false" customHeight="false" outlineLevel="0" collapsed="false">
      <c r="A60" s="0" t="n">
        <f aca="false">IF(Stats_DATA!B$12=1,DATA!A60,IF(Stats_DATA!B$12=2,(DATA!A60-Stats_DATA!B$2)/Stats_DATA!B$3,IF(Stats_DATA!B$12=3,(DATA!A60-Stats_DATA!B$6)/(Stats_DATA!B$10-Stats_DATA!B$6),"ERROR")))</f>
        <v>0</v>
      </c>
      <c r="B60" s="0" t="n">
        <f aca="false">IF(Stats_DATA!C$12=1,DATA!B60,IF(Stats_DATA!C$12=2,(DATA!B60-Stats_DATA!C$2)/Stats_DATA!C$3,IF(Stats_DATA!C$12=3,(DATA!B60-Stats_DATA!C$6)/(Stats_DATA!C$10-Stats_DATA!C$6),"ERROR")))</f>
        <v>-0.30569716624855</v>
      </c>
      <c r="C60" s="0" t="n">
        <f aca="false">IF(Stats_DATA!D$12=1,DATA!C60,IF(Stats_DATA!D$12=2,(DATA!C60-Stats_DATA!D$2)/Stats_DATA!D$3,IF(Stats_DATA!D$12=3,(DATA!C60-Stats_DATA!D$6)/(Stats_DATA!D$10-Stats_DATA!D$6),"ERROR")))</f>
        <v>0.00473176577592272</v>
      </c>
      <c r="D60" s="0" t="n">
        <f aca="false">IF(Stats_DATA!E$12=1,DATA!D60,IF(Stats_DATA!E$12=2,(DATA!D60-Stats_DATA!E$2)/Stats_DATA!E$3,IF(Stats_DATA!E$12=3,(DATA!D60-Stats_DATA!E$6)/(Stats_DATA!E$10-Stats_DATA!E$6),"ERROR")))</f>
        <v>-0.385161557885443</v>
      </c>
      <c r="E60" s="0" t="n">
        <f aca="false">IF(Stats_DATA!F$12=1,DATA!E60,IF(Stats_DATA!F$12=2,(DATA!E60-Stats_DATA!F$2)/Stats_DATA!F$3,IF(Stats_DATA!F$12=3,(DATA!E60-Stats_DATA!F$6)/(Stats_DATA!F$10-Stats_DATA!F$6),"ERROR")))</f>
        <v>-0.36284165113693</v>
      </c>
      <c r="F60" s="0" t="n">
        <f aca="false">IF(Stats_DATA!G$12=1,DATA!F60,IF(Stats_DATA!G$12=2,(DATA!F60-Stats_DATA!G$2)/Stats_DATA!G$3,IF(Stats_DATA!G$12=3,(DATA!F60-Stats_DATA!G$6)/(Stats_DATA!G$10-Stats_DATA!G$6),"ERROR")))</f>
        <v>-1.12060136545983</v>
      </c>
      <c r="G60" s="0" t="n">
        <f aca="false">IF(Stats_DATA!H$12=1,DATA!G60,IF(Stats_DATA!H$12=2,(DATA!G60-Stats_DATA!H$2)/Stats_DATA!H$3,IF(Stats_DATA!H$12=3,(DATA!G60-Stats_DATA!H$6)/(Stats_DATA!H$10-Stats_DATA!H$6),"ERROR")))</f>
        <v>-1.2582373423424</v>
      </c>
      <c r="H60" s="0" t="n">
        <f aca="false">IF(Stats_DATA!I$12=1,DATA!H60,IF(Stats_DATA!I$12=2,(DATA!H60-Stats_DATA!I$2)/Stats_DATA!I$3,IF(Stats_DATA!I$12=3,(DATA!H60-Stats_DATA!I$6)/(Stats_DATA!I$10-Stats_DATA!I$6),"ERROR")))</f>
        <v>-1.10521233361288</v>
      </c>
      <c r="I60" s="0" t="n">
        <f aca="false">IF(Stats_DATA!J$12=1,DATA!I60,IF(Stats_DATA!J$12=2,(DATA!I60-Stats_DATA!J$2)/Stats_DATA!J$3,IF(Stats_DATA!J$12=3,(DATA!I60-Stats_DATA!J$6)/(Stats_DATA!J$10-Stats_DATA!J$6),"ERROR")))</f>
        <v>-1.15332125859298</v>
      </c>
      <c r="J60" s="0" t="n">
        <f aca="false">IF(Stats_DATA!K$12=1,DATA!J60,IF(Stats_DATA!K$12=2,(DATA!J60-Stats_DATA!K$2)/Stats_DATA!K$3,IF(Stats_DATA!K$12=3,(DATA!J60-Stats_DATA!K$6)/(Stats_DATA!K$10-Stats_DATA!K$6),"ERROR")))</f>
        <v>0.0269252756821573</v>
      </c>
      <c r="K60" s="0" t="n">
        <f aca="false">IF(Stats_DATA!L$12=1,DATA!K60,IF(Stats_DATA!L$12=2,(DATA!K60-Stats_DATA!L$2)/Stats_DATA!L$3,IF(Stats_DATA!L$12=3,(DATA!K60-Stats_DATA!L$6)/(Stats_DATA!L$10-Stats_DATA!L$6),"ERROR")))</f>
        <v>-1.10300420358705</v>
      </c>
      <c r="L60" s="0" t="n">
        <f aca="false">IF(Stats_DATA!M$12=1,DATA!L60,IF(Stats_DATA!M$12=2,(DATA!L60-Stats_DATA!M$2)/Stats_DATA!M$3,IF(Stats_DATA!M$12=3,(DATA!L60-Stats_DATA!M$6)/(Stats_DATA!M$10-Stats_DATA!M$6),"ERROR")))</f>
        <v>-0.00422647826659623</v>
      </c>
      <c r="M60" s="0" t="n">
        <f aca="false">IF(Stats_DATA!N$12=1,DATA!M60,IF(Stats_DATA!N$12=2,(DATA!M60-Stats_DATA!N$2)/Stats_DATA!N$3,IF(Stats_DATA!N$12=3,(DATA!M60-Stats_DATA!N$6)/(Stats_DATA!N$10-Stats_DATA!N$6),"ERROR")))</f>
        <v>-0.00517254668592306</v>
      </c>
      <c r="N60" s="0" t="n">
        <f aca="false">IF(Stats_DATA!O$12=1,DATA!N60,IF(Stats_DATA!O$12=2,(DATA!N60-Stats_DATA!O$2)/Stats_DATA!O$3,IF(Stats_DATA!O$12=3,(DATA!N60-Stats_DATA!O$6)/(Stats_DATA!O$10-Stats_DATA!O$6),"ERROR")))</f>
        <v>-0.134064651768162</v>
      </c>
      <c r="O60" s="0" t="n">
        <f aca="false">IF(Stats_DATA!P$12=1,DATA!O60,IF(Stats_DATA!P$12=2,(DATA!O60-Stats_DATA!P$2)/Stats_DATA!P$3,IF(Stats_DATA!P$12=3,(DATA!O60-Stats_DATA!P$6)/(Stats_DATA!P$10-Stats_DATA!P$6),"ERROR")))</f>
        <v>-0.162165663352946</v>
      </c>
      <c r="P60" s="0" t="n">
        <f aca="false">IF(Stats_DATA!Q$12=1,DATA!P60,IF(Stats_DATA!Q$12=2,(DATA!P60-Stats_DATA!Q$2)/Stats_DATA!Q$3,IF(Stats_DATA!Q$12=3,(DATA!P60-Stats_DATA!Q$6)/(Stats_DATA!Q$10-Stats_DATA!Q$6),"ERROR")))</f>
        <v>0.149881232368432</v>
      </c>
      <c r="Q60" s="0" t="n">
        <f aca="false">IF(Stats_DATA!R$12=1,DATA!Q60,IF(Stats_DATA!R$12=2,(DATA!Q60-Stats_DATA!R$2)/Stats_DATA!R$3,IF(Stats_DATA!R$12=3,(DATA!Q60-Stats_DATA!R$6)/(Stats_DATA!R$10-Stats_DATA!R$6),"ERROR")))</f>
        <v>-0.942873004173003</v>
      </c>
      <c r="R60" s="0" t="n">
        <f aca="false">IF(Stats_DATA!S$12=1,DATA!R60,IF(Stats_DATA!S$12=2,(DATA!R60-Stats_DATA!S$2)/Stats_DATA!S$3,IF(Stats_DATA!S$12=3,(DATA!R60-Stats_DATA!S$6)/(Stats_DATA!S$10-Stats_DATA!S$6),"ERROR")))</f>
        <v>-1.03364652460799</v>
      </c>
      <c r="S60" s="0" t="n">
        <f aca="false">IF(Stats_DATA!T$12=1,DATA!S60,IF(Stats_DATA!T$12=2,(DATA!S60-Stats_DATA!T$2)/Stats_DATA!T$3,IF(Stats_DATA!T$12=3,(DATA!S60-Stats_DATA!T$6)/(Stats_DATA!T$10-Stats_DATA!T$6),"ERROR")))</f>
        <v>-1.2364318451099</v>
      </c>
      <c r="T60" s="0" t="n">
        <f aca="false">IF(Stats_DATA!U$12=1,DATA!T60,IF(Stats_DATA!U$12=2,(DATA!T60-Stats_DATA!U$2)/Stats_DATA!U$3,IF(Stats_DATA!U$12=3,(DATA!T60-Stats_DATA!U$6)/(Stats_DATA!U$10-Stats_DATA!U$6),"ERROR")))</f>
        <v>0.164243915906574</v>
      </c>
      <c r="U60" s="0" t="n">
        <f aca="false">IF(Stats_DATA!V$12=1,DATA!U60,IF(Stats_DATA!V$12=2,(DATA!U60-Stats_DATA!V$2)/Stats_DATA!V$3,IF(Stats_DATA!V$12=3,(DATA!U60-Stats_DATA!V$6)/(Stats_DATA!V$10-Stats_DATA!V$6),"ERROR")))</f>
        <v>-0.304188314086591</v>
      </c>
      <c r="V60" s="0" t="n">
        <f aca="false">IF(Stats_DATA!W$12=1,DATA!V60,IF(Stats_DATA!W$12=2,(DATA!V60-Stats_DATA!W$2)/Stats_DATA!W$3,IF(Stats_DATA!W$12=3,(DATA!V60-Stats_DATA!W$6)/(Stats_DATA!W$10-Stats_DATA!W$6),"ERROR")))</f>
        <v>-0.421909348566098</v>
      </c>
      <c r="W60" s="0" t="n">
        <f aca="false">IF(Stats_DATA!X$12=1,DATA!W60,IF(Stats_DATA!X$12=2,(DATA!W60-Stats_DATA!X$2)/Stats_DATA!X$3,IF(Stats_DATA!X$12=3,(DATA!W60-Stats_DATA!X$6)/(Stats_DATA!X$10-Stats_DATA!X$6),"ERROR")))</f>
        <v>-0.557611380581833</v>
      </c>
      <c r="X60" s="0" t="n">
        <f aca="false">IF(Stats_DATA!Y$12=1,DATA!X60,IF(Stats_DATA!Y$12=2,(DATA!X60-Stats_DATA!Y$2)/Stats_DATA!Y$3,IF(Stats_DATA!Y$12=3,(DATA!X60-Stats_DATA!Y$6)/(Stats_DATA!Y$10-Stats_DATA!Y$6),"ERROR")))</f>
        <v>-0.506545383307593</v>
      </c>
      <c r="Y60" s="0" t="n">
        <f aca="false">IF(Stats_DATA!Z$12=1,DATA!Y60,IF(Stats_DATA!Z$12=2,(DATA!Y60-Stats_DATA!Z$2)/Stats_DATA!Z$3,IF(Stats_DATA!Z$12=3,(DATA!Y60-Stats_DATA!Z$6)/(Stats_DATA!Z$10-Stats_DATA!Z$6),"ERROR")))</f>
        <v>-0.450478577759271</v>
      </c>
      <c r="Z60" s="0" t="n">
        <f aca="false">IF(Stats_DATA!AA$12=1,DATA!Z60,IF(Stats_DATA!AA$12=2,(DATA!Z60-Stats_DATA!AA$2)/Stats_DATA!AA$3,IF(Stats_DATA!AA$12=3,(DATA!Z60-Stats_DATA!AA$6)/(Stats_DATA!AA$10-Stats_DATA!AA$6),"ERROR")))</f>
        <v>-1.32568433642871</v>
      </c>
      <c r="AA60" s="0" t="n">
        <f aca="false">IF(Stats_DATA!AB$12=1,DATA!AA60,IF(Stats_DATA!AB$12=2,(DATA!AA60-Stats_DATA!AB$2)/Stats_DATA!AB$3,IF(Stats_DATA!AB$12=3,(DATA!AA60-Stats_DATA!AB$6)/(Stats_DATA!AB$10-Stats_DATA!AB$6),"ERROR")))</f>
        <v>-1.22257109755505</v>
      </c>
      <c r="AB60" s="0" t="n">
        <f aca="false">IF(Stats_DATA!AC$12=1,DATA!AB60,IF(Stats_DATA!AC$12=2,(DATA!AB60-Stats_DATA!AC$2)/Stats_DATA!AC$3,IF(Stats_DATA!AC$12=3,(DATA!AB60-Stats_DATA!AC$6)/(Stats_DATA!AC$10-Stats_DATA!AC$6),"ERROR")))</f>
        <v>-1.29583901986864</v>
      </c>
      <c r="AC60" s="0" t="n">
        <f aca="false">IF(Stats_DATA!AD$12=1,DATA!AC60,IF(Stats_DATA!AD$12=2,(DATA!AC60-Stats_DATA!AD$2)/Stats_DATA!AD$3,IF(Stats_DATA!AD$12=3,(DATA!AC60-Stats_DATA!AD$6)/(Stats_DATA!AD$10-Stats_DATA!AD$6),"ERROR")))</f>
        <v>-1.57450991879448</v>
      </c>
      <c r="AD60" s="0" t="n">
        <f aca="false">IF(Stats_DATA!AE$12=1,DATA!AD60,IF(Stats_DATA!AE$12=2,(DATA!AD60-Stats_DATA!AE$2)/Stats_DATA!AE$3,IF(Stats_DATA!AE$12=3,(DATA!AD60-Stats_DATA!AE$6)/(Stats_DATA!AE$10-Stats_DATA!AE$6),"ERROR")))</f>
        <v>-0.746362717198697</v>
      </c>
      <c r="AE60" s="0" t="n">
        <f aca="false">IF(Stats_DATA!AF$12=1,DATA!AE60,IF(Stats_DATA!AF$12=2,(DATA!AE60-Stats_DATA!AF$2)/Stats_DATA!AF$3,IF(Stats_DATA!AF$12=3,(DATA!AE60-Stats_DATA!AF$6)/(Stats_DATA!AF$10-Stats_DATA!AF$6),"ERROR")))</f>
        <v>-1.16579954310282</v>
      </c>
    </row>
    <row r="61" customFormat="false" ht="12.8" hidden="false" customHeight="false" outlineLevel="0" collapsed="false">
      <c r="A61" s="0" t="n">
        <f aca="false">IF(Stats_DATA!B$12=1,DATA!A61,IF(Stats_DATA!B$12=2,(DATA!A61-Stats_DATA!B$2)/Stats_DATA!B$3,IF(Stats_DATA!B$12=3,(DATA!A61-Stats_DATA!B$6)/(Stats_DATA!B$10-Stats_DATA!B$6),"ERROR")))</f>
        <v>0</v>
      </c>
      <c r="B61" s="0" t="n">
        <f aca="false">IF(Stats_DATA!C$12=1,DATA!B61,IF(Stats_DATA!C$12=2,(DATA!B61-Stats_DATA!C$2)/Stats_DATA!C$3,IF(Stats_DATA!C$12=3,(DATA!B61-Stats_DATA!C$6)/(Stats_DATA!C$10-Stats_DATA!C$6),"ERROR")))</f>
        <v>-1.56334148917465</v>
      </c>
      <c r="C61" s="0" t="n">
        <f aca="false">IF(Stats_DATA!D$12=1,DATA!C61,IF(Stats_DATA!D$12=2,(DATA!C61-Stats_DATA!D$2)/Stats_DATA!D$3,IF(Stats_DATA!D$12=3,(DATA!C61-Stats_DATA!D$6)/(Stats_DATA!D$10-Stats_DATA!D$6),"ERROR")))</f>
        <v>-1.74368429150438</v>
      </c>
      <c r="D61" s="0" t="n">
        <f aca="false">IF(Stats_DATA!E$12=1,DATA!D61,IF(Stats_DATA!E$12=2,(DATA!D61-Stats_DATA!E$2)/Stats_DATA!E$3,IF(Stats_DATA!E$12=3,(DATA!D61-Stats_DATA!E$6)/(Stats_DATA!E$10-Stats_DATA!E$6),"ERROR")))</f>
        <v>-1.54858482880004</v>
      </c>
      <c r="E61" s="0" t="n">
        <f aca="false">IF(Stats_DATA!F$12=1,DATA!E61,IF(Stats_DATA!F$12=2,(DATA!E61-Stats_DATA!F$2)/Stats_DATA!F$3,IF(Stats_DATA!F$12=3,(DATA!E61-Stats_DATA!F$6)/(Stats_DATA!F$10-Stats_DATA!F$6),"ERROR")))</f>
        <v>-1.22299466830593</v>
      </c>
      <c r="F61" s="0" t="n">
        <f aca="false">IF(Stats_DATA!G$12=1,DATA!F61,IF(Stats_DATA!G$12=2,(DATA!F61-Stats_DATA!G$2)/Stats_DATA!G$3,IF(Stats_DATA!G$12=3,(DATA!F61-Stats_DATA!G$6)/(Stats_DATA!G$10-Stats_DATA!G$6),"ERROR")))</f>
        <v>0.0824593457602575</v>
      </c>
      <c r="G61" s="0" t="n">
        <f aca="false">IF(Stats_DATA!H$12=1,DATA!G61,IF(Stats_DATA!H$12=2,(DATA!G61-Stats_DATA!H$2)/Stats_DATA!H$3,IF(Stats_DATA!H$12=3,(DATA!G61-Stats_DATA!H$6)/(Stats_DATA!H$10-Stats_DATA!H$6),"ERROR")))</f>
        <v>-0.97743398003834</v>
      </c>
      <c r="H61" s="0" t="n">
        <f aca="false">IF(Stats_DATA!I$12=1,DATA!H61,IF(Stats_DATA!I$12=2,(DATA!H61-Stats_DATA!I$2)/Stats_DATA!I$3,IF(Stats_DATA!I$12=3,(DATA!H61-Stats_DATA!I$6)/(Stats_DATA!I$10-Stats_DATA!I$6),"ERROR")))</f>
        <v>-0.855362260929151</v>
      </c>
      <c r="I61" s="0" t="n">
        <f aca="false">IF(Stats_DATA!J$12=1,DATA!I61,IF(Stats_DATA!J$12=2,(DATA!I61-Stats_DATA!J$2)/Stats_DATA!J$3,IF(Stats_DATA!J$12=3,(DATA!I61-Stats_DATA!J$6)/(Stats_DATA!J$10-Stats_DATA!J$6),"ERROR")))</f>
        <v>-1.05971987412791</v>
      </c>
      <c r="J61" s="0" t="n">
        <f aca="false">IF(Stats_DATA!K$12=1,DATA!J61,IF(Stats_DATA!K$12=2,(DATA!J61-Stats_DATA!K$2)/Stats_DATA!K$3,IF(Stats_DATA!K$12=3,(DATA!J61-Stats_DATA!K$6)/(Stats_DATA!K$10-Stats_DATA!K$6),"ERROR")))</f>
        <v>-0.469166517981716</v>
      </c>
      <c r="K61" s="0" t="n">
        <f aca="false">IF(Stats_DATA!L$12=1,DATA!K61,IF(Stats_DATA!L$12=2,(DATA!K61-Stats_DATA!L$2)/Stats_DATA!L$3,IF(Stats_DATA!L$12=3,(DATA!K61-Stats_DATA!L$6)/(Stats_DATA!L$10-Stats_DATA!L$6),"ERROR")))</f>
        <v>1.28497506735611</v>
      </c>
      <c r="L61" s="0" t="n">
        <f aca="false">IF(Stats_DATA!M$12=1,DATA!L61,IF(Stats_DATA!M$12=2,(DATA!L61-Stats_DATA!M$2)/Stats_DATA!M$3,IF(Stats_DATA!M$12=3,(DATA!L61-Stats_DATA!M$6)/(Stats_DATA!M$10-Stats_DATA!M$6),"ERROR")))</f>
        <v>-0.898884279689772</v>
      </c>
      <c r="M61" s="0" t="n">
        <f aca="false">IF(Stats_DATA!N$12=1,DATA!M61,IF(Stats_DATA!N$12=2,(DATA!M61-Stats_DATA!N$2)/Stats_DATA!N$3,IF(Stats_DATA!N$12=3,(DATA!M61-Stats_DATA!N$6)/(Stats_DATA!N$10-Stats_DATA!N$6),"ERROR")))</f>
        <v>-1.15518042940665</v>
      </c>
      <c r="N61" s="0" t="n">
        <f aca="false">IF(Stats_DATA!O$12=1,DATA!N61,IF(Stats_DATA!O$12=2,(DATA!N61-Stats_DATA!O$2)/Stats_DATA!O$3,IF(Stats_DATA!O$12=3,(DATA!N61-Stats_DATA!O$6)/(Stats_DATA!O$10-Stats_DATA!O$6),"ERROR")))</f>
        <v>-0.90019295555897</v>
      </c>
      <c r="O61" s="0" t="n">
        <f aca="false">IF(Stats_DATA!P$12=1,DATA!O61,IF(Stats_DATA!P$12=2,(DATA!O61-Stats_DATA!P$2)/Stats_DATA!P$3,IF(Stats_DATA!P$12=3,(DATA!O61-Stats_DATA!P$6)/(Stats_DATA!P$10-Stats_DATA!P$6),"ERROR")))</f>
        <v>-0.703767233167951</v>
      </c>
      <c r="P61" s="0" t="n">
        <f aca="false">IF(Stats_DATA!Q$12=1,DATA!P61,IF(Stats_DATA!Q$12=2,(DATA!P61-Stats_DATA!Q$2)/Stats_DATA!Q$3,IF(Stats_DATA!Q$12=3,(DATA!P61-Stats_DATA!Q$6)/(Stats_DATA!Q$10-Stats_DATA!Q$6),"ERROR")))</f>
        <v>1.02214912517953</v>
      </c>
      <c r="Q61" s="0" t="n">
        <f aca="false">IF(Stats_DATA!R$12=1,DATA!Q61,IF(Stats_DATA!R$12=2,(DATA!Q61-Stats_DATA!R$2)/Stats_DATA!R$3,IF(Stats_DATA!R$12=3,(DATA!Q61-Stats_DATA!R$6)/(Stats_DATA!R$10-Stats_DATA!R$6),"ERROR")))</f>
        <v>-0.833593330097259</v>
      </c>
      <c r="R61" s="0" t="n">
        <f aca="false">IF(Stats_DATA!S$12=1,DATA!R61,IF(Stats_DATA!S$12=2,(DATA!R61-Stats_DATA!S$2)/Stats_DATA!S$3,IF(Stats_DATA!S$12=3,(DATA!R61-Stats_DATA!S$6)/(Stats_DATA!S$10-Stats_DATA!S$6),"ERROR")))</f>
        <v>-0.400307831335695</v>
      </c>
      <c r="S61" s="0" t="n">
        <f aca="false">IF(Stats_DATA!T$12=1,DATA!S61,IF(Stats_DATA!T$12=2,(DATA!S61-Stats_DATA!T$2)/Stats_DATA!T$3,IF(Stats_DATA!T$12=3,(DATA!S61-Stats_DATA!T$6)/(Stats_DATA!T$10-Stats_DATA!T$6),"ERROR")))</f>
        <v>-0.981176219871596</v>
      </c>
      <c r="T61" s="0" t="n">
        <f aca="false">IF(Stats_DATA!U$12=1,DATA!T61,IF(Stats_DATA!U$12=2,(DATA!T61-Stats_DATA!U$2)/Stats_DATA!U$3,IF(Stats_DATA!U$12=3,(DATA!T61-Stats_DATA!U$6)/(Stats_DATA!U$10-Stats_DATA!U$6),"ERROR")))</f>
        <v>0.0432718550070374</v>
      </c>
      <c r="U61" s="0" t="n">
        <f aca="false">IF(Stats_DATA!V$12=1,DATA!U61,IF(Stats_DATA!V$12=2,(DATA!U61-Stats_DATA!V$2)/Stats_DATA!V$3,IF(Stats_DATA!V$12=3,(DATA!U61-Stats_DATA!V$6)/(Stats_DATA!V$10-Stats_DATA!V$6),"ERROR")))</f>
        <v>-0.380527914389227</v>
      </c>
      <c r="V61" s="0" t="n">
        <f aca="false">IF(Stats_DATA!W$12=1,DATA!V61,IF(Stats_DATA!W$12=2,(DATA!V61-Stats_DATA!W$2)/Stats_DATA!W$3,IF(Stats_DATA!W$12=3,(DATA!V61-Stats_DATA!W$6)/(Stats_DATA!W$10-Stats_DATA!W$6),"ERROR")))</f>
        <v>-1.39910031271844</v>
      </c>
      <c r="W61" s="0" t="n">
        <f aca="false">IF(Stats_DATA!X$12=1,DATA!W61,IF(Stats_DATA!X$12=2,(DATA!W61-Stats_DATA!X$2)/Stats_DATA!X$3,IF(Stats_DATA!X$12=3,(DATA!W61-Stats_DATA!X$6)/(Stats_DATA!X$10-Stats_DATA!X$6),"ERROR")))</f>
        <v>-1.67211071011267</v>
      </c>
      <c r="X61" s="0" t="n">
        <f aca="false">IF(Stats_DATA!Y$12=1,DATA!X61,IF(Stats_DATA!Y$12=2,(DATA!X61-Stats_DATA!Y$2)/Stats_DATA!Y$3,IF(Stats_DATA!Y$12=3,(DATA!X61-Stats_DATA!Y$6)/(Stats_DATA!Y$10-Stats_DATA!Y$6),"ERROR")))</f>
        <v>-1.40945325727394</v>
      </c>
      <c r="Y61" s="0" t="n">
        <f aca="false">IF(Stats_DATA!Z$12=1,DATA!Y61,IF(Stats_DATA!Z$12=2,(DATA!Y61-Stats_DATA!Z$2)/Stats_DATA!Z$3,IF(Stats_DATA!Z$12=3,(DATA!Y61-Stats_DATA!Z$6)/(Stats_DATA!Z$10-Stats_DATA!Z$6),"ERROR")))</f>
        <v>-1.06380203649552</v>
      </c>
      <c r="Z61" s="0" t="n">
        <f aca="false">IF(Stats_DATA!AA$12=1,DATA!Z61,IF(Stats_DATA!AA$12=2,(DATA!Z61-Stats_DATA!AA$2)/Stats_DATA!AA$3,IF(Stats_DATA!AA$12=3,(DATA!Z61-Stats_DATA!AA$6)/(Stats_DATA!AA$10-Stats_DATA!AA$6),"ERROR")))</f>
        <v>1.79268728919082</v>
      </c>
      <c r="AA61" s="0" t="n">
        <f aca="false">IF(Stats_DATA!AB$12=1,DATA!AA61,IF(Stats_DATA!AB$12=2,(DATA!AA61-Stats_DATA!AB$2)/Stats_DATA!AB$3,IF(Stats_DATA!AB$12=3,(DATA!AA61-Stats_DATA!AB$6)/(Stats_DATA!AB$10-Stats_DATA!AB$6),"ERROR")))</f>
        <v>-0.828574762515532</v>
      </c>
      <c r="AB61" s="0" t="n">
        <f aca="false">IF(Stats_DATA!AC$12=1,DATA!AB61,IF(Stats_DATA!AC$12=2,(DATA!AB61-Stats_DATA!AC$2)/Stats_DATA!AC$3,IF(Stats_DATA!AC$12=3,(DATA!AB61-Stats_DATA!AC$6)/(Stats_DATA!AC$10-Stats_DATA!AC$6),"ERROR")))</f>
        <v>-0.744824537446409</v>
      </c>
      <c r="AC61" s="0" t="n">
        <f aca="false">IF(Stats_DATA!AD$12=1,DATA!AC61,IF(Stats_DATA!AD$12=2,(DATA!AC61-Stats_DATA!AD$2)/Stats_DATA!AD$3,IF(Stats_DATA!AD$12=3,(DATA!AC61-Stats_DATA!AD$6)/(Stats_DATA!AD$10-Stats_DATA!AD$6),"ERROR")))</f>
        <v>-1.07125688690579</v>
      </c>
      <c r="AD61" s="0" t="n">
        <f aca="false">IF(Stats_DATA!AE$12=1,DATA!AD61,IF(Stats_DATA!AE$12=2,(DATA!AD61-Stats_DATA!AE$2)/Stats_DATA!AE$3,IF(Stats_DATA!AE$12=3,(DATA!AD61-Stats_DATA!AE$6)/(Stats_DATA!AE$10-Stats_DATA!AE$6),"ERROR")))</f>
        <v>0.516013182584776</v>
      </c>
      <c r="AE61" s="0" t="n">
        <f aca="false">IF(Stats_DATA!AF$12=1,DATA!AE61,IF(Stats_DATA!AF$12=2,(DATA!AE61-Stats_DATA!AF$2)/Stats_DATA!AF$3,IF(Stats_DATA!AF$12=3,(DATA!AE61-Stats_DATA!AF$6)/(Stats_DATA!AF$10-Stats_DATA!AF$6),"ERROR")))</f>
        <v>0.349597990818075</v>
      </c>
    </row>
    <row r="62" customFormat="false" ht="12.8" hidden="false" customHeight="false" outlineLevel="0" collapsed="false">
      <c r="A62" s="0" t="n">
        <f aca="false">IF(Stats_DATA!B$12=1,DATA!A62,IF(Stats_DATA!B$12=2,(DATA!A62-Stats_DATA!B$2)/Stats_DATA!B$3,IF(Stats_DATA!B$12=3,(DATA!A62-Stats_DATA!B$6)/(Stats_DATA!B$10-Stats_DATA!B$6),"ERROR")))</f>
        <v>0</v>
      </c>
      <c r="B62" s="0" t="n">
        <f aca="false">IF(Stats_DATA!C$12=1,DATA!B62,IF(Stats_DATA!C$12=2,(DATA!B62-Stats_DATA!C$2)/Stats_DATA!C$3,IF(Stats_DATA!C$12=3,(DATA!B62-Stats_DATA!C$6)/(Stats_DATA!C$10-Stats_DATA!C$6),"ERROR")))</f>
        <v>-1.12293896453988</v>
      </c>
      <c r="C62" s="0" t="n">
        <f aca="false">IF(Stats_DATA!D$12=1,DATA!C62,IF(Stats_DATA!D$12=2,(DATA!C62-Stats_DATA!D$2)/Stats_DATA!D$3,IF(Stats_DATA!D$12=3,(DATA!C62-Stats_DATA!D$6)/(Stats_DATA!D$10-Stats_DATA!D$6),"ERROR")))</f>
        <v>-1.02525269349957</v>
      </c>
      <c r="D62" s="0" t="n">
        <f aca="false">IF(Stats_DATA!E$12=1,DATA!D62,IF(Stats_DATA!E$12=2,(DATA!D62-Stats_DATA!E$2)/Stats_DATA!E$3,IF(Stats_DATA!E$12=3,(DATA!D62-Stats_DATA!E$6)/(Stats_DATA!E$10-Stats_DATA!E$6),"ERROR")))</f>
        <v>-1.1284026004294</v>
      </c>
      <c r="E62" s="0" t="n">
        <f aca="false">IF(Stats_DATA!F$12=1,DATA!E62,IF(Stats_DATA!F$12=2,(DATA!E62-Stats_DATA!F$2)/Stats_DATA!F$3,IF(Stats_DATA!F$12=3,(DATA!E62-Stats_DATA!F$6)/(Stats_DATA!F$10-Stats_DATA!F$6),"ERROR")))</f>
        <v>-0.974638627009034</v>
      </c>
      <c r="F62" s="0" t="n">
        <f aca="false">IF(Stats_DATA!G$12=1,DATA!F62,IF(Stats_DATA!G$12=2,(DATA!F62-Stats_DATA!G$2)/Stats_DATA!G$3,IF(Stats_DATA!G$12=3,(DATA!F62-Stats_DATA!G$6)/(Stats_DATA!G$10-Stats_DATA!G$6),"ERROR")))</f>
        <v>1.21157306291007</v>
      </c>
      <c r="G62" s="0" t="n">
        <f aca="false">IF(Stats_DATA!H$12=1,DATA!G62,IF(Stats_DATA!H$12=2,(DATA!G62-Stats_DATA!H$2)/Stats_DATA!H$3,IF(Stats_DATA!H$12=3,(DATA!G62-Stats_DATA!H$6)/(Stats_DATA!H$10-Stats_DATA!H$6),"ERROR")))</f>
        <v>-0.449341884646546</v>
      </c>
      <c r="H62" s="0" t="n">
        <f aca="false">IF(Stats_DATA!I$12=1,DATA!H62,IF(Stats_DATA!I$12=2,(DATA!H62-Stats_DATA!I$2)/Stats_DATA!I$3,IF(Stats_DATA!I$12=3,(DATA!H62-Stats_DATA!I$6)/(Stats_DATA!I$10-Stats_DATA!I$6),"ERROR")))</f>
        <v>-0.977916493789881</v>
      </c>
      <c r="I62" s="0" t="n">
        <f aca="false">IF(Stats_DATA!J$12=1,DATA!I62,IF(Stats_DATA!J$12=2,(DATA!I62-Stats_DATA!J$2)/Stats_DATA!J$3,IF(Stats_DATA!J$12=3,(DATA!I62-Stats_DATA!J$6)/(Stats_DATA!J$10-Stats_DATA!J$6),"ERROR")))</f>
        <v>-0.928260440714834</v>
      </c>
      <c r="J62" s="0" t="n">
        <f aca="false">IF(Stats_DATA!K$12=1,DATA!J62,IF(Stats_DATA!K$12=2,(DATA!J62-Stats_DATA!K$2)/Stats_DATA!K$3,IF(Stats_DATA!K$12=3,(DATA!J62-Stats_DATA!K$6)/(Stats_DATA!K$10-Stats_DATA!K$6),"ERROR")))</f>
        <v>3.39743128557494</v>
      </c>
      <c r="K62" s="0" t="n">
        <f aca="false">IF(Stats_DATA!L$12=1,DATA!K62,IF(Stats_DATA!L$12=2,(DATA!K62-Stats_DATA!L$2)/Stats_DATA!L$3,IF(Stats_DATA!L$12=3,(DATA!K62-Stats_DATA!L$6)/(Stats_DATA!L$10-Stats_DATA!L$6),"ERROR")))</f>
        <v>0.963461844044072</v>
      </c>
      <c r="L62" s="0" t="n">
        <f aca="false">IF(Stats_DATA!M$12=1,DATA!L62,IF(Stats_DATA!M$12=2,(DATA!L62-Stats_DATA!M$2)/Stats_DATA!M$3,IF(Stats_DATA!M$12=3,(DATA!L62-Stats_DATA!M$6)/(Stats_DATA!M$10-Stats_DATA!M$6),"ERROR")))</f>
        <v>0.398928468122404</v>
      </c>
      <c r="M62" s="0" t="n">
        <f aca="false">IF(Stats_DATA!N$12=1,DATA!M62,IF(Stats_DATA!N$12=2,(DATA!M62-Stats_DATA!N$2)/Stats_DATA!N$3,IF(Stats_DATA!N$12=3,(DATA!M62-Stats_DATA!N$6)/(Stats_DATA!N$10-Stats_DATA!N$6),"ERROR")))</f>
        <v>0.406321446658347</v>
      </c>
      <c r="N62" s="0" t="n">
        <f aca="false">IF(Stats_DATA!O$12=1,DATA!N62,IF(Stats_DATA!O$12=2,(DATA!N62-Stats_DATA!O$2)/Stats_DATA!O$3,IF(Stats_DATA!O$12=3,(DATA!N62-Stats_DATA!O$6)/(Stats_DATA!O$10-Stats_DATA!O$6),"ERROR")))</f>
        <v>0.220560263543658</v>
      </c>
      <c r="O62" s="0" t="n">
        <f aca="false">IF(Stats_DATA!P$12=1,DATA!O62,IF(Stats_DATA!P$12=2,(DATA!O62-Stats_DATA!P$2)/Stats_DATA!P$3,IF(Stats_DATA!P$12=3,(DATA!O62-Stats_DATA!P$6)/(Stats_DATA!P$10-Stats_DATA!P$6),"ERROR")))</f>
        <v>-0.12567493334674</v>
      </c>
      <c r="P62" s="0" t="n">
        <f aca="false">IF(Stats_DATA!Q$12=1,DATA!P62,IF(Stats_DATA!Q$12=2,(DATA!P62-Stats_DATA!Q$2)/Stats_DATA!Q$3,IF(Stats_DATA!Q$12=3,(DATA!P62-Stats_DATA!Q$6)/(Stats_DATA!Q$10-Stats_DATA!Q$6),"ERROR")))</f>
        <v>0.157541469685979</v>
      </c>
      <c r="Q62" s="0" t="n">
        <f aca="false">IF(Stats_DATA!R$12=1,DATA!Q62,IF(Stats_DATA!R$12=2,(DATA!Q62-Stats_DATA!R$2)/Stats_DATA!R$3,IF(Stats_DATA!R$12=3,(DATA!Q62-Stats_DATA!R$6)/(Stats_DATA!R$10-Stats_DATA!R$6),"ERROR")))</f>
        <v>-0.80902355156209</v>
      </c>
      <c r="R62" s="0" t="n">
        <f aca="false">IF(Stats_DATA!S$12=1,DATA!R62,IF(Stats_DATA!S$12=2,(DATA!R62-Stats_DATA!S$2)/Stats_DATA!S$3,IF(Stats_DATA!S$12=3,(DATA!R62-Stats_DATA!S$6)/(Stats_DATA!S$10-Stats_DATA!S$6),"ERROR")))</f>
        <v>-0.802645859884286</v>
      </c>
      <c r="S62" s="0" t="n">
        <f aca="false">IF(Stats_DATA!T$12=1,DATA!S62,IF(Stats_DATA!T$12=2,(DATA!S62-Stats_DATA!T$2)/Stats_DATA!T$3,IF(Stats_DATA!T$12=3,(DATA!S62-Stats_DATA!T$6)/(Stats_DATA!T$10-Stats_DATA!T$6),"ERROR")))</f>
        <v>-0.583949846881694</v>
      </c>
      <c r="T62" s="0" t="n">
        <f aca="false">IF(Stats_DATA!U$12=1,DATA!T62,IF(Stats_DATA!U$12=2,(DATA!T62-Stats_DATA!U$2)/Stats_DATA!U$3,IF(Stats_DATA!U$12=3,(DATA!T62-Stats_DATA!U$6)/(Stats_DATA!U$10-Stats_DATA!U$6),"ERROR")))</f>
        <v>2.57521708963435</v>
      </c>
      <c r="U62" s="0" t="n">
        <f aca="false">IF(Stats_DATA!V$12=1,DATA!U62,IF(Stats_DATA!V$12=2,(DATA!U62-Stats_DATA!V$2)/Stats_DATA!V$3,IF(Stats_DATA!V$12=3,(DATA!U62-Stats_DATA!V$6)/(Stats_DATA!V$10-Stats_DATA!V$6),"ERROR")))</f>
        <v>0.815585129956538</v>
      </c>
      <c r="V62" s="0" t="n">
        <f aca="false">IF(Stats_DATA!W$12=1,DATA!V62,IF(Stats_DATA!W$12=2,(DATA!V62-Stats_DATA!W$2)/Stats_DATA!W$3,IF(Stats_DATA!W$12=3,(DATA!V62-Stats_DATA!W$6)/(Stats_DATA!W$10-Stats_DATA!W$6),"ERROR")))</f>
        <v>-1.08605988740349</v>
      </c>
      <c r="W62" s="0" t="n">
        <f aca="false">IF(Stats_DATA!X$12=1,DATA!W62,IF(Stats_DATA!X$12=2,(DATA!W62-Stats_DATA!X$2)/Stats_DATA!X$3,IF(Stats_DATA!X$12=3,(DATA!W62-Stats_DATA!X$6)/(Stats_DATA!X$10-Stats_DATA!X$6),"ERROR")))</f>
        <v>-1.33857441441366</v>
      </c>
      <c r="X62" s="0" t="n">
        <f aca="false">IF(Stats_DATA!Y$12=1,DATA!X62,IF(Stats_DATA!Y$12=2,(DATA!X62-Stats_DATA!Y$2)/Stats_DATA!Y$3,IF(Stats_DATA!Y$12=3,(DATA!X62-Stats_DATA!Y$6)/(Stats_DATA!Y$10-Stats_DATA!Y$6),"ERROR")))</f>
        <v>-1.113047112755</v>
      </c>
      <c r="Y62" s="0" t="n">
        <f aca="false">IF(Stats_DATA!Z$12=1,DATA!Y62,IF(Stats_DATA!Z$12=2,(DATA!Y62-Stats_DATA!Z$2)/Stats_DATA!Z$3,IF(Stats_DATA!Z$12=3,(DATA!Y62-Stats_DATA!Z$6)/(Stats_DATA!Z$10-Stats_DATA!Z$6),"ERROR")))</f>
        <v>-0.899230421135876</v>
      </c>
      <c r="Z62" s="0" t="n">
        <f aca="false">IF(Stats_DATA!AA$12=1,DATA!Z62,IF(Stats_DATA!AA$12=2,(DATA!Z62-Stats_DATA!AA$2)/Stats_DATA!AA$3,IF(Stats_DATA!AA$12=3,(DATA!Z62-Stats_DATA!AA$6)/(Stats_DATA!AA$10-Stats_DATA!AA$6),"ERROR")))</f>
        <v>-0.213231537401518</v>
      </c>
      <c r="AA62" s="0" t="n">
        <f aca="false">IF(Stats_DATA!AB$12=1,DATA!AA62,IF(Stats_DATA!AB$12=2,(DATA!AA62-Stats_DATA!AB$2)/Stats_DATA!AB$3,IF(Stats_DATA!AB$12=3,(DATA!AA62-Stats_DATA!AB$6)/(Stats_DATA!AB$10-Stats_DATA!AB$6),"ERROR")))</f>
        <v>-0.988995273830219</v>
      </c>
      <c r="AB62" s="0" t="n">
        <f aca="false">IF(Stats_DATA!AC$12=1,DATA!AB62,IF(Stats_DATA!AC$12=2,(DATA!AB62-Stats_DATA!AC$2)/Stats_DATA!AC$3,IF(Stats_DATA!AC$12=3,(DATA!AB62-Stats_DATA!AC$6)/(Stats_DATA!AC$10-Stats_DATA!AC$6),"ERROR")))</f>
        <v>-1.20076379687838</v>
      </c>
      <c r="AC62" s="0" t="n">
        <f aca="false">IF(Stats_DATA!AD$12=1,DATA!AC62,IF(Stats_DATA!AD$12=2,(DATA!AC62-Stats_DATA!AD$2)/Stats_DATA!AD$3,IF(Stats_DATA!AD$12=3,(DATA!AC62-Stats_DATA!AD$6)/(Stats_DATA!AD$10-Stats_DATA!AD$6),"ERROR")))</f>
        <v>-1.35117997598535</v>
      </c>
      <c r="AD62" s="0" t="n">
        <f aca="false">IF(Stats_DATA!AE$12=1,DATA!AD62,IF(Stats_DATA!AE$12=2,(DATA!AD62-Stats_DATA!AE$2)/Stats_DATA!AE$3,IF(Stats_DATA!AE$12=3,(DATA!AD62-Stats_DATA!AE$6)/(Stats_DATA!AE$10-Stats_DATA!AE$6),"ERROR")))</f>
        <v>1.06072595880377</v>
      </c>
      <c r="AE62" s="0" t="n">
        <f aca="false">IF(Stats_DATA!AF$12=1,DATA!AE62,IF(Stats_DATA!AF$12=2,(DATA!AE62-Stats_DATA!AF$2)/Stats_DATA!AF$3,IF(Stats_DATA!AF$12=3,(DATA!AE62-Stats_DATA!AF$6)/(Stats_DATA!AF$10-Stats_DATA!AF$6),"ERROR")))</f>
        <v>-0.207395037725741</v>
      </c>
    </row>
    <row r="63" customFormat="false" ht="12.8" hidden="false" customHeight="false" outlineLevel="0" collapsed="false">
      <c r="A63" s="0" t="n">
        <f aca="false">IF(Stats_DATA!B$12=1,DATA!A63,IF(Stats_DATA!B$12=2,(DATA!A63-Stats_DATA!B$2)/Stats_DATA!B$3,IF(Stats_DATA!B$12=3,(DATA!A63-Stats_DATA!B$6)/(Stats_DATA!B$10-Stats_DATA!B$6),"ERROR")))</f>
        <v>0</v>
      </c>
      <c r="B63" s="0" t="n">
        <f aca="false">IF(Stats_DATA!C$12=1,DATA!B63,IF(Stats_DATA!C$12=2,(DATA!B63-Stats_DATA!C$2)/Stats_DATA!C$3,IF(Stats_DATA!C$12=3,(DATA!B63-Stats_DATA!C$6)/(Stats_DATA!C$10-Stats_DATA!C$6),"ERROR")))</f>
        <v>-1.56901677944056</v>
      </c>
      <c r="C63" s="0" t="n">
        <f aca="false">IF(Stats_DATA!D$12=1,DATA!C63,IF(Stats_DATA!D$12=2,(DATA!C63-Stats_DATA!D$2)/Stats_DATA!D$3,IF(Stats_DATA!D$12=3,(DATA!C63-Stats_DATA!D$6)/(Stats_DATA!D$10-Stats_DATA!D$6),"ERROR")))</f>
        <v>0.393010331687904</v>
      </c>
      <c r="D63" s="0" t="n">
        <f aca="false">IF(Stats_DATA!E$12=1,DATA!D63,IF(Stats_DATA!E$12=2,(DATA!D63-Stats_DATA!E$2)/Stats_DATA!E$3,IF(Stats_DATA!E$12=3,(DATA!D63-Stats_DATA!E$6)/(Stats_DATA!E$10-Stats_DATA!E$6),"ERROR")))</f>
        <v>-1.53541555229871</v>
      </c>
      <c r="E63" s="0" t="n">
        <f aca="false">IF(Stats_DATA!F$12=1,DATA!E63,IF(Stats_DATA!F$12=2,(DATA!E63-Stats_DATA!F$2)/Stats_DATA!F$3,IF(Stats_DATA!F$12=3,(DATA!E63-Stats_DATA!F$6)/(Stats_DATA!F$10-Stats_DATA!F$6),"ERROR")))</f>
        <v>-1.23066699452448</v>
      </c>
      <c r="F63" s="0" t="n">
        <f aca="false">IF(Stats_DATA!G$12=1,DATA!F63,IF(Stats_DATA!G$12=2,(DATA!F63-Stats_DATA!G$2)/Stats_DATA!G$3,IF(Stats_DATA!G$12=3,(DATA!F63-Stats_DATA!G$6)/(Stats_DATA!G$10-Stats_DATA!G$6),"ERROR")))</f>
        <v>1.98659444306958</v>
      </c>
      <c r="G63" s="0" t="n">
        <f aca="false">IF(Stats_DATA!H$12=1,DATA!G63,IF(Stats_DATA!H$12=2,(DATA!G63-Stats_DATA!H$2)/Stats_DATA!H$3,IF(Stats_DATA!H$12=3,(DATA!G63-Stats_DATA!H$6)/(Stats_DATA!H$10-Stats_DATA!H$6),"ERROR")))</f>
        <v>-0.278549819374621</v>
      </c>
      <c r="H63" s="0" t="n">
        <f aca="false">IF(Stats_DATA!I$12=1,DATA!H63,IF(Stats_DATA!I$12=2,(DATA!H63-Stats_DATA!I$2)/Stats_DATA!I$3,IF(Stats_DATA!I$12=3,(DATA!H63-Stats_DATA!I$6)/(Stats_DATA!I$10-Stats_DATA!I$6),"ERROR")))</f>
        <v>-0.737574722898215</v>
      </c>
      <c r="I63" s="0" t="n">
        <f aca="false">IF(Stats_DATA!J$12=1,DATA!I63,IF(Stats_DATA!J$12=2,(DATA!I63-Stats_DATA!J$2)/Stats_DATA!J$3,IF(Stats_DATA!J$12=3,(DATA!I63-Stats_DATA!J$6)/(Stats_DATA!J$10-Stats_DATA!J$6),"ERROR")))</f>
        <v>-1.02209376693656</v>
      </c>
      <c r="J63" s="0" t="n">
        <f aca="false">IF(Stats_DATA!K$12=1,DATA!J63,IF(Stats_DATA!K$12=2,(DATA!J63-Stats_DATA!K$2)/Stats_DATA!K$3,IF(Stats_DATA!K$12=3,(DATA!J63-Stats_DATA!K$6)/(Stats_DATA!K$10-Stats_DATA!K$6),"ERROR")))</f>
        <v>0.0597548796746199</v>
      </c>
      <c r="K63" s="0" t="n">
        <f aca="false">IF(Stats_DATA!L$12=1,DATA!K63,IF(Stats_DATA!L$12=2,(DATA!K63-Stats_DATA!L$2)/Stats_DATA!L$3,IF(Stats_DATA!L$12=3,(DATA!K63-Stats_DATA!L$6)/(Stats_DATA!L$10-Stats_DATA!L$6),"ERROR")))</f>
        <v>0.675941208218768</v>
      </c>
      <c r="L63" s="0" t="n">
        <f aca="false">IF(Stats_DATA!M$12=1,DATA!L63,IF(Stats_DATA!M$12=2,(DATA!L63-Stats_DATA!M$2)/Stats_DATA!M$3,IF(Stats_DATA!M$12=3,(DATA!L63-Stats_DATA!M$6)/(Stats_DATA!M$10-Stats_DATA!M$6),"ERROR")))</f>
        <v>-0.169382976876759</v>
      </c>
      <c r="M63" s="0" t="n">
        <f aca="false">IF(Stats_DATA!N$12=1,DATA!M63,IF(Stats_DATA!N$12=2,(DATA!M63-Stats_DATA!N$2)/Stats_DATA!N$3,IF(Stats_DATA!N$12=3,(DATA!M63-Stats_DATA!N$6)/(Stats_DATA!N$10-Stats_DATA!N$6),"ERROR")))</f>
        <v>1.54110223887646</v>
      </c>
      <c r="N63" s="0" t="n">
        <f aca="false">IF(Stats_DATA!O$12=1,DATA!N63,IF(Stats_DATA!O$12=2,(DATA!N63-Stats_DATA!O$2)/Stats_DATA!O$3,IF(Stats_DATA!O$12=3,(DATA!N63-Stats_DATA!O$6)/(Stats_DATA!O$10-Stats_DATA!O$6),"ERROR")))</f>
        <v>-0.184513384490346</v>
      </c>
      <c r="O63" s="0" t="n">
        <f aca="false">IF(Stats_DATA!P$12=1,DATA!O63,IF(Stats_DATA!P$12=2,(DATA!O63-Stats_DATA!P$2)/Stats_DATA!P$3,IF(Stats_DATA!P$12=3,(DATA!O63-Stats_DATA!P$6)/(Stats_DATA!P$10-Stats_DATA!P$6),"ERROR")))</f>
        <v>-0.482448757443563</v>
      </c>
      <c r="P63" s="0" t="n">
        <f aca="false">IF(Stats_DATA!Q$12=1,DATA!P63,IF(Stats_DATA!Q$12=2,(DATA!P63-Stats_DATA!Q$2)/Stats_DATA!Q$3,IF(Stats_DATA!Q$12=3,(DATA!P63-Stats_DATA!Q$6)/(Stats_DATA!Q$10-Stats_DATA!Q$6),"ERROR")))</f>
        <v>1.62830703465497</v>
      </c>
      <c r="Q63" s="0" t="n">
        <f aca="false">IF(Stats_DATA!R$12=1,DATA!Q63,IF(Stats_DATA!R$12=2,(DATA!Q63-Stats_DATA!R$2)/Stats_DATA!R$3,IF(Stats_DATA!R$12=3,(DATA!Q63-Stats_DATA!R$6)/(Stats_DATA!R$10-Stats_DATA!R$6),"ERROR")))</f>
        <v>0.342964019302804</v>
      </c>
      <c r="R63" s="0" t="n">
        <f aca="false">IF(Stats_DATA!S$12=1,DATA!R63,IF(Stats_DATA!S$12=2,(DATA!R63-Stats_DATA!S$2)/Stats_DATA!S$3,IF(Stats_DATA!S$12=3,(DATA!R63-Stats_DATA!S$6)/(Stats_DATA!S$10-Stats_DATA!S$6),"ERROR")))</f>
        <v>-0.0627347962669306</v>
      </c>
      <c r="S63" s="0" t="n">
        <f aca="false">IF(Stats_DATA!T$12=1,DATA!S63,IF(Stats_DATA!T$12=2,(DATA!S63-Stats_DATA!T$2)/Stats_DATA!T$3,IF(Stats_DATA!T$12=3,(DATA!S63-Stats_DATA!T$6)/(Stats_DATA!T$10-Stats_DATA!T$6),"ERROR")))</f>
        <v>-0.411186357037861</v>
      </c>
      <c r="T63" s="0" t="n">
        <f aca="false">IF(Stats_DATA!U$12=1,DATA!T63,IF(Stats_DATA!U$12=2,(DATA!T63-Stats_DATA!U$2)/Stats_DATA!U$3,IF(Stats_DATA!U$12=3,(DATA!T63-Stats_DATA!U$6)/(Stats_DATA!U$10-Stats_DATA!U$6),"ERROR")))</f>
        <v>1.57598786660417</v>
      </c>
      <c r="U63" s="0" t="n">
        <f aca="false">IF(Stats_DATA!V$12=1,DATA!U63,IF(Stats_DATA!V$12=2,(DATA!U63-Stats_DATA!V$2)/Stats_DATA!V$3,IF(Stats_DATA!V$12=3,(DATA!U63-Stats_DATA!V$6)/(Stats_DATA!V$10-Stats_DATA!V$6),"ERROR")))</f>
        <v>-0.282269022910586</v>
      </c>
      <c r="V63" s="0" t="n">
        <f aca="false">IF(Stats_DATA!W$12=1,DATA!V63,IF(Stats_DATA!W$12=2,(DATA!V63-Stats_DATA!W$2)/Stats_DATA!W$3,IF(Stats_DATA!W$12=3,(DATA!V63-Stats_DATA!W$6)/(Stats_DATA!W$10-Stats_DATA!W$6),"ERROR")))</f>
        <v>-1.3871000849139</v>
      </c>
      <c r="W63" s="0" t="n">
        <f aca="false">IF(Stats_DATA!X$12=1,DATA!W63,IF(Stats_DATA!X$12=2,(DATA!W63-Stats_DATA!X$2)/Stats_DATA!X$3,IF(Stats_DATA!X$12=3,(DATA!W63-Stats_DATA!X$6)/(Stats_DATA!X$10-Stats_DATA!X$6),"ERROR")))</f>
        <v>0.221724646929511</v>
      </c>
      <c r="X63" s="0" t="n">
        <f aca="false">IF(Stats_DATA!Y$12=1,DATA!X63,IF(Stats_DATA!Y$12=2,(DATA!X63-Stats_DATA!Y$2)/Stats_DATA!Y$3,IF(Stats_DATA!Y$12=3,(DATA!X63-Stats_DATA!Y$6)/(Stats_DATA!Y$10-Stats_DATA!Y$6),"ERROR")))</f>
        <v>-1.34517240665538</v>
      </c>
      <c r="Y63" s="0" t="n">
        <f aca="false">IF(Stats_DATA!Z$12=1,DATA!Y63,IF(Stats_DATA!Z$12=2,(DATA!Y63-Stats_DATA!Z$2)/Stats_DATA!Z$3,IF(Stats_DATA!Z$12=3,(DATA!Y63-Stats_DATA!Z$6)/(Stats_DATA!Z$10-Stats_DATA!Z$6),"ERROR")))</f>
        <v>-1.06555840378857</v>
      </c>
      <c r="Z63" s="0" t="n">
        <f aca="false">IF(Stats_DATA!AA$12=1,DATA!Z63,IF(Stats_DATA!AA$12=2,(DATA!Z63-Stats_DATA!AA$2)/Stats_DATA!AA$3,IF(Stats_DATA!AA$12=3,(DATA!Z63-Stats_DATA!AA$6)/(Stats_DATA!AA$10-Stats_DATA!AA$6),"ERROR")))</f>
        <v>1.38099215884218</v>
      </c>
      <c r="AA63" s="0" t="n">
        <f aca="false">IF(Stats_DATA!AB$12=1,DATA!AA63,IF(Stats_DATA!AB$12=2,(DATA!AA63-Stats_DATA!AB$2)/Stats_DATA!AB$3,IF(Stats_DATA!AB$12=3,(DATA!AA63-Stats_DATA!AB$6)/(Stats_DATA!AB$10-Stats_DATA!AB$6),"ERROR")))</f>
        <v>-0.536843325536764</v>
      </c>
      <c r="AB63" s="0" t="n">
        <f aca="false">IF(Stats_DATA!AC$12=1,DATA!AB63,IF(Stats_DATA!AC$12=2,(DATA!AB63-Stats_DATA!AC$2)/Stats_DATA!AC$3,IF(Stats_DATA!AC$12=3,(DATA!AB63-Stats_DATA!AC$6)/(Stats_DATA!AC$10-Stats_DATA!AC$6),"ERROR")))</f>
        <v>-0.873237203133778</v>
      </c>
      <c r="AC63" s="0" t="n">
        <f aca="false">IF(Stats_DATA!AD$12=1,DATA!AC63,IF(Stats_DATA!AD$12=2,(DATA!AC63-Stats_DATA!AD$2)/Stats_DATA!AD$3,IF(Stats_DATA!AD$12=3,(DATA!AC63-Stats_DATA!AD$6)/(Stats_DATA!AD$10-Stats_DATA!AD$6),"ERROR")))</f>
        <v>-1.32090568537294</v>
      </c>
      <c r="AD63" s="0" t="n">
        <f aca="false">IF(Stats_DATA!AE$12=1,DATA!AD63,IF(Stats_DATA!AE$12=2,(DATA!AD63-Stats_DATA!AE$2)/Stats_DATA!AE$3,IF(Stats_DATA!AE$12=3,(DATA!AD63-Stats_DATA!AE$6)/(Stats_DATA!AE$10-Stats_DATA!AE$6),"ERROR")))</f>
        <v>0.115156302755965</v>
      </c>
      <c r="AE63" s="0" t="n">
        <f aca="false">IF(Stats_DATA!AF$12=1,DATA!AE63,IF(Stats_DATA!AF$12=2,(DATA!AE63-Stats_DATA!AF$2)/Stats_DATA!AF$3,IF(Stats_DATA!AF$12=3,(DATA!AE63-Stats_DATA!AF$6)/(Stats_DATA!AF$10-Stats_DATA!AF$6),"ERROR")))</f>
        <v>-0.377925706504563</v>
      </c>
    </row>
    <row r="64" customFormat="false" ht="12.8" hidden="false" customHeight="false" outlineLevel="0" collapsed="false">
      <c r="A64" s="0" t="n">
        <f aca="false">IF(Stats_DATA!B$12=1,DATA!A64,IF(Stats_DATA!B$12=2,(DATA!A64-Stats_DATA!B$2)/Stats_DATA!B$3,IF(Stats_DATA!B$12=3,(DATA!A64-Stats_DATA!B$6)/(Stats_DATA!B$10-Stats_DATA!B$6),"ERROR")))</f>
        <v>1</v>
      </c>
      <c r="B64" s="0" t="n">
        <f aca="false">IF(Stats_DATA!C$12=1,DATA!B64,IF(Stats_DATA!C$12=2,(DATA!B64-Stats_DATA!C$2)/Stats_DATA!C$3,IF(Stats_DATA!C$12=3,(DATA!B64-Stats_DATA!C$6)/(Stats_DATA!C$10-Stats_DATA!C$6),"ERROR")))</f>
        <v>0.0348202497061697</v>
      </c>
      <c r="C64" s="0" t="n">
        <f aca="false">IF(Stats_DATA!D$12=1,DATA!C64,IF(Stats_DATA!D$12=2,(DATA!C64-Stats_DATA!D$2)/Stats_DATA!D$3,IF(Stats_DATA!D$12=3,(DATA!C64-Stats_DATA!D$6)/(Stats_DATA!D$10-Stats_DATA!D$6),"ERROR")))</f>
        <v>0.665037829961568</v>
      </c>
      <c r="D64" s="0" t="n">
        <f aca="false">IF(Stats_DATA!E$12=1,DATA!D64,IF(Stats_DATA!E$12=2,(DATA!D64-Stats_DATA!E$2)/Stats_DATA!E$3,IF(Stats_DATA!E$12=3,(DATA!D64-Stats_DATA!E$6)/(Stats_DATA!E$10-Stats_DATA!E$6),"ERROR")))</f>
        <v>0.18317503112519</v>
      </c>
      <c r="E64" s="0" t="n">
        <f aca="false">IF(Stats_DATA!F$12=1,DATA!E64,IF(Stats_DATA!F$12=2,(DATA!E64-Stats_DATA!F$2)/Stats_DATA!F$3,IF(Stats_DATA!F$12=3,(DATA!E64-Stats_DATA!F$6)/(Stats_DATA!F$10-Stats_DATA!F$6),"ERROR")))</f>
        <v>-0.0261117782115034</v>
      </c>
      <c r="F64" s="0" t="n">
        <f aca="false">IF(Stats_DATA!G$12=1,DATA!F64,IF(Stats_DATA!G$12=2,(DATA!F64-Stats_DATA!G$2)/Stats_DATA!G$3,IF(Stats_DATA!G$12=3,(DATA!F64-Stats_DATA!G$6)/(Stats_DATA!G$10-Stats_DATA!G$6),"ERROR")))</f>
        <v>0.607198592143485</v>
      </c>
      <c r="G64" s="0" t="n">
        <f aca="false">IF(Stats_DATA!H$12=1,DATA!G64,IF(Stats_DATA!H$12=2,(DATA!G64-Stats_DATA!H$2)/Stats_DATA!H$3,IF(Stats_DATA!H$12=3,(DATA!G64-Stats_DATA!H$6)/(Stats_DATA!H$10-Stats_DATA!H$6),"ERROR")))</f>
        <v>1.82643398287371</v>
      </c>
      <c r="H64" s="0" t="n">
        <f aca="false">IF(Stats_DATA!I$12=1,DATA!H64,IF(Stats_DATA!I$12=2,(DATA!H64-Stats_DATA!I$2)/Stats_DATA!I$3,IF(Stats_DATA!I$12=3,(DATA!H64-Stats_DATA!I$6)/(Stats_DATA!I$10-Stats_DATA!I$6),"ERROR")))</f>
        <v>1.56423712254128</v>
      </c>
      <c r="I64" s="0" t="n">
        <f aca="false">IF(Stats_DATA!J$12=1,DATA!I64,IF(Stats_DATA!J$12=2,(DATA!I64-Stats_DATA!J$2)/Stats_DATA!J$3,IF(Stats_DATA!J$12=3,(DATA!I64-Stats_DATA!J$6)/(Stats_DATA!J$10-Stats_DATA!J$6),"ERROR")))</f>
        <v>0.969280841819008</v>
      </c>
      <c r="J64" s="0" t="n">
        <f aca="false">IF(Stats_DATA!K$12=1,DATA!J64,IF(Stats_DATA!K$12=2,(DATA!J64-Stats_DATA!K$2)/Stats_DATA!K$3,IF(Stats_DATA!K$12=3,(DATA!J64-Stats_DATA!K$6)/(Stats_DATA!K$10-Stats_DATA!K$6),"ERROR")))</f>
        <v>0.50113066668439</v>
      </c>
      <c r="K64" s="0" t="n">
        <f aca="false">IF(Stats_DATA!L$12=1,DATA!K64,IF(Stats_DATA!L$12=2,(DATA!K64-Stats_DATA!L$2)/Stats_DATA!L$3,IF(Stats_DATA!L$12=3,(DATA!K64-Stats_DATA!L$6)/(Stats_DATA!L$10-Stats_DATA!L$6),"ERROR")))</f>
        <v>1.43369263761058</v>
      </c>
      <c r="L64" s="0" t="n">
        <f aca="false">IF(Stats_DATA!M$12=1,DATA!L64,IF(Stats_DATA!M$12=2,(DATA!L64-Stats_DATA!M$2)/Stats_DATA!M$3,IF(Stats_DATA!M$12=3,(DATA!L64-Stats_DATA!M$6)/(Stats_DATA!M$10-Stats_DATA!M$6),"ERROR")))</f>
        <v>1.07614223316582</v>
      </c>
      <c r="M64" s="0" t="n">
        <f aca="false">IF(Stats_DATA!N$12=1,DATA!M64,IF(Stats_DATA!N$12=2,(DATA!M64-Stats_DATA!N$2)/Stats_DATA!N$3,IF(Stats_DATA!N$12=3,(DATA!M64-Stats_DATA!N$6)/(Stats_DATA!N$10-Stats_DATA!N$6),"ERROR")))</f>
        <v>0.0927158922594099</v>
      </c>
      <c r="N64" s="0" t="n">
        <f aca="false">IF(Stats_DATA!O$12=1,DATA!N64,IF(Stats_DATA!O$12=2,(DATA!N64-Stats_DATA!O$2)/Stats_DATA!O$3,IF(Stats_DATA!O$12=3,(DATA!N64-Stats_DATA!O$6)/(Stats_DATA!O$10-Stats_DATA!O$6),"ERROR")))</f>
        <v>1.23992142178307</v>
      </c>
      <c r="O64" s="0" t="n">
        <f aca="false">IF(Stats_DATA!P$12=1,DATA!O64,IF(Stats_DATA!P$12=2,(DATA!O64-Stats_DATA!P$2)/Stats_DATA!P$3,IF(Stats_DATA!P$12=3,(DATA!O64-Stats_DATA!P$6)/(Stats_DATA!P$10-Stats_DATA!P$6),"ERROR")))</f>
        <v>0.449383799763111</v>
      </c>
      <c r="P64" s="0" t="n">
        <f aca="false">IF(Stats_DATA!Q$12=1,DATA!P64,IF(Stats_DATA!Q$12=2,(DATA!P64-Stats_DATA!Q$2)/Stats_DATA!Q$3,IF(Stats_DATA!Q$12=3,(DATA!P64-Stats_DATA!Q$6)/(Stats_DATA!Q$10-Stats_DATA!Q$6),"ERROR")))</f>
        <v>0.788012306299724</v>
      </c>
      <c r="Q64" s="0" t="n">
        <f aca="false">IF(Stats_DATA!R$12=1,DATA!Q64,IF(Stats_DATA!R$12=2,(DATA!Q64-Stats_DATA!R$2)/Stats_DATA!R$3,IF(Stats_DATA!R$12=3,(DATA!Q64-Stats_DATA!R$6)/(Stats_DATA!R$10-Stats_DATA!R$6),"ERROR")))</f>
        <v>2.51738941966533</v>
      </c>
      <c r="R64" s="0" t="n">
        <f aca="false">IF(Stats_DATA!S$12=1,DATA!R64,IF(Stats_DATA!S$12=2,(DATA!R64-Stats_DATA!S$2)/Stats_DATA!S$3,IF(Stats_DATA!S$12=3,(DATA!R64-Stats_DATA!S$6)/(Stats_DATA!S$10-Stats_DATA!S$6),"ERROR")))</f>
        <v>1.2289210072003</v>
      </c>
      <c r="S64" s="0" t="n">
        <f aca="false">IF(Stats_DATA!T$12=1,DATA!S64,IF(Stats_DATA!T$12=2,(DATA!S64-Stats_DATA!T$2)/Stats_DATA!T$3,IF(Stats_DATA!T$12=3,(DATA!S64-Stats_DATA!T$6)/(Stats_DATA!T$10-Stats_DATA!T$6),"ERROR")))</f>
        <v>1.08323403681766</v>
      </c>
      <c r="T64" s="0" t="n">
        <f aca="false">IF(Stats_DATA!U$12=1,DATA!T64,IF(Stats_DATA!U$12=2,(DATA!T64-Stats_DATA!U$2)/Stats_DATA!U$3,IF(Stats_DATA!U$12=3,(DATA!T64-Stats_DATA!U$6)/(Stats_DATA!U$10-Stats_DATA!U$6),"ERROR")))</f>
        <v>-0.428519182501157</v>
      </c>
      <c r="U64" s="0" t="n">
        <f aca="false">IF(Stats_DATA!V$12=1,DATA!U64,IF(Stats_DATA!V$12=2,(DATA!U64-Stats_DATA!V$2)/Stats_DATA!V$3,IF(Stats_DATA!V$12=3,(DATA!U64-Stats_DATA!V$6)/(Stats_DATA!V$10-Stats_DATA!V$6),"ERROR")))</f>
        <v>0.87605214009724</v>
      </c>
      <c r="V64" s="0" t="n">
        <f aca="false">IF(Stats_DATA!W$12=1,DATA!V64,IF(Stats_DATA!W$12=2,(DATA!V64-Stats_DATA!W$2)/Stats_DATA!W$3,IF(Stats_DATA!W$12=3,(DATA!V64-Stats_DATA!W$6)/(Stats_DATA!W$10-Stats_DATA!W$6),"ERROR")))</f>
        <v>0.289828300530674</v>
      </c>
      <c r="W64" s="0" t="n">
        <f aca="false">IF(Stats_DATA!X$12=1,DATA!W64,IF(Stats_DATA!X$12=2,(DATA!W64-Stats_DATA!X$2)/Stats_DATA!X$3,IF(Stats_DATA!X$12=3,(DATA!W64-Stats_DATA!X$6)/(Stats_DATA!X$10-Stats_DATA!X$6),"ERROR")))</f>
        <v>0.623595208088805</v>
      </c>
      <c r="X64" s="0" t="n">
        <f aca="false">IF(Stats_DATA!Y$12=1,DATA!X64,IF(Stats_DATA!Y$12=2,(DATA!X64-Stats_DATA!Y$2)/Stats_DATA!Y$3,IF(Stats_DATA!Y$12=3,(DATA!X64-Stats_DATA!Y$6)/(Stats_DATA!Y$10-Stats_DATA!Y$6),"ERROR")))</f>
        <v>0.352318204123813</v>
      </c>
      <c r="Y64" s="0" t="n">
        <f aca="false">IF(Stats_DATA!Z$12=1,DATA!Y64,IF(Stats_DATA!Z$12=2,(DATA!Y64-Stats_DATA!Z$2)/Stats_DATA!Z$3,IF(Stats_DATA!Z$12=3,(DATA!Y64-Stats_DATA!Z$6)/(Stats_DATA!Z$10-Stats_DATA!Z$6),"ERROR")))</f>
        <v>0.138607012332758</v>
      </c>
      <c r="Z64" s="0" t="n">
        <f aca="false">IF(Stats_DATA!AA$12=1,DATA!Z64,IF(Stats_DATA!AA$12=2,(DATA!Z64-Stats_DATA!AA$2)/Stats_DATA!AA$3,IF(Stats_DATA!AA$12=3,(DATA!Z64-Stats_DATA!AA$6)/(Stats_DATA!AA$10-Stats_DATA!AA$6),"ERROR")))</f>
        <v>1.38537189427142</v>
      </c>
      <c r="AA64" s="0" t="n">
        <f aca="false">IF(Stats_DATA!AB$12=1,DATA!AA64,IF(Stats_DATA!AB$12=2,(DATA!AA64-Stats_DATA!AB$2)/Stats_DATA!AB$3,IF(Stats_DATA!AB$12=3,(DATA!AA64-Stats_DATA!AB$6)/(Stats_DATA!AB$10-Stats_DATA!AB$6),"ERROR")))</f>
        <v>2.35441224486937</v>
      </c>
      <c r="AB64" s="0" t="n">
        <f aca="false">IF(Stats_DATA!AC$12=1,DATA!AB64,IF(Stats_DATA!AC$12=2,(DATA!AB64-Stats_DATA!AC$2)/Stats_DATA!AC$3,IF(Stats_DATA!AC$12=3,(DATA!AB64-Stats_DATA!AC$6)/(Stats_DATA!AC$10-Stats_DATA!AC$6),"ERROR")))</f>
        <v>2.01324369086685</v>
      </c>
      <c r="AC64" s="0" t="n">
        <f aca="false">IF(Stats_DATA!AD$12=1,DATA!AC64,IF(Stats_DATA!AD$12=2,(DATA!AC64-Stats_DATA!AD$2)/Stats_DATA!AD$3,IF(Stats_DATA!AD$12=3,(DATA!AC64-Stats_DATA!AD$6)/(Stats_DATA!AD$10-Stats_DATA!AD$6),"ERROR")))</f>
        <v>0.9720295312614</v>
      </c>
      <c r="AD64" s="0" t="n">
        <f aca="false">IF(Stats_DATA!AE$12=1,DATA!AD64,IF(Stats_DATA!AE$12=2,(DATA!AD64-Stats_DATA!AE$2)/Stats_DATA!AE$3,IF(Stats_DATA!AE$12=3,(DATA!AD64-Stats_DATA!AE$6)/(Stats_DATA!AE$10-Stats_DATA!AE$6),"ERROR")))</f>
        <v>-0.0917375707040666</v>
      </c>
      <c r="AE64" s="0" t="n">
        <f aca="false">IF(Stats_DATA!AF$12=1,DATA!AE64,IF(Stats_DATA!AF$12=2,(DATA!AE64-Stats_DATA!AF$2)/Stats_DATA!AF$3,IF(Stats_DATA!AF$12=3,(DATA!AE64-Stats_DATA!AF$6)/(Stats_DATA!AF$10-Stats_DATA!AF$6),"ERROR")))</f>
        <v>1.61971927061878</v>
      </c>
    </row>
    <row r="65" customFormat="false" ht="12.8" hidden="false" customHeight="false" outlineLevel="0" collapsed="false">
      <c r="A65" s="0" t="n">
        <f aca="false">IF(Stats_DATA!B$12=1,DATA!A65,IF(Stats_DATA!B$12=2,(DATA!A65-Stats_DATA!B$2)/Stats_DATA!B$3,IF(Stats_DATA!B$12=3,(DATA!A65-Stats_DATA!B$6)/(Stats_DATA!B$10-Stats_DATA!B$6),"ERROR")))</f>
        <v>0</v>
      </c>
      <c r="B65" s="0" t="n">
        <f aca="false">IF(Stats_DATA!C$12=1,DATA!B65,IF(Stats_DATA!C$12=2,(DATA!B65-Stats_DATA!C$2)/Stats_DATA!C$3,IF(Stats_DATA!C$12=3,(DATA!B65-Stats_DATA!C$6)/(Stats_DATA!C$10-Stats_DATA!C$6),"ERROR")))</f>
        <v>-1.40585218429559</v>
      </c>
      <c r="C65" s="0" t="n">
        <f aca="false">IF(Stats_DATA!D$12=1,DATA!C65,IF(Stats_DATA!D$12=2,(DATA!C65-Stats_DATA!D$2)/Stats_DATA!D$3,IF(Stats_DATA!D$12=3,(DATA!C65-Stats_DATA!D$6)/(Stats_DATA!D$10-Stats_DATA!D$6),"ERROR")))</f>
        <v>-1.26240487148174</v>
      </c>
      <c r="D65" s="0" t="n">
        <f aca="false">IF(Stats_DATA!E$12=1,DATA!D65,IF(Stats_DATA!E$12=2,(DATA!D65-Stats_DATA!E$2)/Stats_DATA!E$3,IF(Stats_DATA!E$12=3,(DATA!D65-Stats_DATA!E$6)/(Stats_DATA!E$10-Stats_DATA!E$6),"ERROR")))</f>
        <v>-1.34857644193605</v>
      </c>
      <c r="E65" s="0" t="n">
        <f aca="false">IF(Stats_DATA!F$12=1,DATA!E65,IF(Stats_DATA!F$12=2,(DATA!E65-Stats_DATA!F$2)/Stats_DATA!F$3,IF(Stats_DATA!F$12=3,(DATA!E65-Stats_DATA!F$6)/(Stats_DATA!F$10-Stats_DATA!F$6),"ERROR")))</f>
        <v>-1.11956034447061</v>
      </c>
      <c r="F65" s="0" t="n">
        <f aca="false">IF(Stats_DATA!G$12=1,DATA!F65,IF(Stats_DATA!G$12=2,(DATA!F65-Stats_DATA!G$2)/Stats_DATA!G$3,IF(Stats_DATA!G$12=3,(DATA!F65-Stats_DATA!G$6)/(Stats_DATA!G$10-Stats_DATA!G$6),"ERROR")))</f>
        <v>-1.36164012497732</v>
      </c>
      <c r="G65" s="0" t="n">
        <f aca="false">IF(Stats_DATA!H$12=1,DATA!G65,IF(Stats_DATA!H$12=2,(DATA!G65-Stats_DATA!H$2)/Stats_DATA!H$3,IF(Stats_DATA!H$12=3,(DATA!G65-Stats_DATA!H$6)/(Stats_DATA!H$10-Stats_DATA!H$6),"ERROR")))</f>
        <v>-0.318691635159153</v>
      </c>
      <c r="H65" s="0" t="n">
        <f aca="false">IF(Stats_DATA!I$12=1,DATA!H65,IF(Stats_DATA!I$12=2,(DATA!H65-Stats_DATA!I$2)/Stats_DATA!I$3,IF(Stats_DATA!I$12=3,(DATA!H65-Stats_DATA!I$6)/(Stats_DATA!I$10-Stats_DATA!I$6),"ERROR")))</f>
        <v>-0.362761982071336</v>
      </c>
      <c r="I65" s="0" t="n">
        <f aca="false">IF(Stats_DATA!J$12=1,DATA!I65,IF(Stats_DATA!J$12=2,(DATA!I65-Stats_DATA!J$2)/Stats_DATA!J$3,IF(Stats_DATA!J$12=3,(DATA!I65-Stats_DATA!J$6)/(Stats_DATA!J$10-Stats_DATA!J$6),"ERROR")))</f>
        <v>-0.698895814685346</v>
      </c>
      <c r="J65" s="0" t="n">
        <f aca="false">IF(Stats_DATA!K$12=1,DATA!J65,IF(Stats_DATA!K$12=2,(DATA!J65-Stats_DATA!K$2)/Stats_DATA!K$3,IF(Stats_DATA!K$12=3,(DATA!J65-Stats_DATA!K$6)/(Stats_DATA!K$10-Stats_DATA!K$6),"ERROR")))</f>
        <v>1.93104230724496</v>
      </c>
      <c r="K65" s="0" t="n">
        <f aca="false">IF(Stats_DATA!L$12=1,DATA!K65,IF(Stats_DATA!L$12=2,(DATA!K65-Stats_DATA!L$2)/Stats_DATA!L$3,IF(Stats_DATA!L$12=3,(DATA!K65-Stats_DATA!L$6)/(Stats_DATA!L$10-Stats_DATA!L$6),"ERROR")))</f>
        <v>0.967710917479914</v>
      </c>
      <c r="L65" s="0" t="n">
        <f aca="false">IF(Stats_DATA!M$12=1,DATA!L65,IF(Stats_DATA!M$12=2,(DATA!L65-Stats_DATA!M$2)/Stats_DATA!M$3,IF(Stats_DATA!M$12=3,(DATA!L65-Stats_DATA!M$6)/(Stats_DATA!M$10-Stats_DATA!M$6),"ERROR")))</f>
        <v>0.0166885368412409</v>
      </c>
      <c r="M65" s="0" t="n">
        <f aca="false">IF(Stats_DATA!N$12=1,DATA!M65,IF(Stats_DATA!N$12=2,(DATA!M65-Stats_DATA!N$2)/Stats_DATA!N$3,IF(Stats_DATA!N$12=3,(DATA!M65-Stats_DATA!N$6)/(Stats_DATA!N$10-Stats_DATA!N$6),"ERROR")))</f>
        <v>1.90002651500935</v>
      </c>
      <c r="N65" s="0" t="n">
        <f aca="false">IF(Stats_DATA!O$12=1,DATA!N65,IF(Stats_DATA!O$12=2,(DATA!N65-Stats_DATA!O$2)/Stats_DATA!O$3,IF(Stats_DATA!O$12=3,(DATA!N65-Stats_DATA!O$6)/(Stats_DATA!O$10-Stats_DATA!O$6),"ERROR")))</f>
        <v>-0.127634911323178</v>
      </c>
      <c r="O65" s="0" t="n">
        <f aca="false">IF(Stats_DATA!P$12=1,DATA!O65,IF(Stats_DATA!P$12=2,(DATA!O65-Stats_DATA!P$2)/Stats_DATA!P$3,IF(Stats_DATA!P$12=3,(DATA!O65-Stats_DATA!P$6)/(Stats_DATA!P$10-Stats_DATA!P$6),"ERROR")))</f>
        <v>-0.369679212303902</v>
      </c>
      <c r="P65" s="0" t="n">
        <f aca="false">IF(Stats_DATA!Q$12=1,DATA!P65,IF(Stats_DATA!Q$12=2,(DATA!P65-Stats_DATA!Q$2)/Stats_DATA!Q$3,IF(Stats_DATA!Q$12=3,(DATA!P65-Stats_DATA!Q$6)/(Stats_DATA!Q$10-Stats_DATA!Q$6),"ERROR")))</f>
        <v>0.565199316498036</v>
      </c>
      <c r="Q65" s="0" t="n">
        <f aca="false">IF(Stats_DATA!R$12=1,DATA!Q65,IF(Stats_DATA!R$12=2,(DATA!Q65-Stats_DATA!R$2)/Stats_DATA!R$3,IF(Stats_DATA!R$12=3,(DATA!Q65-Stats_DATA!R$6)/(Stats_DATA!R$10-Stats_DATA!R$6),"ERROR")))</f>
        <v>0.776285568013981</v>
      </c>
      <c r="R65" s="0" t="n">
        <f aca="false">IF(Stats_DATA!S$12=1,DATA!R65,IF(Stats_DATA!S$12=2,(DATA!R65-Stats_DATA!S$2)/Stats_DATA!S$3,IF(Stats_DATA!S$12=3,(DATA!R65-Stats_DATA!S$6)/(Stats_DATA!S$10-Stats_DATA!S$6),"ERROR")))</f>
        <v>0.371902909336817</v>
      </c>
      <c r="S65" s="0" t="n">
        <f aca="false">IF(Stats_DATA!T$12=1,DATA!S65,IF(Stats_DATA!T$12=2,(DATA!S65-Stats_DATA!T$2)/Stats_DATA!T$3,IF(Stats_DATA!T$12=3,(DATA!S65-Stats_DATA!T$6)/(Stats_DATA!T$10-Stats_DATA!T$6),"ERROR")))</f>
        <v>0.616480893524752</v>
      </c>
      <c r="T65" s="0" t="n">
        <f aca="false">IF(Stats_DATA!U$12=1,DATA!T65,IF(Stats_DATA!U$12=2,(DATA!T65-Stats_DATA!U$2)/Stats_DATA!U$3,IF(Stats_DATA!U$12=3,(DATA!T65-Stats_DATA!U$6)/(Stats_DATA!U$10-Stats_DATA!U$6),"ERROR")))</f>
        <v>2.58610457511531</v>
      </c>
      <c r="U65" s="0" t="n">
        <f aca="false">IF(Stats_DATA!V$12=1,DATA!U65,IF(Stats_DATA!V$12=2,(DATA!U65-Stats_DATA!V$2)/Stats_DATA!V$3,IF(Stats_DATA!V$12=3,(DATA!U65-Stats_DATA!V$6)/(Stats_DATA!V$10-Stats_DATA!V$6),"ERROR")))</f>
        <v>0.766077765403838</v>
      </c>
      <c r="V65" s="0" t="n">
        <f aca="false">IF(Stats_DATA!W$12=1,DATA!V65,IF(Stats_DATA!W$12=2,(DATA!V65-Stats_DATA!W$2)/Stats_DATA!W$3,IF(Stats_DATA!W$12=3,(DATA!V65-Stats_DATA!W$6)/(Stats_DATA!W$10-Stats_DATA!W$6),"ERROR")))</f>
        <v>-1.29502937158597</v>
      </c>
      <c r="W65" s="0" t="n">
        <f aca="false">IF(Stats_DATA!X$12=1,DATA!W65,IF(Stats_DATA!X$12=2,(DATA!W65-Stats_DATA!X$2)/Stats_DATA!X$3,IF(Stats_DATA!X$12=3,(DATA!W65-Stats_DATA!X$6)/(Stats_DATA!X$10-Stats_DATA!X$6),"ERROR")))</f>
        <v>-1.04896728936769</v>
      </c>
      <c r="X65" s="0" t="n">
        <f aca="false">IF(Stats_DATA!Y$12=1,DATA!X65,IF(Stats_DATA!Y$12=2,(DATA!X65-Stats_DATA!Y$2)/Stats_DATA!Y$3,IF(Stats_DATA!Y$12=3,(DATA!X65-Stats_DATA!Y$6)/(Stats_DATA!Y$10-Stats_DATA!Y$6),"ERROR")))</f>
        <v>-1.24012083133892</v>
      </c>
      <c r="Y65" s="0" t="n">
        <f aca="false">IF(Stats_DATA!Z$12=1,DATA!Y65,IF(Stats_DATA!Z$12=2,(DATA!Y65-Stats_DATA!Z$2)/Stats_DATA!Z$3,IF(Stats_DATA!Z$12=3,(DATA!Y65-Stats_DATA!Z$6)/(Stats_DATA!Z$10-Stats_DATA!Z$6),"ERROR")))</f>
        <v>-1.00197790777983</v>
      </c>
      <c r="Z65" s="0" t="n">
        <f aca="false">IF(Stats_DATA!AA$12=1,DATA!Z65,IF(Stats_DATA!AA$12=2,(DATA!Z65-Stats_DATA!AA$2)/Stats_DATA!AA$3,IF(Stats_DATA!AA$12=3,(DATA!Z65-Stats_DATA!AA$6)/(Stats_DATA!AA$10-Stats_DATA!AA$6),"ERROR")))</f>
        <v>-1.48948644148232</v>
      </c>
      <c r="AA65" s="0" t="n">
        <f aca="false">IF(Stats_DATA!AB$12=1,DATA!AA65,IF(Stats_DATA!AB$12=2,(DATA!AA65-Stats_DATA!AB$2)/Stats_DATA!AB$3,IF(Stats_DATA!AB$12=3,(DATA!AA65-Stats_DATA!AB$6)/(Stats_DATA!AB$10-Stats_DATA!AB$6),"ERROR")))</f>
        <v>-0.549554934991177</v>
      </c>
      <c r="AB65" s="0" t="n">
        <f aca="false">IF(Stats_DATA!AC$12=1,DATA!AB65,IF(Stats_DATA!AC$12=2,(DATA!AB65-Stats_DATA!AC$2)/Stats_DATA!AC$3,IF(Stats_DATA!AC$12=3,(DATA!AB65-Stats_DATA!AC$6)/(Stats_DATA!AC$10-Stats_DATA!AC$6),"ERROR")))</f>
        <v>-0.635057831800991</v>
      </c>
      <c r="AC65" s="0" t="n">
        <f aca="false">IF(Stats_DATA!AD$12=1,DATA!AC65,IF(Stats_DATA!AD$12=2,(DATA!AC65-Stats_DATA!AD$2)/Stats_DATA!AD$3,IF(Stats_DATA!AD$12=3,(DATA!AC65-Stats_DATA!AD$6)/(Stats_DATA!AD$10-Stats_DATA!AD$6),"ERROR")))</f>
        <v>-0.969632635000816</v>
      </c>
      <c r="AD65" s="0" t="n">
        <f aca="false">IF(Stats_DATA!AE$12=1,DATA!AD65,IF(Stats_DATA!AE$12=2,(DATA!AD65-Stats_DATA!AE$2)/Stats_DATA!AE$3,IF(Stats_DATA!AE$12=3,(DATA!AD65-Stats_DATA!AE$6)/(Stats_DATA!AE$10-Stats_DATA!AE$6),"ERROR")))</f>
        <v>0.616227402541979</v>
      </c>
      <c r="AE65" s="0" t="n">
        <f aca="false">IF(Stats_DATA!AF$12=1,DATA!AE65,IF(Stats_DATA!AF$12=2,(DATA!AE65-Stats_DATA!AF$2)/Stats_DATA!AF$3,IF(Stats_DATA!AF$12=3,(DATA!AE65-Stats_DATA!AF$6)/(Stats_DATA!AF$10-Stats_DATA!AF$6),"ERROR")))</f>
        <v>0.0528303334627219</v>
      </c>
    </row>
    <row r="66" customFormat="false" ht="12.8" hidden="false" customHeight="false" outlineLevel="0" collapsed="false">
      <c r="A66" s="0" t="n">
        <f aca="false">IF(Stats_DATA!B$12=1,DATA!A66,IF(Stats_DATA!B$12=2,(DATA!A66-Stats_DATA!B$2)/Stats_DATA!B$3,IF(Stats_DATA!B$12=3,(DATA!A66-Stats_DATA!B$6)/(Stats_DATA!B$10-Stats_DATA!B$6),"ERROR")))</f>
        <v>1</v>
      </c>
      <c r="B66" s="0" t="n">
        <f aca="false">IF(Stats_DATA!C$12=1,DATA!B66,IF(Stats_DATA!C$12=2,(DATA!B66-Stats_DATA!C$2)/Stats_DATA!C$3,IF(Stats_DATA!C$12=3,(DATA!B66-Stats_DATA!C$6)/(Stats_DATA!C$10-Stats_DATA!C$6),"ERROR")))</f>
        <v>-0.410690036167922</v>
      </c>
      <c r="C66" s="0" t="n">
        <f aca="false">IF(Stats_DATA!D$12=1,DATA!C66,IF(Stats_DATA!D$12=2,(DATA!C66-Stats_DATA!D$2)/Stats_DATA!D$3,IF(Stats_DATA!D$12=3,(DATA!C66-Stats_DATA!D$6)/(Stats_DATA!D$10-Stats_DATA!D$6),"ERROR")))</f>
        <v>1.05796643857908</v>
      </c>
      <c r="D66" s="0" t="n">
        <f aca="false">IF(Stats_DATA!E$12=1,DATA!D66,IF(Stats_DATA!E$12=2,(DATA!D66-Stats_DATA!E$2)/Stats_DATA!E$3,IF(Stats_DATA!E$12=3,(DATA!D66-Stats_DATA!E$6)/(Stats_DATA!E$10-Stats_DATA!E$6),"ERROR")))</f>
        <v>-0.38186923876011</v>
      </c>
      <c r="E66" s="0" t="n">
        <f aca="false">IF(Stats_DATA!F$12=1,DATA!E66,IF(Stats_DATA!F$12=2,(DATA!E66-Stats_DATA!F$2)/Stats_DATA!F$3,IF(Stats_DATA!F$12=3,(DATA!E66-Stats_DATA!F$6)/(Stats_DATA!F$10-Stats_DATA!F$6),"ERROR")))</f>
        <v>-0.442974836086272</v>
      </c>
      <c r="F66" s="0" t="n">
        <f aca="false">IF(Stats_DATA!G$12=1,DATA!F66,IF(Stats_DATA!G$12=2,(DATA!F66-Stats_DATA!G$2)/Stats_DATA!G$3,IF(Stats_DATA!G$12=3,(DATA!F66-Stats_DATA!G$6)/(Stats_DATA!G$10-Stats_DATA!G$6),"ERROR")))</f>
        <v>1.12624960821362</v>
      </c>
      <c r="G66" s="0" t="n">
        <f aca="false">IF(Stats_DATA!H$12=1,DATA!G66,IF(Stats_DATA!H$12=2,(DATA!G66-Stats_DATA!H$2)/Stats_DATA!H$3,IF(Stats_DATA!H$12=3,(DATA!G66-Stats_DATA!H$6)/(Stats_DATA!H$10-Stats_DATA!H$6),"ERROR")))</f>
        <v>0.413896502908561</v>
      </c>
      <c r="H66" s="0" t="n">
        <f aca="false">IF(Stats_DATA!I$12=1,DATA!H66,IF(Stats_DATA!I$12=2,(DATA!H66-Stats_DATA!I$2)/Stats_DATA!I$3,IF(Stats_DATA!I$12=3,(DATA!H66-Stats_DATA!I$6)/(Stats_DATA!I$10-Stats_DATA!I$6),"ERROR")))</f>
        <v>0.301062992646147</v>
      </c>
      <c r="I66" s="0" t="n">
        <f aca="false">IF(Stats_DATA!J$12=1,DATA!I66,IF(Stats_DATA!J$12=2,(DATA!I66-Stats_DATA!J$2)/Stats_DATA!J$3,IF(Stats_DATA!J$12=3,(DATA!I66-Stats_DATA!J$6)/(Stats_DATA!J$10-Stats_DATA!J$6),"ERROR")))</f>
        <v>0.510551589760032</v>
      </c>
      <c r="J66" s="0" t="n">
        <f aca="false">IF(Stats_DATA!K$12=1,DATA!J66,IF(Stats_DATA!K$12=2,(DATA!J66-Stats_DATA!K$2)/Stats_DATA!K$3,IF(Stats_DATA!K$12=3,(DATA!J66-Stats_DATA!K$6)/(Stats_DATA!K$10-Stats_DATA!K$6),"ERROR")))</f>
        <v>0.340630380499018</v>
      </c>
      <c r="K66" s="0" t="n">
        <f aca="false">IF(Stats_DATA!L$12=1,DATA!K66,IF(Stats_DATA!L$12=2,(DATA!K66-Stats_DATA!L$2)/Stats_DATA!L$3,IF(Stats_DATA!L$12=3,(DATA!K66-Stats_DATA!L$6)/(Stats_DATA!L$10-Stats_DATA!L$6),"ERROR")))</f>
        <v>0.439409453623567</v>
      </c>
      <c r="L66" s="0" t="n">
        <f aca="false">IF(Stats_DATA!M$12=1,DATA!L66,IF(Stats_DATA!M$12=2,(DATA!L66-Stats_DATA!M$2)/Stats_DATA!M$3,IF(Stats_DATA!M$12=3,(DATA!L66-Stats_DATA!M$6)/(Stats_DATA!M$10-Stats_DATA!M$6),"ERROR")))</f>
        <v>0.0733033191159039</v>
      </c>
      <c r="M66" s="0" t="n">
        <f aca="false">IF(Stats_DATA!N$12=1,DATA!M66,IF(Stats_DATA!N$12=2,(DATA!M66-Stats_DATA!N$2)/Stats_DATA!N$3,IF(Stats_DATA!N$12=3,(DATA!M66-Stats_DATA!N$6)/(Stats_DATA!N$10-Stats_DATA!N$6),"ERROR")))</f>
        <v>-0.0704315059828117</v>
      </c>
      <c r="N66" s="0" t="n">
        <f aca="false">IF(Stats_DATA!O$12=1,DATA!N66,IF(Stats_DATA!O$12=2,(DATA!N66-Stats_DATA!O$2)/Stats_DATA!O$3,IF(Stats_DATA!O$12=3,(DATA!N66-Stats_DATA!O$6)/(Stats_DATA!O$10-Stats_DATA!O$6),"ERROR")))</f>
        <v>0.0301410272883569</v>
      </c>
      <c r="O66" s="0" t="n">
        <f aca="false">IF(Stats_DATA!P$12=1,DATA!O66,IF(Stats_DATA!P$12=2,(DATA!O66-Stats_DATA!P$2)/Stats_DATA!P$3,IF(Stats_DATA!P$12=3,(DATA!O66-Stats_DATA!P$6)/(Stats_DATA!P$10-Stats_DATA!P$6),"ERROR")))</f>
        <v>-0.0852273771952825</v>
      </c>
      <c r="P66" s="0" t="n">
        <f aca="false">IF(Stats_DATA!Q$12=1,DATA!P66,IF(Stats_DATA!Q$12=2,(DATA!P66-Stats_DATA!Q$2)/Stats_DATA!Q$3,IF(Stats_DATA!Q$12=3,(DATA!P66-Stats_DATA!Q$6)/(Stats_DATA!Q$10-Stats_DATA!Q$6),"ERROR")))</f>
        <v>0.246466833328805</v>
      </c>
      <c r="Q66" s="0" t="n">
        <f aca="false">IF(Stats_DATA!R$12=1,DATA!Q66,IF(Stats_DATA!R$12=2,(DATA!Q66-Stats_DATA!R$2)/Stats_DATA!R$3,IF(Stats_DATA!R$12=3,(DATA!Q66-Stats_DATA!R$6)/(Stats_DATA!R$10-Stats_DATA!R$6),"ERROR")))</f>
        <v>0.0559443336874116</v>
      </c>
      <c r="R66" s="0" t="n">
        <f aca="false">IF(Stats_DATA!S$12=1,DATA!R66,IF(Stats_DATA!S$12=2,(DATA!R66-Stats_DATA!S$2)/Stats_DATA!S$3,IF(Stats_DATA!S$12=3,(DATA!R66-Stats_DATA!S$6)/(Stats_DATA!S$10-Stats_DATA!S$6),"ERROR")))</f>
        <v>-0.0716793222206661</v>
      </c>
      <c r="S66" s="0" t="n">
        <f aca="false">IF(Stats_DATA!T$12=1,DATA!S66,IF(Stats_DATA!T$12=2,(DATA!S66-Stats_DATA!T$2)/Stats_DATA!T$3,IF(Stats_DATA!T$12=3,(DATA!S66-Stats_DATA!T$6)/(Stats_DATA!T$10-Stats_DATA!T$6),"ERROR")))</f>
        <v>0.178899821687651</v>
      </c>
      <c r="T66" s="0" t="n">
        <f aca="false">IF(Stats_DATA!U$12=1,DATA!T66,IF(Stats_DATA!U$12=2,(DATA!T66-Stats_DATA!U$2)/Stats_DATA!U$3,IF(Stats_DATA!U$12=3,(DATA!T66-Stats_DATA!U$6)/(Stats_DATA!U$10-Stats_DATA!U$6),"ERROR")))</f>
        <v>-0.507151022085857</v>
      </c>
      <c r="U66" s="0" t="n">
        <f aca="false">IF(Stats_DATA!V$12=1,DATA!U66,IF(Stats_DATA!V$12=2,(DATA!U66-Stats_DATA!V$2)/Stats_DATA!V$3,IF(Stats_DATA!V$12=3,(DATA!U66-Stats_DATA!V$6)/(Stats_DATA!V$10-Stats_DATA!V$6),"ERROR")))</f>
        <v>-0.0732799191117841</v>
      </c>
      <c r="V66" s="0" t="n">
        <f aca="false">IF(Stats_DATA!W$12=1,DATA!V66,IF(Stats_DATA!W$12=2,(DATA!V66-Stats_DATA!W$2)/Stats_DATA!W$3,IF(Stats_DATA!W$12=3,(DATA!V66-Stats_DATA!W$6)/(Stats_DATA!W$10-Stats_DATA!W$6),"ERROR")))</f>
        <v>0.169826022485287</v>
      </c>
      <c r="W66" s="0" t="n">
        <f aca="false">IF(Stats_DATA!X$12=1,DATA!W66,IF(Stats_DATA!X$12=2,(DATA!W66-Stats_DATA!X$2)/Stats_DATA!X$3,IF(Stats_DATA!X$12=3,(DATA!W66-Stats_DATA!X$6)/(Stats_DATA!X$10-Stats_DATA!X$6),"ERROR")))</f>
        <v>1.26788971100006</v>
      </c>
      <c r="X66" s="0" t="n">
        <f aca="false">IF(Stats_DATA!Y$12=1,DATA!X66,IF(Stats_DATA!Y$12=2,(DATA!X66-Stats_DATA!Y$2)/Stats_DATA!Y$3,IF(Stats_DATA!Y$12=3,(DATA!X66-Stats_DATA!Y$6)/(Stats_DATA!Y$10-Stats_DATA!Y$6),"ERROR")))</f>
        <v>0.135072736755509</v>
      </c>
      <c r="Y66" s="0" t="n">
        <f aca="false">IF(Stats_DATA!Z$12=1,DATA!Y66,IF(Stats_DATA!Z$12=2,(DATA!Y66-Stats_DATA!Z$2)/Stats_DATA!Z$3,IF(Stats_DATA!Z$12=3,(DATA!Y66-Stats_DATA!Z$6)/(Stats_DATA!Z$10-Stats_DATA!Z$6),"ERROR")))</f>
        <v>0.0135536610669485</v>
      </c>
      <c r="Z66" s="0" t="n">
        <f aca="false">IF(Stats_DATA!AA$12=1,DATA!Z66,IF(Stats_DATA!AA$12=2,(DATA!Z66-Stats_DATA!AA$2)/Stats_DATA!AA$3,IF(Stats_DATA!AA$12=3,(DATA!Z66-Stats_DATA!AA$6)/(Stats_DATA!AA$10-Stats_DATA!AA$6),"ERROR")))</f>
        <v>2.30949606984125</v>
      </c>
      <c r="AA66" s="0" t="n">
        <f aca="false">IF(Stats_DATA!AB$12=1,DATA!AA66,IF(Stats_DATA!AB$12=2,(DATA!AA66-Stats_DATA!AB$2)/Stats_DATA!AB$3,IF(Stats_DATA!AB$12=3,(DATA!AA66-Stats_DATA!AB$6)/(Stats_DATA!AB$10-Stats_DATA!AB$6),"ERROR")))</f>
        <v>0.965033331502081</v>
      </c>
      <c r="AB66" s="0" t="n">
        <f aca="false">IF(Stats_DATA!AC$12=1,DATA!AB66,IF(Stats_DATA!AC$12=2,(DATA!AB66-Stats_DATA!AC$2)/Stats_DATA!AC$3,IF(Stats_DATA!AC$12=3,(DATA!AB66-Stats_DATA!AC$6)/(Stats_DATA!AC$10-Stats_DATA!AC$6),"ERROR")))</f>
        <v>0.624143634271122</v>
      </c>
      <c r="AC66" s="0" t="n">
        <f aca="false">IF(Stats_DATA!AD$12=1,DATA!AC66,IF(Stats_DATA!AD$12=2,(DATA!AC66-Stats_DATA!AD$2)/Stats_DATA!AD$3,IF(Stats_DATA!AD$12=3,(DATA!AC66-Stats_DATA!AD$6)/(Stats_DATA!AD$10-Stats_DATA!AD$6),"ERROR")))</f>
        <v>0.867058372856563</v>
      </c>
      <c r="AD66" s="0" t="n">
        <f aca="false">IF(Stats_DATA!AE$12=1,DATA!AD66,IF(Stats_DATA!AE$12=2,(DATA!AD66-Stats_DATA!AE$2)/Stats_DATA!AE$3,IF(Stats_DATA!AE$12=3,(DATA!AD66-Stats_DATA!AE$6)/(Stats_DATA!AE$10-Stats_DATA!AE$6),"ERROR")))</f>
        <v>0.779479599569035</v>
      </c>
      <c r="AE66" s="0" t="n">
        <f aca="false">IF(Stats_DATA!AF$12=1,DATA!AE66,IF(Stats_DATA!AF$12=2,(DATA!AE66-Stats_DATA!AF$2)/Stats_DATA!AF$3,IF(Stats_DATA!AF$12=3,(DATA!AE66-Stats_DATA!AF$6)/(Stats_DATA!AF$10-Stats_DATA!AF$6),"ERROR")))</f>
        <v>1.06051155806485</v>
      </c>
    </row>
    <row r="67" customFormat="false" ht="12.8" hidden="false" customHeight="false" outlineLevel="0" collapsed="false">
      <c r="A67" s="0" t="n">
        <f aca="false">IF(Stats_DATA!B$12=1,DATA!A67,IF(Stats_DATA!B$12=2,(DATA!A67-Stats_DATA!B$2)/Stats_DATA!B$3,IF(Stats_DATA!B$12=3,(DATA!A67-Stats_DATA!B$6)/(Stats_DATA!B$10-Stats_DATA!B$6),"ERROR")))</f>
        <v>1</v>
      </c>
      <c r="B67" s="0" t="n">
        <f aca="false">IF(Stats_DATA!C$12=1,DATA!B67,IF(Stats_DATA!C$12=2,(DATA!B67-Stats_DATA!C$2)/Stats_DATA!C$3,IF(Stats_DATA!C$12=3,(DATA!B67-Stats_DATA!C$6)/(Stats_DATA!C$10-Stats_DATA!C$6),"ERROR")))</f>
        <v>0.185215441752837</v>
      </c>
      <c r="C67" s="0" t="n">
        <f aca="false">IF(Stats_DATA!D$12=1,DATA!C67,IF(Stats_DATA!D$12=2,(DATA!C67-Stats_DATA!D$2)/Stats_DATA!D$3,IF(Stats_DATA!D$12=3,(DATA!C67-Stats_DATA!D$6)/(Stats_DATA!D$10-Stats_DATA!D$6),"ERROR")))</f>
        <v>1.08121665210675</v>
      </c>
      <c r="D67" s="0" t="n">
        <f aca="false">IF(Stats_DATA!E$12=1,DATA!D67,IF(Stats_DATA!E$12=2,(DATA!D67-Stats_DATA!E$2)/Stats_DATA!E$3,IF(Stats_DATA!E$12=3,(DATA!D67-Stats_DATA!E$6)/(Stats_DATA!E$10-Stats_DATA!E$6),"ERROR")))</f>
        <v>0.223505940410521</v>
      </c>
      <c r="E67" s="0" t="n">
        <f aca="false">IF(Stats_DATA!F$12=1,DATA!E67,IF(Stats_DATA!F$12=2,(DATA!E67-Stats_DATA!F$2)/Stats_DATA!F$3,IF(Stats_DATA!F$12=3,(DATA!E67-Stats_DATA!F$6)/(Stats_DATA!F$10-Stats_DATA!F$6),"ERROR")))</f>
        <v>0.0381084338400967</v>
      </c>
      <c r="F67" s="0" t="n">
        <f aca="false">IF(Stats_DATA!G$12=1,DATA!F67,IF(Stats_DATA!G$12=2,(DATA!F67-Stats_DATA!G$2)/Stats_DATA!G$3,IF(Stats_DATA!G$12=3,(DATA!F67-Stats_DATA!G$6)/(Stats_DATA!G$10-Stats_DATA!G$6),"ERROR")))</f>
        <v>1.4817640027822</v>
      </c>
      <c r="G67" s="0" t="n">
        <f aca="false">IF(Stats_DATA!H$12=1,DATA!G67,IF(Stats_DATA!H$12=2,(DATA!G67-Stats_DATA!H$2)/Stats_DATA!H$3,IF(Stats_DATA!H$12=3,(DATA!G67-Stats_DATA!H$6)/(Stats_DATA!H$10-Stats_DATA!H$6),"ERROR")))</f>
        <v>0.824782070137028</v>
      </c>
      <c r="H67" s="0" t="n">
        <f aca="false">IF(Stats_DATA!I$12=1,DATA!H67,IF(Stats_DATA!I$12=2,(DATA!H67-Stats_DATA!I$2)/Stats_DATA!I$3,IF(Stats_DATA!I$12=3,(DATA!H67-Stats_DATA!I$6)/(Stats_DATA!I$10-Stats_DATA!I$6),"ERROR")))</f>
        <v>0.475423671946469</v>
      </c>
      <c r="I67" s="0" t="n">
        <f aca="false">IF(Stats_DATA!J$12=1,DATA!I67,IF(Stats_DATA!J$12=2,(DATA!I67-Stats_DATA!J$2)/Stats_DATA!J$3,IF(Stats_DATA!J$12=3,(DATA!I67-Stats_DATA!J$6)/(Stats_DATA!J$10-Stats_DATA!J$6),"ERROR")))</f>
        <v>1.06618095348989</v>
      </c>
      <c r="J67" s="0" t="n">
        <f aca="false">IF(Stats_DATA!K$12=1,DATA!J67,IF(Stats_DATA!K$12=2,(DATA!J67-Stats_DATA!K$2)/Stats_DATA!K$3,IF(Stats_DATA!K$12=3,(DATA!J67-Stats_DATA!K$6)/(Stats_DATA!K$10-Stats_DATA!K$6),"ERROR")))</f>
        <v>0.51572160179215</v>
      </c>
      <c r="K67" s="0" t="n">
        <f aca="false">IF(Stats_DATA!L$12=1,DATA!K67,IF(Stats_DATA!L$12=2,(DATA!K67-Stats_DATA!L$2)/Stats_DATA!L$3,IF(Stats_DATA!L$12=3,(DATA!K67-Stats_DATA!L$6)/(Stats_DATA!L$10-Stats_DATA!L$6),"ERROR")))</f>
        <v>0.530056353588195</v>
      </c>
      <c r="L67" s="0" t="n">
        <f aca="false">IF(Stats_DATA!M$12=1,DATA!L67,IF(Stats_DATA!M$12=2,(DATA!L67-Stats_DATA!M$2)/Stats_DATA!M$3,IF(Stats_DATA!M$12=3,(DATA!L67-Stats_DATA!M$6)/(Stats_DATA!M$10-Stats_DATA!M$6),"ERROR")))</f>
        <v>-0.171185995420538</v>
      </c>
      <c r="M67" s="0" t="n">
        <f aca="false">IF(Stats_DATA!N$12=1,DATA!M67,IF(Stats_DATA!N$12=2,(DATA!M67-Stats_DATA!N$2)/Stats_DATA!N$3,IF(Stats_DATA!N$12=3,(DATA!M67-Stats_DATA!N$6)/(Stats_DATA!N$10-Stats_DATA!N$6),"ERROR")))</f>
        <v>0.116281627561064</v>
      </c>
      <c r="N67" s="0" t="n">
        <f aca="false">IF(Stats_DATA!O$12=1,DATA!N67,IF(Stats_DATA!O$12=2,(DATA!N67-Stats_DATA!O$2)/Stats_DATA!O$3,IF(Stats_DATA!O$12=3,(DATA!N67-Stats_DATA!O$6)/(Stats_DATA!O$10-Stats_DATA!O$6),"ERROR")))</f>
        <v>-0.205780987500678</v>
      </c>
      <c r="O67" s="0" t="n">
        <f aca="false">IF(Stats_DATA!P$12=1,DATA!O67,IF(Stats_DATA!P$12=2,(DATA!O67-Stats_DATA!P$2)/Stats_DATA!P$3,IF(Stats_DATA!P$12=3,(DATA!O67-Stats_DATA!P$6)/(Stats_DATA!P$10-Stats_DATA!P$6),"ERROR")))</f>
        <v>-0.112045865513097</v>
      </c>
      <c r="P67" s="0" t="n">
        <f aca="false">IF(Stats_DATA!Q$12=1,DATA!P67,IF(Stats_DATA!Q$12=2,(DATA!P67-Stats_DATA!Q$2)/Stats_DATA!Q$3,IF(Stats_DATA!Q$12=3,(DATA!P67-Stats_DATA!Q$6)/(Stats_DATA!Q$10-Stats_DATA!Q$6),"ERROR")))</f>
        <v>-0.112565159206651</v>
      </c>
      <c r="Q67" s="0" t="n">
        <f aca="false">IF(Stats_DATA!R$12=1,DATA!Q67,IF(Stats_DATA!R$12=2,(DATA!Q67-Stats_DATA!R$2)/Stats_DATA!R$3,IF(Stats_DATA!R$12=3,(DATA!Q67-Stats_DATA!R$6)/(Stats_DATA!R$10-Stats_DATA!R$6),"ERROR")))</f>
        <v>-0.132796237787302</v>
      </c>
      <c r="R67" s="0" t="n">
        <f aca="false">IF(Stats_DATA!S$12=1,DATA!R67,IF(Stats_DATA!S$12=2,(DATA!R67-Stats_DATA!S$2)/Stats_DATA!S$3,IF(Stats_DATA!S$12=3,(DATA!R67-Stats_DATA!S$6)/(Stats_DATA!S$10-Stats_DATA!S$6),"ERROR")))</f>
        <v>-0.289660732500595</v>
      </c>
      <c r="S67" s="0" t="n">
        <f aca="false">IF(Stats_DATA!T$12=1,DATA!S67,IF(Stats_DATA!T$12=2,(DATA!S67-Stats_DATA!T$2)/Stats_DATA!T$3,IF(Stats_DATA!T$12=3,(DATA!S67-Stats_DATA!T$6)/(Stats_DATA!T$10-Stats_DATA!T$6),"ERROR")))</f>
        <v>0.0071087342256788</v>
      </c>
      <c r="T67" s="0" t="n">
        <f aca="false">IF(Stats_DATA!U$12=1,DATA!T67,IF(Stats_DATA!U$12=2,(DATA!T67-Stats_DATA!U$2)/Stats_DATA!U$3,IF(Stats_DATA!U$12=3,(DATA!T67-Stats_DATA!U$6)/(Stats_DATA!U$10-Stats_DATA!U$6),"ERROR")))</f>
        <v>-0.186575060702083</v>
      </c>
      <c r="U67" s="0" t="n">
        <f aca="false">IF(Stats_DATA!V$12=1,DATA!U67,IF(Stats_DATA!V$12=2,(DATA!U67-Stats_DATA!V$2)/Stats_DATA!V$3,IF(Stats_DATA!V$12=3,(DATA!U67-Stats_DATA!V$6)/(Stats_DATA!V$10-Stats_DATA!V$6),"ERROR")))</f>
        <v>-0.215755311755814</v>
      </c>
      <c r="V67" s="0" t="n">
        <f aca="false">IF(Stats_DATA!W$12=1,DATA!V67,IF(Stats_DATA!W$12=2,(DATA!V67-Stats_DATA!W$2)/Stats_DATA!W$3,IF(Stats_DATA!W$12=3,(DATA!V67-Stats_DATA!W$6)/(Stats_DATA!W$10-Stats_DATA!W$6),"ERROR")))</f>
        <v>0.215344127950778</v>
      </c>
      <c r="W67" s="0" t="n">
        <f aca="false">IF(Stats_DATA!X$12=1,DATA!W67,IF(Stats_DATA!X$12=2,(DATA!W67-Stats_DATA!X$2)/Stats_DATA!X$3,IF(Stats_DATA!X$12=3,(DATA!W67-Stats_DATA!X$6)/(Stats_DATA!X$10-Stats_DATA!X$6),"ERROR")))</f>
        <v>1.2548736604362</v>
      </c>
      <c r="X67" s="0" t="n">
        <f aca="false">IF(Stats_DATA!Y$12=1,DATA!X67,IF(Stats_DATA!Y$12=2,(DATA!X67-Stats_DATA!Y$2)/Stats_DATA!Y$3,IF(Stats_DATA!Y$12=3,(DATA!X67-Stats_DATA!Y$6)/(Stats_DATA!Y$10-Stats_DATA!Y$6),"ERROR")))</f>
        <v>0.218399765335132</v>
      </c>
      <c r="Y67" s="0" t="n">
        <f aca="false">IF(Stats_DATA!Z$12=1,DATA!Y67,IF(Stats_DATA!Z$12=2,(DATA!Y67-Stats_DATA!Z$2)/Stats_DATA!Z$3,IF(Stats_DATA!Z$12=3,(DATA!Y67-Stats_DATA!Z$6)/(Stats_DATA!Z$10-Stats_DATA!Z$6),"ERROR")))</f>
        <v>0.0781879774515243</v>
      </c>
      <c r="Z67" s="0" t="n">
        <f aca="false">IF(Stats_DATA!AA$12=1,DATA!Z67,IF(Stats_DATA!AA$12=2,(DATA!Z67-Stats_DATA!AA$2)/Stats_DATA!AA$3,IF(Stats_DATA!AA$12=3,(DATA!Z67-Stats_DATA!AA$6)/(Stats_DATA!AA$10-Stats_DATA!AA$6),"ERROR")))</f>
        <v>1.42040977770534</v>
      </c>
      <c r="AA67" s="0" t="n">
        <f aca="false">IF(Stats_DATA!AB$12=1,DATA!AA67,IF(Stats_DATA!AB$12=2,(DATA!AA67-Stats_DATA!AB$2)/Stats_DATA!AB$3,IF(Stats_DATA!AB$12=3,(DATA!AA67-Stats_DATA!AB$6)/(Stats_DATA!AB$10-Stats_DATA!AB$6),"ERROR")))</f>
        <v>0.555083926597275</v>
      </c>
      <c r="AB67" s="0" t="n">
        <f aca="false">IF(Stats_DATA!AC$12=1,DATA!AB67,IF(Stats_DATA!AC$12=2,(DATA!AB67-Stats_DATA!AC$2)/Stats_DATA!AC$3,IF(Stats_DATA!AC$12=3,(DATA!AB67-Stats_DATA!AC$6)/(Stats_DATA!AC$10-Stats_DATA!AC$6),"ERROR")))</f>
        <v>0.14481304193305</v>
      </c>
      <c r="AC67" s="0" t="n">
        <f aca="false">IF(Stats_DATA!AD$12=1,DATA!AC67,IF(Stats_DATA!AD$12=2,(DATA!AC67-Stats_DATA!AD$2)/Stats_DATA!AD$3,IF(Stats_DATA!AD$12=3,(DATA!AC67-Stats_DATA!AD$6)/(Stats_DATA!AD$10-Stats_DATA!AD$6),"ERROR")))</f>
        <v>0.711883616953761</v>
      </c>
      <c r="AD67" s="0" t="n">
        <f aca="false">IF(Stats_DATA!AE$12=1,DATA!AD67,IF(Stats_DATA!AE$12=2,(DATA!AD67-Stats_DATA!AE$2)/Stats_DATA!AE$3,IF(Stats_DATA!AE$12=3,(DATA!AD67-Stats_DATA!AE$6)/(Stats_DATA!AE$10-Stats_DATA!AE$6),"ERROR")))</f>
        <v>0.679265379611832</v>
      </c>
      <c r="AE67" s="0" t="n">
        <f aca="false">IF(Stats_DATA!AF$12=1,DATA!AE67,IF(Stats_DATA!AF$12=2,(DATA!AE67-Stats_DATA!AF$2)/Stats_DATA!AF$3,IF(Stats_DATA!AF$12=3,(DATA!AE67-Stats_DATA!AF$6)/(Stats_DATA!AF$10-Stats_DATA!AF$6),"ERROR")))</f>
        <v>0.285925825527281</v>
      </c>
    </row>
    <row r="68" customFormat="false" ht="12.8" hidden="false" customHeight="false" outlineLevel="0" collapsed="false">
      <c r="A68" s="0" t="n">
        <f aca="false">IF(Stats_DATA!B$12=1,DATA!A68,IF(Stats_DATA!B$12=2,(DATA!A68-Stats_DATA!B$2)/Stats_DATA!B$3,IF(Stats_DATA!B$12=3,(DATA!A68-Stats_DATA!B$6)/(Stats_DATA!B$10-Stats_DATA!B$6),"ERROR")))</f>
        <v>0</v>
      </c>
      <c r="B68" s="0" t="n">
        <f aca="false">IF(Stats_DATA!C$12=1,DATA!B68,IF(Stats_DATA!C$12=2,(DATA!B68-Stats_DATA!C$2)/Stats_DATA!C$3,IF(Stats_DATA!C$12=3,(DATA!B68-Stats_DATA!C$6)/(Stats_DATA!C$10-Stats_DATA!C$6),"ERROR")))</f>
        <v>-1.32299294641328</v>
      </c>
      <c r="C68" s="0" t="n">
        <f aca="false">IF(Stats_DATA!D$12=1,DATA!C68,IF(Stats_DATA!D$12=2,(DATA!C68-Stats_DATA!D$2)/Stats_DATA!D$3,IF(Stats_DATA!D$12=3,(DATA!C68-Stats_DATA!D$6)/(Stats_DATA!D$10-Stats_DATA!D$6),"ERROR")))</f>
        <v>0.399985395746204</v>
      </c>
      <c r="D68" s="0" t="n">
        <f aca="false">IF(Stats_DATA!E$12=1,DATA!D68,IF(Stats_DATA!E$12=2,(DATA!D68-Stats_DATA!E$2)/Stats_DATA!E$3,IF(Stats_DATA!E$12=3,(DATA!D68-Stats_DATA!E$6)/(Stats_DATA!E$10-Stats_DATA!E$6),"ERROR")))</f>
        <v>-1.31112631188539</v>
      </c>
      <c r="E68" s="0" t="n">
        <f aca="false">IF(Stats_DATA!F$12=1,DATA!E68,IF(Stats_DATA!F$12=2,(DATA!E68-Stats_DATA!F$2)/Stats_DATA!F$3,IF(Stats_DATA!F$12=3,(DATA!E68-Stats_DATA!F$6)/(Stats_DATA!F$10-Stats_DATA!F$6),"ERROR")))</f>
        <v>-1.09540672489368</v>
      </c>
      <c r="F68" s="0" t="n">
        <f aca="false">IF(Stats_DATA!G$12=1,DATA!F68,IF(Stats_DATA!G$12=2,(DATA!F68-Stats_DATA!G$2)/Stats_DATA!G$3,IF(Stats_DATA!G$12=3,(DATA!F68-Stats_DATA!G$6)/(Stats_DATA!G$10-Stats_DATA!G$6),"ERROR")))</f>
        <v>0.571647152686627</v>
      </c>
      <c r="G68" s="0" t="n">
        <f aca="false">IF(Stats_DATA!H$12=1,DATA!G68,IF(Stats_DATA!H$12=2,(DATA!G68-Stats_DATA!H$2)/Stats_DATA!H$3,IF(Stats_DATA!H$12=3,(DATA!G68-Stats_DATA!H$6)/(Stats_DATA!H$10-Stats_DATA!H$6),"ERROR")))</f>
        <v>-0.503874162693457</v>
      </c>
      <c r="H68" s="0" t="n">
        <f aca="false">IF(Stats_DATA!I$12=1,DATA!H68,IF(Stats_DATA!I$12=2,(DATA!H68-Stats_DATA!I$2)/Stats_DATA!I$3,IF(Stats_DATA!I$12=3,(DATA!H68-Stats_DATA!I$6)/(Stats_DATA!I$10-Stats_DATA!I$6),"ERROR")))</f>
        <v>-0.841438494452651</v>
      </c>
      <c r="I68" s="0" t="n">
        <f aca="false">IF(Stats_DATA!J$12=1,DATA!I68,IF(Stats_DATA!J$12=2,(DATA!I68-Stats_DATA!J$2)/Stats_DATA!J$3,IF(Stats_DATA!J$12=3,(DATA!I68-Stats_DATA!J$6)/(Stats_DATA!J$10-Stats_DATA!J$6),"ERROR")))</f>
        <v>-0.873109845242575</v>
      </c>
      <c r="J68" s="0" t="n">
        <f aca="false">IF(Stats_DATA!K$12=1,DATA!J68,IF(Stats_DATA!K$12=2,(DATA!J68-Stats_DATA!K$2)/Stats_DATA!K$3,IF(Stats_DATA!K$12=3,(DATA!J68-Stats_DATA!K$6)/(Stats_DATA!K$10-Stats_DATA!K$6),"ERROR")))</f>
        <v>-0.345143569565747</v>
      </c>
      <c r="K68" s="0" t="n">
        <f aca="false">IF(Stats_DATA!L$12=1,DATA!K68,IF(Stats_DATA!L$12=2,(DATA!K68-Stats_DATA!L$2)/Stats_DATA!L$3,IF(Stats_DATA!L$12=3,(DATA!K68-Stats_DATA!L$6)/(Stats_DATA!L$10-Stats_DATA!L$6),"ERROR")))</f>
        <v>0.877064017515287</v>
      </c>
      <c r="L68" s="0" t="n">
        <f aca="false">IF(Stats_DATA!M$12=1,DATA!L68,IF(Stats_DATA!M$12=2,(DATA!L68-Stats_DATA!M$2)/Stats_DATA!M$3,IF(Stats_DATA!M$12=3,(DATA!L68-Stats_DATA!M$6)/(Stats_DATA!M$10-Stats_DATA!M$6),"ERROR")))</f>
        <v>-0.613286142355167</v>
      </c>
      <c r="M68" s="0" t="n">
        <f aca="false">IF(Stats_DATA!N$12=1,DATA!M68,IF(Stats_DATA!N$12=2,(DATA!M68-Stats_DATA!N$2)/Stats_DATA!N$3,IF(Stats_DATA!N$12=3,(DATA!M68-Stats_DATA!N$6)/(Stats_DATA!N$10-Stats_DATA!N$6),"ERROR")))</f>
        <v>1.43958830219242</v>
      </c>
      <c r="N68" s="0" t="n">
        <f aca="false">IF(Stats_DATA!O$12=1,DATA!N68,IF(Stats_DATA!O$12=2,(DATA!N68-Stats_DATA!O$2)/Stats_DATA!O$3,IF(Stats_DATA!O$12=3,(DATA!N68-Stats_DATA!O$6)/(Stats_DATA!O$10-Stats_DATA!O$6),"ERROR")))</f>
        <v>-0.596511368388179</v>
      </c>
      <c r="O68" s="0" t="n">
        <f aca="false">IF(Stats_DATA!P$12=1,DATA!O68,IF(Stats_DATA!P$12=2,(DATA!O68-Stats_DATA!P$2)/Stats_DATA!P$3,IF(Stats_DATA!P$12=3,(DATA!O68-Stats_DATA!P$6)/(Stats_DATA!P$10-Stats_DATA!P$6),"ERROR")))</f>
        <v>-0.574554877158023</v>
      </c>
      <c r="P68" s="0" t="n">
        <f aca="false">IF(Stats_DATA!Q$12=1,DATA!P68,IF(Stats_DATA!Q$12=2,(DATA!P68-Stats_DATA!Q$2)/Stats_DATA!Q$3,IF(Stats_DATA!Q$12=3,(DATA!P68-Stats_DATA!Q$6)/(Stats_DATA!Q$10-Stats_DATA!Q$6),"ERROR")))</f>
        <v>1.15870118170971</v>
      </c>
      <c r="Q68" s="0" t="n">
        <f aca="false">IF(Stats_DATA!R$12=1,DATA!Q68,IF(Stats_DATA!R$12=2,(DATA!Q68-Stats_DATA!R$2)/Stats_DATA!R$3,IF(Stats_DATA!R$12=3,(DATA!Q68-Stats_DATA!R$6)/(Stats_DATA!R$10-Stats_DATA!R$6),"ERROR")))</f>
        <v>-0.442710489765012</v>
      </c>
      <c r="R68" s="0" t="n">
        <f aca="false">IF(Stats_DATA!S$12=1,DATA!R68,IF(Stats_DATA!S$12=2,(DATA!R68-Stats_DATA!S$2)/Stats_DATA!S$3,IF(Stats_DATA!S$12=3,(DATA!R68-Stats_DATA!S$6)/(Stats_DATA!S$10-Stats_DATA!S$6),"ERROR")))</f>
        <v>-0.48875925465597</v>
      </c>
      <c r="S68" s="0" t="n">
        <f aca="false">IF(Stats_DATA!T$12=1,DATA!S68,IF(Stats_DATA!T$12=2,(DATA!S68-Stats_DATA!T$2)/Stats_DATA!T$3,IF(Stats_DATA!T$12=3,(DATA!S68-Stats_DATA!T$6)/(Stats_DATA!T$10-Stats_DATA!T$6),"ERROR")))</f>
        <v>-0.399193394328252</v>
      </c>
      <c r="T68" s="0" t="n">
        <f aca="false">IF(Stats_DATA!U$12=1,DATA!T68,IF(Stats_DATA!U$12=2,(DATA!T68-Stats_DATA!U$2)/Stats_DATA!U$3,IF(Stats_DATA!U$12=3,(DATA!T68-Stats_DATA!U$6)/(Stats_DATA!U$10-Stats_DATA!U$6),"ERROR")))</f>
        <v>0.271909050107162</v>
      </c>
      <c r="U68" s="0" t="n">
        <f aca="false">IF(Stats_DATA!V$12=1,DATA!U68,IF(Stats_DATA!V$12=2,(DATA!U68-Stats_DATA!V$2)/Stats_DATA!V$3,IF(Stats_DATA!V$12=3,(DATA!U68-Stats_DATA!V$6)/(Stats_DATA!V$10-Stats_DATA!V$6),"ERROR")))</f>
        <v>0.167076446197507</v>
      </c>
      <c r="V68" s="0" t="n">
        <f aca="false">IF(Stats_DATA!W$12=1,DATA!V68,IF(Stats_DATA!W$12=2,(DATA!V68-Stats_DATA!W$2)/Stats_DATA!W$3,IF(Stats_DATA!W$12=3,(DATA!V68-Stats_DATA!W$6)/(Stats_DATA!W$10-Stats_DATA!W$6),"ERROR")))</f>
        <v>-1.21226917983054</v>
      </c>
      <c r="W68" s="0" t="n">
        <f aca="false">IF(Stats_DATA!X$12=1,DATA!W68,IF(Stats_DATA!X$12=2,(DATA!W68-Stats_DATA!X$2)/Stats_DATA!X$3,IF(Stats_DATA!X$12=3,(DATA!W68-Stats_DATA!X$6)/(Stats_DATA!X$10-Stats_DATA!X$6),"ERROR")))</f>
        <v>0.957131503787814</v>
      </c>
      <c r="X68" s="0" t="n">
        <f aca="false">IF(Stats_DATA!Y$12=1,DATA!X68,IF(Stats_DATA!Y$12=2,(DATA!X68-Stats_DATA!Y$2)/Stats_DATA!Y$3,IF(Stats_DATA!Y$12=3,(DATA!X68-Stats_DATA!Y$6)/(Stats_DATA!Y$10-Stats_DATA!Y$6),"ERROR")))</f>
        <v>-1.19726693092654</v>
      </c>
      <c r="Y68" s="0" t="n">
        <f aca="false">IF(Stats_DATA!Z$12=1,DATA!Y68,IF(Stats_DATA!Z$12=2,(DATA!Y68-Stats_DATA!Z$2)/Stats_DATA!Z$3,IF(Stats_DATA!Z$12=3,(DATA!Y68-Stats_DATA!Z$6)/(Stats_DATA!Z$10-Stats_DATA!Z$6),"ERROR")))</f>
        <v>-0.965796741542817</v>
      </c>
      <c r="Z68" s="0" t="n">
        <f aca="false">IF(Stats_DATA!AA$12=1,DATA!Z68,IF(Stats_DATA!AA$12=2,(DATA!Z68-Stats_DATA!AA$2)/Stats_DATA!AA$3,IF(Stats_DATA!AA$12=3,(DATA!Z68-Stats_DATA!AA$6)/(Stats_DATA!AA$10-Stats_DATA!AA$6),"ERROR")))</f>
        <v>0.982436234781254</v>
      </c>
      <c r="AA68" s="0" t="n">
        <f aca="false">IF(Stats_DATA!AB$12=1,DATA!AA68,IF(Stats_DATA!AB$12=2,(DATA!AA68-Stats_DATA!AB$2)/Stats_DATA!AB$3,IF(Stats_DATA!AB$12=3,(DATA!AA68-Stats_DATA!AB$6)/(Stats_DATA!AB$10-Stats_DATA!AB$6),"ERROR")))</f>
        <v>-0.558453061609265</v>
      </c>
      <c r="AB68" s="0" t="n">
        <f aca="false">IF(Stats_DATA!AC$12=1,DATA!AB68,IF(Stats_DATA!AC$12=2,(DATA!AB68-Stats_DATA!AC$2)/Stats_DATA!AC$3,IF(Stats_DATA!AC$12=3,(DATA!AB68-Stats_DATA!AC$6)/(Stats_DATA!AC$10-Stats_DATA!AC$6),"ERROR")))</f>
        <v>-0.853536715788684</v>
      </c>
      <c r="AC68" s="0" t="n">
        <f aca="false">IF(Stats_DATA!AD$12=1,DATA!AC68,IF(Stats_DATA!AD$12=2,(DATA!AC68-Stats_DATA!AD$2)/Stats_DATA!AD$3,IF(Stats_DATA!AD$12=3,(DATA!AC68-Stats_DATA!AD$6)/(Stats_DATA!AD$10-Stats_DATA!AD$6),"ERROR")))</f>
        <v>-0.752083712509633</v>
      </c>
      <c r="AD68" s="0" t="n">
        <f aca="false">IF(Stats_DATA!AE$12=1,DATA!AD68,IF(Stats_DATA!AE$12=2,(DATA!AD68-Stats_DATA!AE$2)/Stats_DATA!AE$3,IF(Stats_DATA!AE$12=3,(DATA!AD68-Stats_DATA!AE$6)/(Stats_DATA!AE$10-Stats_DATA!AE$6),"ERROR")))</f>
        <v>-0.0367813855662455</v>
      </c>
      <c r="AE68" s="0" t="n">
        <f aca="false">IF(Stats_DATA!AF$12=1,DATA!AE68,IF(Stats_DATA!AF$12=2,(DATA!AE68-Stats_DATA!AF$2)/Stats_DATA!AF$3,IF(Stats_DATA!AF$12=3,(DATA!AE68-Stats_DATA!AF$6)/(Stats_DATA!AF$10-Stats_DATA!AF$6),"ERROR")))</f>
        <v>0.452027126285875</v>
      </c>
    </row>
    <row r="69" customFormat="false" ht="12.8" hidden="false" customHeight="false" outlineLevel="0" collapsed="false">
      <c r="A69" s="0" t="n">
        <f aca="false">IF(Stats_DATA!B$12=1,DATA!A69,IF(Stats_DATA!B$12=2,(DATA!A69-Stats_DATA!B$2)/Stats_DATA!B$3,IF(Stats_DATA!B$12=3,(DATA!A69-Stats_DATA!B$6)/(Stats_DATA!B$10-Stats_DATA!B$6),"ERROR")))</f>
        <v>0</v>
      </c>
      <c r="B69" s="0" t="n">
        <f aca="false">IF(Stats_DATA!C$12=1,DATA!B69,IF(Stats_DATA!C$12=2,(DATA!B69-Stats_DATA!C$2)/Stats_DATA!C$3,IF(Stats_DATA!C$12=3,(DATA!B69-Stats_DATA!C$6)/(Stats_DATA!C$10-Stats_DATA!C$6),"ERROR")))</f>
        <v>-0.799447419382894</v>
      </c>
      <c r="C69" s="0" t="n">
        <f aca="false">IF(Stats_DATA!D$12=1,DATA!C69,IF(Stats_DATA!D$12=2,(DATA!C69-Stats_DATA!D$2)/Stats_DATA!D$3,IF(Stats_DATA!D$12=3,(DATA!C69-Stats_DATA!D$6)/(Stats_DATA!D$10-Stats_DATA!D$6),"ERROR")))</f>
        <v>-0.0580438107487688</v>
      </c>
      <c r="D69" s="0" t="n">
        <f aca="false">IF(Stats_DATA!E$12=1,DATA!D69,IF(Stats_DATA!E$12=2,(DATA!D69-Stats_DATA!E$2)/Stats_DATA!E$3,IF(Stats_DATA!E$12=3,(DATA!D69-Stats_DATA!E$6)/(Stats_DATA!E$10-Stats_DATA!E$6),"ERROR")))</f>
        <v>-0.830036179696083</v>
      </c>
      <c r="E69" s="0" t="n">
        <f aca="false">IF(Stats_DATA!F$12=1,DATA!E69,IF(Stats_DATA!F$12=2,(DATA!E69-Stats_DATA!F$2)/Stats_DATA!F$3,IF(Stats_DATA!F$12=3,(DATA!E69-Stats_DATA!F$6)/(Stats_DATA!F$10-Stats_DATA!F$6),"ERROR")))</f>
        <v>-0.741058917688611</v>
      </c>
      <c r="F69" s="0" t="n">
        <f aca="false">IF(Stats_DATA!G$12=1,DATA!F69,IF(Stats_DATA!G$12=2,(DATA!F69-Stats_DATA!G$2)/Stats_DATA!G$3,IF(Stats_DATA!G$12=3,(DATA!F69-Stats_DATA!G$6)/(Stats_DATA!G$10-Stats_DATA!G$6),"ERROR")))</f>
        <v>-1.06443009111799</v>
      </c>
      <c r="G69" s="0" t="n">
        <f aca="false">IF(Stats_DATA!H$12=1,DATA!G69,IF(Stats_DATA!H$12=2,(DATA!G69-Stats_DATA!H$2)/Stats_DATA!H$3,IF(Stats_DATA!H$12=3,(DATA!G69-Stats_DATA!H$6)/(Stats_DATA!H$10-Stats_DATA!H$6),"ERROR")))</f>
        <v>-1.08555179519385</v>
      </c>
      <c r="H69" s="0" t="n">
        <f aca="false">IF(Stats_DATA!I$12=1,DATA!H69,IF(Stats_DATA!I$12=2,(DATA!H69-Stats_DATA!I$2)/Stats_DATA!I$3,IF(Stats_DATA!I$12=3,(DATA!H69-Stats_DATA!I$6)/(Stats_DATA!I$10-Stats_DATA!I$6),"ERROR")))</f>
        <v>-0.648638232521288</v>
      </c>
      <c r="I69" s="0" t="n">
        <f aca="false">IF(Stats_DATA!J$12=1,DATA!I69,IF(Stats_DATA!J$12=2,(DATA!I69-Stats_DATA!J$2)/Stats_DATA!J$3,IF(Stats_DATA!J$12=3,(DATA!I69-Stats_DATA!J$6)/(Stats_DATA!J$10-Stats_DATA!J$6),"ERROR")))</f>
        <v>-0.686010161537622</v>
      </c>
      <c r="J69" s="0" t="n">
        <f aca="false">IF(Stats_DATA!K$12=1,DATA!J69,IF(Stats_DATA!K$12=2,(DATA!J69-Stats_DATA!K$2)/Stats_DATA!K$3,IF(Stats_DATA!K$12=3,(DATA!J69-Stats_DATA!K$6)/(Stats_DATA!K$10-Stats_DATA!K$6),"ERROR")))</f>
        <v>-1.07833805873074</v>
      </c>
      <c r="K69" s="0" t="n">
        <f aca="false">IF(Stats_DATA!L$12=1,DATA!K69,IF(Stats_DATA!L$12=2,(DATA!K69-Stats_DATA!L$2)/Stats_DATA!L$3,IF(Stats_DATA!L$12=3,(DATA!K69-Stats_DATA!L$6)/(Stats_DATA!L$10-Stats_DATA!L$6),"ERROR")))</f>
        <v>-0.867888806803797</v>
      </c>
      <c r="L69" s="0" t="n">
        <f aca="false">IF(Stats_DATA!M$12=1,DATA!L69,IF(Stats_DATA!M$12=2,(DATA!L69-Stats_DATA!M$2)/Stats_DATA!M$3,IF(Stats_DATA!M$12=3,(DATA!L69-Stats_DATA!M$6)/(Stats_DATA!M$10-Stats_DATA!M$6),"ERROR")))</f>
        <v>-0.477699147862981</v>
      </c>
      <c r="M69" s="0" t="n">
        <f aca="false">IF(Stats_DATA!N$12=1,DATA!M69,IF(Stats_DATA!N$12=2,(DATA!M69-Stats_DATA!N$2)/Stats_DATA!N$3,IF(Stats_DATA!N$12=3,(DATA!M69-Stats_DATA!N$6)/(Stats_DATA!N$10-Stats_DATA!N$6),"ERROR")))</f>
        <v>-0.496608765168881</v>
      </c>
      <c r="N69" s="0" t="n">
        <f aca="false">IF(Stats_DATA!O$12=1,DATA!N69,IF(Stats_DATA!O$12=2,(DATA!N69-Stats_DATA!O$2)/Stats_DATA!O$3,IF(Stats_DATA!O$12=3,(DATA!N69-Stats_DATA!O$6)/(Stats_DATA!O$10-Stats_DATA!O$6),"ERROR")))</f>
        <v>-0.511935551765694</v>
      </c>
      <c r="O69" s="0" t="n">
        <f aca="false">IF(Stats_DATA!P$12=1,DATA!O69,IF(Stats_DATA!P$12=2,(DATA!O69-Stats_DATA!P$2)/Stats_DATA!P$3,IF(Stats_DATA!P$12=3,(DATA!O69-Stats_DATA!P$6)/(Stats_DATA!P$10-Stats_DATA!P$6),"ERROR")))</f>
        <v>-0.487724525637231</v>
      </c>
      <c r="P69" s="0" t="n">
        <f aca="false">IF(Stats_DATA!Q$12=1,DATA!P69,IF(Stats_DATA!Q$12=2,(DATA!P69-Stats_DATA!Q$2)/Stats_DATA!Q$3,IF(Stats_DATA!Q$12=3,(DATA!P69-Stats_DATA!Q$6)/(Stats_DATA!Q$10-Stats_DATA!Q$6),"ERROR")))</f>
        <v>0.74638058174784</v>
      </c>
      <c r="Q69" s="0" t="n">
        <f aca="false">IF(Stats_DATA!R$12=1,DATA!Q69,IF(Stats_DATA!R$12=2,(DATA!Q69-Stats_DATA!R$2)/Stats_DATA!R$3,IF(Stats_DATA!R$12=3,(DATA!Q69-Stats_DATA!R$6)/(Stats_DATA!R$10-Stats_DATA!R$6),"ERROR")))</f>
        <v>-0.908084431383433</v>
      </c>
      <c r="R69" s="0" t="n">
        <f aca="false">IF(Stats_DATA!S$12=1,DATA!R69,IF(Stats_DATA!S$12=2,(DATA!R69-Stats_DATA!S$2)/Stats_DATA!S$3,IF(Stats_DATA!S$12=3,(DATA!R69-Stats_DATA!S$6)/(Stats_DATA!S$10-Stats_DATA!S$6),"ERROR")))</f>
        <v>-0.373142974735461</v>
      </c>
      <c r="S69" s="0" t="n">
        <f aca="false">IF(Stats_DATA!T$12=1,DATA!S69,IF(Stats_DATA!T$12=2,(DATA!S69-Stats_DATA!T$2)/Stats_DATA!T$3,IF(Stats_DATA!T$12=3,(DATA!S69-Stats_DATA!T$6)/(Stats_DATA!T$10-Stats_DATA!T$6),"ERROR")))</f>
        <v>-0.458834073749012</v>
      </c>
      <c r="T69" s="0" t="n">
        <f aca="false">IF(Stats_DATA!U$12=1,DATA!T69,IF(Stats_DATA!U$12=2,(DATA!T69-Stats_DATA!U$2)/Stats_DATA!U$3,IF(Stats_DATA!U$12=3,(DATA!T69-Stats_DATA!U$6)/(Stats_DATA!U$10-Stats_DATA!U$6),"ERROR")))</f>
        <v>0.155775871643607</v>
      </c>
      <c r="U69" s="0" t="n">
        <f aca="false">IF(Stats_DATA!V$12=1,DATA!U69,IF(Stats_DATA!V$12=2,(DATA!U69-Stats_DATA!V$2)/Stats_DATA!V$3,IF(Stats_DATA!V$12=3,(DATA!U69-Stats_DATA!V$6)/(Stats_DATA!V$10-Stats_DATA!V$6),"ERROR")))</f>
        <v>-0.623151792578795</v>
      </c>
      <c r="V69" s="0" t="n">
        <f aca="false">IF(Stats_DATA!W$12=1,DATA!V69,IF(Stats_DATA!W$12=2,(DATA!V69-Stats_DATA!W$2)/Stats_DATA!W$3,IF(Stats_DATA!W$12=3,(DATA!V69-Stats_DATA!W$6)/(Stats_DATA!W$10-Stats_DATA!W$6),"ERROR")))</f>
        <v>-0.815020259404431</v>
      </c>
      <c r="W69" s="0" t="n">
        <f aca="false">IF(Stats_DATA!X$12=1,DATA!W69,IF(Stats_DATA!X$12=2,(DATA!W69-Stats_DATA!X$2)/Stats_DATA!X$3,IF(Stats_DATA!X$12=3,(DATA!W69-Stats_DATA!X$6)/(Stats_DATA!X$10-Stats_DATA!X$6),"ERROR")))</f>
        <v>-0.29891737562504</v>
      </c>
      <c r="X69" s="0" t="n">
        <f aca="false">IF(Stats_DATA!Y$12=1,DATA!X69,IF(Stats_DATA!Y$12=2,(DATA!X69-Stats_DATA!Y$2)/Stats_DATA!Y$3,IF(Stats_DATA!Y$12=3,(DATA!X69-Stats_DATA!Y$6)/(Stats_DATA!Y$10-Stats_DATA!Y$6),"ERROR")))</f>
        <v>-0.870803536812804</v>
      </c>
      <c r="Y69" s="0" t="n">
        <f aca="false">IF(Stats_DATA!Z$12=1,DATA!Y69,IF(Stats_DATA!Z$12=2,(DATA!Y69-Stats_DATA!Z$2)/Stats_DATA!Z$3,IF(Stats_DATA!Z$12=3,(DATA!Y69-Stats_DATA!Z$6)/(Stats_DATA!Z$10-Stats_DATA!Z$6),"ERROR")))</f>
        <v>-0.726930789686776</v>
      </c>
      <c r="Z69" s="0" t="n">
        <f aca="false">IF(Stats_DATA!AA$12=1,DATA!Z69,IF(Stats_DATA!AA$12=2,(DATA!Z69-Stats_DATA!AA$2)/Stats_DATA!AA$3,IF(Stats_DATA!AA$12=3,(DATA!Z69-Stats_DATA!AA$6)/(Stats_DATA!AA$10-Stats_DATA!AA$6),"ERROR")))</f>
        <v>-0.147535505962904</v>
      </c>
      <c r="AA69" s="0" t="n">
        <f aca="false">IF(Stats_DATA!AB$12=1,DATA!AA69,IF(Stats_DATA!AB$12=2,(DATA!AA69-Stats_DATA!AB$2)/Stats_DATA!AB$3,IF(Stats_DATA!AB$12=3,(DATA!AA69-Stats_DATA!AB$6)/(Stats_DATA!AB$10-Stats_DATA!AB$6),"ERROR")))</f>
        <v>-1.03462995177156</v>
      </c>
      <c r="AB69" s="0" t="n">
        <f aca="false">IF(Stats_DATA!AC$12=1,DATA!AB69,IF(Stats_DATA!AC$12=2,(DATA!AB69-Stats_DATA!AC$2)/Stats_DATA!AC$3,IF(Stats_DATA!AC$12=3,(DATA!AB69-Stats_DATA!AC$6)/(Stats_DATA!AC$10-Stats_DATA!AC$6),"ERROR")))</f>
        <v>-0.612529293961102</v>
      </c>
      <c r="AC69" s="0" t="n">
        <f aca="false">IF(Stats_DATA!AD$12=1,DATA!AC69,IF(Stats_DATA!AD$12=2,(DATA!AC69-Stats_DATA!AD$2)/Stats_DATA!AD$3,IF(Stats_DATA!AD$12=3,(DATA!AC69-Stats_DATA!AD$6)/(Stats_DATA!AD$10-Stats_DATA!AD$6),"ERROR")))</f>
        <v>-0.684537054057825</v>
      </c>
      <c r="AD69" s="0" t="n">
        <f aca="false">IF(Stats_DATA!AE$12=1,DATA!AD69,IF(Stats_DATA!AE$12=2,(DATA!AD69-Stats_DATA!AE$2)/Stats_DATA!AE$3,IF(Stats_DATA!AE$12=3,(DATA!AD69-Stats_DATA!AE$6)/(Stats_DATA!AE$10-Stats_DATA!AE$6),"ERROR")))</f>
        <v>-0.809400694268551</v>
      </c>
      <c r="AE69" s="0" t="n">
        <f aca="false">IF(Stats_DATA!AF$12=1,DATA!AE69,IF(Stats_DATA!AF$12=2,(DATA!AE69-Stats_DATA!AF$2)/Stats_DATA!AF$3,IF(Stats_DATA!AF$12=3,(DATA!AE69-Stats_DATA!AF$6)/(Stats_DATA!AF$10-Stats_DATA!AF$6),"ERROR")))</f>
        <v>-0.97090735021274</v>
      </c>
    </row>
    <row r="70" customFormat="false" ht="12.8" hidden="false" customHeight="false" outlineLevel="0" collapsed="false">
      <c r="A70" s="0" t="n">
        <f aca="false">IF(Stats_DATA!B$12=1,DATA!A70,IF(Stats_DATA!B$12=2,(DATA!A70-Stats_DATA!B$2)/Stats_DATA!B$3,IF(Stats_DATA!B$12=3,(DATA!A70-Stats_DATA!B$6)/(Stats_DATA!B$10-Stats_DATA!B$6),"ERROR")))</f>
        <v>0</v>
      </c>
      <c r="B70" s="0" t="n">
        <f aca="false">IF(Stats_DATA!C$12=1,DATA!B70,IF(Stats_DATA!C$12=2,(DATA!B70-Stats_DATA!C$2)/Stats_DATA!C$3,IF(Stats_DATA!C$12=3,(DATA!B70-Stats_DATA!C$6)/(Stats_DATA!C$10-Stats_DATA!C$6),"ERROR")))</f>
        <v>-1.44671427421016</v>
      </c>
      <c r="C70" s="0" t="n">
        <f aca="false">IF(Stats_DATA!D$12=1,DATA!C70,IF(Stats_DATA!D$12=2,(DATA!C70-Stats_DATA!D$2)/Stats_DATA!D$3,IF(Stats_DATA!D$12=3,(DATA!C70-Stats_DATA!D$6)/(Stats_DATA!D$10-Stats_DATA!D$6),"ERROR")))</f>
        <v>-0.455622462071816</v>
      </c>
      <c r="D70" s="0" t="n">
        <f aca="false">IF(Stats_DATA!E$12=1,DATA!D70,IF(Stats_DATA!E$12=2,(DATA!D70-Stats_DATA!E$2)/Stats_DATA!E$3,IF(Stats_DATA!E$12=3,(DATA!D70-Stats_DATA!E$6)/(Stats_DATA!E$10-Stats_DATA!E$6),"ERROR")))</f>
        <v>-1.36544957745338</v>
      </c>
      <c r="E70" s="0" t="n">
        <f aca="false">IF(Stats_DATA!F$12=1,DATA!E70,IF(Stats_DATA!F$12=2,(DATA!E70-Stats_DATA!F$2)/Stats_DATA!F$3,IF(Stats_DATA!F$12=3,(DATA!E70-Stats_DATA!F$6)/(Stats_DATA!F$10-Stats_DATA!F$6),"ERROR")))</f>
        <v>-1.14911300842356</v>
      </c>
      <c r="F70" s="0" t="n">
        <f aca="false">IF(Stats_DATA!G$12=1,DATA!F70,IF(Stats_DATA!G$12=2,(DATA!F70-Stats_DATA!G$2)/Stats_DATA!G$3,IF(Stats_DATA!G$12=3,(DATA!F70-Stats_DATA!G$6)/(Stats_DATA!G$10-Stats_DATA!G$6),"ERROR")))</f>
        <v>0.728073486296802</v>
      </c>
      <c r="G70" s="0" t="n">
        <f aca="false">IF(Stats_DATA!H$12=1,DATA!G70,IF(Stats_DATA!H$12=2,(DATA!G70-Stats_DATA!H$2)/Stats_DATA!H$3,IF(Stats_DATA!H$12=3,(DATA!G70-Stats_DATA!H$6)/(Stats_DATA!H$10-Stats_DATA!H$6),"ERROR")))</f>
        <v>0.699812266279522</v>
      </c>
      <c r="H70" s="0" t="n">
        <f aca="false">IF(Stats_DATA!I$12=1,DATA!H70,IF(Stats_DATA!I$12=2,(DATA!H70-Stats_DATA!I$2)/Stats_DATA!I$3,IF(Stats_DATA!I$12=3,(DATA!H70-Stats_DATA!I$6)/(Stats_DATA!I$10-Stats_DATA!I$6),"ERROR")))</f>
        <v>2.81235853192128</v>
      </c>
      <c r="I70" s="0" t="n">
        <f aca="false">IF(Stats_DATA!J$12=1,DATA!I70,IF(Stats_DATA!J$12=2,(DATA!I70-Stats_DATA!J$2)/Stats_DATA!J$3,IF(Stats_DATA!J$12=3,(DATA!I70-Stats_DATA!J$6)/(Stats_DATA!J$10-Stats_DATA!J$6),"ERROR")))</f>
        <v>-0.133215641500261</v>
      </c>
      <c r="J70" s="0" t="n">
        <f aca="false">IF(Stats_DATA!K$12=1,DATA!J70,IF(Stats_DATA!K$12=2,(DATA!J70-Stats_DATA!K$2)/Stats_DATA!K$3,IF(Stats_DATA!K$12=3,(DATA!J70-Stats_DATA!K$6)/(Stats_DATA!K$10-Stats_DATA!K$6),"ERROR")))</f>
        <v>1.09206353854871</v>
      </c>
      <c r="K70" s="0" t="n">
        <f aca="false">IF(Stats_DATA!L$12=1,DATA!K70,IF(Stats_DATA!L$12=2,(DATA!K70-Stats_DATA!L$2)/Stats_DATA!L$3,IF(Stats_DATA!L$12=3,(DATA!K70-Stats_DATA!L$6)/(Stats_DATA!L$10-Stats_DATA!L$6),"ERROR")))</f>
        <v>2.50162642781885</v>
      </c>
      <c r="L70" s="0" t="n">
        <f aca="false">IF(Stats_DATA!M$12=1,DATA!L70,IF(Stats_DATA!M$12=2,(DATA!L70-Stats_DATA!M$2)/Stats_DATA!M$3,IF(Stats_DATA!M$12=3,(DATA!L70-Stats_DATA!M$6)/(Stats_DATA!M$10-Stats_DATA!M$6),"ERROR")))</f>
        <v>-0.28044891917355</v>
      </c>
      <c r="M70" s="0" t="n">
        <f aca="false">IF(Stats_DATA!N$12=1,DATA!M70,IF(Stats_DATA!N$12=2,(DATA!M70-Stats_DATA!N$2)/Stats_DATA!N$3,IF(Stats_DATA!N$12=3,(DATA!M70-Stats_DATA!N$6)/(Stats_DATA!N$10-Stats_DATA!N$6),"ERROR")))</f>
        <v>-0.0414275240730834</v>
      </c>
      <c r="N70" s="0" t="n">
        <f aca="false">IF(Stats_DATA!O$12=1,DATA!N70,IF(Stats_DATA!O$12=2,(DATA!N70-Stats_DATA!O$2)/Stats_DATA!O$3,IF(Stats_DATA!O$12=3,(DATA!N70-Stats_DATA!O$6)/(Stats_DATA!O$10-Stats_DATA!O$6),"ERROR")))</f>
        <v>-0.485227399148068</v>
      </c>
      <c r="O70" s="0" t="n">
        <f aca="false">IF(Stats_DATA!P$12=1,DATA!O70,IF(Stats_DATA!P$12=2,(DATA!O70-Stats_DATA!P$2)/Stats_DATA!P$3,IF(Stats_DATA!P$12=3,(DATA!O70-Stats_DATA!P$6)/(Stats_DATA!P$10-Stats_DATA!P$6),"ERROR")))</f>
        <v>-0.498276062024568</v>
      </c>
      <c r="P70" s="0" t="n">
        <f aca="false">IF(Stats_DATA!Q$12=1,DATA!P70,IF(Stats_DATA!Q$12=2,(DATA!P70-Stats_DATA!Q$2)/Stats_DATA!Q$3,IF(Stats_DATA!Q$12=3,(DATA!P70-Stats_DATA!Q$6)/(Stats_DATA!Q$10-Stats_DATA!Q$6),"ERROR")))</f>
        <v>0.835305945390666</v>
      </c>
      <c r="Q70" s="0" t="n">
        <f aca="false">IF(Stats_DATA!R$12=1,DATA!Q70,IF(Stats_DATA!R$12=2,(DATA!Q70-Stats_DATA!R$2)/Stats_DATA!R$3,IF(Stats_DATA!R$12=3,(DATA!Q70-Stats_DATA!R$6)/(Stats_DATA!R$10-Stats_DATA!R$6),"ERROR")))</f>
        <v>3.38291570897245</v>
      </c>
      <c r="R70" s="0" t="n">
        <f aca="false">IF(Stats_DATA!S$12=1,DATA!R70,IF(Stats_DATA!S$12=2,(DATA!R70-Stats_DATA!S$2)/Stats_DATA!S$3,IF(Stats_DATA!S$12=3,(DATA!R70-Stats_DATA!S$6)/(Stats_DATA!S$10-Stats_DATA!S$6),"ERROR")))</f>
        <v>9.00767707829908</v>
      </c>
      <c r="S70" s="0" t="n">
        <f aca="false">IF(Stats_DATA!T$12=1,DATA!S70,IF(Stats_DATA!T$12=2,(DATA!S70-Stats_DATA!T$2)/Stats_DATA!T$3,IF(Stats_DATA!T$12=3,(DATA!S70-Stats_DATA!T$6)/(Stats_DATA!T$10-Stats_DATA!T$6),"ERROR")))</f>
        <v>3.47210255492094</v>
      </c>
      <c r="T70" s="0" t="n">
        <f aca="false">IF(Stats_DATA!U$12=1,DATA!T70,IF(Stats_DATA!U$12=2,(DATA!T70-Stats_DATA!U$2)/Stats_DATA!U$3,IF(Stats_DATA!U$12=3,(DATA!T70-Stats_DATA!U$6)/(Stats_DATA!U$10-Stats_DATA!U$6),"ERROR")))</f>
        <v>2.59215317816028</v>
      </c>
      <c r="U70" s="0" t="n">
        <f aca="false">IF(Stats_DATA!V$12=1,DATA!U70,IF(Stats_DATA!V$12=2,(DATA!U70-Stats_DATA!V$2)/Stats_DATA!V$3,IF(Stats_DATA!V$12=3,(DATA!U70-Stats_DATA!V$6)/(Stats_DATA!V$10-Stats_DATA!V$6),"ERROR")))</f>
        <v>2.17836037100261</v>
      </c>
      <c r="V70" s="0" t="n">
        <f aca="false">IF(Stats_DATA!W$12=1,DATA!V70,IF(Stats_DATA!W$12=2,(DATA!V70-Stats_DATA!W$2)/Stats_DATA!W$3,IF(Stats_DATA!W$12=3,(DATA!V70-Stats_DATA!W$6)/(Stats_DATA!W$10-Stats_DATA!W$6),"ERROR")))</f>
        <v>-1.2329592277694</v>
      </c>
      <c r="W70" s="0" t="n">
        <f aca="false">IF(Stats_DATA!X$12=1,DATA!W70,IF(Stats_DATA!X$12=2,(DATA!W70-Stats_DATA!X$2)/Stats_DATA!X$3,IF(Stats_DATA!X$12=3,(DATA!W70-Stats_DATA!X$6)/(Stats_DATA!X$10-Stats_DATA!X$6),"ERROR")))</f>
        <v>-0.492531127762514</v>
      </c>
      <c r="X70" s="0" t="n">
        <f aca="false">IF(Stats_DATA!Y$12=1,DATA!X70,IF(Stats_DATA!Y$12=2,(DATA!X70-Stats_DATA!Y$2)/Stats_DATA!Y$3,IF(Stats_DATA!Y$12=3,(DATA!X70-Stats_DATA!Y$6)/(Stats_DATA!Y$10-Stats_DATA!Y$6),"ERROR")))</f>
        <v>-1.2427992001147</v>
      </c>
      <c r="Y70" s="0" t="n">
        <f aca="false">IF(Stats_DATA!Z$12=1,DATA!Y70,IF(Stats_DATA!Z$12=2,(DATA!Y70-Stats_DATA!Z$2)/Stats_DATA!Z$3,IF(Stats_DATA!Z$12=3,(DATA!Y70-Stats_DATA!Z$6)/(Stats_DATA!Z$10-Stats_DATA!Z$6),"ERROR")))</f>
        <v>-0.976334945301172</v>
      </c>
      <c r="Z70" s="0" t="n">
        <f aca="false">IF(Stats_DATA!AA$12=1,DATA!Z70,IF(Stats_DATA!AA$12=2,(DATA!Z70-Stats_DATA!AA$2)/Stats_DATA!AA$3,IF(Stats_DATA!AA$12=3,(DATA!Z70-Stats_DATA!AA$6)/(Stats_DATA!AA$10-Stats_DATA!AA$6),"ERROR")))</f>
        <v>0.693373696451352</v>
      </c>
      <c r="AA70" s="0" t="n">
        <f aca="false">IF(Stats_DATA!AB$12=1,DATA!AA70,IF(Stats_DATA!AB$12=2,(DATA!AA70-Stats_DATA!AB$2)/Stats_DATA!AB$3,IF(Stats_DATA!AB$12=3,(DATA!AA70-Stats_DATA!AB$6)/(Stats_DATA!AB$10-Stats_DATA!AB$6),"ERROR")))</f>
        <v>1.15824979520915</v>
      </c>
      <c r="AB70" s="0" t="n">
        <f aca="false">IF(Stats_DATA!AC$12=1,DATA!AB70,IF(Stats_DATA!AC$12=2,(DATA!AB70-Stats_DATA!AC$2)/Stats_DATA!AC$3,IF(Stats_DATA!AC$12=3,(DATA!AB70-Stats_DATA!AC$6)/(Stats_DATA!AC$10-Stats_DATA!AC$6),"ERROR")))</f>
        <v>4.69653634677537</v>
      </c>
      <c r="AC70" s="0" t="n">
        <f aca="false">IF(Stats_DATA!AD$12=1,DATA!AC70,IF(Stats_DATA!AD$12=2,(DATA!AC70-Stats_DATA!AD$2)/Stats_DATA!AD$3,IF(Stats_DATA!AD$12=3,(DATA!AC70-Stats_DATA!AD$6)/(Stats_DATA!AD$10-Stats_DATA!AD$6),"ERROR")))</f>
        <v>0.91878329149083</v>
      </c>
      <c r="AD70" s="0" t="n">
        <f aca="false">IF(Stats_DATA!AE$12=1,DATA!AD70,IF(Stats_DATA!AE$12=2,(DATA!AD70-Stats_DATA!AE$2)/Stats_DATA!AE$3,IF(Stats_DATA!AE$12=3,(DATA!AD70-Stats_DATA!AE$6)/(Stats_DATA!AE$10-Stats_DATA!AE$6),"ERROR")))</f>
        <v>2.14530243608252</v>
      </c>
      <c r="AE70" s="0" t="n">
        <f aca="false">IF(Stats_DATA!AF$12=1,DATA!AE70,IF(Stats_DATA!AF$12=2,(DATA!AE70-Stats_DATA!AF$2)/Stats_DATA!AF$3,IF(Stats_DATA!AF$12=3,(DATA!AE70-Stats_DATA!AF$6)/(Stats_DATA!AF$10-Stats_DATA!AF$6),"ERROR")))</f>
        <v>1.8577978017061</v>
      </c>
    </row>
    <row r="71" customFormat="false" ht="12.8" hidden="false" customHeight="false" outlineLevel="0" collapsed="false">
      <c r="A71" s="0" t="n">
        <f aca="false">IF(Stats_DATA!B$12=1,DATA!A71,IF(Stats_DATA!B$12=2,(DATA!A71-Stats_DATA!B$2)/Stats_DATA!B$3,IF(Stats_DATA!B$12=3,(DATA!A71-Stats_DATA!B$6)/(Stats_DATA!B$10-Stats_DATA!B$6),"ERROR")))</f>
        <v>0</v>
      </c>
      <c r="B71" s="0" t="n">
        <f aca="false">IF(Stats_DATA!C$12=1,DATA!B71,IF(Stats_DATA!C$12=2,(DATA!B71-Stats_DATA!C$2)/Stats_DATA!C$3,IF(Stats_DATA!C$12=3,(DATA!B71-Stats_DATA!C$6)/(Stats_DATA!C$10-Stats_DATA!C$6),"ERROR")))</f>
        <v>-0.382313584838362</v>
      </c>
      <c r="C71" s="0" t="n">
        <f aca="false">IF(Stats_DATA!D$12=1,DATA!C71,IF(Stats_DATA!D$12=2,(DATA!C71-Stats_DATA!D$2)/Stats_DATA!D$3,IF(Stats_DATA!D$12=3,(DATA!C71-Stats_DATA!D$6)/(Stats_DATA!D$10-Stats_DATA!D$6),"ERROR")))</f>
        <v>-0.65092425570419</v>
      </c>
      <c r="D71" s="0" t="n">
        <f aca="false">IF(Stats_DATA!E$12=1,DATA!D71,IF(Stats_DATA!E$12=2,(DATA!D71-Stats_DATA!E$2)/Stats_DATA!E$3,IF(Stats_DATA!E$12=3,(DATA!D71-Stats_DATA!E$6)/(Stats_DATA!E$10-Stats_DATA!E$6),"ERROR")))</f>
        <v>-0.436192504328106</v>
      </c>
      <c r="E71" s="0" t="n">
        <f aca="false">IF(Stats_DATA!F$12=1,DATA!E71,IF(Stats_DATA!F$12=2,(DATA!E71-Stats_DATA!F$2)/Stats_DATA!F$3,IF(Stats_DATA!F$12=3,(DATA!E71-Stats_DATA!F$6)/(Stats_DATA!F$10-Stats_DATA!F$6),"ERROR")))</f>
        <v>-0.433029228025183</v>
      </c>
      <c r="F71" s="0" t="n">
        <f aca="false">IF(Stats_DATA!G$12=1,DATA!F71,IF(Stats_DATA!G$12=2,(DATA!F71-Stats_DATA!G$2)/Stats_DATA!G$3,IF(Stats_DATA!G$12=3,(DATA!F71-Stats_DATA!G$6)/(Stats_DATA!G$10-Stats_DATA!G$6),"ERROR")))</f>
        <v>0.138630620102093</v>
      </c>
      <c r="G71" s="0" t="n">
        <f aca="false">IF(Stats_DATA!H$12=1,DATA!G71,IF(Stats_DATA!H$12=2,(DATA!G71-Stats_DATA!H$2)/Stats_DATA!H$3,IF(Stats_DATA!H$12=3,(DATA!G71-Stats_DATA!H$6)/(Stats_DATA!H$10-Stats_DATA!H$6),"ERROR")))</f>
        <v>-0.98462921116953</v>
      </c>
      <c r="H71" s="0" t="n">
        <f aca="false">IF(Stats_DATA!I$12=1,DATA!H71,IF(Stats_DATA!I$12=2,(DATA!H71-Stats_DATA!I$2)/Stats_DATA!I$3,IF(Stats_DATA!I$12=3,(DATA!H71-Stats_DATA!I$6)/(Stats_DATA!I$10-Stats_DATA!I$6),"ERROR")))</f>
        <v>-0.655662835428351</v>
      </c>
      <c r="I71" s="0" t="n">
        <f aca="false">IF(Stats_DATA!J$12=1,DATA!I71,IF(Stats_DATA!J$12=2,(DATA!I71-Stats_DATA!J$2)/Stats_DATA!J$3,IF(Stats_DATA!J$12=3,(DATA!I71-Stats_DATA!J$6)/(Stats_DATA!J$10-Stats_DATA!J$6),"ERROR")))</f>
        <v>-0.522620079624481</v>
      </c>
      <c r="J71" s="0" t="n">
        <f aca="false">IF(Stats_DATA!K$12=1,DATA!J71,IF(Stats_DATA!K$12=2,(DATA!J71-Stats_DATA!K$2)/Stats_DATA!K$3,IF(Stats_DATA!K$12=3,(DATA!J71-Stats_DATA!K$6)/(Stats_DATA!K$10-Stats_DATA!K$6),"ERROR")))</f>
        <v>-0.808405759237159</v>
      </c>
      <c r="K71" s="0" t="n">
        <f aca="false">IF(Stats_DATA!L$12=1,DATA!K71,IF(Stats_DATA!L$12=2,(DATA!K71-Stats_DATA!L$2)/Stats_DATA!L$3,IF(Stats_DATA!L$12=3,(DATA!K71-Stats_DATA!L$6)/(Stats_DATA!L$10-Stats_DATA!L$6),"ERROR")))</f>
        <v>-0.88771781617106</v>
      </c>
      <c r="L71" s="0" t="n">
        <f aca="false">IF(Stats_DATA!M$12=1,DATA!L71,IF(Stats_DATA!M$12=2,(DATA!L71-Stats_DATA!M$2)/Stats_DATA!M$3,IF(Stats_DATA!M$12=3,(DATA!L71-Stats_DATA!M$6)/(Stats_DATA!M$10-Stats_DATA!M$6),"ERROR")))</f>
        <v>-0.607155879306318</v>
      </c>
      <c r="M71" s="0" t="n">
        <f aca="false">IF(Stats_DATA!N$12=1,DATA!M71,IF(Stats_DATA!N$12=2,(DATA!M71-Stats_DATA!N$2)/Stats_DATA!N$3,IF(Stats_DATA!N$12=3,(DATA!M71-Stats_DATA!N$6)/(Stats_DATA!N$10-Stats_DATA!N$6),"ERROR")))</f>
        <v>-0.622957361363134</v>
      </c>
      <c r="N71" s="0" t="n">
        <f aca="false">IF(Stats_DATA!O$12=1,DATA!N71,IF(Stats_DATA!O$12=2,(DATA!N71-Stats_DATA!O$2)/Stats_DATA!O$3,IF(Stats_DATA!O$12=3,(DATA!N71-Stats_DATA!O$6)/(Stats_DATA!O$10-Stats_DATA!O$6),"ERROR")))</f>
        <v>-0.689989902549872</v>
      </c>
      <c r="O71" s="0" t="n">
        <f aca="false">IF(Stats_DATA!P$12=1,DATA!O71,IF(Stats_DATA!P$12=2,(DATA!O71-Stats_DATA!P$2)/Stats_DATA!P$3,IF(Stats_DATA!P$12=3,(DATA!O71-Stats_DATA!P$6)/(Stats_DATA!P$10-Stats_DATA!P$6),"ERROR")))</f>
        <v>-0.48376769949198</v>
      </c>
      <c r="P71" s="0" t="n">
        <f aca="false">IF(Stats_DATA!Q$12=1,DATA!P71,IF(Stats_DATA!Q$12=2,(DATA!P71-Stats_DATA!Q$2)/Stats_DATA!Q$3,IF(Stats_DATA!Q$12=3,(DATA!P71-Stats_DATA!Q$6)/(Stats_DATA!Q$10-Stats_DATA!Q$6),"ERROR")))</f>
        <v>0.306749570479934</v>
      </c>
      <c r="Q71" s="0" t="n">
        <f aca="false">IF(Stats_DATA!R$12=1,DATA!Q71,IF(Stats_DATA!R$12=2,(DATA!Q71-Stats_DATA!R$2)/Stats_DATA!R$3,IF(Stats_DATA!R$12=3,(DATA!Q71-Stats_DATA!R$6)/(Stats_DATA!R$10-Stats_DATA!R$6),"ERROR")))</f>
        <v>-1.10933325374878</v>
      </c>
      <c r="R71" s="0" t="n">
        <f aca="false">IF(Stats_DATA!S$12=1,DATA!R71,IF(Stats_DATA!S$12=2,(DATA!R71-Stats_DATA!S$2)/Stats_DATA!S$3,IF(Stats_DATA!S$12=3,(DATA!R71-Stats_DATA!S$6)/(Stats_DATA!S$10-Stats_DATA!S$6),"ERROR")))</f>
        <v>-0.531494211990484</v>
      </c>
      <c r="S71" s="0" t="n">
        <f aca="false">IF(Stats_DATA!T$12=1,DATA!S71,IF(Stats_DATA!T$12=2,(DATA!S71-Stats_DATA!T$2)/Stats_DATA!T$3,IF(Stats_DATA!T$12=3,(DATA!S71-Stats_DATA!T$6)/(Stats_DATA!T$10-Stats_DATA!T$6),"ERROR")))</f>
        <v>-0.507940394032954</v>
      </c>
      <c r="T71" s="0" t="n">
        <f aca="false">IF(Stats_DATA!U$12=1,DATA!T71,IF(Stats_DATA!U$12=2,(DATA!T71-Stats_DATA!U$2)/Stats_DATA!U$3,IF(Stats_DATA!U$12=3,(DATA!T71-Stats_DATA!U$6)/(Stats_DATA!U$10-Stats_DATA!U$6),"ERROR")))</f>
        <v>0.241666034882278</v>
      </c>
      <c r="U71" s="0" t="n">
        <f aca="false">IF(Stats_DATA!V$12=1,DATA!U71,IF(Stats_DATA!V$12=2,(DATA!U71-Stats_DATA!V$2)/Stats_DATA!V$3,IF(Stats_DATA!V$12=3,(DATA!U71-Stats_DATA!V$6)/(Stats_DATA!V$10-Stats_DATA!V$6),"ERROR")))</f>
        <v>-0.713852307789848</v>
      </c>
      <c r="V71" s="0" t="n">
        <f aca="false">IF(Stats_DATA!W$12=1,DATA!V71,IF(Stats_DATA!W$12=2,(DATA!V71-Stats_DATA!W$2)/Stats_DATA!W$3,IF(Stats_DATA!W$12=3,(DATA!V71-Stats_DATA!W$6)/(Stats_DATA!W$10-Stats_DATA!W$6),"ERROR")))</f>
        <v>-0.581222717695317</v>
      </c>
      <c r="W71" s="0" t="n">
        <f aca="false">IF(Stats_DATA!X$12=1,DATA!W71,IF(Stats_DATA!X$12=2,(DATA!W71-Stats_DATA!X$2)/Stats_DATA!X$3,IF(Stats_DATA!X$12=3,(DATA!W71-Stats_DATA!X$6)/(Stats_DATA!X$10-Stats_DATA!X$6),"ERROR")))</f>
        <v>-0.962735954382093</v>
      </c>
      <c r="X71" s="0" t="n">
        <f aca="false">IF(Stats_DATA!Y$12=1,DATA!X71,IF(Stats_DATA!Y$12=2,(DATA!X71-Stats_DATA!Y$2)/Stats_DATA!Y$3,IF(Stats_DATA!Y$12=3,(DATA!X71-Stats_DATA!Y$6)/(Stats_DATA!Y$10-Stats_DATA!Y$6),"ERROR")))</f>
        <v>-0.642546997810764</v>
      </c>
      <c r="Y71" s="0" t="n">
        <f aca="false">IF(Stats_DATA!Z$12=1,DATA!Y71,IF(Stats_DATA!Z$12=2,(DATA!Y71-Stats_DATA!Z$2)/Stats_DATA!Z$3,IF(Stats_DATA!Z$12=3,(DATA!Y71-Stats_DATA!Z$6)/(Stats_DATA!Z$10-Stats_DATA!Z$6),"ERROR")))</f>
        <v>-0.572019194438962</v>
      </c>
      <c r="Z71" s="0" t="n">
        <f aca="false">IF(Stats_DATA!AA$12=1,DATA!Z71,IF(Stats_DATA!AA$12=2,(DATA!Z71-Stats_DATA!AA$2)/Stats_DATA!AA$3,IF(Stats_DATA!AA$12=3,(DATA!Z71-Stats_DATA!AA$6)/(Stats_DATA!AA$10-Stats_DATA!AA$6),"ERROR")))</f>
        <v>-0.121257093387459</v>
      </c>
      <c r="AA71" s="0" t="n">
        <f aca="false">IF(Stats_DATA!AB$12=1,DATA!AA71,IF(Stats_DATA!AB$12=2,(DATA!AA71-Stats_DATA!AB$2)/Stats_DATA!AB$3,IF(Stats_DATA!AB$12=3,(DATA!AA71-Stats_DATA!AB$6)/(Stats_DATA!AB$10-Stats_DATA!AB$6),"ERROR")))</f>
        <v>-1.16727559642836</v>
      </c>
      <c r="AB71" s="0" t="n">
        <f aca="false">IF(Stats_DATA!AC$12=1,DATA!AB71,IF(Stats_DATA!AC$12=2,(DATA!AB71-Stats_DATA!AC$2)/Stats_DATA!AC$3,IF(Stats_DATA!AC$12=3,(DATA!AB71-Stats_DATA!AC$6)/(Stats_DATA!AC$10-Stats_DATA!AC$6),"ERROR")))</f>
        <v>-0.80665818385802</v>
      </c>
      <c r="AC71" s="0" t="n">
        <f aca="false">IF(Stats_DATA!AD$12=1,DATA!AC71,IF(Stats_DATA!AD$12=2,(DATA!AC71-Stats_DATA!AD$2)/Stats_DATA!AD$3,IF(Stats_DATA!AD$12=3,(DATA!AC71-Stats_DATA!AD$6)/(Stats_DATA!AD$10-Stats_DATA!AD$6),"ERROR")))</f>
        <v>-0.848687604664809</v>
      </c>
      <c r="AD71" s="0" t="n">
        <f aca="false">IF(Stats_DATA!AE$12=1,DATA!AD71,IF(Stats_DATA!AE$12=2,(DATA!AD71-Stats_DATA!AE$2)/Stats_DATA!AE$3,IF(Stats_DATA!AE$12=3,(DATA!AD71-Stats_DATA!AE$6)/(Stats_DATA!AE$10-Stats_DATA!AE$6),"ERROR")))</f>
        <v>-0.836878786837461</v>
      </c>
      <c r="AE71" s="0" t="n">
        <f aca="false">IF(Stats_DATA!AF$12=1,DATA!AE71,IF(Stats_DATA!AF$12=2,(DATA!AE71-Stats_DATA!AF$2)/Stats_DATA!AF$3,IF(Stats_DATA!AF$12=3,(DATA!AE71-Stats_DATA!AF$6)/(Stats_DATA!AF$10-Stats_DATA!AF$6),"ERROR")))</f>
        <v>-1.09880535179686</v>
      </c>
    </row>
    <row r="72" customFormat="false" ht="12.8" hidden="false" customHeight="false" outlineLevel="0" collapsed="false">
      <c r="A72" s="0" t="n">
        <f aca="false">IF(Stats_DATA!B$12=1,DATA!A72,IF(Stats_DATA!B$12=2,(DATA!A72-Stats_DATA!B$2)/Stats_DATA!B$3,IF(Stats_DATA!B$12=3,(DATA!A72-Stats_DATA!B$6)/(Stats_DATA!B$10-Stats_DATA!B$6),"ERROR")))</f>
        <v>1</v>
      </c>
      <c r="B72" s="0" t="n">
        <f aca="false">IF(Stats_DATA!C$12=1,DATA!B72,IF(Stats_DATA!C$12=2,(DATA!B72-Stats_DATA!C$2)/Stats_DATA!C$3,IF(Stats_DATA!C$12=3,(DATA!B72-Stats_DATA!C$6)/(Stats_DATA!C$10-Stats_DATA!C$6),"ERROR")))</f>
        <v>1.36567581706253</v>
      </c>
      <c r="C72" s="0" t="n">
        <f aca="false">IF(Stats_DATA!D$12=1,DATA!C72,IF(Stats_DATA!D$12=2,(DATA!C72-Stats_DATA!D$2)/Stats_DATA!D$3,IF(Stats_DATA!D$12=3,(DATA!C72-Stats_DATA!D$6)/(Stats_DATA!D$10-Stats_DATA!D$6),"ERROR")))</f>
        <v>0.469736036329194</v>
      </c>
      <c r="D72" s="0" t="n">
        <f aca="false">IF(Stats_DATA!E$12=1,DATA!D72,IF(Stats_DATA!E$12=2,(DATA!D72-Stats_DATA!E$2)/Stats_DATA!E$3,IF(Stats_DATA!E$12=3,(DATA!D72-Stats_DATA!E$6)/(Stats_DATA!E$10-Stats_DATA!E$6),"ERROR")))</f>
        <v>1.30174045395712</v>
      </c>
      <c r="E72" s="0" t="n">
        <f aca="false">IF(Stats_DATA!F$12=1,DATA!E72,IF(Stats_DATA!F$12=2,(DATA!E72-Stats_DATA!F$2)/Stats_DATA!F$3,IF(Stats_DATA!F$12=3,(DATA!E72-Stats_DATA!F$6)/(Stats_DATA!F$10-Stats_DATA!F$6),"ERROR")))</f>
        <v>1.35007621721283</v>
      </c>
      <c r="F72" s="0" t="n">
        <f aca="false">IF(Stats_DATA!G$12=1,DATA!F72,IF(Stats_DATA!G$12=2,(DATA!F72-Stats_DATA!G$2)/Stats_DATA!G$3,IF(Stats_DATA!G$12=3,(DATA!F72-Stats_DATA!G$6)/(Stats_DATA!G$10-Stats_DATA!G$6),"ERROR")))</f>
        <v>-0.445835044568656</v>
      </c>
      <c r="G72" s="0" t="n">
        <f aca="false">IF(Stats_DATA!H$12=1,DATA!G72,IF(Stats_DATA!H$12=2,(DATA!G72-Stats_DATA!H$2)/Stats_DATA!H$3,IF(Stats_DATA!H$12=3,(DATA!G72-Stats_DATA!H$6)/(Stats_DATA!H$10-Stats_DATA!H$6),"ERROR")))</f>
        <v>-0.0272847743459683</v>
      </c>
      <c r="H72" s="0" t="n">
        <f aca="false">IF(Stats_DATA!I$12=1,DATA!H72,IF(Stats_DATA!I$12=2,(DATA!H72-Stats_DATA!I$2)/Stats_DATA!I$3,IF(Stats_DATA!I$12=3,(DATA!H72-Stats_DATA!I$6)/(Stats_DATA!I$10-Stats_DATA!I$6),"ERROR")))</f>
        <v>0.240852110585604</v>
      </c>
      <c r="I72" s="0" t="n">
        <f aca="false">IF(Stats_DATA!J$12=1,DATA!I72,IF(Stats_DATA!J$12=2,(DATA!I72-Stats_DATA!J$2)/Stats_DATA!J$3,IF(Stats_DATA!J$12=3,(DATA!I72-Stats_DATA!J$6)/(Stats_DATA!J$10-Stats_DATA!J$6),"ERROR")))</f>
        <v>0.788366271624963</v>
      </c>
      <c r="J72" s="0" t="n">
        <f aca="false">IF(Stats_DATA!K$12=1,DATA!J72,IF(Stats_DATA!K$12=2,(DATA!J72-Stats_DATA!K$2)/Stats_DATA!K$3,IF(Stats_DATA!K$12=3,(DATA!J72-Stats_DATA!K$6)/(Stats_DATA!K$10-Stats_DATA!K$6),"ERROR")))</f>
        <v>-0.837587629452681</v>
      </c>
      <c r="K72" s="0" t="n">
        <f aca="false">IF(Stats_DATA!L$12=1,DATA!K72,IF(Stats_DATA!L$12=2,(DATA!K72-Stats_DATA!L$2)/Stats_DATA!L$3,IF(Stats_DATA!L$12=3,(DATA!K72-Stats_DATA!L$6)/(Stats_DATA!L$10-Stats_DATA!L$6),"ERROR")))</f>
        <v>-1.15965851606494</v>
      </c>
      <c r="L72" s="0" t="n">
        <f aca="false">IF(Stats_DATA!M$12=1,DATA!L72,IF(Stats_DATA!M$12=2,(DATA!L72-Stats_DATA!M$2)/Stats_DATA!M$3,IF(Stats_DATA!M$12=3,(DATA!L72-Stats_DATA!M$6)/(Stats_DATA!M$10-Stats_DATA!M$6),"ERROR")))</f>
        <v>1.38337659302578</v>
      </c>
      <c r="M72" s="0" t="n">
        <f aca="false">IF(Stats_DATA!N$12=1,DATA!M72,IF(Stats_DATA!N$12=2,(DATA!M72-Stats_DATA!N$2)/Stats_DATA!N$3,IF(Stats_DATA!N$12=3,(DATA!M72-Stats_DATA!N$6)/(Stats_DATA!N$10-Stats_DATA!N$6),"ERROR")))</f>
        <v>-0.760182450773536</v>
      </c>
      <c r="N72" s="0" t="n">
        <f aca="false">IF(Stats_DATA!O$12=1,DATA!N72,IF(Stats_DATA!O$12=2,(DATA!N72-Stats_DATA!O$2)/Stats_DATA!O$3,IF(Stats_DATA!O$12=3,(DATA!N72-Stats_DATA!O$6)/(Stats_DATA!O$10-Stats_DATA!O$6),"ERROR")))</f>
        <v>1.29581070411255</v>
      </c>
      <c r="O72" s="0" t="n">
        <f aca="false">IF(Stats_DATA!P$12=1,DATA!O72,IF(Stats_DATA!P$12=2,(DATA!O72-Stats_DATA!P$2)/Stats_DATA!P$3,IF(Stats_DATA!P$12=3,(DATA!O72-Stats_DATA!P$6)/(Stats_DATA!P$10-Stats_DATA!P$6),"ERROR")))</f>
        <v>1.22470190055762</v>
      </c>
      <c r="P72" s="0" t="n">
        <f aca="false">IF(Stats_DATA!Q$12=1,DATA!P72,IF(Stats_DATA!Q$12=2,(DATA!P72-Stats_DATA!Q$2)/Stats_DATA!Q$3,IF(Stats_DATA!Q$12=3,(DATA!P72-Stats_DATA!Q$6)/(Stats_DATA!Q$10-Stats_DATA!Q$6),"ERROR")))</f>
        <v>-0.864933685308316</v>
      </c>
      <c r="Q72" s="0" t="n">
        <f aca="false">IF(Stats_DATA!R$12=1,DATA!Q72,IF(Stats_DATA!R$12=2,(DATA!Q72-Stats_DATA!R$2)/Stats_DATA!R$3,IF(Stats_DATA!R$12=3,(DATA!Q72-Stats_DATA!R$6)/(Stats_DATA!R$10-Stats_DATA!R$6),"ERROR")))</f>
        <v>-0.500226107699614</v>
      </c>
      <c r="R72" s="0" t="n">
        <f aca="false">IF(Stats_DATA!S$12=1,DATA!R72,IF(Stats_DATA!S$12=2,(DATA!R72-Stats_DATA!S$2)/Stats_DATA!S$3,IF(Stats_DATA!S$12=3,(DATA!R72-Stats_DATA!S$6)/(Stats_DATA!S$10-Stats_DATA!S$6),"ERROR")))</f>
        <v>-0.304899554495848</v>
      </c>
      <c r="S72" s="0" t="n">
        <f aca="false">IF(Stats_DATA!T$12=1,DATA!S72,IF(Stats_DATA!T$12=2,(DATA!S72-Stats_DATA!T$2)/Stats_DATA!T$3,IF(Stats_DATA!T$12=3,(DATA!S72-Stats_DATA!T$6)/(Stats_DATA!T$10-Stats_DATA!T$6),"ERROR")))</f>
        <v>0.308553472602348</v>
      </c>
      <c r="T72" s="0" t="n">
        <f aca="false">IF(Stats_DATA!U$12=1,DATA!T72,IF(Stats_DATA!U$12=2,(DATA!T72-Stats_DATA!U$2)/Stats_DATA!U$3,IF(Stats_DATA!U$12=3,(DATA!T72-Stats_DATA!U$6)/(Stats_DATA!U$10-Stats_DATA!U$6),"ERROR")))</f>
        <v>-0.808371453725704</v>
      </c>
      <c r="U72" s="0" t="n">
        <f aca="false">IF(Stats_DATA!V$12=1,DATA!U72,IF(Stats_DATA!V$12=2,(DATA!U72-Stats_DATA!V$2)/Stats_DATA!V$3,IF(Stats_DATA!V$12=3,(DATA!U72-Stats_DATA!V$6)/(Stats_DATA!V$10-Stats_DATA!V$6),"ERROR")))</f>
        <v>-0.792459420972761</v>
      </c>
      <c r="V72" s="0" t="n">
        <f aca="false">IF(Stats_DATA!W$12=1,DATA!V72,IF(Stats_DATA!W$12=2,(DATA!V72-Stats_DATA!W$2)/Stats_DATA!W$3,IF(Stats_DATA!W$12=3,(DATA!V72-Stats_DATA!W$6)/(Stats_DATA!W$10-Stats_DATA!W$6),"ERROR")))</f>
        <v>1.77744274733468</v>
      </c>
      <c r="W72" s="0" t="n">
        <f aca="false">IF(Stats_DATA!X$12=1,DATA!W72,IF(Stats_DATA!X$12=2,(DATA!W72-Stats_DATA!X$2)/Stats_DATA!X$3,IF(Stats_DATA!X$12=3,(DATA!W72-Stats_DATA!X$6)/(Stats_DATA!X$10-Stats_DATA!X$6),"ERROR")))</f>
        <v>0.146882356187294</v>
      </c>
      <c r="X72" s="0" t="n">
        <f aca="false">IF(Stats_DATA!Y$12=1,DATA!X72,IF(Stats_DATA!Y$12=2,(DATA!X72-Stats_DATA!Y$2)/Stats_DATA!Y$3,IF(Stats_DATA!Y$12=3,(DATA!X72-Stats_DATA!Y$6)/(Stats_DATA!Y$10-Stats_DATA!Y$6),"ERROR")))</f>
        <v>1.74506996752609</v>
      </c>
      <c r="Y72" s="0" t="n">
        <f aca="false">IF(Stats_DATA!Z$12=1,DATA!Y72,IF(Stats_DATA!Z$12=2,(DATA!Y72-Stats_DATA!Z$2)/Stats_DATA!Z$3,IF(Stats_DATA!Z$12=3,(DATA!Y72-Stats_DATA!Z$6)/(Stats_DATA!Z$10-Stats_DATA!Z$6),"ERROR")))</f>
        <v>1.73075396349085</v>
      </c>
      <c r="Z72" s="0" t="n">
        <f aca="false">IF(Stats_DATA!AA$12=1,DATA!Z72,IF(Stats_DATA!AA$12=2,(DATA!Z72-Stats_DATA!AA$2)/Stats_DATA!AA$3,IF(Stats_DATA!AA$12=3,(DATA!Z72-Stats_DATA!AA$6)/(Stats_DATA!AA$10-Stats_DATA!AA$6),"ERROR")))</f>
        <v>-0.572369842599273</v>
      </c>
      <c r="AA72" s="0" t="n">
        <f aca="false">IF(Stats_DATA!AB$12=1,DATA!AA72,IF(Stats_DATA!AB$12=2,(DATA!AA72-Stats_DATA!AB$2)/Stats_DATA!AB$3,IF(Stats_DATA!AB$12=3,(DATA!AA72-Stats_DATA!AB$6)/(Stats_DATA!AB$10-Stats_DATA!AB$6),"ERROR")))</f>
        <v>-0.131342983941003</v>
      </c>
      <c r="AB72" s="0" t="n">
        <f aca="false">IF(Stats_DATA!AC$12=1,DATA!AB72,IF(Stats_DATA!AC$12=2,(DATA!AB72-Stats_DATA!AC$2)/Stats_DATA!AC$3,IF(Stats_DATA!AC$12=3,(DATA!AB72-Stats_DATA!AC$6)/(Stats_DATA!AC$10-Stats_DATA!AC$6),"ERROR")))</f>
        <v>-0.0167213676848795</v>
      </c>
      <c r="AC72" s="0" t="n">
        <f aca="false">IF(Stats_DATA!AD$12=1,DATA!AC72,IF(Stats_DATA!AD$12=2,(DATA!AC72-Stats_DATA!AD$2)/Stats_DATA!AD$3,IF(Stats_DATA!AD$12=3,(DATA!AC72-Stats_DATA!AD$6)/(Stats_DATA!AD$10-Stats_DATA!AD$6),"ERROR")))</f>
        <v>0.978114815806607</v>
      </c>
      <c r="AD72" s="0" t="n">
        <f aca="false">IF(Stats_DATA!AE$12=1,DATA!AD72,IF(Stats_DATA!AE$12=2,(DATA!AD72-Stats_DATA!AE$2)/Stats_DATA!AE$3,IF(Stats_DATA!AE$12=3,(DATA!AD72-Stats_DATA!AE$6)/(Stats_DATA!AE$10-Stats_DATA!AE$6),"ERROR")))</f>
        <v>-0.56533057792117</v>
      </c>
      <c r="AE72" s="0" t="n">
        <f aca="false">IF(Stats_DATA!AF$12=1,DATA!AE72,IF(Stats_DATA!AF$12=2,(DATA!AE72-Stats_DATA!AF$2)/Stats_DATA!AF$3,IF(Stats_DATA!AF$12=3,(DATA!AE72-Stats_DATA!AF$6)/(Stats_DATA!AF$10-Stats_DATA!AF$6),"ERROR")))</f>
        <v>-0.99969824234423</v>
      </c>
    </row>
    <row r="73" customFormat="false" ht="12.8" hidden="false" customHeight="false" outlineLevel="0" collapsed="false">
      <c r="A73" s="0" t="n">
        <f aca="false">IF(Stats_DATA!B$12=1,DATA!A73,IF(Stats_DATA!B$12=2,(DATA!A73-Stats_DATA!B$2)/Stats_DATA!B$3,IF(Stats_DATA!B$12=3,(DATA!A73-Stats_DATA!B$6)/(Stats_DATA!B$10-Stats_DATA!B$6),"ERROR")))</f>
        <v>0</v>
      </c>
      <c r="B73" s="0" t="n">
        <f aca="false">IF(Stats_DATA!C$12=1,DATA!B73,IF(Stats_DATA!C$12=2,(DATA!B73-Stats_DATA!C$2)/Stats_DATA!C$3,IF(Stats_DATA!C$12=3,(DATA!B73-Stats_DATA!C$6)/(Stats_DATA!C$10-Stats_DATA!C$6),"ERROR")))</f>
        <v>-1.48672507058484</v>
      </c>
      <c r="C73" s="0" t="n">
        <f aca="false">IF(Stats_DATA!D$12=1,DATA!C73,IF(Stats_DATA!D$12=2,(DATA!C73-Stats_DATA!D$2)/Stats_DATA!D$3,IF(Stats_DATA!D$12=3,(DATA!C73-Stats_DATA!D$6)/(Stats_DATA!D$10-Stats_DATA!D$6),"ERROR")))</f>
        <v>-1.08105320596596</v>
      </c>
      <c r="D73" s="0" t="n">
        <f aca="false">IF(Stats_DATA!E$12=1,DATA!D73,IF(Stats_DATA!E$12=2,(DATA!D73-Stats_DATA!E$2)/Stats_DATA!E$3,IF(Stats_DATA!E$12=3,(DATA!D73-Stats_DATA!E$6)/(Stats_DATA!E$10-Stats_DATA!E$6),"ERROR")))</f>
        <v>-1.36544957745338</v>
      </c>
      <c r="E73" s="0" t="n">
        <f aca="false">IF(Stats_DATA!F$12=1,DATA!E73,IF(Stats_DATA!F$12=2,(DATA!E73-Stats_DATA!F$2)/Stats_DATA!F$3,IF(Stats_DATA!F$12=3,(DATA!E73-Stats_DATA!F$6)/(Stats_DATA!F$10-Stats_DATA!F$6),"ERROR")))</f>
        <v>-1.16758342339415</v>
      </c>
      <c r="F73" s="0" t="n">
        <f aca="false">IF(Stats_DATA!G$12=1,DATA!F73,IF(Stats_DATA!G$12=2,(DATA!F73-Stats_DATA!G$2)/Stats_DATA!G$3,IF(Stats_DATA!G$12=3,(DATA!F73-Stats_DATA!G$6)/(Stats_DATA!G$10-Stats_DATA!G$6),"ERROR")))</f>
        <v>0.10450123822351</v>
      </c>
      <c r="G73" s="0" t="n">
        <f aca="false">IF(Stats_DATA!H$12=1,DATA!G73,IF(Stats_DATA!H$12=2,(DATA!G73-Stats_DATA!H$2)/Stats_DATA!H$3,IF(Stats_DATA!H$12=3,(DATA!G73-Stats_DATA!H$6)/(Stats_DATA!H$10-Stats_DATA!H$6),"ERROR")))</f>
        <v>0.92324312772173</v>
      </c>
      <c r="H73" s="0" t="n">
        <f aca="false">IF(Stats_DATA!I$12=1,DATA!H73,IF(Stats_DATA!I$12=2,(DATA!H73-Stats_DATA!I$2)/Stats_DATA!I$3,IF(Stats_DATA!I$12=3,(DATA!H73-Stats_DATA!I$6)/(Stats_DATA!I$10-Stats_DATA!I$6),"ERROR")))</f>
        <v>-0.0343617961661262</v>
      </c>
      <c r="I73" s="0" t="n">
        <f aca="false">IF(Stats_DATA!J$12=1,DATA!I73,IF(Stats_DATA!J$12=2,(DATA!I73-Stats_DATA!J$2)/Stats_DATA!J$3,IF(Stats_DATA!J$12=3,(DATA!I73-Stats_DATA!J$6)/(Stats_DATA!J$10-Stats_DATA!J$6),"ERROR")))</f>
        <v>-0.520558375120845</v>
      </c>
      <c r="J73" s="0" t="n">
        <f aca="false">IF(Stats_DATA!K$12=1,DATA!J73,IF(Stats_DATA!K$12=2,(DATA!J73-Stats_DATA!K$2)/Stats_DATA!K$3,IF(Stats_DATA!K$12=3,(DATA!J73-Stats_DATA!K$6)/(Stats_DATA!K$10-Stats_DATA!K$6),"ERROR")))</f>
        <v>0.329687179168198</v>
      </c>
      <c r="K73" s="0" t="n">
        <f aca="false">IF(Stats_DATA!L$12=1,DATA!K73,IF(Stats_DATA!L$12=2,(DATA!K73-Stats_DATA!L$2)/Stats_DATA!L$3,IF(Stats_DATA!L$12=3,(DATA!K73-Stats_DATA!L$6)/(Stats_DATA!L$10-Stats_DATA!L$6),"ERROR")))</f>
        <v>3.82450462417763</v>
      </c>
      <c r="L73" s="0" t="n">
        <f aca="false">IF(Stats_DATA!M$12=1,DATA!L73,IF(Stats_DATA!M$12=2,(DATA!L73-Stats_DATA!M$2)/Stats_DATA!M$3,IF(Stats_DATA!M$12=3,(DATA!L73-Stats_DATA!M$6)/(Stats_DATA!M$10-Stats_DATA!M$6),"ERROR")))</f>
        <v>0.436431253833009</v>
      </c>
      <c r="M73" s="0" t="n">
        <f aca="false">IF(Stats_DATA!N$12=1,DATA!M73,IF(Stats_DATA!N$12=2,(DATA!M73-Stats_DATA!N$2)/Stats_DATA!N$3,IF(Stats_DATA!N$12=3,(DATA!M73-Stats_DATA!N$6)/(Stats_DATA!N$10-Stats_DATA!N$6),"ERROR")))</f>
        <v>-0.661025087619653</v>
      </c>
      <c r="N73" s="0" t="n">
        <f aca="false">IF(Stats_DATA!O$12=1,DATA!N73,IF(Stats_DATA!O$12=2,(DATA!N73-Stats_DATA!O$2)/Stats_DATA!O$3,IF(Stats_DATA!O$12=3,(DATA!N73-Stats_DATA!O$6)/(Stats_DATA!O$10-Stats_DATA!O$6),"ERROR")))</f>
        <v>0.149338523229987</v>
      </c>
      <c r="O73" s="0" t="n">
        <f aca="false">IF(Stats_DATA!P$12=1,DATA!O73,IF(Stats_DATA!P$12=2,(DATA!O73-Stats_DATA!P$2)/Stats_DATA!P$3,IF(Stats_DATA!P$12=3,(DATA!O73-Stats_DATA!P$6)/(Stats_DATA!P$10-Stats_DATA!P$6),"ERROR")))</f>
        <v>-0.327473066754555</v>
      </c>
      <c r="P73" s="0" t="n">
        <f aca="false">IF(Stats_DATA!Q$12=1,DATA!P73,IF(Stats_DATA!Q$12=2,(DATA!P73-Stats_DATA!Q$2)/Stats_DATA!Q$3,IF(Stats_DATA!Q$12=3,(DATA!P73-Stats_DATA!Q$6)/(Stats_DATA!Q$10-Stats_DATA!Q$6),"ERROR")))</f>
        <v>3.38683107972659</v>
      </c>
      <c r="Q73" s="0" t="n">
        <f aca="false">IF(Stats_DATA!R$12=1,DATA!Q73,IF(Stats_DATA!R$12=2,(DATA!Q73-Stats_DATA!R$2)/Stats_DATA!R$3,IF(Stats_DATA!R$12=3,(DATA!Q73-Stats_DATA!R$6)/(Stats_DATA!R$10-Stats_DATA!R$6),"ERROR")))</f>
        <v>3.80841960087698</v>
      </c>
      <c r="R73" s="0" t="n">
        <f aca="false">IF(Stats_DATA!S$12=1,DATA!R73,IF(Stats_DATA!S$12=2,(DATA!R73-Stats_DATA!S$2)/Stats_DATA!S$3,IF(Stats_DATA!S$12=3,(DATA!R73-Stats_DATA!S$6)/(Stats_DATA!S$10-Stats_DATA!S$6),"ERROR")))</f>
        <v>0.822110715674845</v>
      </c>
      <c r="S73" s="0" t="n">
        <f aca="false">IF(Stats_DATA!T$12=1,DATA!S73,IF(Stats_DATA!T$12=2,(DATA!S73-Stats_DATA!T$2)/Stats_DATA!T$3,IF(Stats_DATA!T$12=3,(DATA!S73-Stats_DATA!T$6)/(Stats_DATA!T$10-Stats_DATA!T$6),"ERROR")))</f>
        <v>0.950339044630096</v>
      </c>
      <c r="T73" s="0" t="n">
        <f aca="false">IF(Stats_DATA!U$12=1,DATA!T73,IF(Stats_DATA!U$12=2,(DATA!T73-Stats_DATA!U$2)/Stats_DATA!U$3,IF(Stats_DATA!U$12=3,(DATA!T73-Stats_DATA!U$6)/(Stats_DATA!U$10-Stats_DATA!U$6),"ERROR")))</f>
        <v>0.58885584966395</v>
      </c>
      <c r="U73" s="0" t="n">
        <f aca="false">IF(Stats_DATA!V$12=1,DATA!U73,IF(Stats_DATA!V$12=2,(DATA!U73-Stats_DATA!V$2)/Stats_DATA!V$3,IF(Stats_DATA!V$12=3,(DATA!U73-Stats_DATA!V$6)/(Stats_DATA!V$10-Stats_DATA!V$6),"ERROR")))</f>
        <v>6.85359401131903</v>
      </c>
      <c r="V73" s="0" t="n">
        <f aca="false">IF(Stats_DATA!W$12=1,DATA!V73,IF(Stats_DATA!W$12=2,(DATA!V73-Stats_DATA!W$2)/Stats_DATA!W$3,IF(Stats_DATA!W$12=3,(DATA!V73-Stats_DATA!W$6)/(Stats_DATA!W$10-Stats_DATA!W$6),"ERROR")))</f>
        <v>-1.35234080437662</v>
      </c>
      <c r="W73" s="0" t="n">
        <f aca="false">IF(Stats_DATA!X$12=1,DATA!W73,IF(Stats_DATA!X$12=2,(DATA!W73-Stats_DATA!X$2)/Stats_DATA!X$3,IF(Stats_DATA!X$12=3,(DATA!W73-Stats_DATA!X$6)/(Stats_DATA!X$10-Stats_DATA!X$6),"ERROR")))</f>
        <v>-1.62818153945963</v>
      </c>
      <c r="X73" s="0" t="n">
        <f aca="false">IF(Stats_DATA!Y$12=1,DATA!X73,IF(Stats_DATA!Y$12=2,(DATA!X73-Stats_DATA!Y$2)/Stats_DATA!Y$3,IF(Stats_DATA!Y$12=3,(DATA!X73-Stats_DATA!Y$6)/(Stats_DATA!Y$10-Stats_DATA!Y$6),"ERROR")))</f>
        <v>-1.3302925801233</v>
      </c>
      <c r="Y73" s="0" t="n">
        <f aca="false">IF(Stats_DATA!Z$12=1,DATA!Y73,IF(Stats_DATA!Z$12=2,(DATA!Y73-Stats_DATA!Z$2)/Stats_DATA!Z$3,IF(Stats_DATA!Z$12=3,(DATA!Y73-Stats_DATA!Z$6)/(Stats_DATA!Z$10-Stats_DATA!Z$6),"ERROR")))</f>
        <v>-1.04711654721145</v>
      </c>
      <c r="Z73" s="0" t="n">
        <f aca="false">IF(Stats_DATA!AA$12=1,DATA!Z73,IF(Stats_DATA!AA$12=2,(DATA!Z73-Stats_DATA!AA$2)/Stats_DATA!AA$3,IF(Stats_DATA!AA$12=3,(DATA!Z73-Stats_DATA!AA$6)/(Stats_DATA!AA$10-Stats_DATA!AA$6),"ERROR")))</f>
        <v>-0.5110535465899</v>
      </c>
      <c r="AA73" s="0" t="n">
        <f aca="false">IF(Stats_DATA!AB$12=1,DATA!AA73,IF(Stats_DATA!AB$12=2,(DATA!AA73-Stats_DATA!AB$2)/Stats_DATA!AB$3,IF(Stats_DATA!AB$12=3,(DATA!AA73-Stats_DATA!AB$6)/(Stats_DATA!AB$10-Stats_DATA!AB$6),"ERROR")))</f>
        <v>-0.0677849366689403</v>
      </c>
      <c r="AB73" s="0" t="n">
        <f aca="false">IF(Stats_DATA!AC$12=1,DATA!AB73,IF(Stats_DATA!AC$12=2,(DATA!AB73-Stats_DATA!AC$2)/Stats_DATA!AC$3,IF(Stats_DATA!AC$12=3,(DATA!AB73-Stats_DATA!AC$6)/(Stats_DATA!AC$10-Stats_DATA!AC$6),"ERROR")))</f>
        <v>-0.617322599884482</v>
      </c>
      <c r="AC73" s="0" t="n">
        <f aca="false">IF(Stats_DATA!AD$12=1,DATA!AC73,IF(Stats_DATA!AD$12=2,(DATA!AC73-Stats_DATA!AD$2)/Stats_DATA!AD$3,IF(Stats_DATA!AD$12=3,(DATA!AC73-Stats_DATA!AD$6)/(Stats_DATA!AD$10-Stats_DATA!AD$6),"ERROR")))</f>
        <v>-1.01542440120351</v>
      </c>
      <c r="AD73" s="0" t="n">
        <f aca="false">IF(Stats_DATA!AE$12=1,DATA!AD73,IF(Stats_DATA!AE$12=2,(DATA!AD73-Stats_DATA!AE$2)/Stats_DATA!AE$3,IF(Stats_DATA!AE$12=3,(DATA!AD73-Stats_DATA!AE$6)/(Stats_DATA!AE$10-Stats_DATA!AE$6),"ERROR")))</f>
        <v>-1.0453890186839</v>
      </c>
      <c r="AE73" s="0" t="n">
        <f aca="false">IF(Stats_DATA!AF$12=1,DATA!AE73,IF(Stats_DATA!AF$12=2,(DATA!AE73-Stats_DATA!AF$2)/Stats_DATA!AF$3,IF(Stats_DATA!AF$12=3,(DATA!AE73-Stats_DATA!AF$6)/(Stats_DATA!AF$10-Stats_DATA!AF$6),"ERROR")))</f>
        <v>1.35395718940504</v>
      </c>
    </row>
    <row r="74" customFormat="false" ht="12.8" hidden="false" customHeight="false" outlineLevel="0" collapsed="false">
      <c r="A74" s="0" t="n">
        <f aca="false">IF(Stats_DATA!B$12=1,DATA!A74,IF(Stats_DATA!B$12=2,(DATA!A74-Stats_DATA!B$2)/Stats_DATA!B$3,IF(Stats_DATA!B$12=3,(DATA!A74-Stats_DATA!B$6)/(Stats_DATA!B$10-Stats_DATA!B$6),"ERROR")))</f>
        <v>1</v>
      </c>
      <c r="B74" s="0" t="n">
        <f aca="false">IF(Stats_DATA!C$12=1,DATA!B74,IF(Stats_DATA!C$12=2,(DATA!B74-Stats_DATA!C$2)/Stats_DATA!C$3,IF(Stats_DATA!C$12=3,(DATA!B74-Stats_DATA!C$6)/(Stats_DATA!C$10-Stats_DATA!C$6),"ERROR")))</f>
        <v>0.871925563928189</v>
      </c>
      <c r="C74" s="0" t="n">
        <f aca="false">IF(Stats_DATA!D$12=1,DATA!C74,IF(Stats_DATA!D$12=2,(DATA!C74-Stats_DATA!D$2)/Stats_DATA!D$3,IF(Stats_DATA!D$12=3,(DATA!C74-Stats_DATA!D$6)/(Stats_DATA!D$10-Stats_DATA!D$6),"ERROR")))</f>
        <v>1.21606789056719</v>
      </c>
      <c r="D74" s="0" t="n">
        <f aca="false">IF(Stats_DATA!E$12=1,DATA!D74,IF(Stats_DATA!E$12=2,(DATA!D74-Stats_DATA!E$2)/Stats_DATA!E$3,IF(Stats_DATA!E$12=3,(DATA!D74-Stats_DATA!E$6)/(Stats_DATA!E$10-Stats_DATA!E$6),"ERROR")))</f>
        <v>0.914892956730479</v>
      </c>
      <c r="E74" s="0" t="n">
        <f aca="false">IF(Stats_DATA!F$12=1,DATA!E74,IF(Stats_DATA!F$12=2,(DATA!E74-Stats_DATA!F$2)/Stats_DATA!F$3,IF(Stats_DATA!F$12=3,(DATA!E74-Stats_DATA!F$6)/(Stats_DATA!F$10-Stats_DATA!F$6),"ERROR")))</f>
        <v>0.780050795197302</v>
      </c>
      <c r="F74" s="0" t="n">
        <f aca="false">IF(Stats_DATA!G$12=1,DATA!F74,IF(Stats_DATA!G$12=2,(DATA!F74-Stats_DATA!G$2)/Stats_DATA!G$3,IF(Stats_DATA!G$12=3,(DATA!F74-Stats_DATA!G$6)/(Stats_DATA!G$10-Stats_DATA!G$6),"ERROR")))</f>
        <v>0.763624925753661</v>
      </c>
      <c r="G74" s="0" t="n">
        <f aca="false">IF(Stats_DATA!H$12=1,DATA!G74,IF(Stats_DATA!H$12=2,(DATA!G74-Stats_DATA!H$2)/Stats_DATA!H$3,IF(Stats_DATA!H$12=3,(DATA!G74-Stats_DATA!H$6)/(Stats_DATA!H$10-Stats_DATA!H$6),"ERROR")))</f>
        <v>1.48939420883376</v>
      </c>
      <c r="H74" s="0" t="n">
        <f aca="false">IF(Stats_DATA!I$12=1,DATA!H74,IF(Stats_DATA!I$12=2,(DATA!H74-Stats_DATA!I$2)/Stats_DATA!I$3,IF(Stats_DATA!I$12=3,(DATA!H74-Stats_DATA!I$6)/(Stats_DATA!I$10-Stats_DATA!I$6),"ERROR")))</f>
        <v>1.00854085685752</v>
      </c>
      <c r="I74" s="0" t="n">
        <f aca="false">IF(Stats_DATA!J$12=1,DATA!I74,IF(Stats_DATA!J$12=2,(DATA!I74-Stats_DATA!J$2)/Stats_DATA!J$3,IF(Stats_DATA!J$12=3,(DATA!I74-Stats_DATA!J$6)/(Stats_DATA!J$10-Stats_DATA!J$6),"ERROR")))</f>
        <v>0.786562280184281</v>
      </c>
      <c r="J74" s="0" t="n">
        <f aca="false">IF(Stats_DATA!K$12=1,DATA!J74,IF(Stats_DATA!K$12=2,(DATA!J74-Stats_DATA!K$2)/Stats_DATA!K$3,IF(Stats_DATA!K$12=3,(DATA!J74-Stats_DATA!K$6)/(Stats_DATA!K$10-Stats_DATA!K$6),"ERROR")))</f>
        <v>0.420880523591704</v>
      </c>
      <c r="K74" s="0" t="n">
        <f aca="false">IF(Stats_DATA!L$12=1,DATA!K74,IF(Stats_DATA!L$12=2,(DATA!K74-Stats_DATA!L$2)/Stats_DATA!L$3,IF(Stats_DATA!L$12=3,(DATA!K74-Stats_DATA!L$6)/(Stats_DATA!L$10-Stats_DATA!L$6),"ERROR")))</f>
        <v>0.293524598992996</v>
      </c>
      <c r="L74" s="0" t="n">
        <f aca="false">IF(Stats_DATA!M$12=1,DATA!L74,IF(Stats_DATA!M$12=2,(DATA!L74-Stats_DATA!M$2)/Stats_DATA!M$3,IF(Stats_DATA!M$12=3,(DATA!L74-Stats_DATA!M$6)/(Stats_DATA!M$10-Stats_DATA!M$6),"ERROR")))</f>
        <v>0.669020645980509</v>
      </c>
      <c r="M74" s="0" t="n">
        <f aca="false">IF(Stats_DATA!N$12=1,DATA!M74,IF(Stats_DATA!N$12=2,(DATA!M74-Stats_DATA!N$2)/Stats_DATA!N$3,IF(Stats_DATA!N$12=3,(DATA!M74-Stats_DATA!N$6)/(Stats_DATA!N$10-Stats_DATA!N$6),"ERROR")))</f>
        <v>-0.31877810108486</v>
      </c>
      <c r="N74" s="0" t="n">
        <f aca="false">IF(Stats_DATA!O$12=1,DATA!N74,IF(Stats_DATA!O$12=2,(DATA!N74-Stats_DATA!O$2)/Stats_DATA!O$3,IF(Stats_DATA!O$12=3,(DATA!N74-Stats_DATA!O$6)/(Stats_DATA!O$10-Stats_DATA!O$6),"ERROR")))</f>
        <v>0.414936263149718</v>
      </c>
      <c r="O74" s="0" t="n">
        <f aca="false">IF(Stats_DATA!P$12=1,DATA!O74,IF(Stats_DATA!P$12=2,(DATA!O74-Stats_DATA!P$2)/Stats_DATA!P$3,IF(Stats_DATA!P$12=3,(DATA!O74-Stats_DATA!P$6)/(Stats_DATA!P$10-Stats_DATA!P$6),"ERROR")))</f>
        <v>0.640410573108853</v>
      </c>
      <c r="P74" s="0" t="n">
        <f aca="false">IF(Stats_DATA!Q$12=1,DATA!P74,IF(Stats_DATA!Q$12=2,(DATA!P74-Stats_DATA!Q$2)/Stats_DATA!Q$3,IF(Stats_DATA!Q$12=3,(DATA!P74-Stats_DATA!Q$6)/(Stats_DATA!Q$10-Stats_DATA!Q$6),"ERROR")))</f>
        <v>-0.406651661441166</v>
      </c>
      <c r="Q74" s="0" t="n">
        <f aca="false">IF(Stats_DATA!R$12=1,DATA!Q74,IF(Stats_DATA!R$12=2,(DATA!Q74-Stats_DATA!R$2)/Stats_DATA!R$3,IF(Stats_DATA!R$12=3,(DATA!Q74-Stats_DATA!R$6)/(Stats_DATA!R$10-Stats_DATA!R$6),"ERROR")))</f>
        <v>1.71328757669614</v>
      </c>
      <c r="R74" s="0" t="n">
        <f aca="false">IF(Stats_DATA!S$12=1,DATA!R74,IF(Stats_DATA!S$12=2,(DATA!R74-Stats_DATA!S$2)/Stats_DATA!S$3,IF(Stats_DATA!S$12=3,(DATA!R74-Stats_DATA!S$6)/(Stats_DATA!S$10-Stats_DATA!S$6),"ERROR")))</f>
        <v>0.352026184995182</v>
      </c>
      <c r="S74" s="0" t="n">
        <f aca="false">IF(Stats_DATA!T$12=1,DATA!S74,IF(Stats_DATA!T$12=2,(DATA!S74-Stats_DATA!T$2)/Stats_DATA!T$3,IF(Stats_DATA!T$12=3,(DATA!S74-Stats_DATA!T$6)/(Stats_DATA!T$10-Stats_DATA!T$6),"ERROR")))</f>
        <v>-0.0852694920510427</v>
      </c>
      <c r="T74" s="0" t="n">
        <f aca="false">IF(Stats_DATA!U$12=1,DATA!T74,IF(Stats_DATA!U$12=2,(DATA!T74-Stats_DATA!U$2)/Stats_DATA!U$3,IF(Stats_DATA!U$12=3,(DATA!T74-Stats_DATA!U$6)/(Stats_DATA!U$10-Stats_DATA!U$6),"ERROR")))</f>
        <v>-0.637800847857357</v>
      </c>
      <c r="U74" s="0" t="n">
        <f aca="false">IF(Stats_DATA!V$12=1,DATA!U74,IF(Stats_DATA!V$12=2,(DATA!U74-Stats_DATA!V$2)/Stats_DATA!V$3,IF(Stats_DATA!V$12=3,(DATA!U74-Stats_DATA!V$6)/(Stats_DATA!V$10-Stats_DATA!V$6),"ERROR")))</f>
        <v>0.946345039385807</v>
      </c>
      <c r="V74" s="0" t="n">
        <f aca="false">IF(Stats_DATA!W$12=1,DATA!V74,IF(Stats_DATA!W$12=2,(DATA!V74-Stats_DATA!W$2)/Stats_DATA!W$3,IF(Stats_DATA!W$12=3,(DATA!V74-Stats_DATA!W$6)/(Stats_DATA!W$10-Stats_DATA!W$6),"ERROR")))</f>
        <v>1.45881600907624</v>
      </c>
      <c r="W74" s="0" t="n">
        <f aca="false">IF(Stats_DATA!X$12=1,DATA!W74,IF(Stats_DATA!X$12=2,(DATA!W74-Stats_DATA!X$2)/Stats_DATA!X$3,IF(Stats_DATA!X$12=3,(DATA!W74-Stats_DATA!X$6)/(Stats_DATA!X$10-Stats_DATA!X$6),"ERROR")))</f>
        <v>1.32483493221697</v>
      </c>
      <c r="X74" s="0" t="n">
        <f aca="false">IF(Stats_DATA!Y$12=1,DATA!X74,IF(Stats_DATA!Y$12=2,(DATA!X74-Stats_DATA!Y$2)/Stats_DATA!Y$3,IF(Stats_DATA!Y$12=3,(DATA!X74-Stats_DATA!Y$6)/(Stats_DATA!Y$10-Stats_DATA!Y$6),"ERROR")))</f>
        <v>1.31950692870873</v>
      </c>
      <c r="Y74" s="0" t="n">
        <f aca="false">IF(Stats_DATA!Z$12=1,DATA!Y74,IF(Stats_DATA!Z$12=2,(DATA!Y74-Stats_DATA!Z$2)/Stats_DATA!Z$3,IF(Stats_DATA!Z$12=3,(DATA!Y74-Stats_DATA!Z$6)/(Stats_DATA!Z$10-Stats_DATA!Z$6),"ERROR")))</f>
        <v>1.40582601427491</v>
      </c>
      <c r="Z74" s="0" t="n">
        <f aca="false">IF(Stats_DATA!AA$12=1,DATA!Z74,IF(Stats_DATA!AA$12=2,(DATA!Z74-Stats_DATA!AA$2)/Stats_DATA!AA$3,IF(Stats_DATA!AA$12=3,(DATA!Z74-Stats_DATA!AA$6)/(Stats_DATA!AA$10-Stats_DATA!AA$6),"ERROR")))</f>
        <v>1.14448644566317</v>
      </c>
      <c r="AA74" s="0" t="n">
        <f aca="false">IF(Stats_DATA!AB$12=1,DATA!AA74,IF(Stats_DATA!AB$12=2,(DATA!AA74-Stats_DATA!AB$2)/Stats_DATA!AB$3,IF(Stats_DATA!AB$12=3,(DATA!AA74-Stats_DATA!AB$6)/(Stats_DATA!AB$10-Stats_DATA!AB$6),"ERROR")))</f>
        <v>3.08342304707994</v>
      </c>
      <c r="AB74" s="0" t="n">
        <f aca="false">IF(Stats_DATA!AC$12=1,DATA!AB74,IF(Stats_DATA!AC$12=2,(DATA!AB74-Stats_DATA!AC$2)/Stats_DATA!AC$3,IF(Stats_DATA!AC$12=3,(DATA!AB74-Stats_DATA!AC$6)/(Stats_DATA!AC$10-Stats_DATA!AC$6),"ERROR")))</f>
        <v>1.8426019999945</v>
      </c>
      <c r="AC74" s="0" t="n">
        <f aca="false">IF(Stats_DATA!AD$12=1,DATA!AC74,IF(Stats_DATA!AD$12=2,(DATA!AC74-Stats_DATA!AD$2)/Stats_DATA!AD$3,IF(Stats_DATA!AD$12=3,(DATA!AC74-Stats_DATA!AD$6)/(Stats_DATA!AD$10-Stats_DATA!AD$6),"ERROR")))</f>
        <v>1.14546014079983</v>
      </c>
      <c r="AD74" s="0" t="n">
        <f aca="false">IF(Stats_DATA!AE$12=1,DATA!AD74,IF(Stats_DATA!AE$12=2,(DATA!AD74-Stats_DATA!AE$2)/Stats_DATA!AE$3,IF(Stats_DATA!AE$12=3,(DATA!AD74-Stats_DATA!AE$6)/(Stats_DATA!AE$10-Stats_DATA!AE$6),"ERROR")))</f>
        <v>0.666334512520581</v>
      </c>
      <c r="AE74" s="0" t="n">
        <f aca="false">IF(Stats_DATA!AF$12=1,DATA!AE74,IF(Stats_DATA!AF$12=2,(DATA!AE74-Stats_DATA!AF$2)/Stats_DATA!AF$3,IF(Stats_DATA!AF$12=3,(DATA!AE74-Stats_DATA!AF$6)/(Stats_DATA!AF$10-Stats_DATA!AF$6),"ERROR")))</f>
        <v>2.76581824585308</v>
      </c>
    </row>
    <row r="75" customFormat="false" ht="12.8" hidden="false" customHeight="false" outlineLevel="0" collapsed="false">
      <c r="A75" s="0" t="n">
        <f aca="false">IF(Stats_DATA!B$12=1,DATA!A75,IF(Stats_DATA!B$12=2,(DATA!A75-Stats_DATA!B$2)/Stats_DATA!B$3,IF(Stats_DATA!B$12=3,(DATA!A75-Stats_DATA!B$6)/(Stats_DATA!B$10-Stats_DATA!B$6),"ERROR")))</f>
        <v>1</v>
      </c>
      <c r="B75" s="0" t="n">
        <f aca="false">IF(Stats_DATA!C$12=1,DATA!B75,IF(Stats_DATA!C$12=2,(DATA!B75-Stats_DATA!C$2)/Stats_DATA!C$3,IF(Stats_DATA!C$12=3,(DATA!B75-Stats_DATA!C$6)/(Stats_DATA!C$10-Stats_DATA!C$6),"ERROR")))</f>
        <v>-0.09287378127685</v>
      </c>
      <c r="C75" s="0" t="n">
        <f aca="false">IF(Stats_DATA!D$12=1,DATA!C75,IF(Stats_DATA!D$12=2,(DATA!C75-Stats_DATA!D$2)/Stats_DATA!D$3,IF(Stats_DATA!D$12=3,(DATA!C75-Stats_DATA!D$6)/(Stats_DATA!D$10-Stats_DATA!D$6),"ERROR")))</f>
        <v>-0.813675750397834</v>
      </c>
      <c r="D75" s="0" t="n">
        <f aca="false">IF(Stats_DATA!E$12=1,DATA!D75,IF(Stats_DATA!E$12=2,(DATA!D75-Stats_DATA!E$2)/Stats_DATA!E$3,IF(Stats_DATA!E$12=3,(DATA!D75-Stats_DATA!E$6)/(Stats_DATA!E$10-Stats_DATA!E$6),"ERROR")))</f>
        <v>-0.0633373633841284</v>
      </c>
      <c r="E75" s="0" t="n">
        <f aca="false">IF(Stats_DATA!F$12=1,DATA!E75,IF(Stats_DATA!F$12=2,(DATA!E75-Stats_DATA!F$2)/Stats_DATA!F$3,IF(Stats_DATA!F$12=3,(DATA!E75-Stats_DATA!F$6)/(Stats_DATA!F$10-Stats_DATA!F$6),"ERROR")))</f>
        <v>-0.201154480086662</v>
      </c>
      <c r="F75" s="0" t="n">
        <f aca="false">IF(Stats_DATA!G$12=1,DATA!F75,IF(Stats_DATA!G$12=2,(DATA!F75-Stats_DATA!G$2)/Stats_DATA!G$3,IF(Stats_DATA!G$12=3,(DATA!F75-Stats_DATA!G$6)/(Stats_DATA!G$10-Stats_DATA!G$6),"ERROR")))</f>
        <v>0.308566500705876</v>
      </c>
      <c r="G75" s="0" t="n">
        <f aca="false">IF(Stats_DATA!H$12=1,DATA!G75,IF(Stats_DATA!H$12=2,(DATA!G75-Stats_DATA!H$2)/Stats_DATA!H$3,IF(Stats_DATA!H$12=3,(DATA!G75-Stats_DATA!H$6)/(Stats_DATA!H$10-Stats_DATA!H$6),"ERROR")))</f>
        <v>0.447979176687881</v>
      </c>
      <c r="H75" s="0" t="n">
        <f aca="false">IF(Stats_DATA!I$12=1,DATA!H75,IF(Stats_DATA!I$12=2,(DATA!H75-Stats_DATA!I$2)/Stats_DATA!I$3,IF(Stats_DATA!I$12=3,(DATA!H75-Stats_DATA!I$6)/(Stats_DATA!I$10-Stats_DATA!I$6),"ERROR")))</f>
        <v>-0.136845735006675</v>
      </c>
      <c r="I75" s="0" t="n">
        <f aca="false">IF(Stats_DATA!J$12=1,DATA!I75,IF(Stats_DATA!J$12=2,(DATA!I75-Stats_DATA!J$2)/Stats_DATA!J$3,IF(Stats_DATA!J$12=3,(DATA!I75-Stats_DATA!J$6)/(Stats_DATA!J$10-Stats_DATA!J$6),"ERROR")))</f>
        <v>0.045637224190149</v>
      </c>
      <c r="J75" s="0" t="n">
        <f aca="false">IF(Stats_DATA!K$12=1,DATA!J75,IF(Stats_DATA!K$12=2,(DATA!J75-Stats_DATA!K$2)/Stats_DATA!K$3,IF(Stats_DATA!K$12=3,(DATA!J75-Stats_DATA!K$6)/(Stats_DATA!K$10-Stats_DATA!K$6),"ERROR")))</f>
        <v>-0.545768927297461</v>
      </c>
      <c r="K75" s="0" t="n">
        <f aca="false">IF(Stats_DATA!L$12=1,DATA!K75,IF(Stats_DATA!L$12=2,(DATA!K75-Stats_DATA!L$2)/Stats_DATA!L$3,IF(Stats_DATA!L$12=3,(DATA!K75-Stats_DATA!L$6)/(Stats_DATA!L$10-Stats_DATA!L$6),"ERROR")))</f>
        <v>0.405416866136833</v>
      </c>
      <c r="L75" s="0" t="n">
        <f aca="false">IF(Stats_DATA!M$12=1,DATA!L75,IF(Stats_DATA!M$12=2,(DATA!L75-Stats_DATA!M$2)/Stats_DATA!M$3,IF(Stats_DATA!M$12=3,(DATA!L75-Stats_DATA!M$6)/(Stats_DATA!M$10-Stats_DATA!M$6),"ERROR")))</f>
        <v>-0.456062925337632</v>
      </c>
      <c r="M75" s="0" t="n">
        <f aca="false">IF(Stats_DATA!N$12=1,DATA!M75,IF(Stats_DATA!N$12=2,(DATA!M75-Stats_DATA!N$2)/Stats_DATA!N$3,IF(Stats_DATA!N$12=3,(DATA!M75-Stats_DATA!N$6)/(Stats_DATA!N$10-Stats_DATA!N$6),"ERROR")))</f>
        <v>-1.0810390006499</v>
      </c>
      <c r="N75" s="0" t="n">
        <f aca="false">IF(Stats_DATA!O$12=1,DATA!N75,IF(Stats_DATA!O$12=2,(DATA!N75-Stats_DATA!O$2)/Stats_DATA!O$3,IF(Stats_DATA!O$12=3,(DATA!N75-Stats_DATA!O$6)/(Stats_DATA!O$10-Stats_DATA!O$6),"ERROR")))</f>
        <v>-0.449616528991232</v>
      </c>
      <c r="O75" s="0" t="n">
        <f aca="false">IF(Stats_DATA!P$12=1,DATA!O75,IF(Stats_DATA!P$12=2,(DATA!O75-Stats_DATA!P$2)/Stats_DATA!P$3,IF(Stats_DATA!P$12=3,(DATA!O75-Stats_DATA!P$6)/(Stats_DATA!P$10-Stats_DATA!P$6),"ERROR")))</f>
        <v>-0.373416214774417</v>
      </c>
      <c r="P75" s="0" t="n">
        <f aca="false">IF(Stats_DATA!Q$12=1,DATA!P75,IF(Stats_DATA!Q$12=2,(DATA!P75-Stats_DATA!Q$2)/Stats_DATA!Q$3,IF(Stats_DATA!Q$12=3,(DATA!P75-Stats_DATA!Q$6)/(Stats_DATA!Q$10-Stats_DATA!Q$6),"ERROR")))</f>
        <v>-0.774009998886999</v>
      </c>
      <c r="Q75" s="0" t="n">
        <f aca="false">IF(Stats_DATA!R$12=1,DATA!Q75,IF(Stats_DATA!R$12=2,(DATA!Q75-Stats_DATA!R$2)/Stats_DATA!R$3,IF(Stats_DATA!R$12=3,(DATA!Q75-Stats_DATA!R$6)/(Stats_DATA!R$10-Stats_DATA!R$6),"ERROR")))</f>
        <v>-0.269605231903589</v>
      </c>
      <c r="R75" s="0" t="n">
        <f aca="false">IF(Stats_DATA!S$12=1,DATA!R75,IF(Stats_DATA!S$12=2,(DATA!R75-Stats_DATA!S$2)/Stats_DATA!S$3,IF(Stats_DATA!S$12=3,(DATA!R75-Stats_DATA!S$6)/(Stats_DATA!S$10-Stats_DATA!S$6),"ERROR")))</f>
        <v>-0.473851711399744</v>
      </c>
      <c r="S75" s="0" t="n">
        <f aca="false">IF(Stats_DATA!T$12=1,DATA!S75,IF(Stats_DATA!T$12=2,(DATA!S75-Stats_DATA!T$2)/Stats_DATA!T$3,IF(Stats_DATA!T$12=3,(DATA!S75-Stats_DATA!T$6)/(Stats_DATA!T$10-Stats_DATA!T$6),"ERROR")))</f>
        <v>-0.41977591141096</v>
      </c>
      <c r="T75" s="0" t="n">
        <f aca="false">IF(Stats_DATA!U$12=1,DATA!T75,IF(Stats_DATA!U$12=2,(DATA!T75-Stats_DATA!U$2)/Stats_DATA!U$3,IF(Stats_DATA!U$12=3,(DATA!T75-Stats_DATA!U$6)/(Stats_DATA!U$10-Stats_DATA!U$6),"ERROR")))</f>
        <v>-1.00918507481894</v>
      </c>
      <c r="U75" s="0" t="n">
        <f aca="false">IF(Stats_DATA!V$12=1,DATA!U75,IF(Stats_DATA!V$12=2,(DATA!U75-Stats_DATA!V$2)/Stats_DATA!V$3,IF(Stats_DATA!V$12=3,(DATA!U75-Stats_DATA!V$6)/(Stats_DATA!V$10-Stats_DATA!V$6),"ERROR")))</f>
        <v>-0.251279680213476</v>
      </c>
      <c r="V75" s="0" t="n">
        <f aca="false">IF(Stats_DATA!W$12=1,DATA!V75,IF(Stats_DATA!W$12=2,(DATA!V75-Stats_DATA!W$2)/Stats_DATA!W$3,IF(Stats_DATA!W$12=3,(DATA!V75-Stats_DATA!W$6)/(Stats_DATA!W$10-Stats_DATA!W$6),"ERROR")))</f>
        <v>0.0622377732032174</v>
      </c>
      <c r="W75" s="0" t="n">
        <f aca="false">IF(Stats_DATA!X$12=1,DATA!W75,IF(Stats_DATA!X$12=2,(DATA!W75-Stats_DATA!X$2)/Stats_DATA!X$3,IF(Stats_DATA!X$12=3,(DATA!W75-Stats_DATA!X$6)/(Stats_DATA!X$10-Stats_DATA!X$6),"ERROR")))</f>
        <v>-0.783765259128966</v>
      </c>
      <c r="X75" s="0" t="n">
        <f aca="false">IF(Stats_DATA!Y$12=1,DATA!X75,IF(Stats_DATA!Y$12=2,(DATA!X75-Stats_DATA!Y$2)/Stats_DATA!Y$3,IF(Stats_DATA!Y$12=3,(DATA!X75-Stats_DATA!Y$6)/(Stats_DATA!Y$10-Stats_DATA!Y$6),"ERROR")))</f>
        <v>0.0904332571592817</v>
      </c>
      <c r="Y75" s="0" t="n">
        <f aca="false">IF(Stats_DATA!Z$12=1,DATA!Y75,IF(Stats_DATA!Z$12=2,(DATA!Y75-Stats_DATA!Z$2)/Stats_DATA!Z$3,IF(Stats_DATA!Z$12=3,(DATA!Y75-Stats_DATA!Z$6)/(Stats_DATA!Z$10-Stats_DATA!Z$6),"ERROR")))</f>
        <v>-0.119754616476239</v>
      </c>
      <c r="Z75" s="0" t="n">
        <f aca="false">IF(Stats_DATA!AA$12=1,DATA!Z75,IF(Stats_DATA!AA$12=2,(DATA!Z75-Stats_DATA!AA$2)/Stats_DATA!AA$3,IF(Stats_DATA!AA$12=3,(DATA!Z75-Stats_DATA!AA$6)/(Stats_DATA!AA$10-Stats_DATA!AA$6),"ERROR")))</f>
        <v>0.382412480975247</v>
      </c>
      <c r="AA75" s="0" t="n">
        <f aca="false">IF(Stats_DATA!AB$12=1,DATA!AA75,IF(Stats_DATA!AB$12=2,(DATA!AA75-Stats_DATA!AB$2)/Stats_DATA!AB$3,IF(Stats_DATA!AB$12=3,(DATA!AA75-Stats_DATA!AB$6)/(Stats_DATA!AB$10-Stats_DATA!AB$6),"ERROR")))</f>
        <v>0.635167066160075</v>
      </c>
      <c r="AB75" s="0" t="n">
        <f aca="false">IF(Stats_DATA!AC$12=1,DATA!AB75,IF(Stats_DATA!AC$12=2,(DATA!AB75-Stats_DATA!AC$2)/Stats_DATA!AC$3,IF(Stats_DATA!AC$12=3,(DATA!AB75-Stats_DATA!AC$6)/(Stats_DATA!AC$10-Stats_DATA!AC$6),"ERROR")))</f>
        <v>0.0273770468102232</v>
      </c>
      <c r="AC75" s="0" t="n">
        <f aca="false">IF(Stats_DATA!AD$12=1,DATA!AC75,IF(Stats_DATA!AD$12=2,(DATA!AC75-Stats_DATA!AD$2)/Stats_DATA!AD$3,IF(Stats_DATA!AD$12=3,(DATA!AC75-Stats_DATA!AD$6)/(Stats_DATA!AD$10-Stats_DATA!AD$6),"ERROR")))</f>
        <v>0.360458434468004</v>
      </c>
      <c r="AD75" s="0" t="n">
        <f aca="false">IF(Stats_DATA!AE$12=1,DATA!AD75,IF(Stats_DATA!AE$12=2,(DATA!AD75-Stats_DATA!AE$2)/Stats_DATA!AE$3,IF(Stats_DATA!AE$12=3,(DATA!AD75-Stats_DATA!AE$6)/(Stats_DATA!AE$10-Stats_DATA!AE$6),"ERROR")))</f>
        <v>-0.503908959237723</v>
      </c>
      <c r="AE75" s="0" t="n">
        <f aca="false">IF(Stats_DATA!AF$12=1,DATA!AE75,IF(Stats_DATA!AF$12=2,(DATA!AE75-Stats_DATA!AF$2)/Stats_DATA!AF$3,IF(Stats_DATA!AF$12=3,(DATA!AE75-Stats_DATA!AF$6)/(Stats_DATA!AF$10-Stats_DATA!AF$6),"ERROR")))</f>
        <v>1.05497484803957</v>
      </c>
    </row>
    <row r="76" customFormat="false" ht="12.8" hidden="false" customHeight="false" outlineLevel="0" collapsed="false">
      <c r="A76" s="0" t="n">
        <f aca="false">IF(Stats_DATA!B$12=1,DATA!A76,IF(Stats_DATA!B$12=2,(DATA!A76-Stats_DATA!B$2)/Stats_DATA!B$3,IF(Stats_DATA!B$12=3,(DATA!A76-Stats_DATA!B$6)/(Stats_DATA!B$10-Stats_DATA!B$6),"ERROR")))</f>
        <v>0</v>
      </c>
      <c r="B76" s="0" t="n">
        <f aca="false">IF(Stats_DATA!C$12=1,DATA!B76,IF(Stats_DATA!C$12=2,(DATA!B76-Stats_DATA!C$2)/Stats_DATA!C$3,IF(Stats_DATA!C$12=3,(DATA!B76-Stats_DATA!C$6)/(Stats_DATA!C$10-Stats_DATA!C$6),"ERROR")))</f>
        <v>-0.515682906087294</v>
      </c>
      <c r="C76" s="0" t="n">
        <f aca="false">IF(Stats_DATA!D$12=1,DATA!C76,IF(Stats_DATA!D$12=2,(DATA!C76-Stats_DATA!D$2)/Stats_DATA!D$3,IF(Stats_DATA!D$12=3,(DATA!C76-Stats_DATA!D$6)/(Stats_DATA!D$10-Stats_DATA!D$6),"ERROR")))</f>
        <v>-0.64394919164589</v>
      </c>
      <c r="D76" s="0" t="n">
        <f aca="false">IF(Stats_DATA!E$12=1,DATA!D76,IF(Stats_DATA!E$12=2,(DATA!D76-Stats_DATA!E$2)/Stats_DATA!E$3,IF(Stats_DATA!E$12=3,(DATA!D76-Stats_DATA!E$6)/(Stats_DATA!E$10-Stats_DATA!E$6),"ERROR")))</f>
        <v>-0.525908200493435</v>
      </c>
      <c r="E76" s="0" t="n">
        <f aca="false">IF(Stats_DATA!F$12=1,DATA!E76,IF(Stats_DATA!F$12=2,(DATA!E76-Stats_DATA!F$2)/Stats_DATA!F$3,IF(Stats_DATA!F$12=3,(DATA!E76-Stats_DATA!F$6)/(Stats_DATA!F$10-Stats_DATA!F$6),"ERROR")))</f>
        <v>-0.522823860805297</v>
      </c>
      <c r="F76" s="0" t="n">
        <f aca="false">IF(Stats_DATA!G$12=1,DATA!F76,IF(Stats_DATA!G$12=2,(DATA!F76-Stats_DATA!G$2)/Stats_DATA!G$3,IF(Stats_DATA!G$12=3,(DATA!F76-Stats_DATA!G$6)/(Stats_DATA!G$10-Stats_DATA!G$6),"ERROR")))</f>
        <v>-0.329937351939298</v>
      </c>
      <c r="G76" s="0" t="n">
        <f aca="false">IF(Stats_DATA!H$12=1,DATA!G76,IF(Stats_DATA!H$12=2,(DATA!G76-Stats_DATA!H$2)/Stats_DATA!H$3,IF(Stats_DATA!H$12=3,(DATA!G76-Stats_DATA!H$6)/(Stats_DATA!H$10-Stats_DATA!H$6),"ERROR")))</f>
        <v>-0.682618851847224</v>
      </c>
      <c r="H76" s="0" t="n">
        <f aca="false">IF(Stats_DATA!I$12=1,DATA!H76,IF(Stats_DATA!I$12=2,(DATA!H76-Stats_DATA!I$2)/Stats_DATA!I$3,IF(Stats_DATA!I$12=3,(DATA!H76-Stats_DATA!I$6)/(Stats_DATA!I$10-Stats_DATA!I$6),"ERROR")))</f>
        <v>-0.690911289301294</v>
      </c>
      <c r="I76" s="0" t="n">
        <f aca="false">IF(Stats_DATA!J$12=1,DATA!I76,IF(Stats_DATA!J$12=2,(DATA!I76-Stats_DATA!J$2)/Stats_DATA!J$3,IF(Stats_DATA!J$12=3,(DATA!I76-Stats_DATA!J$6)/(Stats_DATA!J$10-Stats_DATA!J$6),"ERROR")))</f>
        <v>-0.675186212893534</v>
      </c>
      <c r="J76" s="0" t="n">
        <f aca="false">IF(Stats_DATA!K$12=1,DATA!J76,IF(Stats_DATA!K$12=2,(DATA!J76-Stats_DATA!K$2)/Stats_DATA!K$3,IF(Stats_DATA!K$12=3,(DATA!J76-Stats_DATA!K$6)/(Stats_DATA!K$10-Stats_DATA!K$6),"ERROR")))</f>
        <v>-0.334200368234927</v>
      </c>
      <c r="K76" s="0" t="n">
        <f aca="false">IF(Stats_DATA!L$12=1,DATA!K76,IF(Stats_DATA!L$12=2,(DATA!K76-Stats_DATA!L$2)/Stats_DATA!L$3,IF(Stats_DATA!L$12=3,(DATA!K76-Stats_DATA!L$6)/(Stats_DATA!L$10-Stats_DATA!L$6),"ERROR")))</f>
        <v>-0.518048427252812</v>
      </c>
      <c r="L76" s="0" t="n">
        <f aca="false">IF(Stats_DATA!M$12=1,DATA!L76,IF(Stats_DATA!M$12=2,(DATA!L76-Stats_DATA!M$2)/Stats_DATA!M$3,IF(Stats_DATA!M$12=3,(DATA!L76-Stats_DATA!M$6)/(Stats_DATA!M$10-Stats_DATA!M$6),"ERROR")))</f>
        <v>-0.557753171206771</v>
      </c>
      <c r="M76" s="0" t="n">
        <f aca="false">IF(Stats_DATA!N$12=1,DATA!M76,IF(Stats_DATA!N$12=2,(DATA!M76-Stats_DATA!N$2)/Stats_DATA!N$3,IF(Stats_DATA!N$12=3,(DATA!M76-Stats_DATA!N$6)/(Stats_DATA!N$10-Stats_DATA!N$6),"ERROR")))</f>
        <v>-0.347782082994588</v>
      </c>
      <c r="N76" s="0" t="n">
        <f aca="false">IF(Stats_DATA!O$12=1,DATA!N76,IF(Stats_DATA!O$12=2,(DATA!N76-Stats_DATA!O$2)/Stats_DATA!O$3,IF(Stats_DATA!O$12=3,(DATA!N76-Stats_DATA!O$6)/(Stats_DATA!O$10-Stats_DATA!O$6),"ERROR")))</f>
        <v>-0.556943734880584</v>
      </c>
      <c r="O76" s="0" t="n">
        <f aca="false">IF(Stats_DATA!P$12=1,DATA!O76,IF(Stats_DATA!P$12=2,(DATA!O76-Stats_DATA!P$2)/Stats_DATA!P$3,IF(Stats_DATA!P$12=3,(DATA!O76-Stats_DATA!P$6)/(Stats_DATA!P$10-Stats_DATA!P$6),"ERROR")))</f>
        <v>-0.454091503402595</v>
      </c>
      <c r="P76" s="0" t="n">
        <f aca="false">IF(Stats_DATA!Q$12=1,DATA!P76,IF(Stats_DATA!Q$12=2,(DATA!P76-Stats_DATA!Q$2)/Stats_DATA!Q$3,IF(Stats_DATA!Q$12=3,(DATA!P76-Stats_DATA!Q$6)/(Stats_DATA!Q$10-Stats_DATA!Q$6),"ERROR")))</f>
        <v>-0.728381628778133</v>
      </c>
      <c r="Q76" s="0" t="n">
        <f aca="false">IF(Stats_DATA!R$12=1,DATA!Q76,IF(Stats_DATA!R$12=2,(DATA!Q76-Stats_DATA!R$2)/Stats_DATA!R$3,IF(Stats_DATA!R$12=3,(DATA!Q76-Stats_DATA!R$6)/(Stats_DATA!R$10-Stats_DATA!R$6),"ERROR")))</f>
        <v>-0.406972630077493</v>
      </c>
      <c r="R76" s="0" t="n">
        <f aca="false">IF(Stats_DATA!S$12=1,DATA!R76,IF(Stats_DATA!S$12=2,(DATA!R76-Stats_DATA!S$2)/Stats_DATA!S$3,IF(Stats_DATA!S$12=3,(DATA!R76-Stats_DATA!S$6)/(Stats_DATA!S$10-Stats_DATA!S$6),"ERROR")))</f>
        <v>-0.451656035884918</v>
      </c>
      <c r="S76" s="0" t="n">
        <f aca="false">IF(Stats_DATA!T$12=1,DATA!S76,IF(Stats_DATA!T$12=2,(DATA!S76-Stats_DATA!T$2)/Stats_DATA!T$3,IF(Stats_DATA!T$12=3,(DATA!S76-Stats_DATA!T$6)/(Stats_DATA!T$10-Stats_DATA!T$6),"ERROR")))</f>
        <v>-0.620901137392383</v>
      </c>
      <c r="T76" s="0" t="n">
        <f aca="false">IF(Stats_DATA!U$12=1,DATA!T76,IF(Stats_DATA!U$12=2,(DATA!T76-Stats_DATA!U$2)/Stats_DATA!U$3,IF(Stats_DATA!U$12=3,(DATA!T76-Stats_DATA!U$6)/(Stats_DATA!U$10-Stats_DATA!U$6),"ERROR")))</f>
        <v>-0.808371453725704</v>
      </c>
      <c r="U76" s="0" t="n">
        <f aca="false">IF(Stats_DATA!V$12=1,DATA!U76,IF(Stats_DATA!V$12=2,(DATA!U76-Stats_DATA!V$2)/Stats_DATA!V$3,IF(Stats_DATA!V$12=3,(DATA!U76-Stats_DATA!V$6)/(Stats_DATA!V$10-Stats_DATA!V$6),"ERROR")))</f>
        <v>-0.563440620064851</v>
      </c>
      <c r="V76" s="0" t="n">
        <f aca="false">IF(Stats_DATA!W$12=1,DATA!V76,IF(Stats_DATA!W$12=2,(DATA!V76-Stats_DATA!W$2)/Stats_DATA!W$3,IF(Stats_DATA!W$12=3,(DATA!V76-Stats_DATA!W$6)/(Stats_DATA!W$10-Stats_DATA!W$6),"ERROR")))</f>
        <v>-0.44673740609273</v>
      </c>
      <c r="W76" s="0" t="n">
        <f aca="false">IF(Stats_DATA!X$12=1,DATA!W76,IF(Stats_DATA!X$12=2,(DATA!W76-Stats_DATA!X$2)/Stats_DATA!X$3,IF(Stats_DATA!X$12=3,(DATA!W76-Stats_DATA!X$6)/(Stats_DATA!X$10-Stats_DATA!X$6),"ERROR")))</f>
        <v>-0.401418773815467</v>
      </c>
      <c r="X76" s="0" t="n">
        <f aca="false">IF(Stats_DATA!Y$12=1,DATA!X76,IF(Stats_DATA!Y$12=2,(DATA!X76-Stats_DATA!Y$2)/Stats_DATA!Y$3,IF(Stats_DATA!Y$12=3,(DATA!X76-Stats_DATA!Y$6)/(Stats_DATA!Y$10-Stats_DATA!Y$6),"ERROR")))</f>
        <v>-0.522317999431593</v>
      </c>
      <c r="Y76" s="0" t="n">
        <f aca="false">IF(Stats_DATA!Z$12=1,DATA!Y76,IF(Stats_DATA!Z$12=2,(DATA!Y76-Stats_DATA!Z$2)/Stats_DATA!Z$3,IF(Stats_DATA!Z$12=3,(DATA!Y76-Stats_DATA!Z$6)/(Stats_DATA!Z$10-Stats_DATA!Z$6),"ERROR")))</f>
        <v>-0.473311352569039</v>
      </c>
      <c r="Z76" s="0" t="n">
        <f aca="false">IF(Stats_DATA!AA$12=1,DATA!Z76,IF(Stats_DATA!AA$12=2,(DATA!Z76-Stats_DATA!AA$2)/Stats_DATA!AA$3,IF(Stats_DATA!AA$12=3,(DATA!Z76-Stats_DATA!AA$6)/(Stats_DATA!AA$10-Stats_DATA!AA$6),"ERROR")))</f>
        <v>-0.646825344896368</v>
      </c>
      <c r="AA76" s="0" t="n">
        <f aca="false">IF(Stats_DATA!AB$12=1,DATA!AA76,IF(Stats_DATA!AB$12=2,(DATA!AA76-Stats_DATA!AB$2)/Stats_DATA!AB$3,IF(Stats_DATA!AB$12=3,(DATA!AA76-Stats_DATA!AB$6)/(Stats_DATA!AB$10-Stats_DATA!AB$6),"ERROR")))</f>
        <v>-0.444684156992273</v>
      </c>
      <c r="AB76" s="0" t="n">
        <f aca="false">IF(Stats_DATA!AC$12=1,DATA!AB76,IF(Stats_DATA!AC$12=2,(DATA!AB76-Stats_DATA!AC$2)/Stats_DATA!AC$3,IF(Stats_DATA!AC$12=3,(DATA!AB76-Stats_DATA!AC$6)/(Stats_DATA!AC$10-Stats_DATA!AC$6),"ERROR")))</f>
        <v>-0.488382670545541</v>
      </c>
      <c r="AC76" s="0" t="n">
        <f aca="false">IF(Stats_DATA!AD$12=1,DATA!AC76,IF(Stats_DATA!AD$12=2,(DATA!AC76-Stats_DATA!AD$2)/Stats_DATA!AD$3,IF(Stats_DATA!AD$12=3,(DATA!AC76-Stats_DATA!AD$6)/(Stats_DATA!AD$10-Stats_DATA!AD$6),"ERROR")))</f>
        <v>-0.426064593000119</v>
      </c>
      <c r="AD76" s="0" t="n">
        <f aca="false">IF(Stats_DATA!AE$12=1,DATA!AD76,IF(Stats_DATA!AE$12=2,(DATA!AD76-Stats_DATA!AE$2)/Stats_DATA!AE$3,IF(Stats_DATA!AE$12=3,(DATA!AD76-Stats_DATA!AE$6)/(Stats_DATA!AE$10-Stats_DATA!AE$6),"ERROR")))</f>
        <v>-0.457034566031934</v>
      </c>
      <c r="AE76" s="0" t="n">
        <f aca="false">IF(Stats_DATA!AF$12=1,DATA!AE76,IF(Stats_DATA!AF$12=2,(DATA!AE76-Stats_DATA!AF$2)/Stats_DATA!AF$3,IF(Stats_DATA!AF$12=3,(DATA!AE76-Stats_DATA!AF$6)/(Stats_DATA!AF$10-Stats_DATA!AF$6),"ERROR")))</f>
        <v>-0.434953819765013</v>
      </c>
    </row>
    <row r="77" customFormat="false" ht="12.8" hidden="false" customHeight="false" outlineLevel="0" collapsed="false">
      <c r="A77" s="0" t="n">
        <f aca="false">IF(Stats_DATA!B$12=1,DATA!A77,IF(Stats_DATA!B$12=2,(DATA!A77-Stats_DATA!B$2)/Stats_DATA!B$3,IF(Stats_DATA!B$12=3,(DATA!A77-Stats_DATA!B$6)/(Stats_DATA!B$10-Stats_DATA!B$6),"ERROR")))</f>
        <v>1</v>
      </c>
      <c r="B77" s="0" t="n">
        <f aca="false">IF(Stats_DATA!C$12=1,DATA!B77,IF(Stats_DATA!C$12=2,(DATA!B77-Stats_DATA!C$2)/Stats_DATA!C$3,IF(Stats_DATA!C$12=3,(DATA!B77-Stats_DATA!C$6)/(Stats_DATA!C$10-Stats_DATA!C$6),"ERROR")))</f>
        <v>0.551271663904161</v>
      </c>
      <c r="C77" s="0" t="n">
        <f aca="false">IF(Stats_DATA!D$12=1,DATA!C77,IF(Stats_DATA!D$12=2,(DATA!C77-Stats_DATA!D$2)/Stats_DATA!D$3,IF(Stats_DATA!D$12=3,(DATA!C77-Stats_DATA!D$6)/(Stats_DATA!D$10-Stats_DATA!D$6),"ERROR")))</f>
        <v>0.0837824917699788</v>
      </c>
      <c r="D77" s="0" t="n">
        <f aca="false">IF(Stats_DATA!E$12=1,DATA!D77,IF(Stats_DATA!E$12=2,(DATA!D77-Stats_DATA!E$2)/Stats_DATA!E$3,IF(Stats_DATA!E$12=3,(DATA!D77-Stats_DATA!E$6)/(Stats_DATA!E$10-Stats_DATA!E$6),"ERROR")))</f>
        <v>0.499237667157171</v>
      </c>
      <c r="E77" s="0" t="n">
        <f aca="false">IF(Stats_DATA!F$12=1,DATA!E77,IF(Stats_DATA!F$12=2,(DATA!E77-Stats_DATA!F$2)/Stats_DATA!F$3,IF(Stats_DATA!F$12=3,(DATA!E77-Stats_DATA!F$6)/(Stats_DATA!F$10-Stats_DATA!F$6),"ERROR")))</f>
        <v>0.462643817933419</v>
      </c>
      <c r="F77" s="0" t="n">
        <f aca="false">IF(Stats_DATA!G$12=1,DATA!F77,IF(Stats_DATA!G$12=2,(DATA!F77-Stats_DATA!G$2)/Stats_DATA!G$3,IF(Stats_DATA!G$12=3,(DATA!F77-Stats_DATA!G$6)/(Stats_DATA!G$10-Stats_DATA!G$6),"ERROR")))</f>
        <v>-0.332781467095847</v>
      </c>
      <c r="G77" s="0" t="n">
        <f aca="false">IF(Stats_DATA!H$12=1,DATA!G77,IF(Stats_DATA!H$12=2,(DATA!G77-Stats_DATA!H$2)/Stats_DATA!H$3,IF(Stats_DATA!H$12=3,(DATA!G77-Stats_DATA!H$6)/(Stats_DATA!H$10-Stats_DATA!H$6),"ERROR")))</f>
        <v>-0.380608492524917</v>
      </c>
      <c r="H77" s="0" t="n">
        <f aca="false">IF(Stats_DATA!I$12=1,DATA!H77,IF(Stats_DATA!I$12=2,(DATA!H77-Stats_DATA!I$2)/Stats_DATA!I$3,IF(Stats_DATA!I$12=3,(DATA!H77-Stats_DATA!I$6)/(Stats_DATA!I$10-Stats_DATA!I$6),"ERROR")))</f>
        <v>0.111524153493064</v>
      </c>
      <c r="I77" s="0" t="n">
        <f aca="false">IF(Stats_DATA!J$12=1,DATA!I77,IF(Stats_DATA!J$12=2,(DATA!I77-Stats_DATA!J$2)/Stats_DATA!J$3,IF(Stats_DATA!J$12=3,(DATA!I77-Stats_DATA!J$6)/(Stats_DATA!J$10-Stats_DATA!J$6),"ERROR")))</f>
        <v>0.449989019965729</v>
      </c>
      <c r="J77" s="0" t="n">
        <f aca="false">IF(Stats_DATA!K$12=1,DATA!J77,IF(Stats_DATA!K$12=2,(DATA!J77-Stats_DATA!K$2)/Stats_DATA!K$3,IF(Stats_DATA!K$12=3,(DATA!J77-Stats_DATA!K$6)/(Stats_DATA!K$10-Stats_DATA!K$6),"ERROR")))</f>
        <v>-0.0496771336335875</v>
      </c>
      <c r="K77" s="0" t="n">
        <f aca="false">IF(Stats_DATA!L$12=1,DATA!K77,IF(Stats_DATA!L$12=2,(DATA!K77-Stats_DATA!L$2)/Stats_DATA!L$3,IF(Stats_DATA!L$12=3,(DATA!K77-Stats_DATA!L$6)/(Stats_DATA!L$10-Stats_DATA!L$6),"ERROR")))</f>
        <v>-1.25880356290125</v>
      </c>
      <c r="L77" s="0" t="n">
        <f aca="false">IF(Stats_DATA!M$12=1,DATA!L77,IF(Stats_DATA!M$12=2,(DATA!L77-Stats_DATA!M$2)/Stats_DATA!M$3,IF(Stats_DATA!M$12=3,(DATA!L77-Stats_DATA!M$6)/(Stats_DATA!M$10-Stats_DATA!M$6),"ERROR")))</f>
        <v>1.23408665760087</v>
      </c>
      <c r="M77" s="0" t="n">
        <f aca="false">IF(Stats_DATA!N$12=1,DATA!M77,IF(Stats_DATA!N$12=2,(DATA!M77-Stats_DATA!N$2)/Stats_DATA!N$3,IF(Stats_DATA!N$12=3,(DATA!M77-Stats_DATA!N$6)/(Stats_DATA!N$10-Stats_DATA!N$6),"ERROR")))</f>
        <v>-0.36409682281881</v>
      </c>
      <c r="N77" s="0" t="n">
        <f aca="false">IF(Stats_DATA!O$12=1,DATA!N77,IF(Stats_DATA!O$12=2,(DATA!N77-Stats_DATA!O$2)/Stats_DATA!O$3,IF(Stats_DATA!O$12=3,(DATA!N77-Stats_DATA!O$6)/(Stats_DATA!O$10-Stats_DATA!O$6),"ERROR")))</f>
        <v>1.06978059770042</v>
      </c>
      <c r="O77" s="0" t="n">
        <f aca="false">IF(Stats_DATA!P$12=1,DATA!O77,IF(Stats_DATA!P$12=2,(DATA!O77-Stats_DATA!P$2)/Stats_DATA!P$3,IF(Stats_DATA!P$12=3,(DATA!O77-Stats_DATA!P$6)/(Stats_DATA!P$10-Stats_DATA!P$6),"ERROR")))</f>
        <v>0.855398127000839</v>
      </c>
      <c r="P77" s="0" t="n">
        <f aca="false">IF(Stats_DATA!Q$12=1,DATA!P77,IF(Stats_DATA!Q$12=2,(DATA!P77-Stats_DATA!Q$2)/Stats_DATA!Q$3,IF(Stats_DATA!Q$12=3,(DATA!P77-Stats_DATA!Q$6)/(Stats_DATA!Q$10-Stats_DATA!Q$6),"ERROR")))</f>
        <v>1.25861732063423</v>
      </c>
      <c r="Q77" s="0" t="n">
        <f aca="false">IF(Stats_DATA!R$12=1,DATA!Q77,IF(Stats_DATA!R$12=2,(DATA!Q77-Stats_DATA!R$2)/Stats_DATA!R$3,IF(Stats_DATA!R$12=3,(DATA!Q77-Stats_DATA!R$6)/(Stats_DATA!R$10-Stats_DATA!R$6),"ERROR")))</f>
        <v>-0.192545471952374</v>
      </c>
      <c r="R77" s="0" t="n">
        <f aca="false">IF(Stats_DATA!S$12=1,DATA!R77,IF(Stats_DATA!S$12=2,(DATA!R77-Stats_DATA!S$2)/Stats_DATA!S$3,IF(Stats_DATA!S$12=3,(DATA!R77-Stats_DATA!S$6)/(Stats_DATA!S$10-Stats_DATA!S$6),"ERROR")))</f>
        <v>0.102904573246693</v>
      </c>
      <c r="S77" s="0" t="n">
        <f aca="false">IF(Stats_DATA!T$12=1,DATA!S77,IF(Stats_DATA!T$12=2,(DATA!S77-Stats_DATA!T$2)/Stats_DATA!T$3,IF(Stats_DATA!T$12=3,(DATA!S77-Stats_DATA!T$6)/(Stats_DATA!T$10-Stats_DATA!T$6),"ERROR")))</f>
        <v>1.02002788199675</v>
      </c>
      <c r="T77" s="0" t="n">
        <f aca="false">IF(Stats_DATA!U$12=1,DATA!T77,IF(Stats_DATA!U$12=2,(DATA!T77-Stats_DATA!U$2)/Stats_DATA!U$3,IF(Stats_DATA!U$12=3,(DATA!T77-Stats_DATA!U$6)/(Stats_DATA!U$10-Stats_DATA!U$6),"ERROR")))</f>
        <v>-0.609977273850463</v>
      </c>
      <c r="U77" s="0" t="n">
        <f aca="false">IF(Stats_DATA!V$12=1,DATA!U77,IF(Stats_DATA!V$12=2,(DATA!U77-Stats_DATA!V$2)/Stats_DATA!V$3,IF(Stats_DATA!V$12=3,(DATA!U77-Stats_DATA!V$6)/(Stats_DATA!V$10-Stats_DATA!V$6),"ERROR")))</f>
        <v>-0.697979717627914</v>
      </c>
      <c r="V77" s="0" t="n">
        <f aca="false">IF(Stats_DATA!W$12=1,DATA!V77,IF(Stats_DATA!W$12=2,(DATA!V77-Stats_DATA!W$2)/Stats_DATA!W$3,IF(Stats_DATA!W$12=3,(DATA!V77-Stats_DATA!W$6)/(Stats_DATA!W$10-Stats_DATA!W$6),"ERROR")))</f>
        <v>0.724319307246725</v>
      </c>
      <c r="W77" s="0" t="n">
        <f aca="false">IF(Stats_DATA!X$12=1,DATA!W77,IF(Stats_DATA!X$12=2,(DATA!W77-Stats_DATA!X$2)/Stats_DATA!X$3,IF(Stats_DATA!X$12=3,(DATA!W77-Stats_DATA!X$6)/(Stats_DATA!X$10-Stats_DATA!X$6),"ERROR")))</f>
        <v>-0.181772920550267</v>
      </c>
      <c r="X77" s="0" t="n">
        <f aca="false">IF(Stats_DATA!Y$12=1,DATA!X77,IF(Stats_DATA!Y$12=2,(DATA!X77-Stats_DATA!Y$2)/Stats_DATA!Y$3,IF(Stats_DATA!Y$12=3,(DATA!X77-Stats_DATA!Y$6)/(Stats_DATA!Y$10-Stats_DATA!Y$6),"ERROR")))</f>
        <v>0.640986838846081</v>
      </c>
      <c r="Y77" s="0" t="n">
        <f aca="false">IF(Stats_DATA!Z$12=1,DATA!Y77,IF(Stats_DATA!Z$12=2,(DATA!Y77-Stats_DATA!Z$2)/Stats_DATA!Z$3,IF(Stats_DATA!Z$12=3,(DATA!Y77-Stats_DATA!Z$6)/(Stats_DATA!Z$10-Stats_DATA!Z$6),"ERROR")))</f>
        <v>0.601409794053836</v>
      </c>
      <c r="Z77" s="0" t="n">
        <f aca="false">IF(Stats_DATA!AA$12=1,DATA!Z77,IF(Stats_DATA!AA$12=2,(DATA!Z77-Stats_DATA!AA$2)/Stats_DATA!AA$3,IF(Stats_DATA!AA$12=3,(DATA!Z77-Stats_DATA!AA$6)/(Stats_DATA!AA$10-Stats_DATA!AA$6),"ERROR")))</f>
        <v>0.772208934177689</v>
      </c>
      <c r="AA77" s="0" t="n">
        <f aca="false">IF(Stats_DATA!AB$12=1,DATA!AA77,IF(Stats_DATA!AB$12=2,(DATA!AA77-Stats_DATA!AB$2)/Stats_DATA!AB$3,IF(Stats_DATA!AB$12=3,(DATA!AA77-Stats_DATA!AB$6)/(Stats_DATA!AB$10-Stats_DATA!AB$6),"ERROR")))</f>
        <v>-0.316296901502706</v>
      </c>
      <c r="AB77" s="0" t="n">
        <f aca="false">IF(Stats_DATA!AC$12=1,DATA!AB77,IF(Stats_DATA!AC$12=2,(DATA!AB77-Stats_DATA!AC$2)/Stats_DATA!AC$3,IF(Stats_DATA!AC$12=3,(DATA!AB77-Stats_DATA!AC$6)/(Stats_DATA!AC$10-Stats_DATA!AC$6),"ERROR")))</f>
        <v>0.0513435764271268</v>
      </c>
      <c r="AC77" s="0" t="n">
        <f aca="false">IF(Stats_DATA!AD$12=1,DATA!AC77,IF(Stats_DATA!AD$12=2,(DATA!AC77-Stats_DATA!AD$2)/Stats_DATA!AD$3,IF(Stats_DATA!AD$12=3,(DATA!AC77-Stats_DATA!AD$6)/(Stats_DATA!AD$10-Stats_DATA!AD$6),"ERROR")))</f>
        <v>0.568879430141375</v>
      </c>
      <c r="AD77" s="0" t="n">
        <f aca="false">IF(Stats_DATA!AE$12=1,DATA!AD77,IF(Stats_DATA!AE$12=2,(DATA!AD77-Stats_DATA!AE$2)/Stats_DATA!AE$3,IF(Stats_DATA!AE$12=3,(DATA!AD77-Stats_DATA!AE$6)/(Stats_DATA!AE$10-Stats_DATA!AE$6),"ERROR")))</f>
        <v>-0.405311097666926</v>
      </c>
      <c r="AE77" s="0" t="n">
        <f aca="false">IF(Stats_DATA!AF$12=1,DATA!AE77,IF(Stats_DATA!AF$12=2,(DATA!AE77-Stats_DATA!AF$2)/Stats_DATA!AF$3,IF(Stats_DATA!AF$12=3,(DATA!AE77-Stats_DATA!AF$6)/(Stats_DATA!AF$10-Stats_DATA!AF$6),"ERROR")))</f>
        <v>-1.11153978485502</v>
      </c>
    </row>
    <row r="78" customFormat="false" ht="12.8" hidden="false" customHeight="false" outlineLevel="0" collapsed="false">
      <c r="A78" s="0" t="n">
        <f aca="false">IF(Stats_DATA!B$12=1,DATA!A78,IF(Stats_DATA!B$12=2,(DATA!A78-Stats_DATA!B$2)/Stats_DATA!B$3,IF(Stats_DATA!B$12=3,(DATA!A78-Stats_DATA!B$6)/(Stats_DATA!B$10-Stats_DATA!B$6),"ERROR")))</f>
        <v>0</v>
      </c>
      <c r="B78" s="0" t="n">
        <f aca="false">IF(Stats_DATA!C$12=1,DATA!B78,IF(Stats_DATA!C$12=2,(DATA!B78-Stats_DATA!C$2)/Stats_DATA!C$3,IF(Stats_DATA!C$12=3,(DATA!B78-Stats_DATA!C$6)/(Stats_DATA!C$10-Stats_DATA!C$6),"ERROR")))</f>
        <v>-0.169490199866662</v>
      </c>
      <c r="C78" s="0" t="n">
        <f aca="false">IF(Stats_DATA!D$12=1,DATA!C78,IF(Stats_DATA!D$12=2,(DATA!C78-Stats_DATA!D$2)/Stats_DATA!D$3,IF(Stats_DATA!D$12=3,(DATA!C78-Stats_DATA!D$6)/(Stats_DATA!D$10-Stats_DATA!D$6),"ERROR")))</f>
        <v>-1.94131110648952</v>
      </c>
      <c r="D78" s="0" t="n">
        <f aca="false">IF(Stats_DATA!E$12=1,DATA!D78,IF(Stats_DATA!E$12=2,(DATA!D78-Stats_DATA!E$2)/Stats_DATA!E$3,IF(Stats_DATA!E$12=3,(DATA!D78-Stats_DATA!E$6)/(Stats_DATA!E$10-Stats_DATA!E$6),"ERROR")))</f>
        <v>-0.167045415832123</v>
      </c>
      <c r="E78" s="0" t="n">
        <f aca="false">IF(Stats_DATA!F$12=1,DATA!E78,IF(Stats_DATA!F$12=2,(DATA!E78-Stats_DATA!F$2)/Stats_DATA!F$3,IF(Stats_DATA!F$12=3,(DATA!E78-Stats_DATA!F$6)/(Stats_DATA!F$10-Stats_DATA!F$6),"ERROR")))</f>
        <v>-0.271910377435549</v>
      </c>
      <c r="F78" s="0" t="n">
        <f aca="false">IF(Stats_DATA!G$12=1,DATA!F78,IF(Stats_DATA!G$12=2,(DATA!F78-Stats_DATA!G$2)/Stats_DATA!G$3,IF(Stats_DATA!G$12=3,(DATA!F78-Stats_DATA!G$6)/(Stats_DATA!G$10-Stats_DATA!G$6),"ERROR")))</f>
        <v>2.32788826185542</v>
      </c>
      <c r="G78" s="0" t="n">
        <f aca="false">IF(Stats_DATA!H$12=1,DATA!G78,IF(Stats_DATA!H$12=2,(DATA!G78-Stats_DATA!H$2)/Stats_DATA!H$3,IF(Stats_DATA!H$12=3,(DATA!G78-Stats_DATA!H$6)/(Stats_DATA!H$10-Stats_DATA!H$6),"ERROR")))</f>
        <v>0.0067978994333515</v>
      </c>
      <c r="H78" s="0" t="n">
        <f aca="false">IF(Stats_DATA!I$12=1,DATA!H78,IF(Stats_DATA!I$12=2,(DATA!H78-Stats_DATA!I$2)/Stats_DATA!I$3,IF(Stats_DATA!I$12=3,(DATA!H78-Stats_DATA!I$6)/(Stats_DATA!I$10-Stats_DATA!I$6),"ERROR")))</f>
        <v>-0.251246410921706</v>
      </c>
      <c r="I78" s="0" t="n">
        <f aca="false">IF(Stats_DATA!J$12=1,DATA!I78,IF(Stats_DATA!J$12=2,(DATA!I78-Stats_DATA!J$2)/Stats_DATA!J$3,IF(Stats_DATA!J$12=3,(DATA!I78-Stats_DATA!J$6)/(Stats_DATA!J$10-Stats_DATA!J$6),"ERROR")))</f>
        <v>0.428856548803462</v>
      </c>
      <c r="J78" s="0" t="n">
        <f aca="false">IF(Stats_DATA!K$12=1,DATA!J78,IF(Stats_DATA!K$12=2,(DATA!J78-Stats_DATA!K$2)/Stats_DATA!K$3,IF(Stats_DATA!K$12=3,(DATA!J78-Stats_DATA!K$6)/(Stats_DATA!K$10-Stats_DATA!K$6),"ERROR")))</f>
        <v>2.15720180141526</v>
      </c>
      <c r="K78" s="0" t="n">
        <f aca="false">IF(Stats_DATA!L$12=1,DATA!K78,IF(Stats_DATA!L$12=2,(DATA!K78-Stats_DATA!L$2)/Stats_DATA!L$3,IF(Stats_DATA!L$12=3,(DATA!K78-Stats_DATA!L$6)/(Stats_DATA!L$10-Stats_DATA!L$6),"ERROR")))</f>
        <v>0.511643702032881</v>
      </c>
      <c r="L78" s="0" t="n">
        <f aca="false">IF(Stats_DATA!M$12=1,DATA!L78,IF(Stats_DATA!M$12=2,(DATA!L78-Stats_DATA!M$2)/Stats_DATA!M$3,IF(Stats_DATA!M$12=3,(DATA!L78-Stats_DATA!M$6)/(Stats_DATA!M$10-Stats_DATA!M$6),"ERROR")))</f>
        <v>0.0177703479675084</v>
      </c>
      <c r="M78" s="0" t="n">
        <f aca="false">IF(Stats_DATA!N$12=1,DATA!M78,IF(Stats_DATA!N$12=2,(DATA!M78-Stats_DATA!N$2)/Stats_DATA!N$3,IF(Stats_DATA!N$12=3,(DATA!M78-Stats_DATA!N$6)/(Stats_DATA!N$10-Stats_DATA!N$6),"ERROR")))</f>
        <v>-0.367722320557526</v>
      </c>
      <c r="N78" s="0" t="n">
        <f aca="false">IF(Stats_DATA!O$12=1,DATA!N78,IF(Stats_DATA!O$12=2,(DATA!N78-Stats_DATA!O$2)/Stats_DATA!O$3,IF(Stats_DATA!O$12=3,(DATA!N78-Stats_DATA!O$6)/(Stats_DATA!O$10-Stats_DATA!O$6),"ERROR")))</f>
        <v>-0.105872712894001</v>
      </c>
      <c r="O78" s="0" t="n">
        <f aca="false">IF(Stats_DATA!P$12=1,DATA!O78,IF(Stats_DATA!P$12=2,(DATA!O78-Stats_DATA!P$2)/Stats_DATA!P$3,IF(Stats_DATA!P$12=3,(DATA!O78-Stats_DATA!P$6)/(Stats_DATA!P$10-Stats_DATA!P$6),"ERROR")))</f>
        <v>-0.168980197269768</v>
      </c>
      <c r="P78" s="0" t="n">
        <f aca="false">IF(Stats_DATA!Q$12=1,DATA!P78,IF(Stats_DATA!Q$12=2,(DATA!P78-Stats_DATA!Q$2)/Stats_DATA!Q$3,IF(Stats_DATA!Q$12=3,(DATA!P78-Stats_DATA!Q$6)/(Stats_DATA!Q$10-Stats_DATA!Q$6),"ERROR")))</f>
        <v>2.11789611538514</v>
      </c>
      <c r="Q78" s="0" t="n">
        <f aca="false">IF(Stats_DATA!R$12=1,DATA!Q78,IF(Stats_DATA!R$12=2,(DATA!Q78-Stats_DATA!R$2)/Stats_DATA!R$3,IF(Stats_DATA!R$12=3,(DATA!Q78-Stats_DATA!R$6)/(Stats_DATA!R$10-Stats_DATA!R$6),"ERROR")))</f>
        <v>0.162599508692353</v>
      </c>
      <c r="R78" s="0" t="n">
        <f aca="false">IF(Stats_DATA!S$12=1,DATA!R78,IF(Stats_DATA!S$12=2,(DATA!R78-Stats_DATA!S$2)/Stats_DATA!S$3,IF(Stats_DATA!S$12=3,(DATA!R78-Stats_DATA!S$6)/(Stats_DATA!S$10-Stats_DATA!S$6),"ERROR")))</f>
        <v>-0.67162511859901</v>
      </c>
      <c r="S78" s="0" t="n">
        <f aca="false">IF(Stats_DATA!T$12=1,DATA!S78,IF(Stats_DATA!T$12=2,(DATA!S78-Stats_DATA!T$2)/Stats_DATA!T$3,IF(Stats_DATA!T$12=3,(DATA!S78-Stats_DATA!T$6)/(Stats_DATA!T$10-Stats_DATA!T$6),"ERROR")))</f>
        <v>-0.576494761954099</v>
      </c>
      <c r="T78" s="0" t="n">
        <f aca="false">IF(Stats_DATA!U$12=1,DATA!T78,IF(Stats_DATA!U$12=2,(DATA!T78-Stats_DATA!U$2)/Stats_DATA!U$3,IF(Stats_DATA!U$12=3,(DATA!T78-Stats_DATA!U$6)/(Stats_DATA!U$10-Stats_DATA!U$6),"ERROR")))</f>
        <v>0.626357188542807</v>
      </c>
      <c r="U78" s="0" t="n">
        <f aca="false">IF(Stats_DATA!V$12=1,DATA!U78,IF(Stats_DATA!V$12=2,(DATA!U78-Stats_DATA!V$2)/Stats_DATA!V$3,IF(Stats_DATA!V$12=3,(DATA!U78-Stats_DATA!V$6)/(Stats_DATA!V$10-Stats_DATA!V$6),"ERROR")))</f>
        <v>0.895325999579589</v>
      </c>
      <c r="V78" s="0" t="n">
        <f aca="false">IF(Stats_DATA!W$12=1,DATA!V78,IF(Stats_DATA!W$12=2,(DATA!V78-Stats_DATA!W$2)/Stats_DATA!W$3,IF(Stats_DATA!W$12=3,(DATA!V78-Stats_DATA!W$6)/(Stats_DATA!W$10-Stats_DATA!W$6),"ERROR")))</f>
        <v>-0.452944420474387</v>
      </c>
      <c r="W78" s="0" t="n">
        <f aca="false">IF(Stats_DATA!X$12=1,DATA!W78,IF(Stats_DATA!X$12=2,(DATA!W78-Stats_DATA!X$2)/Stats_DATA!X$3,IF(Stats_DATA!X$12=3,(DATA!W78-Stats_DATA!X$6)/(Stats_DATA!X$10-Stats_DATA!X$6),"ERROR")))</f>
        <v>-2.14556954937321</v>
      </c>
      <c r="X78" s="0" t="n">
        <f aca="false">IF(Stats_DATA!Y$12=1,DATA!X78,IF(Stats_DATA!Y$12=2,(DATA!X78-Stats_DATA!Y$2)/Stats_DATA!Y$3,IF(Stats_DATA!Y$12=3,(DATA!X78-Stats_DATA!Y$6)/(Stats_DATA!Y$10-Stats_DATA!Y$6),"ERROR")))</f>
        <v>-0.473214571875743</v>
      </c>
      <c r="Y78" s="0" t="n">
        <f aca="false">IF(Stats_DATA!Z$12=1,DATA!Y78,IF(Stats_DATA!Z$12=2,(DATA!Y78-Stats_DATA!Z$2)/Stats_DATA!Z$3,IF(Stats_DATA!Z$12=3,(DATA!Y78-Stats_DATA!Z$6)/(Stats_DATA!Z$10-Stats_DATA!Z$6),"ERROR")))</f>
        <v>-0.48314700941017</v>
      </c>
      <c r="Z78" s="0" t="n">
        <f aca="false">IF(Stats_DATA!AA$12=1,DATA!Z78,IF(Stats_DATA!AA$12=2,(DATA!Z78-Stats_DATA!AA$2)/Stats_DATA!AA$3,IF(Stats_DATA!AA$12=3,(DATA!Z78-Stats_DATA!AA$6)/(Stats_DATA!AA$10-Stats_DATA!AA$6),"ERROR")))</f>
        <v>0.557601898144884</v>
      </c>
      <c r="AA78" s="0" t="n">
        <f aca="false">IF(Stats_DATA!AB$12=1,DATA!AA78,IF(Stats_DATA!AB$12=2,(DATA!AA78-Stats_DATA!AB$2)/Stats_DATA!AB$3,IF(Stats_DATA!AB$12=3,(DATA!AA78-Stats_DATA!AB$6)/(Stats_DATA!AB$10-Stats_DATA!AB$6),"ERROR")))</f>
        <v>-0.739593496334645</v>
      </c>
      <c r="AB78" s="0" t="n">
        <f aca="false">IF(Stats_DATA!AC$12=1,DATA!AB78,IF(Stats_DATA!AC$12=2,(DATA!AB78-Stats_DATA!AC$2)/Stats_DATA!AC$3,IF(Stats_DATA!AC$12=3,(DATA!AB78-Stats_DATA!AC$6)/(Stats_DATA!AC$10-Stats_DATA!AC$6),"ERROR")))</f>
        <v>-0.895382276499797</v>
      </c>
      <c r="AC78" s="0" t="n">
        <f aca="false">IF(Stats_DATA!AD$12=1,DATA!AC78,IF(Stats_DATA!AD$12=2,(DATA!AC78-Stats_DATA!AD$2)/Stats_DATA!AD$3,IF(Stats_DATA!AD$12=3,(DATA!AC78-Stats_DATA!AD$6)/(Stats_DATA!AD$10-Stats_DATA!AD$6),"ERROR")))</f>
        <v>-0.616686131378757</v>
      </c>
      <c r="AD78" s="0" t="n">
        <f aca="false">IF(Stats_DATA!AE$12=1,DATA!AD78,IF(Stats_DATA!AE$12=2,(DATA!AD78-Stats_DATA!AE$2)/Stats_DATA!AE$3,IF(Stats_DATA!AE$12=3,(DATA!AD78-Stats_DATA!AE$6)/(Stats_DATA!AE$10-Stats_DATA!AE$6),"ERROR")))</f>
        <v>-0.308329594482537</v>
      </c>
      <c r="AE78" s="0" t="n">
        <f aca="false">IF(Stats_DATA!AF$12=1,DATA!AE78,IF(Stats_DATA!AF$12=2,(DATA!AE78-Stats_DATA!AF$2)/Stats_DATA!AF$3,IF(Stats_DATA!AF$12=3,(DATA!AE78-Stats_DATA!AF$6)/(Stats_DATA!AF$10-Stats_DATA!AF$6),"ERROR")))</f>
        <v>-0.666388298821987</v>
      </c>
    </row>
    <row r="79" customFormat="false" ht="12.8" hidden="false" customHeight="false" outlineLevel="0" collapsed="false">
      <c r="A79" s="0" t="n">
        <f aca="false">IF(Stats_DATA!B$12=1,DATA!A79,IF(Stats_DATA!B$12=2,(DATA!A79-Stats_DATA!B$2)/Stats_DATA!B$3,IF(Stats_DATA!B$12=3,(DATA!A79-Stats_DATA!B$6)/(Stats_DATA!B$10-Stats_DATA!B$6),"ERROR")))</f>
        <v>1</v>
      </c>
      <c r="B79" s="0" t="n">
        <f aca="false">IF(Stats_DATA!C$12=1,DATA!B79,IF(Stats_DATA!C$12=2,(DATA!B79-Stats_DATA!C$2)/Stats_DATA!C$3,IF(Stats_DATA!C$12=3,(DATA!B79-Stats_DATA!C$6)/(Stats_DATA!C$10-Stats_DATA!C$6),"ERROR")))</f>
        <v>1.11312540022945</v>
      </c>
      <c r="C79" s="0" t="n">
        <f aca="false">IF(Stats_DATA!D$12=1,DATA!C79,IF(Stats_DATA!D$12=2,(DATA!C79-Stats_DATA!D$2)/Stats_DATA!D$3,IF(Stats_DATA!D$12=3,(DATA!C79-Stats_DATA!D$6)/(Stats_DATA!D$10-Stats_DATA!D$6),"ERROR")))</f>
        <v>-0.729974981698246</v>
      </c>
      <c r="D79" s="0" t="n">
        <f aca="false">IF(Stats_DATA!E$12=1,DATA!D79,IF(Stats_DATA!E$12=2,(DATA!D79-Stats_DATA!E$2)/Stats_DATA!E$3,IF(Stats_DATA!E$12=3,(DATA!D79-Stats_DATA!E$6)/(Stats_DATA!E$10-Stats_DATA!E$6),"ERROR")))</f>
        <v>1.16181689113047</v>
      </c>
      <c r="E79" s="0" t="n">
        <f aca="false">IF(Stats_DATA!F$12=1,DATA!E79,IF(Stats_DATA!F$12=2,(DATA!E79-Stats_DATA!F$2)/Stats_DATA!F$3,IF(Stats_DATA!F$12=3,(DATA!E79-Stats_DATA!F$6)/(Stats_DATA!F$10-Stats_DATA!F$6),"ERROR")))</f>
        <v>0.997717531619983</v>
      </c>
      <c r="F79" s="0" t="n">
        <f aca="false">IF(Stats_DATA!G$12=1,DATA!F79,IF(Stats_DATA!G$12=2,(DATA!F79-Stats_DATA!G$2)/Stats_DATA!G$3,IF(Stats_DATA!G$12=3,(DATA!F79-Stats_DATA!G$6)/(Stats_DATA!G$10-Stats_DATA!G$6),"ERROR")))</f>
        <v>0.720963198405432</v>
      </c>
      <c r="G79" s="0" t="n">
        <f aca="false">IF(Stats_DATA!H$12=1,DATA!G79,IF(Stats_DATA!H$12=2,(DATA!G79-Stats_DATA!H$2)/Stats_DATA!H$3,IF(Stats_DATA!H$12=3,(DATA!G79-Stats_DATA!H$6)/(Stats_DATA!H$10-Stats_DATA!H$6),"ERROR")))</f>
        <v>2.08773448184849</v>
      </c>
      <c r="H79" s="0" t="n">
        <f aca="false">IF(Stats_DATA!I$12=1,DATA!H79,IF(Stats_DATA!I$12=2,(DATA!H79-Stats_DATA!I$2)/Stats_DATA!I$3,IF(Stats_DATA!I$12=3,(DATA!H79-Stats_DATA!I$6)/(Stats_DATA!I$10-Stats_DATA!I$6),"ERROR")))</f>
        <v>0.998505709847433</v>
      </c>
      <c r="I79" s="0" t="n">
        <f aca="false">IF(Stats_DATA!J$12=1,DATA!I79,IF(Stats_DATA!J$12=2,(DATA!I79-Stats_DATA!J$2)/Stats_DATA!J$3,IF(Stats_DATA!J$12=3,(DATA!I79-Stats_DATA!J$6)/(Stats_DATA!J$10-Stats_DATA!J$6),"ERROR")))</f>
        <v>1.52259078798228</v>
      </c>
      <c r="J79" s="0" t="n">
        <f aca="false">IF(Stats_DATA!K$12=1,DATA!J79,IF(Stats_DATA!K$12=2,(DATA!J79-Stats_DATA!K$2)/Stats_DATA!K$3,IF(Stats_DATA!K$12=3,(DATA!J79-Stats_DATA!K$6)/(Stats_DATA!K$10-Stats_DATA!K$6),"ERROR")))</f>
        <v>1.24162062340326</v>
      </c>
      <c r="K79" s="0" t="n">
        <f aca="false">IF(Stats_DATA!L$12=1,DATA!K79,IF(Stats_DATA!L$12=2,(DATA!K79-Stats_DATA!L$2)/Stats_DATA!L$3,IF(Stats_DATA!L$12=3,(DATA!K79-Stats_DATA!L$6)/(Stats_DATA!L$10-Stats_DATA!L$6),"ERROR")))</f>
        <v>0.556967152015195</v>
      </c>
      <c r="L79" s="0" t="n">
        <f aca="false">IF(Stats_DATA!M$12=1,DATA!L79,IF(Stats_DATA!M$12=2,(DATA!L79-Stats_DATA!M$2)/Stats_DATA!M$3,IF(Stats_DATA!M$12=3,(DATA!L79-Stats_DATA!M$6)/(Stats_DATA!M$10-Stats_DATA!M$6),"ERROR")))</f>
        <v>2.07501450641943</v>
      </c>
      <c r="M79" s="0" t="n">
        <f aca="false">IF(Stats_DATA!N$12=1,DATA!M79,IF(Stats_DATA!N$12=2,(DATA!M79-Stats_DATA!N$2)/Stats_DATA!N$3,IF(Stats_DATA!N$12=3,(DATA!M79-Stats_DATA!N$6)/(Stats_DATA!N$10-Stats_DATA!N$6),"ERROR")))</f>
        <v>-1.20793142150497</v>
      </c>
      <c r="N79" s="0" t="n">
        <f aca="false">IF(Stats_DATA!O$12=1,DATA!N79,IF(Stats_DATA!O$12=2,(DATA!N79-Stats_DATA!O$2)/Stats_DATA!O$3,IF(Stats_DATA!O$12=3,(DATA!N79-Stats_DATA!O$6)/(Stats_DATA!O$10-Stats_DATA!O$6),"ERROR")))</f>
        <v>1.70385192465962</v>
      </c>
      <c r="O79" s="0" t="n">
        <f aca="false">IF(Stats_DATA!P$12=1,DATA!O79,IF(Stats_DATA!P$12=2,(DATA!O79-Stats_DATA!P$2)/Stats_DATA!P$3,IF(Stats_DATA!P$12=3,(DATA!O79-Stats_DATA!P$6)/(Stats_DATA!P$10-Stats_DATA!P$6),"ERROR")))</f>
        <v>2.07651864016033</v>
      </c>
      <c r="P79" s="0" t="n">
        <f aca="false">IF(Stats_DATA!Q$12=1,DATA!P79,IF(Stats_DATA!Q$12=2,(DATA!P79-Stats_DATA!Q$2)/Stats_DATA!Q$3,IF(Stats_DATA!Q$12=3,(DATA!P79-Stats_DATA!Q$6)/(Stats_DATA!Q$10-Stats_DATA!Q$6),"ERROR")))</f>
        <v>0.299422386958803</v>
      </c>
      <c r="Q79" s="0" t="n">
        <f aca="false">IF(Stats_DATA!R$12=1,DATA!Q79,IF(Stats_DATA!R$12=2,(DATA!Q79-Stats_DATA!R$2)/Stats_DATA!R$3,IF(Stats_DATA!R$12=3,(DATA!Q79-Stats_DATA!R$6)/(Stats_DATA!R$10-Stats_DATA!R$6),"ERROR")))</f>
        <v>1.83781168154484</v>
      </c>
      <c r="R79" s="0" t="n">
        <f aca="false">IF(Stats_DATA!S$12=1,DATA!R79,IF(Stats_DATA!S$12=2,(DATA!R79-Stats_DATA!S$2)/Stats_DATA!S$3,IF(Stats_DATA!S$12=3,(DATA!R79-Stats_DATA!S$6)/(Stats_DATA!S$10-Stats_DATA!S$6),"ERROR")))</f>
        <v>0.486525353040245</v>
      </c>
      <c r="S79" s="0" t="n">
        <f aca="false">IF(Stats_DATA!T$12=1,DATA!S79,IF(Stats_DATA!T$12=2,(DATA!S79-Stats_DATA!T$2)/Stats_DATA!T$3,IF(Stats_DATA!T$12=3,(DATA!S79-Stats_DATA!T$6)/(Stats_DATA!T$10-Stats_DATA!T$6),"ERROR")))</f>
        <v>1.44302291810594</v>
      </c>
      <c r="T79" s="0" t="n">
        <f aca="false">IF(Stats_DATA!U$12=1,DATA!T79,IF(Stats_DATA!U$12=2,(DATA!T79-Stats_DATA!U$2)/Stats_DATA!U$3,IF(Stats_DATA!U$12=3,(DATA!T79-Stats_DATA!U$6)/(Stats_DATA!U$10-Stats_DATA!U$6),"ERROR")))</f>
        <v>0.649341880113719</v>
      </c>
      <c r="U79" s="0" t="n">
        <f aca="false">IF(Stats_DATA!V$12=1,DATA!U79,IF(Stats_DATA!V$12=2,(DATA!U79-Stats_DATA!V$2)/Stats_DATA!V$3,IF(Stats_DATA!V$12=3,(DATA!U79-Stats_DATA!V$6)/(Stats_DATA!V$10-Stats_DATA!V$6),"ERROR")))</f>
        <v>1.23167374348725</v>
      </c>
      <c r="V79" s="0" t="n">
        <f aca="false">IF(Stats_DATA!W$12=1,DATA!V79,IF(Stats_DATA!W$12=2,(DATA!V79-Stats_DATA!W$2)/Stats_DATA!W$3,IF(Stats_DATA!W$12=3,(DATA!V79-Stats_DATA!W$6)/(Stats_DATA!W$10-Stats_DATA!W$6),"ERROR")))</f>
        <v>1.26639856324485</v>
      </c>
      <c r="W79" s="0" t="n">
        <f aca="false">IF(Stats_DATA!X$12=1,DATA!W79,IF(Stats_DATA!X$12=2,(DATA!W79-Stats_DATA!X$2)/Stats_DATA!X$3,IF(Stats_DATA!X$12=3,(DATA!W79-Stats_DATA!X$6)/(Stats_DATA!X$10-Stats_DATA!X$6),"ERROR")))</f>
        <v>-1.10103149162315</v>
      </c>
      <c r="X79" s="0" t="n">
        <f aca="false">IF(Stats_DATA!Y$12=1,DATA!X79,IF(Stats_DATA!Y$12=2,(DATA!X79-Stats_DATA!Y$2)/Stats_DATA!Y$3,IF(Stats_DATA!Y$12=3,(DATA!X79-Stats_DATA!Y$6)/(Stats_DATA!Y$10-Stats_DATA!Y$6),"ERROR")))</f>
        <v>1.2748674491125</v>
      </c>
      <c r="Y79" s="0" t="n">
        <f aca="false">IF(Stats_DATA!Z$12=1,DATA!Y79,IF(Stats_DATA!Z$12=2,(DATA!Y79-Stats_DATA!Z$2)/Stats_DATA!Z$3,IF(Stats_DATA!Z$12=3,(DATA!Y79-Stats_DATA!Z$6)/(Stats_DATA!Z$10-Stats_DATA!Z$6),"ERROR")))</f>
        <v>1.28112393646772</v>
      </c>
      <c r="Z79" s="0" t="n">
        <f aca="false">IF(Stats_DATA!AA$12=1,DATA!Z79,IF(Stats_DATA!AA$12=2,(DATA!Z79-Stats_DATA!AA$2)/Stats_DATA!AA$3,IF(Stats_DATA!AA$12=3,(DATA!Z79-Stats_DATA!AA$6)/(Stats_DATA!AA$10-Stats_DATA!AA$6),"ERROR")))</f>
        <v>0.675854754734389</v>
      </c>
      <c r="AA79" s="0" t="n">
        <f aca="false">IF(Stats_DATA!AB$12=1,DATA!AA79,IF(Stats_DATA!AB$12=2,(DATA!AA79-Stats_DATA!AB$2)/Stats_DATA!AB$3,IF(Stats_DATA!AB$12=3,(DATA!AA79-Stats_DATA!AB$6)/(Stats_DATA!AB$10-Stats_DATA!AB$6),"ERROR")))</f>
        <v>1.96480141509163</v>
      </c>
      <c r="AB79" s="0" t="n">
        <f aca="false">IF(Stats_DATA!AC$12=1,DATA!AB79,IF(Stats_DATA!AC$12=2,(DATA!AB79-Stats_DATA!AC$2)/Stats_DATA!AC$3,IF(Stats_DATA!AC$12=3,(DATA!AB79-Stats_DATA!AC$6)/(Stats_DATA!AC$10-Stats_DATA!AC$6),"ERROR")))</f>
        <v>0.51006295329466</v>
      </c>
      <c r="AC79" s="0" t="n">
        <f aca="false">IF(Stats_DATA!AD$12=1,DATA!AC79,IF(Stats_DATA!AD$12=2,(DATA!AC79-Stats_DATA!AD$2)/Stats_DATA!AD$3,IF(Stats_DATA!AD$12=3,(DATA!AC79-Stats_DATA!AD$6)/(Stats_DATA!AD$10-Stats_DATA!AD$6),"ERROR")))</f>
        <v>1.45428833146913</v>
      </c>
      <c r="AD79" s="0" t="n">
        <f aca="false">IF(Stats_DATA!AE$12=1,DATA!AD79,IF(Stats_DATA!AE$12=2,(DATA!AD79-Stats_DATA!AE$2)/Stats_DATA!AE$3,IF(Stats_DATA!AE$12=3,(DATA!AD79-Stats_DATA!AE$6)/(Stats_DATA!AE$10-Stats_DATA!AE$6),"ERROR")))</f>
        <v>1.37429948576663</v>
      </c>
      <c r="AE79" s="0" t="n">
        <f aca="false">IF(Stats_DATA!AF$12=1,DATA!AE79,IF(Stats_DATA!AF$12=2,(DATA!AE79-Stats_DATA!AF$2)/Stats_DATA!AF$3,IF(Stats_DATA!AF$12=3,(DATA!AE79-Stats_DATA!AF$6)/(Stats_DATA!AF$10-Stats_DATA!AF$6),"ERROR")))</f>
        <v>1.48683823001191</v>
      </c>
    </row>
    <row r="80" customFormat="false" ht="12.8" hidden="false" customHeight="false" outlineLevel="0" collapsed="false">
      <c r="A80" s="0" t="n">
        <f aca="false">IF(Stats_DATA!B$12=1,DATA!A80,IF(Stats_DATA!B$12=2,(DATA!A80-Stats_DATA!B$2)/Stats_DATA!B$3,IF(Stats_DATA!B$12=3,(DATA!A80-Stats_DATA!B$6)/(Stats_DATA!B$10-Stats_DATA!B$6),"ERROR")))</f>
        <v>1</v>
      </c>
      <c r="B80" s="0" t="n">
        <f aca="false">IF(Stats_DATA!C$12=1,DATA!B80,IF(Stats_DATA!C$12=2,(DATA!B80-Stats_DATA!C$2)/Stats_DATA!C$3,IF(Stats_DATA!C$12=3,(DATA!B80-Stats_DATA!C$6)/(Stats_DATA!C$10-Stats_DATA!C$6),"ERROR")))</f>
        <v>1.71754381354908</v>
      </c>
      <c r="C80" s="0" t="n">
        <f aca="false">IF(Stats_DATA!D$12=1,DATA!C80,IF(Stats_DATA!D$12=2,(DATA!C80-Stats_DATA!D$2)/Stats_DATA!D$3,IF(Stats_DATA!D$12=3,(DATA!C80-Stats_DATA!D$6)/(Stats_DATA!D$10-Stats_DATA!D$6),"ERROR")))</f>
        <v>1.08819171616504</v>
      </c>
      <c r="D80" s="0" t="n">
        <f aca="false">IF(Stats_DATA!E$12=1,DATA!D80,IF(Stats_DATA!E$12=2,(DATA!D80-Stats_DATA!E$2)/Stats_DATA!E$3,IF(Stats_DATA!E$12=3,(DATA!D80-Stats_DATA!E$6)/(Stats_DATA!E$10-Stats_DATA!E$6),"ERROR")))</f>
        <v>2.12893563419707</v>
      </c>
      <c r="E80" s="0" t="n">
        <f aca="false">IF(Stats_DATA!F$12=1,DATA!E80,IF(Stats_DATA!F$12=2,(DATA!E80-Stats_DATA!F$2)/Stats_DATA!F$3,IF(Stats_DATA!F$12=3,(DATA!E80-Stats_DATA!F$6)/(Stats_DATA!F$10-Stats_DATA!F$6),"ERROR")))</f>
        <v>1.67686048207717</v>
      </c>
      <c r="F80" s="0" t="n">
        <f aca="false">IF(Stats_DATA!G$12=1,DATA!F80,IF(Stats_DATA!G$12=2,(DATA!F80-Stats_DATA!G$2)/Stats_DATA!G$3,IF(Stats_DATA!G$12=3,(DATA!F80-Stats_DATA!G$6)/(Stats_DATA!G$10-Stats_DATA!G$6),"ERROR")))</f>
        <v>2.29233682239857</v>
      </c>
      <c r="G80" s="0" t="n">
        <f aca="false">IF(Stats_DATA!H$12=1,DATA!G80,IF(Stats_DATA!H$12=2,(DATA!G80-Stats_DATA!H$2)/Stats_DATA!H$3,IF(Stats_DATA!H$12=3,(DATA!G80-Stats_DATA!H$6)/(Stats_DATA!H$10-Stats_DATA!H$6),"ERROR")))</f>
        <v>4.56440877647907</v>
      </c>
      <c r="H80" s="0" t="n">
        <f aca="false">IF(Stats_DATA!I$12=1,DATA!H80,IF(Stats_DATA!I$12=2,(DATA!H80-Stats_DATA!I$2)/Stats_DATA!I$3,IF(Stats_DATA!I$12=3,(DATA!H80-Stats_DATA!I$6)/(Stats_DATA!I$10-Stats_DATA!I$6),"ERROR")))</f>
        <v>3.59509999870834</v>
      </c>
      <c r="I80" s="0" t="n">
        <f aca="false">IF(Stats_DATA!J$12=1,DATA!I80,IF(Stats_DATA!J$12=2,(DATA!I80-Stats_DATA!J$2)/Stats_DATA!J$3,IF(Stats_DATA!J$12=3,(DATA!I80-Stats_DATA!J$6)/(Stats_DATA!J$10-Stats_DATA!J$6),"ERROR")))</f>
        <v>2.87300723786376</v>
      </c>
      <c r="J80" s="0" t="n">
        <f aca="false">IF(Stats_DATA!K$12=1,DATA!J80,IF(Stats_DATA!K$12=2,(DATA!J80-Stats_DATA!K$2)/Stats_DATA!K$3,IF(Stats_DATA!K$12=3,(DATA!J80-Stats_DATA!K$6)/(Stats_DATA!K$10-Stats_DATA!K$6),"ERROR")))</f>
        <v>3.9920118912162</v>
      </c>
      <c r="K80" s="0" t="n">
        <f aca="false">IF(Stats_DATA!L$12=1,DATA!K80,IF(Stats_DATA!L$12=2,(DATA!K80-Stats_DATA!L$2)/Stats_DATA!L$3,IF(Stats_DATA!L$12=3,(DATA!K80-Stats_DATA!L$6)/(Stats_DATA!L$10-Stats_DATA!L$6),"ERROR")))</f>
        <v>2.63759677776579</v>
      </c>
      <c r="L80" s="0" t="n">
        <f aca="false">IF(Stats_DATA!M$12=1,DATA!L80,IF(Stats_DATA!M$12=2,(DATA!L80-Stats_DATA!M$2)/Stats_DATA!M$3,IF(Stats_DATA!M$12=3,(DATA!L80-Stats_DATA!M$6)/(Stats_DATA!M$10-Stats_DATA!M$6),"ERROR")))</f>
        <v>1.89867929283784</v>
      </c>
      <c r="M80" s="0" t="n">
        <f aca="false">IF(Stats_DATA!N$12=1,DATA!M80,IF(Stats_DATA!N$12=2,(DATA!M80-Stats_DATA!N$2)/Stats_DATA!N$3,IF(Stats_DATA!N$12=3,(DATA!M80-Stats_DATA!N$6)/(Stats_DATA!N$10-Stats_DATA!N$6),"ERROR")))</f>
        <v>1.21118194465331</v>
      </c>
      <c r="N80" s="0" t="n">
        <f aca="false">IF(Stats_DATA!O$12=1,DATA!N80,IF(Stats_DATA!O$12=2,(DATA!N80-Stats_DATA!O$2)/Stats_DATA!O$3,IF(Stats_DATA!O$12=3,(DATA!N80-Stats_DATA!O$6)/(Stats_DATA!O$10-Stats_DATA!O$6),"ERROR")))</f>
        <v>2.86021601391909</v>
      </c>
      <c r="O80" s="0" t="n">
        <f aca="false">IF(Stats_DATA!P$12=1,DATA!O80,IF(Stats_DATA!P$12=2,(DATA!O80-Stats_DATA!P$2)/Stats_DATA!P$3,IF(Stats_DATA!P$12=3,(DATA!O80-Stats_DATA!P$6)/(Stats_DATA!P$10-Stats_DATA!P$6),"ERROR")))</f>
        <v>1.67204307864575</v>
      </c>
      <c r="P80" s="0" t="n">
        <f aca="false">IF(Stats_DATA!Q$12=1,DATA!P80,IF(Stats_DATA!Q$12=2,(DATA!P80-Stats_DATA!Q$2)/Stats_DATA!Q$3,IF(Stats_DATA!Q$12=3,(DATA!P80-Stats_DATA!Q$6)/(Stats_DATA!Q$10-Stats_DATA!Q$6),"ERROR")))</f>
        <v>1.1120736502116</v>
      </c>
      <c r="Q80" s="0" t="n">
        <f aca="false">IF(Stats_DATA!R$12=1,DATA!Q80,IF(Stats_DATA!R$12=2,(DATA!Q80-Stats_DATA!R$2)/Stats_DATA!R$3,IF(Stats_DATA!R$12=3,(DATA!Q80-Stats_DATA!R$6)/(Stats_DATA!R$10-Stats_DATA!R$6),"ERROR")))</f>
        <v>2.39398212293187</v>
      </c>
      <c r="R80" s="0" t="n">
        <f aca="false">IF(Stats_DATA!S$12=1,DATA!R80,IF(Stats_DATA!S$12=2,(DATA!R80-Stats_DATA!S$2)/Stats_DATA!S$3,IF(Stats_DATA!S$12=3,(DATA!R80-Stats_DATA!S$6)/(Stats_DATA!S$10-Stats_DATA!S$6),"ERROR")))</f>
        <v>2.55768002943859</v>
      </c>
      <c r="S80" s="0" t="n">
        <f aca="false">IF(Stats_DATA!T$12=1,DATA!S80,IF(Stats_DATA!T$12=2,(DATA!S80-Stats_DATA!T$2)/Stats_DATA!T$3,IF(Stats_DATA!T$12=3,(DATA!S80-Stats_DATA!T$6)/(Stats_DATA!T$10-Stats_DATA!T$6),"ERROR")))</f>
        <v>2.29063366096077</v>
      </c>
      <c r="T80" s="0" t="n">
        <f aca="false">IF(Stats_DATA!U$12=1,DATA!T80,IF(Stats_DATA!U$12=2,(DATA!T80-Stats_DATA!U$2)/Stats_DATA!U$3,IF(Stats_DATA!U$12=3,(DATA!T80-Stats_DATA!U$6)/(Stats_DATA!U$10-Stats_DATA!U$6),"ERROR")))</f>
        <v>7.06569999022517</v>
      </c>
      <c r="U80" s="0" t="n">
        <f aca="false">IF(Stats_DATA!V$12=1,DATA!U80,IF(Stats_DATA!V$12=2,(DATA!U80-Stats_DATA!V$2)/Stats_DATA!V$3,IF(Stats_DATA!V$12=3,(DATA!U80-Stats_DATA!V$6)/(Stats_DATA!V$10-Stats_DATA!V$6),"ERROR")))</f>
        <v>0.828434369611438</v>
      </c>
      <c r="V80" s="0" t="n">
        <f aca="false">IF(Stats_DATA!W$12=1,DATA!V80,IF(Stats_DATA!W$12=2,(DATA!V80-Stats_DATA!W$2)/Stats_DATA!W$3,IF(Stats_DATA!W$12=3,(DATA!V80-Stats_DATA!W$6)/(Stats_DATA!W$10-Stats_DATA!W$6),"ERROR")))</f>
        <v>1.46916103304567</v>
      </c>
      <c r="W80" s="0" t="n">
        <f aca="false">IF(Stats_DATA!X$12=1,DATA!W80,IF(Stats_DATA!X$12=2,(DATA!W80-Stats_DATA!X$2)/Stats_DATA!X$3,IF(Stats_DATA!X$12=3,(DATA!W80-Stats_DATA!X$6)/(Stats_DATA!X$10-Stats_DATA!X$6),"ERROR")))</f>
        <v>0.983163604915542</v>
      </c>
      <c r="X80" s="0" t="n">
        <f aca="false">IF(Stats_DATA!Y$12=1,DATA!X80,IF(Stats_DATA!Y$12=2,(DATA!X80-Stats_DATA!Y$2)/Stats_DATA!Y$3,IF(Stats_DATA!Y$12=3,(DATA!X80-Stats_DATA!Y$6)/(Stats_DATA!Y$10-Stats_DATA!Y$6),"ERROR")))</f>
        <v>1.87601244100836</v>
      </c>
      <c r="Y80" s="0" t="n">
        <f aca="false">IF(Stats_DATA!Z$12=1,DATA!Y80,IF(Stats_DATA!Z$12=2,(DATA!Y80-Stats_DATA!Z$2)/Stats_DATA!Z$3,IF(Stats_DATA!Z$12=3,(DATA!Y80-Stats_DATA!Z$6)/(Stats_DATA!Z$10-Stats_DATA!Z$6),"ERROR")))</f>
        <v>1.30395671127748</v>
      </c>
      <c r="Z80" s="0" t="n">
        <f aca="false">IF(Stats_DATA!AA$12=1,DATA!Z80,IF(Stats_DATA!AA$12=2,(DATA!Z80-Stats_DATA!AA$2)/Stats_DATA!AA$3,IF(Stats_DATA!AA$12=3,(DATA!Z80-Stats_DATA!AA$6)/(Stats_DATA!AA$10-Stats_DATA!AA$6),"ERROR")))</f>
        <v>1.38099215884218</v>
      </c>
      <c r="AA80" s="0" t="n">
        <f aca="false">IF(Stats_DATA!AB$12=1,DATA!AA80,IF(Stats_DATA!AB$12=2,(DATA!AA80-Stats_DATA!AB$2)/Stats_DATA!AB$3,IF(Stats_DATA!AB$12=3,(DATA!AA80-Stats_DATA!AB$6)/(Stats_DATA!AB$10-Stats_DATA!AB$6),"ERROR")))</f>
        <v>2.30165906563356</v>
      </c>
      <c r="AB80" s="0" t="n">
        <f aca="false">IF(Stats_DATA!AC$12=1,DATA!AB80,IF(Stats_DATA!AC$12=2,(DATA!AB80-Stats_DATA!AC$2)/Stats_DATA!AC$3,IF(Stats_DATA!AC$12=3,(DATA!AB80-Stats_DATA!AC$6)/(Stats_DATA!AC$10-Stats_DATA!AC$6),"ERROR")))</f>
        <v>2.37705561045145</v>
      </c>
      <c r="AC80" s="0" t="n">
        <f aca="false">IF(Stats_DATA!AD$12=1,DATA!AC80,IF(Stats_DATA!AD$12=2,(DATA!AC80-Stats_DATA!AD$2)/Stats_DATA!AD$3,IF(Stats_DATA!AD$12=3,(DATA!AC80-Stats_DATA!AD$6)/(Stats_DATA!AD$10-Stats_DATA!AD$6),"ERROR")))</f>
        <v>2.07194471280773</v>
      </c>
      <c r="AD80" s="0" t="n">
        <f aca="false">IF(Stats_DATA!AE$12=1,DATA!AD80,IF(Stats_DATA!AE$12=2,(DATA!AD80-Stats_DATA!AE$2)/Stats_DATA!AE$3,IF(Stats_DATA!AE$12=3,(DATA!AD80-Stats_DATA!AE$6)/(Stats_DATA!AE$10-Stats_DATA!AE$6),"ERROR")))</f>
        <v>4.1043288004072</v>
      </c>
      <c r="AE80" s="0" t="n">
        <f aca="false">IF(Stats_DATA!AF$12=1,DATA!AE80,IF(Stats_DATA!AF$12=2,(DATA!AE80-Stats_DATA!AF$2)/Stats_DATA!AF$3,IF(Stats_DATA!AF$12=3,(DATA!AE80-Stats_DATA!AF$6)/(Stats_DATA!AF$10-Stats_DATA!AF$6),"ERROR")))</f>
        <v>0.868941391189943</v>
      </c>
    </row>
    <row r="81" customFormat="false" ht="12.8" hidden="false" customHeight="false" outlineLevel="0" collapsed="false">
      <c r="A81" s="0" t="n">
        <f aca="false">IF(Stats_DATA!B$12=1,DATA!A81,IF(Stats_DATA!B$12=2,(DATA!A81-Stats_DATA!B$2)/Stats_DATA!B$3,IF(Stats_DATA!B$12=3,(DATA!A81-Stats_DATA!B$6)/(Stats_DATA!B$10-Stats_DATA!B$6),"ERROR")))</f>
        <v>0</v>
      </c>
      <c r="B81" s="0" t="n">
        <f aca="false">IF(Stats_DATA!C$12=1,DATA!B81,IF(Stats_DATA!C$12=2,(DATA!B81-Stats_DATA!C$2)/Stats_DATA!C$3,IF(Stats_DATA!C$12=3,(DATA!B81-Stats_DATA!C$6)/(Stats_DATA!C$10-Stats_DATA!C$6),"ERROR")))</f>
        <v>-0.359612423774714</v>
      </c>
      <c r="C81" s="0" t="n">
        <f aca="false">IF(Stats_DATA!D$12=1,DATA!C81,IF(Stats_DATA!D$12=2,(DATA!C81-Stats_DATA!D$2)/Stats_DATA!D$3,IF(Stats_DATA!D$12=3,(DATA!C81-Stats_DATA!D$6)/(Stats_DATA!D$10-Stats_DATA!D$6),"ERROR")))</f>
        <v>-0.29984603143647</v>
      </c>
      <c r="D81" s="0" t="n">
        <f aca="false">IF(Stats_DATA!E$12=1,DATA!D81,IF(Stats_DATA!E$12=2,(DATA!D81-Stats_DATA!E$2)/Stats_DATA!E$3,IF(Stats_DATA!E$12=3,(DATA!D81-Stats_DATA!E$6)/(Stats_DATA!E$10-Stats_DATA!E$6),"ERROR")))</f>
        <v>-0.361292244226778</v>
      </c>
      <c r="E81" s="0" t="n">
        <f aca="false">IF(Stats_DATA!F$12=1,DATA!E81,IF(Stats_DATA!F$12=2,(DATA!E81-Stats_DATA!F$2)/Stats_DATA!F$3,IF(Stats_DATA!F$12=3,(DATA!E81-Stats_DATA!F$6)/(Stats_DATA!F$10-Stats_DATA!F$6),"ERROR")))</f>
        <v>-0.422231139273144</v>
      </c>
      <c r="F81" s="0" t="n">
        <f aca="false">IF(Stats_DATA!G$12=1,DATA!F81,IF(Stats_DATA!G$12=2,(DATA!F81-Stats_DATA!G$2)/Stats_DATA!G$3,IF(Stats_DATA!G$12=3,(DATA!F81-Stats_DATA!G$6)/(Stats_DATA!G$10-Stats_DATA!G$6),"ERROR")))</f>
        <v>0.211866585383222</v>
      </c>
      <c r="G81" s="0" t="n">
        <f aca="false">IF(Stats_DATA!H$12=1,DATA!G81,IF(Stats_DATA!H$12=2,(DATA!G81-Stats_DATA!H$2)/Stats_DATA!H$3,IF(Stats_DATA!H$12=3,(DATA!G81-Stats_DATA!H$6)/(Stats_DATA!H$10-Stats_DATA!H$6),"ERROR")))</f>
        <v>-0.168159825967157</v>
      </c>
      <c r="H81" s="0" t="n">
        <f aca="false">IF(Stats_DATA!I$12=1,DATA!H81,IF(Stats_DATA!I$12=2,(DATA!H81-Stats_DATA!I$2)/Stats_DATA!I$3,IF(Stats_DATA!I$12=3,(DATA!H81-Stats_DATA!I$6)/(Stats_DATA!I$10-Stats_DATA!I$6),"ERROR")))</f>
        <v>-0.626059151748585</v>
      </c>
      <c r="I81" s="0" t="n">
        <f aca="false">IF(Stats_DATA!J$12=1,DATA!I81,IF(Stats_DATA!J$12=2,(DATA!I81-Stats_DATA!J$2)/Stats_DATA!J$3,IF(Stats_DATA!J$12=3,(DATA!I81-Stats_DATA!J$6)/(Stats_DATA!J$10-Stats_DATA!J$6),"ERROR")))</f>
        <v>-0.664104551186491</v>
      </c>
      <c r="J81" s="0" t="n">
        <f aca="false">IF(Stats_DATA!K$12=1,DATA!J81,IF(Stats_DATA!K$12=2,(DATA!J81-Stats_DATA!K$2)/Stats_DATA!K$3,IF(Stats_DATA!K$12=3,(DATA!J81-Stats_DATA!K$6)/(Stats_DATA!K$10-Stats_DATA!K$6),"ERROR")))</f>
        <v>-0.341495835788807</v>
      </c>
      <c r="K81" s="0" t="n">
        <f aca="false">IF(Stats_DATA!L$12=1,DATA!K81,IF(Stats_DATA!L$12=2,(DATA!K81-Stats_DATA!L$2)/Stats_DATA!L$3,IF(Stats_DATA!L$12=3,(DATA!K81-Stats_DATA!L$6)/(Stats_DATA!L$10-Stats_DATA!L$6),"ERROR")))</f>
        <v>-0.400490728861186</v>
      </c>
      <c r="L81" s="0" t="n">
        <f aca="false">IF(Stats_DATA!M$12=1,DATA!L81,IF(Stats_DATA!M$12=2,(DATA!L81-Stats_DATA!M$2)/Stats_DATA!M$3,IF(Stats_DATA!M$12=3,(DATA!L81-Stats_DATA!M$6)/(Stats_DATA!M$10-Stats_DATA!M$6),"ERROR")))</f>
        <v>-0.503662614893399</v>
      </c>
      <c r="M81" s="0" t="n">
        <f aca="false">IF(Stats_DATA!N$12=1,DATA!M81,IF(Stats_DATA!N$12=2,(DATA!M81-Stats_DATA!N$2)/Stats_DATA!N$3,IF(Stats_DATA!N$12=3,(DATA!M81-Stats_DATA!N$6)/(Stats_DATA!N$10-Stats_DATA!N$6),"ERROR")))</f>
        <v>-0.220889662139527</v>
      </c>
      <c r="N81" s="0" t="n">
        <f aca="false">IF(Stats_DATA!O$12=1,DATA!N81,IF(Stats_DATA!O$12=2,(DATA!N81-Stats_DATA!O$2)/Stats_DATA!O$3,IF(Stats_DATA!O$12=3,(DATA!N81-Stats_DATA!O$6)/(Stats_DATA!O$10-Stats_DATA!O$6),"ERROR")))</f>
        <v>-0.538149108964476</v>
      </c>
      <c r="O81" s="0" t="n">
        <f aca="false">IF(Stats_DATA!P$12=1,DATA!O81,IF(Stats_DATA!P$12=2,(DATA!O81-Stats_DATA!P$2)/Stats_DATA!P$3,IF(Stats_DATA!P$12=3,(DATA!O81-Stats_DATA!P$6)/(Stats_DATA!P$10-Stats_DATA!P$6),"ERROR")))</f>
        <v>-0.439363317195271</v>
      </c>
      <c r="P81" s="0" t="n">
        <f aca="false">IF(Stats_DATA!Q$12=1,DATA!P81,IF(Stats_DATA!Q$12=2,(DATA!P81-Stats_DATA!Q$2)/Stats_DATA!Q$3,IF(Stats_DATA!Q$12=3,(DATA!P81-Stats_DATA!Q$6)/(Stats_DATA!Q$10-Stats_DATA!Q$6),"ERROR")))</f>
        <v>-0.582171012151913</v>
      </c>
      <c r="Q81" s="0" t="n">
        <f aca="false">IF(Stats_DATA!R$12=1,DATA!Q81,IF(Stats_DATA!R$12=2,(DATA!Q81-Stats_DATA!R$2)/Stats_DATA!R$3,IF(Stats_DATA!R$12=3,(DATA!Q81-Stats_DATA!R$6)/(Stats_DATA!R$10-Stats_DATA!R$6),"ERROR")))</f>
        <v>-0.495200471181057</v>
      </c>
      <c r="R81" s="0" t="n">
        <f aca="false">IF(Stats_DATA!S$12=1,DATA!R81,IF(Stats_DATA!S$12=2,(DATA!R81-Stats_DATA!S$2)/Stats_DATA!S$3,IF(Stats_DATA!S$12=3,(DATA!R81-Stats_DATA!S$6)/(Stats_DATA!S$10-Stats_DATA!S$6),"ERROR")))</f>
        <v>-0.370492744823243</v>
      </c>
      <c r="S81" s="0" t="n">
        <f aca="false">IF(Stats_DATA!T$12=1,DATA!S81,IF(Stats_DATA!T$12=2,(DATA!S81-Stats_DATA!T$2)/Stats_DATA!T$3,IF(Stats_DATA!T$12=3,(DATA!S81-Stats_DATA!T$6)/(Stats_DATA!T$10-Stats_DATA!T$6),"ERROR")))</f>
        <v>-0.586218785772702</v>
      </c>
      <c r="T81" s="0" t="n">
        <f aca="false">IF(Stats_DATA!U$12=1,DATA!T81,IF(Stats_DATA!U$12=2,(DATA!T81-Stats_DATA!U$2)/Stats_DATA!U$3,IF(Stats_DATA!U$12=3,(DATA!T81-Stats_DATA!U$6)/(Stats_DATA!U$10-Stats_DATA!U$6),"ERROR")))</f>
        <v>-0.370452593269379</v>
      </c>
      <c r="U81" s="0" t="n">
        <f aca="false">IF(Stats_DATA!V$12=1,DATA!U81,IF(Stats_DATA!V$12=2,(DATA!U81-Stats_DATA!V$2)/Stats_DATA!V$3,IF(Stats_DATA!V$12=3,(DATA!U81-Stats_DATA!V$6)/(Stats_DATA!V$10-Stats_DATA!V$6),"ERROR")))</f>
        <v>-0.357852785586464</v>
      </c>
      <c r="V81" s="0" t="n">
        <f aca="false">IF(Stats_DATA!W$12=1,DATA!V81,IF(Stats_DATA!W$12=2,(DATA!V81-Stats_DATA!W$2)/Stats_DATA!W$3,IF(Stats_DATA!W$12=3,(DATA!V81-Stats_DATA!W$6)/(Stats_DATA!W$10-Stats_DATA!W$6),"ERROR")))</f>
        <v>-0.419840343772212</v>
      </c>
      <c r="W81" s="0" t="n">
        <f aca="false">IF(Stats_DATA!X$12=1,DATA!W81,IF(Stats_DATA!X$12=2,(DATA!W81-Stats_DATA!X$2)/Stats_DATA!X$3,IF(Stats_DATA!X$12=3,(DATA!W81-Stats_DATA!X$6)/(Stats_DATA!X$10-Stats_DATA!X$6),"ERROR")))</f>
        <v>-0.139470756217709</v>
      </c>
      <c r="X81" s="0" t="n">
        <f aca="false">IF(Stats_DATA!Y$12=1,DATA!X81,IF(Stats_DATA!Y$12=2,(DATA!X81-Stats_DATA!Y$2)/Stats_DATA!Y$3,IF(Stats_DATA!Y$12=3,(DATA!X81-Stats_DATA!Y$6)/(Stats_DATA!Y$10-Stats_DATA!Y$6),"ERROR")))</f>
        <v>-0.457739552282385</v>
      </c>
      <c r="Y81" s="0" t="n">
        <f aca="false">IF(Stats_DATA!Z$12=1,DATA!Y81,IF(Stats_DATA!Z$12=2,(DATA!Y81-Stats_DATA!Z$2)/Stats_DATA!Z$3,IF(Stats_DATA!Z$12=3,(DATA!Y81-Stats_DATA!Z$6)/(Stats_DATA!Z$10-Stats_DATA!Z$6),"ERROR")))</f>
        <v>-0.453991312345389</v>
      </c>
      <c r="Z81" s="0" t="n">
        <f aca="false">IF(Stats_DATA!AA$12=1,DATA!Z81,IF(Stats_DATA!AA$12=2,(DATA!Z81-Stats_DATA!AA$2)/Stats_DATA!AA$3,IF(Stats_DATA!AA$12=3,(DATA!Z81-Stats_DATA!AA$6)/(Stats_DATA!AA$10-Stats_DATA!AA$6),"ERROR")))</f>
        <v>-0.151915241392144</v>
      </c>
      <c r="AA81" s="0" t="n">
        <f aca="false">IF(Stats_DATA!AB$12=1,DATA!AA81,IF(Stats_DATA!AB$12=2,(DATA!AA81-Stats_DATA!AB$2)/Stats_DATA!AB$3,IF(Stats_DATA!AB$12=3,(DATA!AA81-Stats_DATA!AB$6)/(Stats_DATA!AB$10-Stats_DATA!AB$6),"ERROR")))</f>
        <v>-0.255281176121526</v>
      </c>
      <c r="AB81" s="0" t="n">
        <f aca="false">IF(Stats_DATA!AC$12=1,DATA!AB81,IF(Stats_DATA!AC$12=2,(DATA!AB81-Stats_DATA!AC$2)/Stats_DATA!AC$3,IF(Stats_DATA!AC$12=3,(DATA!AB81-Stats_DATA!AC$6)/(Stats_DATA!AC$10-Stats_DATA!AC$6),"ERROR")))</f>
        <v>-0.474961413960075</v>
      </c>
      <c r="AC81" s="0" t="n">
        <f aca="false">IF(Stats_DATA!AD$12=1,DATA!AC81,IF(Stats_DATA!AD$12=2,(DATA!AC81-Stats_DATA!AD$2)/Stats_DATA!AD$3,IF(Stats_DATA!AD$12=3,(DATA!AC81-Stats_DATA!AD$6)/(Stats_DATA!AD$10-Stats_DATA!AD$6),"ERROR")))</f>
        <v>-0.537729564404684</v>
      </c>
      <c r="AD81" s="0" t="n">
        <f aca="false">IF(Stats_DATA!AE$12=1,DATA!AD81,IF(Stats_DATA!AE$12=2,(DATA!AD81-Stats_DATA!AE$2)/Stats_DATA!AE$3,IF(Stats_DATA!AE$12=3,(DATA!AD81-Stats_DATA!AE$6)/(Stats_DATA!AE$10-Stats_DATA!AE$6),"ERROR")))</f>
        <v>-0.196800865820488</v>
      </c>
      <c r="AE81" s="0" t="n">
        <f aca="false">IF(Stats_DATA!AF$12=1,DATA!AE81,IF(Stats_DATA!AF$12=2,(DATA!AE81-Stats_DATA!AF$2)/Stats_DATA!AF$3,IF(Stats_DATA!AF$12=3,(DATA!AE81-Stats_DATA!AF$6)/(Stats_DATA!AF$10-Stats_DATA!AF$6),"ERROR")))</f>
        <v>-0.263869479983663</v>
      </c>
    </row>
    <row r="82" customFormat="false" ht="12.8" hidden="false" customHeight="false" outlineLevel="0" collapsed="false">
      <c r="A82" s="0" t="n">
        <f aca="false">IF(Stats_DATA!B$12=1,DATA!A82,IF(Stats_DATA!B$12=2,(DATA!A82-Stats_DATA!B$2)/Stats_DATA!B$3,IF(Stats_DATA!B$12=3,(DATA!A82-Stats_DATA!B$6)/(Stats_DATA!B$10-Stats_DATA!B$6),"ERROR")))</f>
        <v>0</v>
      </c>
      <c r="B82" s="0" t="n">
        <f aca="false">IF(Stats_DATA!C$12=1,DATA!B82,IF(Stats_DATA!C$12=2,(DATA!B82-Stats_DATA!C$2)/Stats_DATA!C$3,IF(Stats_DATA!C$12=3,(DATA!B82-Stats_DATA!C$6)/(Stats_DATA!C$10-Stats_DATA!C$6),"ERROR")))</f>
        <v>-0.75972038752151</v>
      </c>
      <c r="C82" s="0" t="n">
        <f aca="false">IF(Stats_DATA!D$12=1,DATA!C82,IF(Stats_DATA!D$12=2,(DATA!C82-Stats_DATA!D$2)/Stats_DATA!D$3,IF(Stats_DATA!D$12=3,(DATA!C82-Stats_DATA!D$6)/(Stats_DATA!D$10-Stats_DATA!D$6),"ERROR")))</f>
        <v>0.390685310335138</v>
      </c>
      <c r="D82" s="0" t="n">
        <f aca="false">IF(Stats_DATA!E$12=1,DATA!D82,IF(Stats_DATA!E$12=2,(DATA!D82-Stats_DATA!E$2)/Stats_DATA!E$3,IF(Stats_DATA!E$12=3,(DATA!D82-Stats_DATA!E$6)/(Stats_DATA!E$10-Stats_DATA!E$6),"ERROR")))</f>
        <v>-0.747316661672088</v>
      </c>
      <c r="E82" s="0" t="n">
        <f aca="false">IF(Stats_DATA!F$12=1,DATA!E82,IF(Stats_DATA!F$12=2,(DATA!E82-Stats_DATA!F$2)/Stats_DATA!F$3,IF(Stats_DATA!F$12=3,(DATA!E82-Stats_DATA!F$6)/(Stats_DATA!F$10-Stats_DATA!F$6),"ERROR")))</f>
        <v>-0.720031060645167</v>
      </c>
      <c r="F82" s="0" t="n">
        <f aca="false">IF(Stats_DATA!G$12=1,DATA!F82,IF(Stats_DATA!G$12=2,(DATA!F82-Stats_DATA!G$2)/Stats_DATA!G$3,IF(Stats_DATA!G$12=3,(DATA!F82-Stats_DATA!G$6)/(Stats_DATA!G$10-Stats_DATA!G$6),"ERROR")))</f>
        <v>0.984043850386182</v>
      </c>
      <c r="G82" s="0" t="n">
        <f aca="false">IF(Stats_DATA!H$12=1,DATA!G82,IF(Stats_DATA!H$12=2,(DATA!G82-Stats_DATA!H$2)/Stats_DATA!H$3,IF(Stats_DATA!H$12=3,(DATA!G82-Stats_DATA!H$6)/(Stats_DATA!H$10-Stats_DATA!H$6),"ERROR")))</f>
        <v>-0.202999892497128</v>
      </c>
      <c r="H82" s="0" t="n">
        <f aca="false">IF(Stats_DATA!I$12=1,DATA!H82,IF(Stats_DATA!I$12=2,(DATA!H82-Stats_DATA!I$2)/Stats_DATA!I$3,IF(Stats_DATA!I$12=3,(DATA!H82-Stats_DATA!I$6)/(Stats_DATA!I$10-Stats_DATA!I$6),"ERROR")))</f>
        <v>-0.538000736735041</v>
      </c>
      <c r="I82" s="0" t="n">
        <f aca="false">IF(Stats_DATA!J$12=1,DATA!I82,IF(Stats_DATA!J$12=2,(DATA!I82-Stats_DATA!J$2)/Stats_DATA!J$3,IF(Stats_DATA!J$12=3,(DATA!I82-Stats_DATA!J$6)/(Stats_DATA!J$10-Stats_DATA!J$6),"ERROR")))</f>
        <v>-0.685237022348759</v>
      </c>
      <c r="J82" s="0" t="n">
        <f aca="false">IF(Stats_DATA!K$12=1,DATA!J82,IF(Stats_DATA!K$12=2,(DATA!J82-Stats_DATA!K$2)/Stats_DATA!K$3,IF(Stats_DATA!K$12=3,(DATA!J82-Stats_DATA!K$6)/(Stats_DATA!K$10-Stats_DATA!K$6),"ERROR")))</f>
        <v>0.110823152551783</v>
      </c>
      <c r="K82" s="0" t="n">
        <f aca="false">IF(Stats_DATA!L$12=1,DATA!K82,IF(Stats_DATA!L$12=2,(DATA!K82-Stats_DATA!L$2)/Stats_DATA!L$3,IF(Stats_DATA!L$12=3,(DATA!K82-Stats_DATA!L$6)/(Stats_DATA!L$10-Stats_DATA!L$6),"ERROR")))</f>
        <v>1.0271979455817</v>
      </c>
      <c r="L82" s="0" t="n">
        <f aca="false">IF(Stats_DATA!M$12=1,DATA!L82,IF(Stats_DATA!M$12=2,(DATA!L82-Stats_DATA!M$2)/Stats_DATA!M$3,IF(Stats_DATA!M$12=3,(DATA!L82-Stats_DATA!M$6)/(Stats_DATA!M$10-Stats_DATA!M$6),"ERROR")))</f>
        <v>-0.288742804474934</v>
      </c>
      <c r="M82" s="0" t="n">
        <f aca="false">IF(Stats_DATA!N$12=1,DATA!M82,IF(Stats_DATA!N$12=2,(DATA!M82-Stats_DATA!N$2)/Stats_DATA!N$3,IF(Stats_DATA!N$12=3,(DATA!M82-Stats_DATA!N$6)/(Stats_DATA!N$10-Stats_DATA!N$6),"ERROR")))</f>
        <v>1.73506636789777</v>
      </c>
      <c r="N82" s="0" t="n">
        <f aca="false">IF(Stats_DATA!O$12=1,DATA!N82,IF(Stats_DATA!O$12=2,(DATA!N82-Stats_DATA!O$2)/Stats_DATA!O$3,IF(Stats_DATA!O$12=3,(DATA!N82-Stats_DATA!O$6)/(Stats_DATA!O$10-Stats_DATA!O$6),"ERROR")))</f>
        <v>-0.39026507872984</v>
      </c>
      <c r="O82" s="0" t="n">
        <f aca="false">IF(Stats_DATA!P$12=1,DATA!O82,IF(Stats_DATA!P$12=2,(DATA!O82-Stats_DATA!P$2)/Stats_DATA!P$3,IF(Stats_DATA!P$12=3,(DATA!O82-Stats_DATA!P$6)/(Stats_DATA!P$10-Stats_DATA!P$6),"ERROR")))</f>
        <v>-0.345498608082922</v>
      </c>
      <c r="P82" s="0" t="n">
        <f aca="false">IF(Stats_DATA!Q$12=1,DATA!P82,IF(Stats_DATA!Q$12=2,(DATA!P82-Stats_DATA!Q$2)/Stats_DATA!Q$3,IF(Stats_DATA!Q$12=3,(DATA!P82-Stats_DATA!Q$6)/(Stats_DATA!Q$10-Stats_DATA!Q$6),"ERROR")))</f>
        <v>1.10874311224745</v>
      </c>
      <c r="Q82" s="0" t="n">
        <f aca="false">IF(Stats_DATA!R$12=1,DATA!Q82,IF(Stats_DATA!R$12=2,(DATA!Q82-Stats_DATA!R$2)/Stats_DATA!R$3,IF(Stats_DATA!R$12=3,(DATA!Q82-Stats_DATA!R$6)/(Stats_DATA!R$10-Stats_DATA!R$6),"ERROR")))</f>
        <v>-0.47007228858827</v>
      </c>
      <c r="R82" s="0" t="n">
        <f aca="false">IF(Stats_DATA!S$12=1,DATA!R82,IF(Stats_DATA!S$12=2,(DATA!R82-Stats_DATA!S$2)/Stats_DATA!S$3,IF(Stats_DATA!S$12=3,(DATA!R82-Stats_DATA!S$6)/(Stats_DATA!S$10-Stats_DATA!S$6),"ERROR")))</f>
        <v>-0.199884194224211</v>
      </c>
      <c r="S82" s="0" t="n">
        <f aca="false">IF(Stats_DATA!T$12=1,DATA!S82,IF(Stats_DATA!T$12=2,(DATA!S82-Stats_DATA!T$2)/Stats_DATA!T$3,IF(Stats_DATA!T$12=3,(DATA!S82-Stats_DATA!T$6)/(Stats_DATA!T$10-Stats_DATA!T$6),"ERROR")))</f>
        <v>-0.69528991960469</v>
      </c>
      <c r="T82" s="0" t="n">
        <f aca="false">IF(Stats_DATA!U$12=1,DATA!T82,IF(Stats_DATA!U$12=2,(DATA!T82-Stats_DATA!U$2)/Stats_DATA!U$3,IF(Stats_DATA!U$12=3,(DATA!T82-Stats_DATA!U$6)/(Stats_DATA!U$10-Stats_DATA!U$6),"ERROR")))</f>
        <v>-0.288191591857694</v>
      </c>
      <c r="U82" s="0" t="n">
        <f aca="false">IF(Stats_DATA!V$12=1,DATA!U82,IF(Stats_DATA!V$12=2,(DATA!U82-Stats_DATA!V$2)/Stats_DATA!V$3,IF(Stats_DATA!V$12=3,(DATA!U82-Stats_DATA!V$6)/(Stats_DATA!V$10-Stats_DATA!V$6),"ERROR")))</f>
        <v>0.0684396359054865</v>
      </c>
      <c r="V82" s="0" t="n">
        <f aca="false">IF(Stats_DATA!W$12=1,DATA!V82,IF(Stats_DATA!W$12=2,(DATA!V82-Stats_DATA!W$2)/Stats_DATA!W$3,IF(Stats_DATA!W$12=3,(DATA!V82-Stats_DATA!W$6)/(Stats_DATA!W$10-Stats_DATA!W$6),"ERROR")))</f>
        <v>-0.653637885481326</v>
      </c>
      <c r="W82" s="0" t="n">
        <f aca="false">IF(Stats_DATA!X$12=1,DATA!W82,IF(Stats_DATA!X$12=2,(DATA!W82-Stats_DATA!X$2)/Stats_DATA!X$3,IF(Stats_DATA!X$12=3,(DATA!W82-Stats_DATA!X$6)/(Stats_DATA!X$10-Stats_DATA!X$6),"ERROR")))</f>
        <v>1.05475188301679</v>
      </c>
      <c r="X82" s="0" t="n">
        <f aca="false">IF(Stats_DATA!Y$12=1,DATA!X82,IF(Stats_DATA!Y$12=2,(DATA!X82-Stats_DATA!Y$2)/Stats_DATA!Y$3,IF(Stats_DATA!Y$12=3,(DATA!X82-Stats_DATA!Y$6)/(Stats_DATA!Y$10-Stats_DATA!Y$6),"ERROR")))</f>
        <v>-0.676473002303896</v>
      </c>
      <c r="Y82" s="0" t="n">
        <f aca="false">IF(Stats_DATA!Z$12=1,DATA!Y82,IF(Stats_DATA!Z$12=2,(DATA!Y82-Stats_DATA!Z$2)/Stats_DATA!Z$3,IF(Stats_DATA!Z$12=3,(DATA!Y82-Stats_DATA!Z$6)/(Stats_DATA!Z$10-Stats_DATA!Z$6),"ERROR")))</f>
        <v>-0.624358939772124</v>
      </c>
      <c r="Z82" s="0" t="n">
        <f aca="false">IF(Stats_DATA!AA$12=1,DATA!Z82,IF(Stats_DATA!AA$12=2,(DATA!Z82-Stats_DATA!AA$2)/Stats_DATA!AA$3,IF(Stats_DATA!AA$12=3,(DATA!Z82-Stats_DATA!AA$6)/(Stats_DATA!AA$10-Stats_DATA!AA$6),"ERROR")))</f>
        <v>1.02185385364442</v>
      </c>
      <c r="AA82" s="0" t="n">
        <f aca="false">IF(Stats_DATA!AB$12=1,DATA!AA82,IF(Stats_DATA!AB$12=2,(DATA!AA82-Stats_DATA!AB$2)/Stats_DATA!AB$3,IF(Stats_DATA!AB$12=3,(DATA!AA82-Stats_DATA!AB$6)/(Stats_DATA!AB$10-Stats_DATA!AB$6),"ERROR")))</f>
        <v>-0.550826095936618</v>
      </c>
      <c r="AB82" s="0" t="n">
        <f aca="false">IF(Stats_DATA!AC$12=1,DATA!AB82,IF(Stats_DATA!AC$12=2,(DATA!AB82-Stats_DATA!AC$2)/Stats_DATA!AC$3,IF(Stats_DATA!AC$12=3,(DATA!AB82-Stats_DATA!AC$6)/(Stats_DATA!AC$10-Stats_DATA!AC$6),"ERROR")))</f>
        <v>-0.463457479743961</v>
      </c>
      <c r="AC82" s="0" t="n">
        <f aca="false">IF(Stats_DATA!AD$12=1,DATA!AC82,IF(Stats_DATA!AD$12=2,(DATA!AC82-Stats_DATA!AD$2)/Stats_DATA!AD$3,IF(Stats_DATA!AD$12=3,(DATA!AC82-Stats_DATA!AD$6)/(Stats_DATA!AD$10-Stats_DATA!AD$6),"ERROR")))</f>
        <v>-0.81141523682541</v>
      </c>
      <c r="AD82" s="0" t="n">
        <f aca="false">IF(Stats_DATA!AE$12=1,DATA!AD82,IF(Stats_DATA!AE$12=2,(DATA!AD82-Stats_DATA!AE$2)/Stats_DATA!AE$3,IF(Stats_DATA!AE$12=3,(DATA!AD82-Stats_DATA!AE$6)/(Stats_DATA!AE$10-Stats_DATA!AE$6),"ERROR")))</f>
        <v>-0.224278958389399</v>
      </c>
      <c r="AE82" s="0" t="n">
        <f aca="false">IF(Stats_DATA!AF$12=1,DATA!AE82,IF(Stats_DATA!AF$12=2,(DATA!AE82-Stats_DATA!AF$2)/Stats_DATA!AF$3,IF(Stats_DATA!AF$12=3,(DATA!AE82-Stats_DATA!AF$6)/(Stats_DATA!AF$10-Stats_DATA!AF$6),"ERROR")))</f>
        <v>0.252705565375562</v>
      </c>
    </row>
    <row r="83" customFormat="false" ht="12.8" hidden="false" customHeight="false" outlineLevel="0" collapsed="false">
      <c r="A83" s="0" t="n">
        <f aca="false">IF(Stats_DATA!B$12=1,DATA!A83,IF(Stats_DATA!B$12=2,(DATA!A83-Stats_DATA!B$2)/Stats_DATA!B$3,IF(Stats_DATA!B$12=3,(DATA!A83-Stats_DATA!B$6)/(Stats_DATA!B$10-Stats_DATA!B$6),"ERROR")))</f>
        <v>0</v>
      </c>
      <c r="B83" s="0" t="n">
        <f aca="false">IF(Stats_DATA!C$12=1,DATA!B83,IF(Stats_DATA!C$12=2,(DATA!B83-Stats_DATA!C$2)/Stats_DATA!C$3,IF(Stats_DATA!C$12=3,(DATA!B83-Stats_DATA!C$6)/(Stats_DATA!C$10-Stats_DATA!C$6),"ERROR")))</f>
        <v>-0.223405457392826</v>
      </c>
      <c r="C83" s="0" t="n">
        <f aca="false">IF(Stats_DATA!D$12=1,DATA!C83,IF(Stats_DATA!D$12=2,(DATA!C83-Stats_DATA!D$2)/Stats_DATA!D$3,IF(Stats_DATA!D$12=3,(DATA!C83-Stats_DATA!D$6)/(Stats_DATA!D$10-Stats_DATA!D$6),"ERROR")))</f>
        <v>-0.79740060092847</v>
      </c>
      <c r="D83" s="0" t="n">
        <f aca="false">IF(Stats_DATA!E$12=1,DATA!D83,IF(Stats_DATA!E$12=2,(DATA!D83-Stats_DATA!E$2)/Stats_DATA!E$3,IF(Stats_DATA!E$12=3,(DATA!D83-Stats_DATA!E$6)/(Stats_DATA!E$10-Stats_DATA!E$6),"ERROR")))</f>
        <v>-0.225484080306786</v>
      </c>
      <c r="E83" s="0" t="n">
        <f aca="false">IF(Stats_DATA!F$12=1,DATA!E83,IF(Stats_DATA!F$12=2,(DATA!E83-Stats_DATA!F$2)/Stats_DATA!F$3,IF(Stats_DATA!F$12=3,(DATA!E83-Stats_DATA!F$6)/(Stats_DATA!F$10-Stats_DATA!F$6),"ERROR")))</f>
        <v>-0.383301187719741</v>
      </c>
      <c r="F83" s="0" t="n">
        <f aca="false">IF(Stats_DATA!G$12=1,DATA!F83,IF(Stats_DATA!G$12=2,(DATA!F83-Stats_DATA!G$2)/Stats_DATA!G$3,IF(Stats_DATA!G$12=3,(DATA!F83-Stats_DATA!G$6)/(Stats_DATA!G$10-Stats_DATA!G$6),"ERROR")))</f>
        <v>0.813396940993263</v>
      </c>
      <c r="G83" s="0" t="n">
        <f aca="false">IF(Stats_DATA!H$12=1,DATA!G83,IF(Stats_DATA!H$12=2,(DATA!G83-Stats_DATA!H$2)/Stats_DATA!H$3,IF(Stats_DATA!H$12=3,(DATA!G83-Stats_DATA!H$6)/(Stats_DATA!H$10-Stats_DATA!H$6),"ERROR")))</f>
        <v>0.930817055228245</v>
      </c>
      <c r="H83" s="0" t="n">
        <f aca="false">IF(Stats_DATA!I$12=1,DATA!H83,IF(Stats_DATA!I$12=2,(DATA!H83-Stats_DATA!I$2)/Stats_DATA!I$3,IF(Stats_DATA!I$12=3,(DATA!H83-Stats_DATA!I$6)/(Stats_DATA!I$10-Stats_DATA!I$6),"ERROR")))</f>
        <v>0.35249312107286</v>
      </c>
      <c r="I83" s="0" t="n">
        <f aca="false">IF(Stats_DATA!J$12=1,DATA!I83,IF(Stats_DATA!J$12=2,(DATA!I83-Stats_DATA!J$2)/Stats_DATA!J$3,IF(Stats_DATA!J$12=3,(DATA!I83-Stats_DATA!J$6)/(Stats_DATA!J$10-Stats_DATA!J$6),"ERROR")))</f>
        <v>0.539930878936843</v>
      </c>
      <c r="J83" s="0" t="n">
        <f aca="false">IF(Stats_DATA!K$12=1,DATA!J83,IF(Stats_DATA!K$12=2,(DATA!J83-Stats_DATA!K$2)/Stats_DATA!K$3,IF(Stats_DATA!K$12=3,(DATA!J83-Stats_DATA!K$6)/(Stats_DATA!K$10-Stats_DATA!K$6),"ERROR")))</f>
        <v>0.475596530245808</v>
      </c>
      <c r="K83" s="0" t="n">
        <f aca="false">IF(Stats_DATA!L$12=1,DATA!K83,IF(Stats_DATA!L$12=2,(DATA!K83-Stats_DATA!L$2)/Stats_DATA!L$3,IF(Stats_DATA!L$12=3,(DATA!K83-Stats_DATA!L$6)/(Stats_DATA!L$10-Stats_DATA!L$6),"ERROR")))</f>
        <v>0.881313090951129</v>
      </c>
      <c r="L83" s="0" t="n">
        <f aca="false">IF(Stats_DATA!M$12=1,DATA!L83,IF(Stats_DATA!M$12=2,(DATA!L83-Stats_DATA!M$2)/Stats_DATA!M$3,IF(Stats_DATA!M$12=3,(DATA!L83-Stats_DATA!M$6)/(Stats_DATA!M$10-Stats_DATA!M$6),"ERROR")))</f>
        <v>-0.429738854598457</v>
      </c>
      <c r="M83" s="0" t="n">
        <f aca="false">IF(Stats_DATA!N$12=1,DATA!M83,IF(Stats_DATA!N$12=2,(DATA!M83-Stats_DATA!N$2)/Stats_DATA!N$3,IF(Stats_DATA!N$12=3,(DATA!M83-Stats_DATA!N$6)/(Stats_DATA!N$10-Stats_DATA!N$6),"ERROR")))</f>
        <v>-0.36409682281881</v>
      </c>
      <c r="N83" s="0" t="n">
        <f aca="false">IF(Stats_DATA!O$12=1,DATA!N83,IF(Stats_DATA!O$12=2,(DATA!N83-Stats_DATA!O$2)/Stats_DATA!O$3,IF(Stats_DATA!O$12=3,(DATA!N83-Stats_DATA!O$6)/(Stats_DATA!O$10-Stats_DATA!O$6),"ERROR")))</f>
        <v>-0.658335795743796</v>
      </c>
      <c r="O83" s="0" t="n">
        <f aca="false">IF(Stats_DATA!P$12=1,DATA!O83,IF(Stats_DATA!P$12=2,(DATA!O83-Stats_DATA!P$2)/Stats_DATA!P$3,IF(Stats_DATA!P$12=3,(DATA!O83-Stats_DATA!P$6)/(Stats_DATA!P$10-Stats_DATA!P$6),"ERROR")))</f>
        <v>-0.601813012825309</v>
      </c>
      <c r="P83" s="0" t="n">
        <f aca="false">IF(Stats_DATA!Q$12=1,DATA!P83,IF(Stats_DATA!Q$12=2,(DATA!P83-Stats_DATA!Q$2)/Stats_DATA!Q$3,IF(Stats_DATA!Q$12=3,(DATA!P83-Stats_DATA!Q$6)/(Stats_DATA!Q$10-Stats_DATA!Q$6),"ERROR")))</f>
        <v>-0.0822572637328788</v>
      </c>
      <c r="Q83" s="0" t="n">
        <f aca="false">IF(Stats_DATA!R$12=1,DATA!Q83,IF(Stats_DATA!R$12=2,(DATA!Q83-Stats_DATA!R$2)/Stats_DATA!R$3,IF(Stats_DATA!R$12=3,(DATA!Q83-Stats_DATA!R$6)/(Stats_DATA!R$10-Stats_DATA!R$6),"ERROR")))</f>
        <v>0.57358489509883</v>
      </c>
      <c r="R83" s="0" t="n">
        <f aca="false">IF(Stats_DATA!S$12=1,DATA!R83,IF(Stats_DATA!S$12=2,(DATA!R83-Stats_DATA!S$2)/Stats_DATA!S$3,IF(Stats_DATA!S$12=3,(DATA!R83-Stats_DATA!S$6)/(Stats_DATA!S$10-Stats_DATA!S$6),"ERROR")))</f>
        <v>0.261918367979771</v>
      </c>
      <c r="S83" s="0" t="n">
        <f aca="false">IF(Stats_DATA!T$12=1,DATA!S83,IF(Stats_DATA!T$12=2,(DATA!S83-Stats_DATA!T$2)/Stats_DATA!T$3,IF(Stats_DATA!T$12=3,(DATA!S83-Stats_DATA!T$6)/(Stats_DATA!T$10-Stats_DATA!T$6),"ERROR")))</f>
        <v>0.329622190875986</v>
      </c>
      <c r="T83" s="0" t="n">
        <f aca="false">IF(Stats_DATA!U$12=1,DATA!T83,IF(Stats_DATA!U$12=2,(DATA!T83-Stats_DATA!U$2)/Stats_DATA!U$3,IF(Stats_DATA!U$12=3,(DATA!T83-Stats_DATA!U$6)/(Stats_DATA!U$10-Stats_DATA!U$6),"ERROR")))</f>
        <v>0.0964995618028337</v>
      </c>
      <c r="U83" s="0" t="n">
        <f aca="false">IF(Stats_DATA!V$12=1,DATA!U83,IF(Stats_DATA!V$12=2,(DATA!U83-Stats_DATA!V$2)/Stats_DATA!V$3,IF(Stats_DATA!V$12=3,(DATA!U83-Stats_DATA!V$6)/(Stats_DATA!V$10-Stats_DATA!V$6),"ERROR")))</f>
        <v>0.305394731894363</v>
      </c>
      <c r="V83" s="0" t="n">
        <f aca="false">IF(Stats_DATA!W$12=1,DATA!V83,IF(Stats_DATA!W$12=2,(DATA!V83-Stats_DATA!W$2)/Stats_DATA!W$3,IF(Stats_DATA!W$12=3,(DATA!V83-Stats_DATA!W$6)/(Stats_DATA!W$10-Stats_DATA!W$6),"ERROR")))</f>
        <v>-0.152938725360923</v>
      </c>
      <c r="W83" s="0" t="n">
        <f aca="false">IF(Stats_DATA!X$12=1,DATA!W83,IF(Stats_DATA!X$12=2,(DATA!W83-Stats_DATA!X$2)/Stats_DATA!X$3,IF(Stats_DATA!X$12=3,(DATA!W83-Stats_DATA!X$6)/(Stats_DATA!X$10-Stats_DATA!X$6),"ERROR")))</f>
        <v>-0.404672786456433</v>
      </c>
      <c r="X83" s="0" t="n">
        <f aca="false">IF(Stats_DATA!Y$12=1,DATA!X83,IF(Stats_DATA!Y$12=2,(DATA!X83-Stats_DATA!Y$2)/Stats_DATA!Y$3,IF(Stats_DATA!Y$12=3,(DATA!X83-Stats_DATA!Y$6)/(Stats_DATA!Y$10-Stats_DATA!Y$6),"ERROR")))</f>
        <v>-0.315488410635742</v>
      </c>
      <c r="Y83" s="0" t="n">
        <f aca="false">IF(Stats_DATA!Z$12=1,DATA!Y83,IF(Stats_DATA!Z$12=2,(DATA!Y83-Stats_DATA!Z$2)/Stats_DATA!Z$3,IF(Stats_DATA!Z$12=3,(DATA!Y83-Stats_DATA!Z$6)/(Stats_DATA!Z$10-Stats_DATA!Z$6),"ERROR")))</f>
        <v>-0.466637156855415</v>
      </c>
      <c r="Z83" s="0" t="n">
        <f aca="false">IF(Stats_DATA!AA$12=1,DATA!Z83,IF(Stats_DATA!AA$12=2,(DATA!Z83-Stats_DATA!AA$2)/Stats_DATA!AA$3,IF(Stats_DATA!AA$12=3,(DATA!Z83-Stats_DATA!AA$6)/(Stats_DATA!AA$10-Stats_DATA!AA$6),"ERROR")))</f>
        <v>0.929879409630362</v>
      </c>
      <c r="AA83" s="0" t="n">
        <f aca="false">IF(Stats_DATA!AB$12=1,DATA!AA83,IF(Stats_DATA!AB$12=2,(DATA!AA83-Stats_DATA!AB$2)/Stats_DATA!AB$3,IF(Stats_DATA!AB$12=3,(DATA!AA83-Stats_DATA!AB$6)/(Stats_DATA!AB$10-Stats_DATA!AB$6),"ERROR")))</f>
        <v>1.42900707658814</v>
      </c>
      <c r="AB83" s="0" t="n">
        <f aca="false">IF(Stats_DATA!AC$12=1,DATA!AB83,IF(Stats_DATA!AC$12=2,(DATA!AB83-Stats_DATA!AC$2)/Stats_DATA!AC$3,IF(Stats_DATA!AC$12=3,(DATA!AB83-Stats_DATA!AC$6)/(Stats_DATA!AC$10-Stats_DATA!AC$6),"ERROR")))</f>
        <v>1.02390534828107</v>
      </c>
      <c r="AC83" s="0" t="n">
        <f aca="false">IF(Stats_DATA!AD$12=1,DATA!AC83,IF(Stats_DATA!AD$12=2,(DATA!AC83-Stats_DATA!AD$2)/Stats_DATA!AD$3,IF(Stats_DATA!AD$12=3,(DATA!AC83-Stats_DATA!AD$6)/(Stats_DATA!AD$10-Stats_DATA!AD$6),"ERROR")))</f>
        <v>0.854887803766147</v>
      </c>
      <c r="AD83" s="0" t="n">
        <f aca="false">IF(Stats_DATA!AE$12=1,DATA!AD83,IF(Stats_DATA!AE$12=2,(DATA!AD83-Stats_DATA!AE$2)/Stats_DATA!AE$3,IF(Stats_DATA!AE$12=3,(DATA!AD83-Stats_DATA!AE$6)/(Stats_DATA!AE$10-Stats_DATA!AE$6),"ERROR")))</f>
        <v>1.01223520721157</v>
      </c>
      <c r="AE83" s="0" t="n">
        <f aca="false">IF(Stats_DATA!AF$12=1,DATA!AE83,IF(Stats_DATA!AF$12=2,(DATA!AE83-Stats_DATA!AF$2)/Stats_DATA!AF$3,IF(Stats_DATA!AF$12=3,(DATA!AE83-Stats_DATA!AF$6)/(Stats_DATA!AF$10-Stats_DATA!AF$6),"ERROR")))</f>
        <v>0.977460907685558</v>
      </c>
    </row>
    <row r="84" customFormat="false" ht="12.8" hidden="false" customHeight="false" outlineLevel="0" collapsed="false">
      <c r="A84" s="0" t="n">
        <f aca="false">IF(Stats_DATA!B$12=1,DATA!A84,IF(Stats_DATA!B$12=2,(DATA!A84-Stats_DATA!B$2)/Stats_DATA!B$3,IF(Stats_DATA!B$12=3,(DATA!A84-Stats_DATA!B$6)/(Stats_DATA!B$10-Stats_DATA!B$6),"ERROR")))</f>
        <v>1</v>
      </c>
      <c r="B84" s="0" t="n">
        <f aca="false">IF(Stats_DATA!C$12=1,DATA!B84,IF(Stats_DATA!C$12=2,(DATA!B84-Stats_DATA!C$2)/Stats_DATA!C$3,IF(Stats_DATA!C$12=3,(DATA!B84-Stats_DATA!C$6)/(Stats_DATA!C$10-Stats_DATA!C$6),"ERROR")))</f>
        <v>3.1477169605589</v>
      </c>
      <c r="C84" s="0" t="n">
        <f aca="false">IF(Stats_DATA!D$12=1,DATA!C84,IF(Stats_DATA!D$12=2,(DATA!C84-Stats_DATA!D$2)/Stats_DATA!D$3,IF(Stats_DATA!D$12=3,(DATA!C84-Stats_DATA!D$6)/(Stats_DATA!D$10-Stats_DATA!D$6),"ERROR")))</f>
        <v>1.30674372332508</v>
      </c>
      <c r="D84" s="0" t="n">
        <f aca="false">IF(Stats_DATA!E$12=1,DATA!D84,IF(Stats_DATA!E$12=2,(DATA!D84-Stats_DATA!E$2)/Stats_DATA!E$3,IF(Stats_DATA!E$12=3,(DATA!D84-Stats_DATA!E$6)/(Stats_DATA!E$10-Stats_DATA!E$6),"ERROR")))</f>
        <v>3.27301653025034</v>
      </c>
      <c r="E84" s="0" t="n">
        <f aca="false">IF(Stats_DATA!F$12=1,DATA!E84,IF(Stats_DATA!F$12=2,(DATA!E84-Stats_DATA!F$2)/Stats_DATA!F$3,IF(Stats_DATA!F$12=3,(DATA!E84-Stats_DATA!F$6)/(Stats_DATA!F$10-Stats_DATA!F$6),"ERROR")))</f>
        <v>3.47559473998261</v>
      </c>
      <c r="F84" s="0" t="n">
        <f aca="false">IF(Stats_DATA!G$12=1,DATA!F84,IF(Stats_DATA!G$12=2,(DATA!F84-Stats_DATA!G$2)/Stats_DATA!G$3,IF(Stats_DATA!G$12=3,(DATA!F84-Stats_DATA!G$6)/(Stats_DATA!G$10-Stats_DATA!G$6),"ERROR")))</f>
        <v>0.706742622622688</v>
      </c>
      <c r="G84" s="0" t="n">
        <f aca="false">IF(Stats_DATA!H$12=1,DATA!G84,IF(Stats_DATA!H$12=2,(DATA!G84-Stats_DATA!H$2)/Stats_DATA!H$3,IF(Stats_DATA!H$12=3,(DATA!G84-Stats_DATA!H$6)/(Stats_DATA!H$10-Stats_DATA!H$6),"ERROR")))</f>
        <v>3.07045157581888</v>
      </c>
      <c r="H84" s="0" t="n">
        <f aca="false">IF(Stats_DATA!I$12=1,DATA!H84,IF(Stats_DATA!I$12=2,(DATA!H84-Stats_DATA!I$2)/Stats_DATA!I$3,IF(Stats_DATA!I$12=3,(DATA!H84-Stats_DATA!I$6)/(Stats_DATA!I$10-Stats_DATA!I$6),"ERROR")))</f>
        <v>3.0745267475599</v>
      </c>
      <c r="I84" s="0" t="n">
        <f aca="false">IF(Stats_DATA!J$12=1,DATA!I84,IF(Stats_DATA!J$12=2,(DATA!I84-Stats_DATA!J$2)/Stats_DATA!J$3,IF(Stats_DATA!J$12=3,(DATA!I84-Stats_DATA!J$6)/(Stats_DATA!J$10-Stats_DATA!J$6),"ERROR")))</f>
        <v>3.49409571958406</v>
      </c>
      <c r="J84" s="0" t="n">
        <f aca="false">IF(Stats_DATA!K$12=1,DATA!J84,IF(Stats_DATA!K$12=2,(DATA!J84-Stats_DATA!K$2)/Stats_DATA!K$3,IF(Stats_DATA!K$12=3,(DATA!J84-Stats_DATA!K$6)/(Stats_DATA!K$10-Stats_DATA!K$6),"ERROR")))</f>
        <v>0.0634026134515598</v>
      </c>
      <c r="K84" s="0" t="n">
        <f aca="false">IF(Stats_DATA!L$12=1,DATA!K84,IF(Stats_DATA!L$12=2,(DATA!K84-Stats_DATA!L$2)/Stats_DATA!L$3,IF(Stats_DATA!L$12=3,(DATA!K84-Stats_DATA!L$6)/(Stats_DATA!L$10-Stats_DATA!L$6),"ERROR")))</f>
        <v>0.711350153517451</v>
      </c>
      <c r="L84" s="0" t="n">
        <f aca="false">IF(Stats_DATA!M$12=1,DATA!L84,IF(Stats_DATA!M$12=2,(DATA!L84-Stats_DATA!M$2)/Stats_DATA!M$3,IF(Stats_DATA!M$12=3,(DATA!L84-Stats_DATA!M$6)/(Stats_DATA!M$10-Stats_DATA!M$6),"ERROR")))</f>
        <v>1.77463161702584</v>
      </c>
      <c r="M84" s="0" t="n">
        <f aca="false">IF(Stats_DATA!N$12=1,DATA!M84,IF(Stats_DATA!N$12=2,(DATA!M84-Stats_DATA!N$2)/Stats_DATA!N$3,IF(Stats_DATA!N$12=3,(DATA!M84-Stats_DATA!N$6)/(Stats_DATA!N$10-Stats_DATA!N$6),"ERROR")))</f>
        <v>0.466142159347161</v>
      </c>
      <c r="N84" s="0" t="n">
        <f aca="false">IF(Stats_DATA!O$12=1,DATA!N84,IF(Stats_DATA!O$12=2,(DATA!N84-Stats_DATA!O$2)/Stats_DATA!O$3,IF(Stats_DATA!O$12=3,(DATA!N84-Stats_DATA!O$6)/(Stats_DATA!O$10-Stats_DATA!O$6),"ERROR")))</f>
        <v>2.23356361824255</v>
      </c>
      <c r="O84" s="0" t="n">
        <f aca="false">IF(Stats_DATA!P$12=1,DATA!O84,IF(Stats_DATA!P$12=2,(DATA!O84-Stats_DATA!P$2)/Stats_DATA!P$3,IF(Stats_DATA!P$12=3,(DATA!O84-Stats_DATA!P$6)/(Stats_DATA!P$10-Stats_DATA!P$6),"ERROR")))</f>
        <v>1.75117960155078</v>
      </c>
      <c r="P84" s="0" t="n">
        <f aca="false">IF(Stats_DATA!Q$12=1,DATA!P84,IF(Stats_DATA!Q$12=2,(DATA!P84-Stats_DATA!Q$2)/Stats_DATA!Q$3,IF(Stats_DATA!Q$12=3,(DATA!P84-Stats_DATA!Q$6)/(Stats_DATA!Q$10-Stats_DATA!Q$6),"ERROR")))</f>
        <v>0.37469254494861</v>
      </c>
      <c r="Q84" s="0" t="n">
        <f aca="false">IF(Stats_DATA!R$12=1,DATA!Q84,IF(Stats_DATA!R$12=2,(DATA!Q84-Stats_DATA!R$2)/Stats_DATA!R$3,IF(Stats_DATA!R$12=3,(DATA!Q84-Stats_DATA!R$6)/(Stats_DATA!R$10-Stats_DATA!R$6),"ERROR")))</f>
        <v>1.75628468913269</v>
      </c>
      <c r="R84" s="0" t="n">
        <f aca="false">IF(Stats_DATA!S$12=1,DATA!R84,IF(Stats_DATA!S$12=2,(DATA!R84-Stats_DATA!S$2)/Stats_DATA!S$3,IF(Stats_DATA!S$12=3,(DATA!R84-Stats_DATA!S$6)/(Stats_DATA!S$10-Stats_DATA!S$6),"ERROR")))</f>
        <v>0.841656161277453</v>
      </c>
      <c r="S84" s="0" t="n">
        <f aca="false">IF(Stats_DATA!T$12=1,DATA!S84,IF(Stats_DATA!T$12=2,(DATA!S84-Stats_DATA!T$2)/Stats_DATA!T$3,IF(Stats_DATA!T$12=3,(DATA!S84-Stats_DATA!T$6)/(Stats_DATA!T$10-Stats_DATA!T$6),"ERROR")))</f>
        <v>1.37819609264859</v>
      </c>
      <c r="T84" s="0" t="n">
        <f aca="false">IF(Stats_DATA!U$12=1,DATA!T84,IF(Stats_DATA!U$12=2,(DATA!T84-Stats_DATA!U$2)/Stats_DATA!U$3,IF(Stats_DATA!U$12=3,(DATA!T84-Stats_DATA!U$6)/(Stats_DATA!U$10-Stats_DATA!U$6),"ERROR")))</f>
        <v>-1.19669176921322</v>
      </c>
      <c r="U84" s="0" t="n">
        <f aca="false">IF(Stats_DATA!V$12=1,DATA!U84,IF(Stats_DATA!V$12=2,(DATA!U84-Stats_DATA!V$2)/Stats_DATA!V$3,IF(Stats_DATA!V$12=3,(DATA!U84-Stats_DATA!V$6)/(Stats_DATA!V$10-Stats_DATA!V$6),"ERROR")))</f>
        <v>0.792910001153775</v>
      </c>
      <c r="V84" s="0" t="n">
        <f aca="false">IF(Stats_DATA!W$12=1,DATA!V84,IF(Stats_DATA!W$12=2,(DATA!V84-Stats_DATA!W$2)/Stats_DATA!W$3,IF(Stats_DATA!W$12=3,(DATA!V84-Stats_DATA!W$6)/(Stats_DATA!W$10-Stats_DATA!W$6),"ERROR")))</f>
        <v>2.84091121139207</v>
      </c>
      <c r="W84" s="0" t="n">
        <f aca="false">IF(Stats_DATA!X$12=1,DATA!W84,IF(Stats_DATA!X$12=2,(DATA!W84-Stats_DATA!X$2)/Stats_DATA!X$3,IF(Stats_DATA!X$12=3,(DATA!W84-Stats_DATA!X$6)/(Stats_DATA!X$10-Stats_DATA!X$6),"ERROR")))</f>
        <v>1.29229480580731</v>
      </c>
      <c r="X84" s="0" t="n">
        <f aca="false">IF(Stats_DATA!Y$12=1,DATA!X84,IF(Stats_DATA!Y$12=2,(DATA!X84-Stats_DATA!Y$2)/Stats_DATA!Y$3,IF(Stats_DATA!Y$12=3,(DATA!X84-Stats_DATA!Y$6)/(Stats_DATA!Y$10-Stats_DATA!Y$6),"ERROR")))</f>
        <v>3.10806207786422</v>
      </c>
      <c r="Y84" s="0" t="n">
        <f aca="false">IF(Stats_DATA!Z$12=1,DATA!Y84,IF(Stats_DATA!Z$12=2,(DATA!Y84-Stats_DATA!Z$2)/Stats_DATA!Z$3,IF(Stats_DATA!Z$12=3,(DATA!Y84-Stats_DATA!Z$6)/(Stats_DATA!Z$10-Stats_DATA!Z$6),"ERROR")))</f>
        <v>2.95318559946</v>
      </c>
      <c r="Z84" s="0" t="n">
        <f aca="false">IF(Stats_DATA!AA$12=1,DATA!Z84,IF(Stats_DATA!AA$12=2,(DATA!Z84-Stats_DATA!AA$2)/Stats_DATA!AA$3,IF(Stats_DATA!AA$12=3,(DATA!Z84-Stats_DATA!AA$6)/(Stats_DATA!AA$10-Stats_DATA!AA$6),"ERROR")))</f>
        <v>1.09192962051228</v>
      </c>
      <c r="AA84" s="0" t="n">
        <f aca="false">IF(Stats_DATA!AB$12=1,DATA!AA84,IF(Stats_DATA!AB$12=2,(DATA!AA84-Stats_DATA!AB$2)/Stats_DATA!AB$3,IF(Stats_DATA!AB$12=3,(DATA!AA84-Stats_DATA!AB$6)/(Stats_DATA!AB$10-Stats_DATA!AB$6),"ERROR")))</f>
        <v>2.24572798403415</v>
      </c>
      <c r="AB84" s="0" t="n">
        <f aca="false">IF(Stats_DATA!AC$12=1,DATA!AB84,IF(Stats_DATA!AC$12=2,(DATA!AB84-Stats_DATA!AC$2)/Stats_DATA!AC$3,IF(Stats_DATA!AC$12=3,(DATA!AB84-Stats_DATA!AC$6)/(Stats_DATA!AC$10-Stats_DATA!AC$6),"ERROR")))</f>
        <v>1.79946224668407</v>
      </c>
      <c r="AC84" s="0" t="n">
        <f aca="false">IF(Stats_DATA!AD$12=1,DATA!AC84,IF(Stats_DATA!AD$12=2,(DATA!AC84-Stats_DATA!AD$2)/Stats_DATA!AD$3,IF(Stats_DATA!AD$12=3,(DATA!AC84-Stats_DATA!AD$6)/(Stats_DATA!AD$10-Stats_DATA!AD$6),"ERROR")))</f>
        <v>2.61809900074014</v>
      </c>
      <c r="AD84" s="0" t="n">
        <f aca="false">IF(Stats_DATA!AE$12=1,DATA!AD84,IF(Stats_DATA!AE$12=2,(DATA!AD84-Stats_DATA!AE$2)/Stats_DATA!AE$3,IF(Stats_DATA!AE$12=3,(DATA!AD84-Stats_DATA!AE$6)/(Stats_DATA!AE$10-Stats_DATA!AE$6),"ERROR")))</f>
        <v>-0.882136821656843</v>
      </c>
      <c r="AE84" s="0" t="n">
        <f aca="false">IF(Stats_DATA!AF$12=1,DATA!AE84,IF(Stats_DATA!AF$12=2,(DATA!AE84-Stats_DATA!AF$2)/Stats_DATA!AF$3,IF(Stats_DATA!AF$12=3,(DATA!AE84-Stats_DATA!AF$6)/(Stats_DATA!AF$10-Stats_DATA!AF$6),"ERROR")))</f>
        <v>1.17124575857058</v>
      </c>
    </row>
    <row r="85" customFormat="false" ht="12.8" hidden="false" customHeight="false" outlineLevel="0" collapsed="false">
      <c r="A85" s="0" t="n">
        <f aca="false">IF(Stats_DATA!B$12=1,DATA!A85,IF(Stats_DATA!B$12=2,(DATA!A85-Stats_DATA!B$2)/Stats_DATA!B$3,IF(Stats_DATA!B$12=3,(DATA!A85-Stats_DATA!B$6)/(Stats_DATA!B$10-Stats_DATA!B$6),"ERROR")))</f>
        <v>1</v>
      </c>
      <c r="B85" s="0" t="n">
        <f aca="false">IF(Stats_DATA!C$12=1,DATA!B85,IF(Stats_DATA!C$12=2,(DATA!B85-Stats_DATA!C$2)/Stats_DATA!C$3,IF(Stats_DATA!C$12=3,(DATA!B85-Stats_DATA!C$6)/(Stats_DATA!C$10-Stats_DATA!C$6),"ERROR")))</f>
        <v>1.41107813918983</v>
      </c>
      <c r="C85" s="0" t="n">
        <f aca="false">IF(Stats_DATA!D$12=1,DATA!C85,IF(Stats_DATA!D$12=2,(DATA!C85-Stats_DATA!D$2)/Stats_DATA!D$3,IF(Stats_DATA!D$12=3,(DATA!C85-Stats_DATA!D$6)/(Stats_DATA!D$10-Stats_DATA!D$6),"ERROR")))</f>
        <v>1.62759667000684</v>
      </c>
      <c r="D85" s="0" t="n">
        <f aca="false">IF(Stats_DATA!E$12=1,DATA!D85,IF(Stats_DATA!E$12=2,(DATA!D85-Stats_DATA!E$2)/Stats_DATA!E$3,IF(Stats_DATA!E$12=3,(DATA!D85-Stats_DATA!E$6)/(Stats_DATA!E$10-Stats_DATA!E$6),"ERROR")))</f>
        <v>1.52808739382378</v>
      </c>
      <c r="E85" s="0" t="n">
        <f aca="false">IF(Stats_DATA!F$12=1,DATA!E85,IF(Stats_DATA!F$12=2,(DATA!E85-Stats_DATA!F$2)/Stats_DATA!F$3,IF(Stats_DATA!F$12=3,(DATA!E85-Stats_DATA!F$6)/(Stats_DATA!F$10-Stats_DATA!F$6),"ERROR")))</f>
        <v>1.35575942181917</v>
      </c>
      <c r="F85" s="0" t="n">
        <f aca="false">IF(Stats_DATA!G$12=1,DATA!F85,IF(Stats_DATA!G$12=2,(DATA!F85-Stats_DATA!G$2)/Stats_DATA!G$3,IF(Stats_DATA!G$12=3,(DATA!F85-Stats_DATA!G$6)/(Stats_DATA!G$10-Stats_DATA!G$6),"ERROR")))</f>
        <v>1.78750638211118</v>
      </c>
      <c r="G85" s="0" t="n">
        <f aca="false">IF(Stats_DATA!H$12=1,DATA!G85,IF(Stats_DATA!H$12=2,(DATA!G85-Stats_DATA!H$2)/Stats_DATA!H$3,IF(Stats_DATA!H$12=3,(DATA!G85-Stats_DATA!H$6)/(Stats_DATA!H$10-Stats_DATA!H$6),"ERROR")))</f>
        <v>1.41554841564524</v>
      </c>
      <c r="H85" s="0" t="n">
        <f aca="false">IF(Stats_DATA!I$12=1,DATA!H85,IF(Stats_DATA!I$12=2,(DATA!H85-Stats_DATA!I$2)/Stats_DATA!I$3,IF(Stats_DATA!I$12=3,(DATA!H85-Stats_DATA!I$6)/(Stats_DATA!I$10-Stats_DATA!I$6),"ERROR")))</f>
        <v>1.31586723404154</v>
      </c>
      <c r="I85" s="0" t="n">
        <f aca="false">IF(Stats_DATA!J$12=1,DATA!I85,IF(Stats_DATA!J$12=2,(DATA!I85-Stats_DATA!J$2)/Stats_DATA!J$3,IF(Stats_DATA!J$12=3,(DATA!I85-Stats_DATA!J$6)/(Stats_DATA!J$10-Stats_DATA!J$6),"ERROR")))</f>
        <v>2.52509460287521</v>
      </c>
      <c r="J85" s="0" t="n">
        <f aca="false">IF(Stats_DATA!K$12=1,DATA!J85,IF(Stats_DATA!K$12=2,(DATA!J85-Stats_DATA!K$2)/Stats_DATA!K$3,IF(Stats_DATA!K$12=3,(DATA!J85-Stats_DATA!K$6)/(Stats_DATA!K$10-Stats_DATA!K$6),"ERROR")))</f>
        <v>-0.647905473051787</v>
      </c>
      <c r="K85" s="0" t="n">
        <f aca="false">IF(Stats_DATA!L$12=1,DATA!K85,IF(Stats_DATA!L$12=2,(DATA!K85-Stats_DATA!L$2)/Stats_DATA!L$3,IF(Stats_DATA!L$12=3,(DATA!K85-Stats_DATA!L$6)/(Stats_DATA!L$10-Stats_DATA!L$6),"ERROR")))</f>
        <v>1.33738030639816</v>
      </c>
      <c r="L85" s="0" t="n">
        <f aca="false">IF(Stats_DATA!M$12=1,DATA!L85,IF(Stats_DATA!M$12=2,(DATA!L85-Stats_DATA!M$2)/Stats_DATA!M$3,IF(Stats_DATA!M$12=3,(DATA!L85-Stats_DATA!M$6)/(Stats_DATA!M$10-Stats_DATA!M$6),"ERROR")))</f>
        <v>0.41046778680259</v>
      </c>
      <c r="M85" s="0" t="n">
        <f aca="false">IF(Stats_DATA!N$12=1,DATA!M85,IF(Stats_DATA!N$12=2,(DATA!M85-Stats_DATA!N$2)/Stats_DATA!N$3,IF(Stats_DATA!N$12=3,(DATA!M85-Stats_DATA!N$6)/(Stats_DATA!N$10-Stats_DATA!N$6),"ERROR")))</f>
        <v>3.06924953574527</v>
      </c>
      <c r="N85" s="0" t="n">
        <f aca="false">IF(Stats_DATA!O$12=1,DATA!N85,IF(Stats_DATA!O$12=2,(DATA!N85-Stats_DATA!O$2)/Stats_DATA!O$3,IF(Stats_DATA!O$12=3,(DATA!N85-Stats_DATA!O$6)/(Stats_DATA!O$10-Stats_DATA!O$6),"ERROR")))</f>
        <v>1.45160826104871</v>
      </c>
      <c r="O85" s="0" t="n">
        <f aca="false">IF(Stats_DATA!P$12=1,DATA!O85,IF(Stats_DATA!P$12=2,(DATA!O85-Stats_DATA!P$2)/Stats_DATA!P$3,IF(Stats_DATA!P$12=3,(DATA!O85-Stats_DATA!P$6)/(Stats_DATA!P$10-Stats_DATA!P$6),"ERROR")))</f>
        <v>0.588312362196378</v>
      </c>
      <c r="P85" s="0" t="n">
        <f aca="false">IF(Stats_DATA!Q$12=1,DATA!P85,IF(Stats_DATA!Q$12=2,(DATA!P85-Stats_DATA!Q$2)/Stats_DATA!Q$3,IF(Stats_DATA!Q$12=3,(DATA!P85-Stats_DATA!Q$6)/(Stats_DATA!Q$10-Stats_DATA!Q$6),"ERROR")))</f>
        <v>0.167866137374846</v>
      </c>
      <c r="Q85" s="0" t="n">
        <f aca="false">IF(Stats_DATA!R$12=1,DATA!Q85,IF(Stats_DATA!R$12=2,(DATA!Q85-Stats_DATA!R$2)/Stats_DATA!R$3,IF(Stats_DATA!R$12=3,(DATA!Q85-Stats_DATA!R$6)/(Stats_DATA!R$10-Stats_DATA!R$6),"ERROR")))</f>
        <v>1.95563493770213</v>
      </c>
      <c r="R85" s="0" t="n">
        <f aca="false">IF(Stats_DATA!S$12=1,DATA!R85,IF(Stats_DATA!S$12=2,(DATA!R85-Stats_DATA!S$2)/Stats_DATA!S$3,IF(Stats_DATA!S$12=3,(DATA!R85-Stats_DATA!S$6)/(Stats_DATA!S$10-Stats_DATA!S$6),"ERROR")))</f>
        <v>-0.349622184264526</v>
      </c>
      <c r="S85" s="0" t="n">
        <f aca="false">IF(Stats_DATA!T$12=1,DATA!S85,IF(Stats_DATA!T$12=2,(DATA!S85-Stats_DATA!T$2)/Stats_DATA!T$3,IF(Stats_DATA!T$12=3,(DATA!S85-Stats_DATA!T$6)/(Stats_DATA!T$10-Stats_DATA!T$6),"ERROR")))</f>
        <v>1.07513068363549</v>
      </c>
      <c r="T85" s="0" t="n">
        <f aca="false">IF(Stats_DATA!U$12=1,DATA!T85,IF(Stats_DATA!U$12=2,(DATA!T85-Stats_DATA!U$2)/Stats_DATA!U$3,IF(Stats_DATA!U$12=3,(DATA!T85-Stats_DATA!U$6)/(Stats_DATA!U$10-Stats_DATA!U$6),"ERROR")))</f>
        <v>1.21186196329657</v>
      </c>
      <c r="U85" s="0" t="n">
        <f aca="false">IF(Stats_DATA!V$12=1,DATA!U85,IF(Stats_DATA!V$12=2,(DATA!U85-Stats_DATA!V$2)/Stats_DATA!V$3,IF(Stats_DATA!V$12=3,(DATA!U85-Stats_DATA!V$6)/(Stats_DATA!V$10-Stats_DATA!V$6),"ERROR")))</f>
        <v>2.49241090492089</v>
      </c>
      <c r="V85" s="0" t="n">
        <f aca="false">IF(Stats_DATA!W$12=1,DATA!V85,IF(Stats_DATA!W$12=2,(DATA!V85-Stats_DATA!W$2)/Stats_DATA!W$3,IF(Stats_DATA!W$12=3,(DATA!V85-Stats_DATA!W$6)/(Stats_DATA!W$10-Stats_DATA!W$6),"ERROR")))</f>
        <v>0.840183575704339</v>
      </c>
      <c r="W85" s="0" t="n">
        <f aca="false">IF(Stats_DATA!X$12=1,DATA!W85,IF(Stats_DATA!X$12=2,(DATA!W85-Stats_DATA!X$2)/Stats_DATA!X$3,IF(Stats_DATA!X$12=3,(DATA!W85-Stats_DATA!X$6)/(Stats_DATA!X$10-Stats_DATA!X$6),"ERROR")))</f>
        <v>1.14586423696384</v>
      </c>
      <c r="X85" s="0" t="n">
        <f aca="false">IF(Stats_DATA!Y$12=1,DATA!X85,IF(Stats_DATA!Y$12=2,(DATA!X85-Stats_DATA!Y$2)/Stats_DATA!Y$3,IF(Stats_DATA!Y$12=3,(DATA!X85-Stats_DATA!Y$6)/(Stats_DATA!Y$10-Stats_DATA!Y$6),"ERROR")))</f>
        <v>1.01298250214797</v>
      </c>
      <c r="Y85" s="0" t="n">
        <f aca="false">IF(Stats_DATA!Z$12=1,DATA!Y85,IF(Stats_DATA!Z$12=2,(DATA!Y85-Stats_DATA!Z$2)/Stats_DATA!Z$3,IF(Stats_DATA!Z$12=3,(DATA!Y85-Stats_DATA!Z$6)/(Stats_DATA!Z$10-Stats_DATA!Z$6),"ERROR")))</f>
        <v>0.73313734103327</v>
      </c>
      <c r="Z85" s="0" t="n">
        <f aca="false">IF(Stats_DATA!AA$12=1,DATA!Z85,IF(Stats_DATA!AA$12=2,(DATA!Z85-Stats_DATA!AA$2)/Stats_DATA!AA$3,IF(Stats_DATA!AA$12=3,(DATA!Z85-Stats_DATA!AA$6)/(Stats_DATA!AA$10-Stats_DATA!AA$6),"ERROR")))</f>
        <v>0.29919750781967</v>
      </c>
      <c r="AA85" s="0" t="n">
        <f aca="false">IF(Stats_DATA!AB$12=1,DATA!AA85,IF(Stats_DATA!AB$12=2,(DATA!AA85-Stats_DATA!AB$2)/Stats_DATA!AB$3,IF(Stats_DATA!AB$12=3,(DATA!AA85-Stats_DATA!AB$6)/(Stats_DATA!AB$10-Stats_DATA!AB$6),"ERROR")))</f>
        <v>0.174371223437619</v>
      </c>
      <c r="AB85" s="0" t="n">
        <f aca="false">IF(Stats_DATA!AC$12=1,DATA!AB85,IF(Stats_DATA!AC$12=2,(DATA!AB85-Stats_DATA!AC$2)/Stats_DATA!AC$3,IF(Stats_DATA!AC$12=3,(DATA!AB85-Stats_DATA!AC$6)/(Stats_DATA!AC$10-Stats_DATA!AC$6),"ERROR")))</f>
        <v>-0.138950668731088</v>
      </c>
      <c r="AC85" s="0" t="n">
        <f aca="false">IF(Stats_DATA!AD$12=1,DATA!AC85,IF(Stats_DATA!AD$12=2,(DATA!AC85-Stats_DATA!AD$2)/Stats_DATA!AD$3,IF(Stats_DATA!AD$12=3,(DATA!AC85-Stats_DATA!AD$6)/(Stats_DATA!AD$10-Stats_DATA!AD$6),"ERROR")))</f>
        <v>1.05722351489431</v>
      </c>
      <c r="AD85" s="0" t="n">
        <f aca="false">IF(Stats_DATA!AE$12=1,DATA!AD85,IF(Stats_DATA!AE$12=2,(DATA!AD85-Stats_DATA!AE$2)/Stats_DATA!AE$3,IF(Stats_DATA!AE$12=3,(DATA!AD85-Stats_DATA!AE$6)/(Stats_DATA!AE$10-Stats_DATA!AE$6),"ERROR")))</f>
        <v>-0.953256590658729</v>
      </c>
      <c r="AE85" s="0" t="n">
        <f aca="false">IF(Stats_DATA!AF$12=1,DATA!AE85,IF(Stats_DATA!AF$12=2,(DATA!AE85-Stats_DATA!AF$2)/Stats_DATA!AF$3,IF(Stats_DATA!AF$12=3,(DATA!AE85-Stats_DATA!AF$6)/(Stats_DATA!AF$10-Stats_DATA!AF$6),"ERROR")))</f>
        <v>0.447597758265645</v>
      </c>
    </row>
    <row r="86" customFormat="false" ht="12.8" hidden="false" customHeight="false" outlineLevel="0" collapsed="false">
      <c r="A86" s="0" t="n">
        <f aca="false">IF(Stats_DATA!B$12=1,DATA!A86,IF(Stats_DATA!B$12=2,(DATA!A86-Stats_DATA!B$2)/Stats_DATA!B$3,IF(Stats_DATA!B$12=3,(DATA!A86-Stats_DATA!B$6)/(Stats_DATA!B$10-Stats_DATA!B$6),"ERROR")))</f>
        <v>0</v>
      </c>
      <c r="B86" s="0" t="n">
        <f aca="false">IF(Stats_DATA!C$12=1,DATA!B86,IF(Stats_DATA!C$12=2,(DATA!B86-Stats_DATA!C$2)/Stats_DATA!C$3,IF(Stats_DATA!C$12=3,(DATA!B86-Stats_DATA!C$6)/(Stats_DATA!C$10-Stats_DATA!C$6),"ERROR")))</f>
        <v>-0.60364990520893</v>
      </c>
      <c r="C86" s="0" t="n">
        <f aca="false">IF(Stats_DATA!D$12=1,DATA!C86,IF(Stats_DATA!D$12=2,(DATA!C86-Stats_DATA!D$2)/Stats_DATA!D$3,IF(Stats_DATA!D$12=3,(DATA!C86-Stats_DATA!D$6)/(Stats_DATA!D$10-Stats_DATA!D$6),"ERROR")))</f>
        <v>-0.846226049336563</v>
      </c>
      <c r="D86" s="0" t="n">
        <f aca="false">IF(Stats_DATA!E$12=1,DATA!D86,IF(Stats_DATA!E$12=2,(DATA!D86-Stats_DATA!E$2)/Stats_DATA!E$3,IF(Stats_DATA!E$12=3,(DATA!D86-Stats_DATA!E$6)/(Stats_DATA!E$10-Stats_DATA!E$6),"ERROR")))</f>
        <v>-0.618093136002762</v>
      </c>
      <c r="E86" s="0" t="n">
        <f aca="false">IF(Stats_DATA!F$12=1,DATA!E86,IF(Stats_DATA!F$12=2,(DATA!E86-Stats_DATA!F$2)/Stats_DATA!F$3,IF(Stats_DATA!F$12=3,(DATA!E86-Stats_DATA!F$6)/(Stats_DATA!F$10-Stats_DATA!F$6),"ERROR")))</f>
        <v>-0.601252084372738</v>
      </c>
      <c r="F86" s="0" t="n">
        <f aca="false">IF(Stats_DATA!G$12=1,DATA!F86,IF(Stats_DATA!G$12=2,(DATA!F86-Stats_DATA!G$2)/Stats_DATA!G$3,IF(Stats_DATA!G$12=3,(DATA!F86-Stats_DATA!G$6)/(Stats_DATA!G$10-Stats_DATA!G$6),"ERROR")))</f>
        <v>0.0618395108752798</v>
      </c>
      <c r="G86" s="0" t="n">
        <f aca="false">IF(Stats_DATA!H$12=1,DATA!G86,IF(Stats_DATA!H$12=2,(DATA!G86-Stats_DATA!H$2)/Stats_DATA!H$3,IF(Stats_DATA!H$12=3,(DATA!G86-Stats_DATA!H$6)/(Stats_DATA!H$10-Stats_DATA!H$6),"ERROR")))</f>
        <v>-0.618997860792493</v>
      </c>
      <c r="H86" s="0" t="n">
        <f aca="false">IF(Stats_DATA!I$12=1,DATA!H86,IF(Stats_DATA!I$12=2,(DATA!H86-Stats_DATA!I$2)/Stats_DATA!I$3,IF(Stats_DATA!I$12=3,(DATA!H86-Stats_DATA!I$6)/(Stats_DATA!I$10-Stats_DATA!I$6),"ERROR")))</f>
        <v>-0.593194045290538</v>
      </c>
      <c r="I86" s="0" t="n">
        <f aca="false">IF(Stats_DATA!J$12=1,DATA!I86,IF(Stats_DATA!J$12=2,(DATA!I86-Stats_DATA!J$2)/Stats_DATA!J$3,IF(Stats_DATA!J$12=3,(DATA!I86-Stats_DATA!J$6)/(Stats_DATA!J$10-Stats_DATA!J$6),"ERROR")))</f>
        <v>-0.780590855641917</v>
      </c>
      <c r="J86" s="0" t="n">
        <f aca="false">IF(Stats_DATA!K$12=1,DATA!J86,IF(Stats_DATA!K$12=2,(DATA!J86-Stats_DATA!K$2)/Stats_DATA!K$3,IF(Stats_DATA!K$12=3,(DATA!J86-Stats_DATA!K$6)/(Stats_DATA!K$10-Stats_DATA!K$6),"ERROR")))</f>
        <v>0.975336057686621</v>
      </c>
      <c r="K86" s="0" t="n">
        <f aca="false">IF(Stats_DATA!L$12=1,DATA!K86,IF(Stats_DATA!L$12=2,(DATA!K86-Stats_DATA!L$2)/Stats_DATA!L$3,IF(Stats_DATA!L$12=3,(DATA!K86-Stats_DATA!L$6)/(Stats_DATA!L$10-Stats_DATA!L$6),"ERROR")))</f>
        <v>-0.441565105407658</v>
      </c>
      <c r="L86" s="0" t="n">
        <f aca="false">IF(Stats_DATA!M$12=1,DATA!L86,IF(Stats_DATA!M$12=2,(DATA!L86-Stats_DATA!M$2)/Stats_DATA!M$3,IF(Stats_DATA!M$12=3,(DATA!L86-Stats_DATA!M$6)/(Stats_DATA!M$10-Stats_DATA!M$6),"ERROR")))</f>
        <v>-0.642134439055632</v>
      </c>
      <c r="M86" s="0" t="n">
        <f aca="false">IF(Stats_DATA!N$12=1,DATA!M86,IF(Stats_DATA!N$12=2,(DATA!M86-Stats_DATA!N$2)/Stats_DATA!N$3,IF(Stats_DATA!N$12=3,(DATA!M86-Stats_DATA!N$6)/(Stats_DATA!N$10-Stats_DATA!N$6),"ERROR")))</f>
        <v>0.0691501569577554</v>
      </c>
      <c r="N86" s="0" t="n">
        <f aca="false">IF(Stats_DATA!O$12=1,DATA!N86,IF(Stats_DATA!O$12=2,(DATA!N86-Stats_DATA!O$2)/Stats_DATA!O$3,IF(Stats_DATA!O$12=3,(DATA!N86-Stats_DATA!O$6)/(Stats_DATA!O$10-Stats_DATA!O$6),"ERROR")))</f>
        <v>-0.70482776511522</v>
      </c>
      <c r="O86" s="0" t="n">
        <f aca="false">IF(Stats_DATA!P$12=1,DATA!O86,IF(Stats_DATA!P$12=2,(DATA!O86-Stats_DATA!P$2)/Stats_DATA!P$3,IF(Stats_DATA!P$12=3,(DATA!O86-Stats_DATA!P$6)/(Stats_DATA!P$10-Stats_DATA!P$6),"ERROR")))</f>
        <v>-0.531469436909731</v>
      </c>
      <c r="P86" s="0" t="n">
        <f aca="false">IF(Stats_DATA!Q$12=1,DATA!P86,IF(Stats_DATA!Q$12=2,(DATA!P86-Stats_DATA!Q$2)/Stats_DATA!Q$3,IF(Stats_DATA!Q$12=3,(DATA!P86-Stats_DATA!Q$6)/(Stats_DATA!Q$10-Stats_DATA!Q$6),"ERROR")))</f>
        <v>-0.357026645775319</v>
      </c>
      <c r="Q86" s="0" t="n">
        <f aca="false">IF(Stats_DATA!R$12=1,DATA!Q86,IF(Stats_DATA!R$12=2,(DATA!Q86-Stats_DATA!R$2)/Stats_DATA!R$3,IF(Stats_DATA!R$12=3,(DATA!Q86-Stats_DATA!R$6)/(Stats_DATA!R$10-Stats_DATA!R$6),"ERROR")))</f>
        <v>-0.410881458480815</v>
      </c>
      <c r="R86" s="0" t="n">
        <f aca="false">IF(Stats_DATA!S$12=1,DATA!R86,IF(Stats_DATA!S$12=2,(DATA!R86-Stats_DATA!S$2)/Stats_DATA!S$3,IF(Stats_DATA!S$12=3,(DATA!R86-Stats_DATA!S$6)/(Stats_DATA!S$10-Stats_DATA!S$6),"ERROR")))</f>
        <v>-0.391694584120986</v>
      </c>
      <c r="S86" s="0" t="n">
        <f aca="false">IF(Stats_DATA!T$12=1,DATA!S86,IF(Stats_DATA!T$12=2,(DATA!S86-Stats_DATA!T$2)/Stats_DATA!T$3,IF(Stats_DATA!T$12=3,(DATA!S86-Stats_DATA!T$6)/(Stats_DATA!T$10-Stats_DATA!T$6),"ERROR")))</f>
        <v>-0.772920043089865</v>
      </c>
      <c r="T86" s="0" t="n">
        <f aca="false">IF(Stats_DATA!U$12=1,DATA!T86,IF(Stats_DATA!U$12=2,(DATA!T86-Stats_DATA!U$2)/Stats_DATA!U$3,IF(Stats_DATA!U$12=3,(DATA!T86-Stats_DATA!U$6)/(Stats_DATA!U$10-Stats_DATA!U$6),"ERROR")))</f>
        <v>-0.0994751768544164</v>
      </c>
      <c r="U86" s="0" t="n">
        <f aca="false">IF(Stats_DATA!V$12=1,DATA!U86,IF(Stats_DATA!V$12=2,(DATA!U86-Stats_DATA!V$2)/Stats_DATA!V$3,IF(Stats_DATA!V$12=3,(DATA!U86-Stats_DATA!V$6)/(Stats_DATA!V$10-Stats_DATA!V$6),"ERROR")))</f>
        <v>-0.448931219610897</v>
      </c>
      <c r="V86" s="0" t="n">
        <f aca="false">IF(Stats_DATA!W$12=1,DATA!V86,IF(Stats_DATA!W$12=2,(DATA!V86-Stats_DATA!W$2)/Stats_DATA!W$3,IF(Stats_DATA!W$12=3,(DATA!V86-Stats_DATA!W$6)/(Stats_DATA!W$10-Stats_DATA!W$6),"ERROR")))</f>
        <v>-0.537773617023712</v>
      </c>
      <c r="W86" s="0" t="n">
        <f aca="false">IF(Stats_DATA!X$12=1,DATA!W86,IF(Stats_DATA!X$12=2,(DATA!W86-Stats_DATA!X$2)/Stats_DATA!X$3,IF(Stats_DATA!X$12=3,(DATA!W86-Stats_DATA!X$6)/(Stats_DATA!X$10-Stats_DATA!X$6),"ERROR")))</f>
        <v>-0.126454705653846</v>
      </c>
      <c r="X86" s="0" t="n">
        <f aca="false">IF(Stats_DATA!Y$12=1,DATA!X86,IF(Stats_DATA!Y$12=2,(DATA!X86-Stats_DATA!Y$2)/Stats_DATA!Y$3,IF(Stats_DATA!Y$12=3,(DATA!X86-Stats_DATA!Y$6)/(Stats_DATA!Y$10-Stats_DATA!Y$6),"ERROR")))</f>
        <v>-0.579754129845405</v>
      </c>
      <c r="Y86" s="0" t="n">
        <f aca="false">IF(Stats_DATA!Z$12=1,DATA!Y86,IF(Stats_DATA!Z$12=2,(DATA!Y86-Stats_DATA!Z$2)/Stats_DATA!Z$3,IF(Stats_DATA!Z$12=3,(DATA!Y86-Stats_DATA!Z$6)/(Stats_DATA!Z$10-Stats_DATA!Z$6),"ERROR")))</f>
        <v>-0.549186419629193</v>
      </c>
      <c r="Z86" s="0" t="n">
        <f aca="false">IF(Stats_DATA!AA$12=1,DATA!Z86,IF(Stats_DATA!AA$12=2,(DATA!Z86-Stats_DATA!AA$2)/Stats_DATA!AA$3,IF(Stats_DATA!AA$12=3,(DATA!Z86-Stats_DATA!AA$6)/(Stats_DATA!AA$10-Stats_DATA!AA$6),"ERROR")))</f>
        <v>0.233501476381057</v>
      </c>
      <c r="AA86" s="0" t="n">
        <f aca="false">IF(Stats_DATA!AB$12=1,DATA!AA86,IF(Stats_DATA!AB$12=2,(DATA!AA86-Stats_DATA!AB$2)/Stats_DATA!AB$3,IF(Stats_DATA!AB$12=3,(DATA!AA86-Stats_DATA!AB$6)/(Stats_DATA!AB$10-Stats_DATA!AB$6),"ERROR")))</f>
        <v>-0.342991281356972</v>
      </c>
      <c r="AB86" s="0" t="n">
        <f aca="false">IF(Stats_DATA!AC$12=1,DATA!AB86,IF(Stats_DATA!AC$12=2,(DATA!AB86-Stats_DATA!AC$2)/Stats_DATA!AC$3,IF(Stats_DATA!AC$12=3,(DATA!AB86-Stats_DATA!AC$6)/(Stats_DATA!AC$10-Stats_DATA!AC$6),"ERROR")))</f>
        <v>-0.218040216466869</v>
      </c>
      <c r="AC86" s="0" t="n">
        <f aca="false">IF(Stats_DATA!AD$12=1,DATA!AC86,IF(Stats_DATA!AD$12=2,(DATA!AC86-Stats_DATA!AD$2)/Stats_DATA!AD$3,IF(Stats_DATA!AD$12=3,(DATA!AC86-Stats_DATA!AD$6)/(Stats_DATA!AD$10-Stats_DATA!AD$6),"ERROR")))</f>
        <v>-0.582456405811962</v>
      </c>
      <c r="AD86" s="0" t="n">
        <f aca="false">IF(Stats_DATA!AE$12=1,DATA!AD86,IF(Stats_DATA!AE$12=2,(DATA!AD86-Stats_DATA!AE$2)/Stats_DATA!AE$3,IF(Stats_DATA!AE$12=3,(DATA!AD86-Stats_DATA!AE$6)/(Stats_DATA!AE$10-Stats_DATA!AE$6),"ERROR")))</f>
        <v>0.77301416602341</v>
      </c>
      <c r="AE86" s="0" t="n">
        <f aca="false">IF(Stats_DATA!AF$12=1,DATA!AE86,IF(Stats_DATA!AF$12=2,(DATA!AE86-Stats_DATA!AF$2)/Stats_DATA!AF$3,IF(Stats_DATA!AF$12=3,(DATA!AE86-Stats_DATA!AF$6)/(Stats_DATA!AF$10-Stats_DATA!AF$6),"ERROR")))</f>
        <v>-0.26054745396849</v>
      </c>
    </row>
    <row r="87" customFormat="false" ht="12.8" hidden="false" customHeight="false" outlineLevel="0" collapsed="false">
      <c r="A87" s="0" t="n">
        <f aca="false">IF(Stats_DATA!B$12=1,DATA!A87,IF(Stats_DATA!B$12=2,(DATA!A87-Stats_DATA!B$2)/Stats_DATA!B$3,IF(Stats_DATA!B$12=3,(DATA!A87-Stats_DATA!B$6)/(Stats_DATA!B$10-Stats_DATA!B$6),"ERROR")))</f>
        <v>1</v>
      </c>
      <c r="B87" s="0" t="n">
        <f aca="false">IF(Stats_DATA!C$12=1,DATA!B87,IF(Stats_DATA!C$12=2,(DATA!B87-Stats_DATA!C$2)/Stats_DATA!C$3,IF(Stats_DATA!C$12=3,(DATA!B87-Stats_DATA!C$6)/(Stats_DATA!C$10-Stats_DATA!C$6),"ERROR")))</f>
        <v>1.22946885068065</v>
      </c>
      <c r="C87" s="0" t="n">
        <f aca="false">IF(Stats_DATA!D$12=1,DATA!C87,IF(Stats_DATA!D$12=2,(DATA!C87-Stats_DATA!D$2)/Stats_DATA!D$3,IF(Stats_DATA!D$12=3,(DATA!C87-Stats_DATA!D$6)/(Stats_DATA!D$10-Stats_DATA!D$6),"ERROR")))</f>
        <v>-0.178944921092619</v>
      </c>
      <c r="D87" s="0" t="n">
        <f aca="false">IF(Stats_DATA!E$12=1,DATA!D87,IF(Stats_DATA!E$12=2,(DATA!D87-Stats_DATA!E$2)/Stats_DATA!E$3,IF(Stats_DATA!E$12=3,(DATA!D87-Stats_DATA!E$6)/(Stats_DATA!E$10-Stats_DATA!E$6),"ERROR")))</f>
        <v>1.19885548129046</v>
      </c>
      <c r="E87" s="0" t="n">
        <f aca="false">IF(Stats_DATA!F$12=1,DATA!E87,IF(Stats_DATA!F$12=2,(DATA!E87-Stats_DATA!F$2)/Stats_DATA!F$3,IF(Stats_DATA!F$12=3,(DATA!E87-Stats_DATA!F$6)/(Stats_DATA!F$10-Stats_DATA!F$6),"ERROR")))</f>
        <v>1.19378809053859</v>
      </c>
      <c r="F87" s="0" t="n">
        <f aca="false">IF(Stats_DATA!G$12=1,DATA!F87,IF(Stats_DATA!G$12=2,(DATA!F87-Stats_DATA!G$2)/Stats_DATA!G$3,IF(Stats_DATA!G$12=3,(DATA!F87-Stats_DATA!G$6)/(Stats_DATA!G$10-Stats_DATA!G$6),"ERROR")))</f>
        <v>0.169204858034991</v>
      </c>
      <c r="G87" s="0" t="n">
        <f aca="false">IF(Stats_DATA!H$12=1,DATA!G87,IF(Stats_DATA!H$12=2,(DATA!G87-Stats_DATA!H$2)/Stats_DATA!H$3,IF(Stats_DATA!H$12=3,(DATA!G87-Stats_DATA!H$6)/(Stats_DATA!H$10-Stats_DATA!H$6),"ERROR")))</f>
        <v>0.0181587906931248</v>
      </c>
      <c r="H87" s="0" t="n">
        <f aca="false">IF(Stats_DATA!I$12=1,DATA!H87,IF(Stats_DATA!I$12=2,(DATA!H87-Stats_DATA!I$2)/Stats_DATA!I$3,IF(Stats_DATA!I$12=3,(DATA!H87-Stats_DATA!I$6)/(Stats_DATA!I$10-Stats_DATA!I$6),"ERROR")))</f>
        <v>0.560722421532237</v>
      </c>
      <c r="I87" s="0" t="n">
        <f aca="false">IF(Stats_DATA!J$12=1,DATA!I87,IF(Stats_DATA!J$12=2,(DATA!I87-Stats_DATA!J$2)/Stats_DATA!J$3,IF(Stats_DATA!J$12=3,(DATA!I87-Stats_DATA!J$6)/(Stats_DATA!J$10-Stats_DATA!J$6),"ERROR")))</f>
        <v>1.00587609675854</v>
      </c>
      <c r="J87" s="0" t="n">
        <f aca="false">IF(Stats_DATA!K$12=1,DATA!J87,IF(Stats_DATA!K$12=2,(DATA!J87-Stats_DATA!K$2)/Stats_DATA!K$3,IF(Stats_DATA!K$12=3,(DATA!J87-Stats_DATA!K$6)/(Stats_DATA!K$10-Stats_DATA!K$6),"ERROR")))</f>
        <v>1.16866594786445</v>
      </c>
      <c r="K87" s="0" t="n">
        <f aca="false">IF(Stats_DATA!L$12=1,DATA!K87,IF(Stats_DATA!L$12=2,(DATA!K87-Stats_DATA!L$2)/Stats_DATA!L$3,IF(Stats_DATA!L$12=3,(DATA!K87-Stats_DATA!L$6)/(Stats_DATA!L$10-Stats_DATA!L$6),"ERROR")))</f>
        <v>-0.365081783562503</v>
      </c>
      <c r="L87" s="0" t="n">
        <f aca="false">IF(Stats_DATA!M$12=1,DATA!L87,IF(Stats_DATA!M$12=2,(DATA!L87-Stats_DATA!M$2)/Stats_DATA!M$3,IF(Stats_DATA!M$12=3,(DATA!L87-Stats_DATA!M$6)/(Stats_DATA!M$10-Stats_DATA!M$6),"ERROR")))</f>
        <v>1.06207868852435</v>
      </c>
      <c r="M87" s="0" t="n">
        <f aca="false">IF(Stats_DATA!N$12=1,DATA!M87,IF(Stats_DATA!N$12=2,(DATA!M87-Stats_DATA!N$2)/Stats_DATA!N$3,IF(Stats_DATA!N$12=3,(DATA!M87-Stats_DATA!N$6)/(Stats_DATA!N$10-Stats_DATA!N$6),"ERROR")))</f>
        <v>0.467954908216519</v>
      </c>
      <c r="N87" s="0" t="n">
        <f aca="false">IF(Stats_DATA!O$12=1,DATA!N87,IF(Stats_DATA!O$12=2,(DATA!N87-Stats_DATA!O$2)/Stats_DATA!O$3,IF(Stats_DATA!O$12=3,(DATA!N87-Stats_DATA!O$6)/(Stats_DATA!O$10-Stats_DATA!O$6),"ERROR")))</f>
        <v>0.947615529245716</v>
      </c>
      <c r="O87" s="0" t="n">
        <f aca="false">IF(Stats_DATA!P$12=1,DATA!O87,IF(Stats_DATA!P$12=2,(DATA!O87-Stats_DATA!P$2)/Stats_DATA!P$3,IF(Stats_DATA!P$12=3,(DATA!O87-Stats_DATA!P$6)/(Stats_DATA!P$10-Stats_DATA!P$6),"ERROR")))</f>
        <v>0.885074323090223</v>
      </c>
      <c r="P87" s="0" t="n">
        <f aca="false">IF(Stats_DATA!Q$12=1,DATA!P87,IF(Stats_DATA!Q$12=2,(DATA!P87-Stats_DATA!Q$2)/Stats_DATA!Q$3,IF(Stats_DATA!Q$12=3,(DATA!P87-Stats_DATA!Q$6)/(Stats_DATA!Q$10-Stats_DATA!Q$6),"ERROR")))</f>
        <v>-0.18983363997495</v>
      </c>
      <c r="Q87" s="0" t="n">
        <f aca="false">IF(Stats_DATA!R$12=1,DATA!Q87,IF(Stats_DATA!R$12=2,(DATA!Q87-Stats_DATA!R$2)/Stats_DATA!R$3,IF(Stats_DATA!R$12=3,(DATA!Q87-Stats_DATA!R$6)/(Stats_DATA!R$10-Stats_DATA!R$6),"ERROR")))</f>
        <v>-0.501901319872467</v>
      </c>
      <c r="R87" s="0" t="n">
        <f aca="false">IF(Stats_DATA!S$12=1,DATA!R87,IF(Stats_DATA!S$12=2,(DATA!R87-Stats_DATA!S$2)/Stats_DATA!S$3,IF(Stats_DATA!S$12=3,(DATA!R87-Stats_DATA!S$6)/(Stats_DATA!S$10-Stats_DATA!S$6),"ERROR")))</f>
        <v>-0.127002871638216</v>
      </c>
      <c r="S87" s="0" t="n">
        <f aca="false">IF(Stats_DATA!T$12=1,DATA!S87,IF(Stats_DATA!T$12=2,(DATA!S87-Stats_DATA!T$2)/Stats_DATA!T$3,IF(Stats_DATA!T$12=3,(DATA!S87-Stats_DATA!T$6)/(Stats_DATA!T$10-Stats_DATA!T$6),"ERROR")))</f>
        <v>0.389587004424033</v>
      </c>
      <c r="T87" s="0" t="n">
        <f aca="false">IF(Stats_DATA!U$12=1,DATA!T87,IF(Stats_DATA!U$12=2,(DATA!T87-Stats_DATA!U$2)/Stats_DATA!U$3,IF(Stats_DATA!U$12=3,(DATA!T87-Stats_DATA!U$6)/(Stats_DATA!U$10-Stats_DATA!U$6),"ERROR")))</f>
        <v>0.381993625525741</v>
      </c>
      <c r="U87" s="0" t="n">
        <f aca="false">IF(Stats_DATA!V$12=1,DATA!U87,IF(Stats_DATA!V$12=2,(DATA!U87-Stats_DATA!V$2)/Stats_DATA!V$3,IF(Stats_DATA!V$12=3,(DATA!U87-Stats_DATA!V$6)/(Stats_DATA!V$10-Stats_DATA!V$6),"ERROR")))</f>
        <v>-0.0150804218513584</v>
      </c>
      <c r="V87" s="0" t="n">
        <f aca="false">IF(Stats_DATA!W$12=1,DATA!V87,IF(Stats_DATA!W$12=2,(DATA!V87-Stats_DATA!W$2)/Stats_DATA!W$3,IF(Stats_DATA!W$12=3,(DATA!V87-Stats_DATA!W$6)/(Stats_DATA!W$10-Stats_DATA!W$6),"ERROR")))</f>
        <v>1.37812482211469</v>
      </c>
      <c r="W87" s="0" t="n">
        <f aca="false">IF(Stats_DATA!X$12=1,DATA!W87,IF(Stats_DATA!X$12=2,(DATA!W87-Stats_DATA!X$2)/Stats_DATA!X$3,IF(Stats_DATA!X$12=3,(DATA!W87-Stats_DATA!X$6)/(Stats_DATA!X$10-Stats_DATA!X$6),"ERROR")))</f>
        <v>0.325853051440421</v>
      </c>
      <c r="X87" s="0" t="n">
        <f aca="false">IF(Stats_DATA!Y$12=1,DATA!X87,IF(Stats_DATA!Y$12=2,(DATA!X87-Stats_DATA!Y$2)/Stats_DATA!Y$3,IF(Stats_DATA!Y$12=3,(DATA!X87-Stats_DATA!Y$6)/(Stats_DATA!Y$10-Stats_DATA!Y$6),"ERROR")))</f>
        <v>1.33736272054722</v>
      </c>
      <c r="Y87" s="0" t="n">
        <f aca="false">IF(Stats_DATA!Z$12=1,DATA!Y87,IF(Stats_DATA!Z$12=2,(DATA!Y87-Stats_DATA!Z$2)/Stats_DATA!Z$3,IF(Stats_DATA!Z$12=3,(DATA!Y87-Stats_DATA!Z$6)/(Stats_DATA!Z$10-Stats_DATA!Z$6),"ERROR")))</f>
        <v>1.2688293654163</v>
      </c>
      <c r="Z87" s="0" t="n">
        <f aca="false">IF(Stats_DATA!AA$12=1,DATA!Z87,IF(Stats_DATA!AA$12=2,(DATA!Z87-Stats_DATA!AA$2)/Stats_DATA!AA$3,IF(Stats_DATA!AA$12=3,(DATA!Z87-Stats_DATA!AA$6)/(Stats_DATA!AA$10-Stats_DATA!AA$6),"ERROR")))</f>
        <v>0.325475920395115</v>
      </c>
      <c r="AA87" s="0" t="n">
        <f aca="false">IF(Stats_DATA!AB$12=1,DATA!AA87,IF(Stats_DATA!AB$12=2,(DATA!AA87-Stats_DATA!AB$2)/Stats_DATA!AB$3,IF(Stats_DATA!AB$12=3,(DATA!AA87-Stats_DATA!AB$6)/(Stats_DATA!AB$10-Stats_DATA!AB$6),"ERROR")))</f>
        <v>-0.288331360702998</v>
      </c>
      <c r="AB87" s="0" t="n">
        <f aca="false">IF(Stats_DATA!AC$12=1,DATA!AB87,IF(Stats_DATA!AC$12=2,(DATA!AB87-Stats_DATA!AC$2)/Stats_DATA!AC$3,IF(Stats_DATA!AC$12=3,(DATA!AB87-Stats_DATA!AC$6)/(Stats_DATA!AC$10-Stats_DATA!AC$6),"ERROR")))</f>
        <v>0.208564010714014</v>
      </c>
      <c r="AC87" s="0" t="n">
        <f aca="false">IF(Stats_DATA!AD$12=1,DATA!AC87,IF(Stats_DATA!AD$12=2,(DATA!AC87-Stats_DATA!AD$2)/Stats_DATA!AD$3,IF(Stats_DATA!AD$12=3,(DATA!AC87-Stats_DATA!AD$6)/(Stats_DATA!AD$10-Stats_DATA!AD$6),"ERROR")))</f>
        <v>0.754480608770217</v>
      </c>
      <c r="AD87" s="0" t="n">
        <f aca="false">IF(Stats_DATA!AE$12=1,DATA!AD87,IF(Stats_DATA!AE$12=2,(DATA!AD87-Stats_DATA!AE$2)/Stats_DATA!AE$3,IF(Stats_DATA!AE$12=3,(DATA!AD87-Stats_DATA!AE$6)/(Stats_DATA!AE$10-Stats_DATA!AE$6),"ERROR")))</f>
        <v>1.28378341612786</v>
      </c>
      <c r="AE87" s="0" t="n">
        <f aca="false">IF(Stats_DATA!AF$12=1,DATA!AE87,IF(Stats_DATA!AF$12=2,(DATA!AE87-Stats_DATA!AF$2)/Stats_DATA!AF$3,IF(Stats_DATA!AF$12=3,(DATA!AE87-Stats_DATA!AF$6)/(Stats_DATA!AF$10-Stats_DATA!AF$6),"ERROR")))</f>
        <v>0.102107052687771</v>
      </c>
    </row>
    <row r="88" customFormat="false" ht="12.8" hidden="false" customHeight="false" outlineLevel="0" collapsed="false">
      <c r="A88" s="0" t="n">
        <f aca="false">IF(Stats_DATA!B$12=1,DATA!A88,IF(Stats_DATA!B$12=2,(DATA!A88-Stats_DATA!B$2)/Stats_DATA!B$3,IF(Stats_DATA!B$12=3,(DATA!A88-Stats_DATA!B$6)/(Stats_DATA!B$10-Stats_DATA!B$6),"ERROR")))</f>
        <v>1</v>
      </c>
      <c r="B88" s="0" t="n">
        <f aca="false">IF(Stats_DATA!C$12=1,DATA!B88,IF(Stats_DATA!C$12=2,(DATA!B88-Stats_DATA!C$2)/Stats_DATA!C$3,IF(Stats_DATA!C$12=3,(DATA!B88-Stats_DATA!C$6)/(Stats_DATA!C$10-Stats_DATA!C$6),"ERROR")))</f>
        <v>0.100086087764158</v>
      </c>
      <c r="C88" s="0" t="n">
        <f aca="false">IF(Stats_DATA!D$12=1,DATA!C88,IF(Stats_DATA!D$12=2,(DATA!C88-Stats_DATA!D$2)/Stats_DATA!D$3,IF(Stats_DATA!D$12=3,(DATA!C88-Stats_DATA!D$6)/(Stats_DATA!D$10-Stats_DATA!D$6),"ERROR")))</f>
        <v>0.50461135662069</v>
      </c>
      <c r="D88" s="0" t="n">
        <f aca="false">IF(Stats_DATA!E$12=1,DATA!D88,IF(Stats_DATA!E$12=2,(DATA!D88-Stats_DATA!E$2)/Stats_DATA!E$3,IF(Stats_DATA!E$12=3,(DATA!D88-Stats_DATA!E$6)/(Stats_DATA!E$10-Stats_DATA!E$6),"ERROR")))</f>
        <v>0.0938708748505285</v>
      </c>
      <c r="E88" s="0" t="n">
        <f aca="false">IF(Stats_DATA!F$12=1,DATA!E88,IF(Stats_DATA!F$12=2,(DATA!E88-Stats_DATA!F$2)/Stats_DATA!F$3,IF(Stats_DATA!F$12=3,(DATA!E88-Stats_DATA!F$6)/(Stats_DATA!F$10-Stats_DATA!F$6),"ERROR")))</f>
        <v>-0.019007772453583</v>
      </c>
      <c r="F88" s="0" t="n">
        <f aca="false">IF(Stats_DATA!G$12=1,DATA!F88,IF(Stats_DATA!G$12=2,(DATA!F88-Stats_DATA!G$2)/Stats_DATA!G$3,IF(Stats_DATA!G$12=3,(DATA!F88-Stats_DATA!G$6)/(Stats_DATA!G$10-Stats_DATA!G$6),"ERROR")))</f>
        <v>-0.136537521293989</v>
      </c>
      <c r="G88" s="0" t="n">
        <f aca="false">IF(Stats_DATA!H$12=1,DATA!G88,IF(Stats_DATA!H$12=2,(DATA!G88-Stats_DATA!H$2)/Stats_DATA!H$3,IF(Stats_DATA!H$12=3,(DATA!G88-Stats_DATA!H$6)/(Stats_DATA!H$10-Stats_DATA!H$6),"ERROR")))</f>
        <v>-0.0922312027143389</v>
      </c>
      <c r="H88" s="0" t="n">
        <f aca="false">IF(Stats_DATA!I$12=1,DATA!H88,IF(Stats_DATA!I$12=2,(DATA!H88-Stats_DATA!I$2)/Stats_DATA!I$3,IF(Stats_DATA!I$12=3,(DATA!H88-Stats_DATA!I$6)/(Stats_DATA!I$10-Stats_DATA!I$6),"ERROR")))</f>
        <v>0.396396889242006</v>
      </c>
      <c r="I88" s="0" t="n">
        <f aca="false">IF(Stats_DATA!J$12=1,DATA!I88,IF(Stats_DATA!J$12=2,(DATA!I88-Stats_DATA!J$2)/Stats_DATA!J$3,IF(Stats_DATA!J$12=3,(DATA!I88-Stats_DATA!J$6)/(Stats_DATA!J$10-Stats_DATA!J$6),"ERROR")))</f>
        <v>0.011876812943112</v>
      </c>
      <c r="J88" s="0" t="n">
        <f aca="false">IF(Stats_DATA!K$12=1,DATA!J88,IF(Stats_DATA!K$12=2,(DATA!J88-Stats_DATA!K$2)/Stats_DATA!K$3,IF(Stats_DATA!K$12=3,(DATA!J88-Stats_DATA!K$6)/(Stats_DATA!K$10-Stats_DATA!K$6),"ERROR")))</f>
        <v>0.96074512257886</v>
      </c>
      <c r="K88" s="0" t="n">
        <f aca="false">IF(Stats_DATA!L$12=1,DATA!K88,IF(Stats_DATA!L$12=2,(DATA!K88-Stats_DATA!L$2)/Stats_DATA!L$3,IF(Stats_DATA!L$12=3,(DATA!K88-Stats_DATA!L$6)/(Stats_DATA!L$10-Stats_DATA!L$6),"ERROR")))</f>
        <v>-0.911795898974164</v>
      </c>
      <c r="L88" s="0" t="n">
        <f aca="false">IF(Stats_DATA!M$12=1,DATA!L88,IF(Stats_DATA!M$12=2,(DATA!L88-Stats_DATA!M$2)/Stats_DATA!M$3,IF(Stats_DATA!M$12=3,(DATA!L88-Stats_DATA!M$6)/(Stats_DATA!M$10-Stats_DATA!M$6),"ERROR")))</f>
        <v>0.0549125299693572</v>
      </c>
      <c r="M88" s="0" t="n">
        <f aca="false">IF(Stats_DATA!N$12=1,DATA!M88,IF(Stats_DATA!N$12=2,(DATA!M88-Stats_DATA!N$2)/Stats_DATA!N$3,IF(Stats_DATA!N$12=3,(DATA!M88-Stats_DATA!N$6)/(Stats_DATA!N$10-Stats_DATA!N$6),"ERROR")))</f>
        <v>1.81845281588824</v>
      </c>
      <c r="N88" s="0" t="n">
        <f aca="false">IF(Stats_DATA!O$12=1,DATA!N88,IF(Stats_DATA!O$12=2,(DATA!N88-Stats_DATA!O$2)/Stats_DATA!O$3,IF(Stats_DATA!O$12=3,(DATA!N88-Stats_DATA!O$6)/(Stats_DATA!O$10-Stats_DATA!O$6),"ERROR")))</f>
        <v>0.215119713936363</v>
      </c>
      <c r="O88" s="0" t="n">
        <f aca="false">IF(Stats_DATA!P$12=1,DATA!O88,IF(Stats_DATA!P$12=2,(DATA!O88-Stats_DATA!P$2)/Stats_DATA!P$3,IF(Stats_DATA!P$12=3,(DATA!O88-Stats_DATA!P$6)/(Stats_DATA!P$10-Stats_DATA!P$6),"ERROR")))</f>
        <v>-0.0322498715838628</v>
      </c>
      <c r="P88" s="0" t="n">
        <f aca="false">IF(Stats_DATA!Q$12=1,DATA!P88,IF(Stats_DATA!Q$12=2,(DATA!P88-Stats_DATA!Q$2)/Stats_DATA!Q$3,IF(Stats_DATA!Q$12=3,(DATA!P88-Stats_DATA!Q$6)/(Stats_DATA!Q$10-Stats_DATA!Q$6),"ERROR")))</f>
        <v>0.775356262035951</v>
      </c>
      <c r="Q88" s="0" t="n">
        <f aca="false">IF(Stats_DATA!R$12=1,DATA!Q88,IF(Stats_DATA!R$12=2,(DATA!Q88-Stats_DATA!R$2)/Stats_DATA!R$3,IF(Stats_DATA!R$12=3,(DATA!Q88-Stats_DATA!R$6)/(Stats_DATA!R$10-Stats_DATA!R$6),"ERROR")))</f>
        <v>0.243009692989273</v>
      </c>
      <c r="R88" s="0" t="n">
        <f aca="false">IF(Stats_DATA!S$12=1,DATA!R88,IF(Stats_DATA!S$12=2,(DATA!R88-Stats_DATA!S$2)/Stats_DATA!S$3,IF(Stats_DATA!S$12=3,(DATA!R88-Stats_DATA!S$6)/(Stats_DATA!S$10-Stats_DATA!S$6),"ERROR")))</f>
        <v>0.722727093966672</v>
      </c>
      <c r="S88" s="0" t="n">
        <f aca="false">IF(Stats_DATA!T$12=1,DATA!S88,IF(Stats_DATA!T$12=2,(DATA!S88-Stats_DATA!T$2)/Stats_DATA!T$3,IF(Stats_DATA!T$12=3,(DATA!S88-Stats_DATA!T$6)/(Stats_DATA!T$10-Stats_DATA!T$6),"ERROR")))</f>
        <v>0.942235691447927</v>
      </c>
      <c r="T88" s="0" t="n">
        <f aca="false">IF(Stats_DATA!U$12=1,DATA!T88,IF(Stats_DATA!U$12=2,(DATA!T88-Stats_DATA!U$2)/Stats_DATA!U$3,IF(Stats_DATA!U$12=3,(DATA!T88-Stats_DATA!U$6)/(Stats_DATA!U$10-Stats_DATA!U$6),"ERROR")))</f>
        <v>0.440060214757519</v>
      </c>
      <c r="U88" s="0" t="n">
        <f aca="false">IF(Stats_DATA!V$12=1,DATA!U88,IF(Stats_DATA!V$12=2,(DATA!U88-Stats_DATA!V$2)/Stats_DATA!V$3,IF(Stats_DATA!V$12=3,(DATA!U88-Stats_DATA!V$6)/(Stats_DATA!V$10-Stats_DATA!V$6),"ERROR")))</f>
        <v>-0.206307341421329</v>
      </c>
      <c r="V88" s="0" t="n">
        <f aca="false">IF(Stats_DATA!W$12=1,DATA!V88,IF(Stats_DATA!W$12=2,(DATA!V88-Stats_DATA!W$2)/Stats_DATA!W$3,IF(Stats_DATA!W$12=3,(DATA!V88-Stats_DATA!W$6)/(Stats_DATA!W$10-Stats_DATA!W$6),"ERROR")))</f>
        <v>-0.0122463993766772</v>
      </c>
      <c r="W88" s="0" t="n">
        <f aca="false">IF(Stats_DATA!X$12=1,DATA!W88,IF(Stats_DATA!X$12=2,(DATA!W88-Stats_DATA!X$2)/Stats_DATA!X$3,IF(Stats_DATA!X$12=3,(DATA!W88-Stats_DATA!X$6)/(Stats_DATA!X$10-Stats_DATA!X$6),"ERROR")))</f>
        <v>0.581293043756248</v>
      </c>
      <c r="X88" s="0" t="n">
        <f aca="false">IF(Stats_DATA!Y$12=1,DATA!X88,IF(Stats_DATA!Y$12=2,(DATA!X88-Stats_DATA!Y$2)/Stats_DATA!Y$3,IF(Stats_DATA!Y$12=3,(DATA!X88-Stats_DATA!Y$6)/(Stats_DATA!Y$10-Stats_DATA!Y$6),"ERROR")))</f>
        <v>0.0338899163373946</v>
      </c>
      <c r="Y88" s="0" t="n">
        <f aca="false">IF(Stats_DATA!Z$12=1,DATA!Y88,IF(Stats_DATA!Z$12=2,(DATA!Y88-Stats_DATA!Z$2)/Stats_DATA!Z$3,IF(Stats_DATA!Z$12=3,(DATA!Y88-Stats_DATA!Z$6)/(Stats_DATA!Z$10-Stats_DATA!Z$6),"ERROR")))</f>
        <v>-0.125901902001946</v>
      </c>
      <c r="Z88" s="0" t="n">
        <f aca="false">IF(Stats_DATA!AA$12=1,DATA!Z88,IF(Stats_DATA!AA$12=2,(DATA!Z88-Stats_DATA!AA$2)/Stats_DATA!AA$3,IF(Stats_DATA!AA$12=3,(DATA!Z88-Stats_DATA!AA$6)/(Stats_DATA!AA$10-Stats_DATA!AA$6),"ERROR")))</f>
        <v>-0.0774597390950495</v>
      </c>
      <c r="AA88" s="0" t="n">
        <f aca="false">IF(Stats_DATA!AB$12=1,DATA!AA88,IF(Stats_DATA!AB$12=2,(DATA!AA88-Stats_DATA!AB$2)/Stats_DATA!AB$3,IF(Stats_DATA!AB$12=3,(DATA!AA88-Stats_DATA!AB$6)/(Stats_DATA!AB$10-Stats_DATA!AB$6),"ERROR")))</f>
        <v>-0.360151954120429</v>
      </c>
      <c r="AB88" s="0" t="n">
        <f aca="false">IF(Stats_DATA!AC$12=1,DATA!AB88,IF(Stats_DATA!AC$12=2,(DATA!AB88-Stats_DATA!AC$2)/Stats_DATA!AC$3,IF(Stats_DATA!AC$12=3,(DATA!AB88-Stats_DATA!AC$6)/(Stats_DATA!AC$10-Stats_DATA!AC$6),"ERROR")))</f>
        <v>0.300595484442924</v>
      </c>
      <c r="AC88" s="0" t="n">
        <f aca="false">IF(Stats_DATA!AD$12=1,DATA!AC88,IF(Stats_DATA!AD$12=2,(DATA!AC88-Stats_DATA!AD$2)/Stats_DATA!AD$3,IF(Stats_DATA!AD$12=3,(DATA!AC88-Stats_DATA!AD$6)/(Stats_DATA!AD$10-Stats_DATA!AD$6),"ERROR")))</f>
        <v>0.120089694932291</v>
      </c>
      <c r="AD88" s="0" t="n">
        <f aca="false">IF(Stats_DATA!AE$12=1,DATA!AD88,IF(Stats_DATA!AE$12=2,(DATA!AD88-Stats_DATA!AE$2)/Stats_DATA!AE$3,IF(Stats_DATA!AE$12=3,(DATA!AD88-Stats_DATA!AE$6)/(Stats_DATA!AE$10-Stats_DATA!AE$6),"ERROR")))</f>
        <v>0.192741505303477</v>
      </c>
      <c r="AE88" s="0" t="n">
        <f aca="false">IF(Stats_DATA!AF$12=1,DATA!AE88,IF(Stats_DATA!AF$12=2,(DATA!AE88-Stats_DATA!AF$2)/Stats_DATA!AF$3,IF(Stats_DATA!AF$12=3,(DATA!AE88-Stats_DATA!AF$6)/(Stats_DATA!AF$10-Stats_DATA!AF$6),"ERROR")))</f>
        <v>-0.857404794694368</v>
      </c>
    </row>
    <row r="89" customFormat="false" ht="12.8" hidden="false" customHeight="false" outlineLevel="0" collapsed="false">
      <c r="A89" s="0" t="n">
        <f aca="false">IF(Stats_DATA!B$12=1,DATA!A89,IF(Stats_DATA!B$12=2,(DATA!A89-Stats_DATA!B$2)/Stats_DATA!B$3,IF(Stats_DATA!B$12=3,(DATA!A89-Stats_DATA!B$6)/(Stats_DATA!B$10-Stats_DATA!B$6),"ERROR")))</f>
        <v>1</v>
      </c>
      <c r="B89" s="0" t="n">
        <f aca="false">IF(Stats_DATA!C$12=1,DATA!B89,IF(Stats_DATA!C$12=2,(DATA!B89-Stats_DATA!C$2)/Stats_DATA!C$3,IF(Stats_DATA!C$12=3,(DATA!B89-Stats_DATA!C$6)/(Stats_DATA!C$10-Stats_DATA!C$6),"ERROR")))</f>
        <v>1.38837697812618</v>
      </c>
      <c r="C89" s="0" t="n">
        <f aca="false">IF(Stats_DATA!D$12=1,DATA!C89,IF(Stats_DATA!D$12=2,(DATA!C89-Stats_DATA!D$2)/Stats_DATA!D$3,IF(Stats_DATA!D$12=3,(DATA!C89-Stats_DATA!D$6)/(Stats_DATA!D$10-Stats_DATA!D$6),"ERROR")))</f>
        <v>1.23234304003656</v>
      </c>
      <c r="D89" s="0" t="n">
        <f aca="false">IF(Stats_DATA!E$12=1,DATA!D89,IF(Stats_DATA!E$12=2,(DATA!D89-Stats_DATA!E$2)/Stats_DATA!E$3,IF(Stats_DATA!E$12=3,(DATA!D89-Stats_DATA!E$6)/(Stats_DATA!E$10-Stats_DATA!E$6),"ERROR")))</f>
        <v>1.23589407145046</v>
      </c>
      <c r="E89" s="0" t="n">
        <f aca="false">IF(Stats_DATA!F$12=1,DATA!E89,IF(Stats_DATA!F$12=2,(DATA!E89-Stats_DATA!F$2)/Stats_DATA!F$3,IF(Stats_DATA!F$12=3,(DATA!E89-Stats_DATA!F$6)/(Stats_DATA!F$10-Stats_DATA!F$6),"ERROR")))</f>
        <v>1.19662969284175</v>
      </c>
      <c r="F89" s="0" t="n">
        <f aca="false">IF(Stats_DATA!G$12=1,DATA!F89,IF(Stats_DATA!G$12=2,(DATA!F89-Stats_DATA!G$2)/Stats_DATA!G$3,IF(Stats_DATA!G$12=3,(DATA!F89-Stats_DATA!G$6)/(Stats_DATA!G$10-Stats_DATA!G$6),"ERROR")))</f>
        <v>-0.431614468785913</v>
      </c>
      <c r="G89" s="0" t="n">
        <f aca="false">IF(Stats_DATA!H$12=1,DATA!G89,IF(Stats_DATA!H$12=2,(DATA!G89-Stats_DATA!H$2)/Stats_DATA!H$3,IF(Stats_DATA!H$12=3,(DATA!G89-Stats_DATA!H$6)/(Stats_DATA!H$10-Stats_DATA!H$6),"ERROR")))</f>
        <v>0.307861517817343</v>
      </c>
      <c r="H89" s="0" t="n">
        <f aca="false">IF(Stats_DATA!I$12=1,DATA!H89,IF(Stats_DATA!I$12=2,(DATA!H89-Stats_DATA!I$2)/Stats_DATA!I$3,IF(Stats_DATA!I$12=3,(DATA!H89-Stats_DATA!I$6)/(Stats_DATA!I$10-Stats_DATA!I$6),"ERROR")))</f>
        <v>0.727556740574991</v>
      </c>
      <c r="I89" s="0" t="n">
        <f aca="false">IF(Stats_DATA!J$12=1,DATA!I89,IF(Stats_DATA!J$12=2,(DATA!I89-Stats_DATA!J$2)/Stats_DATA!J$3,IF(Stats_DATA!J$12=3,(DATA!I89-Stats_DATA!J$6)/(Stats_DATA!J$10-Stats_DATA!J$6),"ERROR")))</f>
        <v>0.870834451770397</v>
      </c>
      <c r="J89" s="0" t="n">
        <f aca="false">IF(Stats_DATA!K$12=1,DATA!J89,IF(Stats_DATA!K$12=2,(DATA!J89-Stats_DATA!K$2)/Stats_DATA!K$3,IF(Stats_DATA!K$12=3,(DATA!J89-Stats_DATA!K$6)/(Stats_DATA!K$10-Stats_DATA!K$6),"ERROR")))</f>
        <v>0.51572160179215</v>
      </c>
      <c r="K89" s="0" t="n">
        <f aca="false">IF(Stats_DATA!L$12=1,DATA!K89,IF(Stats_DATA!L$12=2,(DATA!K89-Stats_DATA!L$2)/Stats_DATA!L$3,IF(Stats_DATA!L$12=3,(DATA!K89-Stats_DATA!L$6)/(Stats_DATA!L$10-Stats_DATA!L$6),"ERROR")))</f>
        <v>-0.921710403657795</v>
      </c>
      <c r="L89" s="0" t="n">
        <f aca="false">IF(Stats_DATA!M$12=1,DATA!L89,IF(Stats_DATA!M$12=2,(DATA!L89-Stats_DATA!M$2)/Stats_DATA!M$3,IF(Stats_DATA!M$12=3,(DATA!L89-Stats_DATA!M$6)/(Stats_DATA!M$10-Stats_DATA!M$6),"ERROR")))</f>
        <v>0.520451917973114</v>
      </c>
      <c r="M89" s="0" t="n">
        <f aca="false">IF(Stats_DATA!N$12=1,DATA!M89,IF(Stats_DATA!N$12=2,(DATA!M89-Stats_DATA!N$2)/Stats_DATA!N$3,IF(Stats_DATA!N$12=3,(DATA!M89-Stats_DATA!N$6)/(Stats_DATA!N$10-Stats_DATA!N$6),"ERROR")))</f>
        <v>-1.00290952438057</v>
      </c>
      <c r="N89" s="0" t="n">
        <f aca="false">IF(Stats_DATA!O$12=1,DATA!N89,IF(Stats_DATA!O$12=2,(DATA!N89-Stats_DATA!O$2)/Stats_DATA!O$3,IF(Stats_DATA!O$12=3,(DATA!N89-Stats_DATA!O$6)/(Stats_DATA!O$10-Stats_DATA!O$6),"ERROR")))</f>
        <v>0.0934492409005089</v>
      </c>
      <c r="O89" s="0" t="n">
        <f aca="false">IF(Stats_DATA!P$12=1,DATA!O89,IF(Stats_DATA!P$12=2,(DATA!O89-Stats_DATA!P$2)/Stats_DATA!P$3,IF(Stats_DATA!P$12=3,(DATA!O89-Stats_DATA!P$6)/(Stats_DATA!P$10-Stats_DATA!P$6),"ERROR")))</f>
        <v>0.380578989570686</v>
      </c>
      <c r="P89" s="0" t="n">
        <f aca="false">IF(Stats_DATA!Q$12=1,DATA!P89,IF(Stats_DATA!Q$12=2,(DATA!P89-Stats_DATA!Q$2)/Stats_DATA!Q$3,IF(Stats_DATA!Q$12=3,(DATA!P89-Stats_DATA!Q$6)/(Stats_DATA!Q$10-Stats_DATA!Q$6),"ERROR")))</f>
        <v>-1.05544045685774</v>
      </c>
      <c r="Q89" s="0" t="n">
        <f aca="false">IF(Stats_DATA!R$12=1,DATA!Q89,IF(Stats_DATA!R$12=2,(DATA!Q89-Stats_DATA!R$2)/Stats_DATA!R$3,IF(Stats_DATA!R$12=3,(DATA!Q89-Stats_DATA!R$6)/(Stats_DATA!R$10-Stats_DATA!R$6),"ERROR")))</f>
        <v>-0.39412933675229</v>
      </c>
      <c r="R89" s="0" t="n">
        <f aca="false">IF(Stats_DATA!S$12=1,DATA!R89,IF(Stats_DATA!S$12=2,(DATA!R89-Stats_DATA!S$2)/Stats_DATA!S$3,IF(Stats_DATA!S$12=3,(DATA!R89-Stats_DATA!S$6)/(Stats_DATA!S$10-Stats_DATA!S$6),"ERROR")))</f>
        <v>0.172473108442415</v>
      </c>
      <c r="S89" s="0" t="n">
        <f aca="false">IF(Stats_DATA!T$12=1,DATA!S89,IF(Stats_DATA!T$12=2,(DATA!S89-Stats_DATA!T$2)/Stats_DATA!T$3,IF(Stats_DATA!T$12=3,(DATA!S89-Stats_DATA!T$6)/(Stats_DATA!T$10-Stats_DATA!T$6),"ERROR")))</f>
        <v>0.0330394644086179</v>
      </c>
      <c r="T89" s="0" t="n">
        <f aca="false">IF(Stats_DATA!U$12=1,DATA!T89,IF(Stats_DATA!U$12=2,(DATA!T89-Stats_DATA!U$2)/Stats_DATA!U$3,IF(Stats_DATA!U$12=3,(DATA!T89-Stats_DATA!U$6)/(Stats_DATA!U$10-Stats_DATA!U$6),"ERROR")))</f>
        <v>-0.109152941726379</v>
      </c>
      <c r="U89" s="0" t="n">
        <f aca="false">IF(Stats_DATA!V$12=1,DATA!U89,IF(Stats_DATA!V$12=2,(DATA!U89-Stats_DATA!V$2)/Stats_DATA!V$3,IF(Stats_DATA!V$12=3,(DATA!U89-Stats_DATA!V$6)/(Stats_DATA!V$10-Stats_DATA!V$6),"ERROR")))</f>
        <v>-0.173050485843943</v>
      </c>
      <c r="V89" s="0" t="n">
        <f aca="false">IF(Stats_DATA!W$12=1,DATA!V89,IF(Stats_DATA!W$12=2,(DATA!V89-Stats_DATA!W$2)/Stats_DATA!W$3,IF(Stats_DATA!W$12=3,(DATA!V89-Stats_DATA!W$6)/(Stats_DATA!W$10-Stats_DATA!W$6),"ERROR")))</f>
        <v>1.7153726035181</v>
      </c>
      <c r="W89" s="0" t="n">
        <f aca="false">IF(Stats_DATA!X$12=1,DATA!W89,IF(Stats_DATA!X$12=2,(DATA!W89-Stats_DATA!X$2)/Stats_DATA!X$3,IF(Stats_DATA!X$12=3,(DATA!W89-Stats_DATA!X$6)/(Stats_DATA!X$10-Stats_DATA!X$6),"ERROR")))</f>
        <v>0.770025776932272</v>
      </c>
      <c r="X89" s="0" t="n">
        <f aca="false">IF(Stats_DATA!Y$12=1,DATA!X89,IF(Stats_DATA!Y$12=2,(DATA!X89-Stats_DATA!Y$2)/Stats_DATA!Y$3,IF(Stats_DATA!Y$12=3,(DATA!X89-Stats_DATA!Y$6)/(Stats_DATA!Y$10-Stats_DATA!Y$6),"ERROR")))</f>
        <v>1.35819447769213</v>
      </c>
      <c r="Y89" s="0" t="n">
        <f aca="false">IF(Stats_DATA!Z$12=1,DATA!Y89,IF(Stats_DATA!Z$12=2,(DATA!Y89-Stats_DATA!Z$2)/Stats_DATA!Z$3,IF(Stats_DATA!Z$12=3,(DATA!Y89-Stats_DATA!Z$6)/(Stats_DATA!Z$10-Stats_DATA!Z$6),"ERROR")))</f>
        <v>1.30395671127748</v>
      </c>
      <c r="Z89" s="0" t="n">
        <f aca="false">IF(Stats_DATA!AA$12=1,DATA!Z89,IF(Stats_DATA!AA$12=2,(DATA!Z89-Stats_DATA!AA$2)/Stats_DATA!AA$3,IF(Stats_DATA!AA$12=3,(DATA!Z89-Stats_DATA!AA$6)/(Stats_DATA!AA$10-Stats_DATA!AA$6),"ERROR")))</f>
        <v>-0.327104658561781</v>
      </c>
      <c r="AA89" s="0" t="n">
        <f aca="false">IF(Stats_DATA!AB$12=1,DATA!AA89,IF(Stats_DATA!AB$12=2,(DATA!AA89-Stats_DATA!AB$2)/Stats_DATA!AB$3,IF(Stats_DATA!AB$12=3,(DATA!AA89-Stats_DATA!AB$6)/(Stats_DATA!AB$10-Stats_DATA!AB$6),"ERROR")))</f>
        <v>0.421612027325943</v>
      </c>
      <c r="AB89" s="0" t="n">
        <f aca="false">IF(Stats_DATA!AC$12=1,DATA!AB89,IF(Stats_DATA!AC$12=2,(DATA!AB89-Stats_DATA!AC$2)/Stats_DATA!AC$3,IF(Stats_DATA!AC$12=3,(DATA!AB89-Stats_DATA!AC$6)/(Stats_DATA!AC$10-Stats_DATA!AC$6),"ERROR")))</f>
        <v>1.45386488960832</v>
      </c>
      <c r="AC89" s="0" t="n">
        <f aca="false">IF(Stats_DATA!AD$12=1,DATA!AC89,IF(Stats_DATA!AD$12=2,(DATA!AC89-Stats_DATA!AD$2)/Stats_DATA!AD$3,IF(Stats_DATA!AD$12=3,(DATA!AC89-Stats_DATA!AD$6)/(Stats_DATA!AD$10-Stats_DATA!AD$6),"ERROR")))</f>
        <v>1.23217544556904</v>
      </c>
      <c r="AD89" s="0" t="n">
        <f aca="false">IF(Stats_DATA!AE$12=1,DATA!AD89,IF(Stats_DATA!AE$12=2,(DATA!AD89-Stats_DATA!AE$2)/Stats_DATA!AE$3,IF(Stats_DATA!AE$12=3,(DATA!AD89-Stats_DATA!AE$6)/(Stats_DATA!AE$10-Stats_DATA!AE$6),"ERROR")))</f>
        <v>1.70565295497996</v>
      </c>
      <c r="AE89" s="0" t="n">
        <f aca="false">IF(Stats_DATA!AF$12=1,DATA!AE89,IF(Stats_DATA!AF$12=2,(DATA!AE89-Stats_DATA!AF$2)/Stats_DATA!AF$3,IF(Stats_DATA!AF$12=3,(DATA!AE89-Stats_DATA!AF$6)/(Stats_DATA!AF$10-Stats_DATA!AF$6),"ERROR")))</f>
        <v>0.49465979348058</v>
      </c>
    </row>
    <row r="90" customFormat="false" ht="12.8" hidden="false" customHeight="false" outlineLevel="0" collapsed="false">
      <c r="A90" s="0" t="n">
        <f aca="false">IF(Stats_DATA!B$12=1,DATA!A90,IF(Stats_DATA!B$12=2,(DATA!A90-Stats_DATA!B$2)/Stats_DATA!B$3,IF(Stats_DATA!B$12=3,(DATA!A90-Stats_DATA!B$6)/(Stats_DATA!B$10-Stats_DATA!B$6),"ERROR")))</f>
        <v>0</v>
      </c>
      <c r="B90" s="0" t="n">
        <f aca="false">IF(Stats_DATA!C$12=1,DATA!B90,IF(Stats_DATA!C$12=2,(DATA!B90-Stats_DATA!C$2)/Stats_DATA!C$3,IF(Stats_DATA!C$12=3,(DATA!B90-Stats_DATA!C$6)/(Stats_DATA!C$10-Stats_DATA!C$6),"ERROR")))</f>
        <v>-0.501494680422514</v>
      </c>
      <c r="C90" s="0" t="n">
        <f aca="false">IF(Stats_DATA!D$12=1,DATA!C90,IF(Stats_DATA!D$12=2,(DATA!C90-Stats_DATA!D$2)/Stats_DATA!D$3,IF(Stats_DATA!D$12=3,(DATA!C90-Stats_DATA!D$6)/(Stats_DATA!D$10-Stats_DATA!D$6),"ERROR")))</f>
        <v>0.583662082614746</v>
      </c>
      <c r="D90" s="0" t="n">
        <f aca="false">IF(Stats_DATA!E$12=1,DATA!D90,IF(Stats_DATA!E$12=2,(DATA!D90-Stats_DATA!E$2)/Stats_DATA!E$3,IF(Stats_DATA!E$12=3,(DATA!D90-Stats_DATA!E$6)/(Stats_DATA!E$10-Stats_DATA!E$6),"ERROR")))</f>
        <v>-0.501627346944103</v>
      </c>
      <c r="E90" s="0" t="n">
        <f aca="false">IF(Stats_DATA!F$12=1,DATA!E90,IF(Stats_DATA!F$12=2,(DATA!E90-Stats_DATA!F$2)/Stats_DATA!F$3,IF(Stats_DATA!F$12=3,(DATA!E90-Stats_DATA!F$6)/(Stats_DATA!F$10-Stats_DATA!F$6),"ERROR")))</f>
        <v>-0.536463551860504</v>
      </c>
      <c r="F90" s="0" t="n">
        <f aca="false">IF(Stats_DATA!G$12=1,DATA!F90,IF(Stats_DATA!G$12=2,(DATA!F90-Stats_DATA!G$2)/Stats_DATA!G$3,IF(Stats_DATA!G$12=3,(DATA!F90-Stats_DATA!G$6)/(Stats_DATA!G$10-Stats_DATA!G$6),"ERROR")))</f>
        <v>-0.614348867594164</v>
      </c>
      <c r="G90" s="0" t="n">
        <f aca="false">IF(Stats_DATA!H$12=1,DATA!G90,IF(Stats_DATA!H$12=2,(DATA!G90-Stats_DATA!H$2)/Stats_DATA!H$3,IF(Stats_DATA!H$12=3,(DATA!G90-Stats_DATA!H$6)/(Stats_DATA!H$10-Stats_DATA!H$6),"ERROR")))</f>
        <v>-0.187283992921109</v>
      </c>
      <c r="H90" s="0" t="n">
        <f aca="false">IF(Stats_DATA!I$12=1,DATA!H90,IF(Stats_DATA!I$12=2,(DATA!H90-Stats_DATA!I$2)/Stats_DATA!I$3,IF(Stats_DATA!I$12=3,(DATA!H90-Stats_DATA!I$6)/(Stats_DATA!I$10-Stats_DATA!I$6),"ERROR")))</f>
        <v>-0.359375119955431</v>
      </c>
      <c r="I90" s="0" t="n">
        <f aca="false">IF(Stats_DATA!J$12=1,DATA!I90,IF(Stats_DATA!J$12=2,(DATA!I90-Stats_DATA!J$2)/Stats_DATA!J$3,IF(Stats_DATA!J$12=3,(DATA!I90-Stats_DATA!J$6)/(Stats_DATA!J$10-Stats_DATA!J$6),"ERROR")))</f>
        <v>-0.295574871161584</v>
      </c>
      <c r="J90" s="0" t="n">
        <f aca="false">IF(Stats_DATA!K$12=1,DATA!J90,IF(Stats_DATA!K$12=2,(DATA!J90-Stats_DATA!K$2)/Stats_DATA!K$3,IF(Stats_DATA!K$12=3,(DATA!J90-Stats_DATA!K$6)/(Stats_DATA!K$10-Stats_DATA!K$6),"ERROR")))</f>
        <v>0.431823724922524</v>
      </c>
      <c r="K90" s="0" t="n">
        <f aca="false">IF(Stats_DATA!L$12=1,DATA!K90,IF(Stats_DATA!L$12=2,(DATA!K90-Stats_DATA!L$2)/Stats_DATA!L$3,IF(Stats_DATA!L$12=3,(DATA!K90-Stats_DATA!L$6)/(Stats_DATA!L$10-Stats_DATA!L$6),"ERROR")))</f>
        <v>0.175966900601368</v>
      </c>
      <c r="L90" s="0" t="n">
        <f aca="false">IF(Stats_DATA!M$12=1,DATA!L90,IF(Stats_DATA!M$12=2,(DATA!L90-Stats_DATA!M$2)/Stats_DATA!M$3,IF(Stats_DATA!M$12=3,(DATA!L90-Stats_DATA!M$6)/(Stats_DATA!M$10-Stats_DATA!M$6),"ERROR")))</f>
        <v>-0.387187616965271</v>
      </c>
      <c r="M90" s="0" t="n">
        <f aca="false">IF(Stats_DATA!N$12=1,DATA!M90,IF(Stats_DATA!N$12=2,(DATA!M90-Stats_DATA!N$2)/Stats_DATA!N$3,IF(Stats_DATA!N$12=3,(DATA!M90-Stats_DATA!N$6)/(Stats_DATA!N$10-Stats_DATA!N$6),"ERROR")))</f>
        <v>0.516899127689185</v>
      </c>
      <c r="N90" s="0" t="n">
        <f aca="false">IF(Stats_DATA!O$12=1,DATA!N90,IF(Stats_DATA!O$12=2,(DATA!N90-Stats_DATA!O$2)/Stats_DATA!O$3,IF(Stats_DATA!O$12=3,(DATA!N90-Stats_DATA!O$6)/(Stats_DATA!O$10-Stats_DATA!O$6),"ERROR")))</f>
        <v>-0.327946055955378</v>
      </c>
      <c r="O90" s="0" t="n">
        <f aca="false">IF(Stats_DATA!P$12=1,DATA!O90,IF(Stats_DATA!P$12=2,(DATA!O90-Stats_DATA!P$2)/Stats_DATA!P$3,IF(Stats_DATA!P$12=3,(DATA!O90-Stats_DATA!P$6)/(Stats_DATA!P$10-Stats_DATA!P$6),"ERROR")))</f>
        <v>-0.4261738967111</v>
      </c>
      <c r="P90" s="0" t="n">
        <f aca="false">IF(Stats_DATA!Q$12=1,DATA!P90,IF(Stats_DATA!Q$12=2,(DATA!P90-Stats_DATA!Q$2)/Stats_DATA!Q$3,IF(Stats_DATA!Q$12=3,(DATA!P90-Stats_DATA!Q$6)/(Stats_DATA!Q$10-Stats_DATA!Q$6),"ERROR")))</f>
        <v>0.0236538435271164</v>
      </c>
      <c r="Q90" s="0" t="n">
        <f aca="false">IF(Stats_DATA!R$12=1,DATA!Q90,IF(Stats_DATA!R$12=2,(DATA!Q90-Stats_DATA!R$2)/Stats_DATA!R$3,IF(Stats_DATA!R$12=3,(DATA!Q90-Stats_DATA!R$6)/(Stats_DATA!R$10-Stats_DATA!R$6),"ERROR")))</f>
        <v>-0.0306082952433004</v>
      </c>
      <c r="R90" s="0" t="n">
        <f aca="false">IF(Stats_DATA!S$12=1,DATA!R90,IF(Stats_DATA!S$12=2,(DATA!R90-Stats_DATA!S$2)/Stats_DATA!S$3,IF(Stats_DATA!S$12=3,(DATA!R90-Stats_DATA!S$6)/(Stats_DATA!S$10-Stats_DATA!S$6),"ERROR")))</f>
        <v>-0.161124581758023</v>
      </c>
      <c r="S90" s="0" t="n">
        <f aca="false">IF(Stats_DATA!T$12=1,DATA!S90,IF(Stats_DATA!T$12=2,(DATA!S90-Stats_DATA!T$2)/Stats_DATA!T$3,IF(Stats_DATA!T$12=3,(DATA!S90-Stats_DATA!T$6)/(Stats_DATA!T$10-Stats_DATA!T$6),"ERROR")))</f>
        <v>0.183761833596953</v>
      </c>
      <c r="T90" s="0" t="n">
        <f aca="false">IF(Stats_DATA!U$12=1,DATA!T90,IF(Stats_DATA!U$12=2,(DATA!T90-Stats_DATA!U$2)/Stats_DATA!U$3,IF(Stats_DATA!U$12=3,(DATA!T90-Stats_DATA!U$6)/(Stats_DATA!U$10-Stats_DATA!U$6),"ERROR")))</f>
        <v>-0.116411265380352</v>
      </c>
      <c r="U90" s="0" t="n">
        <f aca="false">IF(Stats_DATA!V$12=1,DATA!U90,IF(Stats_DATA!V$12=2,(DATA!U90-Stats_DATA!V$2)/Stats_DATA!V$3,IF(Stats_DATA!V$12=3,(DATA!U90-Stats_DATA!V$6)/(Stats_DATA!V$10-Stats_DATA!V$6),"ERROR")))</f>
        <v>0.252486098021249</v>
      </c>
      <c r="V90" s="0" t="n">
        <f aca="false">IF(Stats_DATA!W$12=1,DATA!V90,IF(Stats_DATA!W$12=2,(DATA!V90-Stats_DATA!W$2)/Stats_DATA!W$3,IF(Stats_DATA!W$12=3,(DATA!V90-Stats_DATA!W$6)/(Stats_DATA!W$10-Stats_DATA!W$6),"ERROR")))</f>
        <v>-0.504669540321537</v>
      </c>
      <c r="W90" s="0" t="n">
        <f aca="false">IF(Stats_DATA!X$12=1,DATA!W90,IF(Stats_DATA!X$12=2,(DATA!W90-Stats_DATA!X$2)/Stats_DATA!X$3,IF(Stats_DATA!X$12=3,(DATA!W90-Stats_DATA!X$6)/(Stats_DATA!X$10-Stats_DATA!X$6),"ERROR")))</f>
        <v>0.784668833816619</v>
      </c>
      <c r="X90" s="0" t="n">
        <f aca="false">IF(Stats_DATA!Y$12=1,DATA!X90,IF(Stats_DATA!Y$12=2,(DATA!X90-Stats_DATA!Y$2)/Stats_DATA!Y$3,IF(Stats_DATA!Y$12=3,(DATA!X90-Stats_DATA!Y$6)/(Stats_DATA!Y$10-Stats_DATA!Y$6),"ERROR")))</f>
        <v>-0.470238606569328</v>
      </c>
      <c r="Y90" s="0" t="n">
        <f aca="false">IF(Stats_DATA!Z$12=1,DATA!Y90,IF(Stats_DATA!Z$12=2,(DATA!Y90-Stats_DATA!Z$2)/Stats_DATA!Z$3,IF(Stats_DATA!Z$12=3,(DATA!Y90-Stats_DATA!Z$6)/(Stats_DATA!Z$10-Stats_DATA!Z$6),"ERROR")))</f>
        <v>-0.537243122036391</v>
      </c>
      <c r="Z90" s="0" t="n">
        <f aca="false">IF(Stats_DATA!AA$12=1,DATA!Z90,IF(Stats_DATA!AA$12=2,(DATA!Z90-Stats_DATA!AA$2)/Stats_DATA!AA$3,IF(Stats_DATA!AA$12=3,(DATA!Z90-Stats_DATA!AA$6)/(Stats_DATA!AA$10-Stats_DATA!AA$6),"ERROR")))</f>
        <v>-0.0862192099535304</v>
      </c>
      <c r="AA90" s="0" t="n">
        <f aca="false">IF(Stats_DATA!AB$12=1,DATA!AA90,IF(Stats_DATA!AB$12=2,(DATA!AA90-Stats_DATA!AB$2)/Stats_DATA!AB$3,IF(Stats_DATA!AB$12=3,(DATA!AA90-Stats_DATA!AB$6)/(Stats_DATA!AB$10-Stats_DATA!AB$6),"ERROR")))</f>
        <v>-0.0506242639054833</v>
      </c>
      <c r="AB90" s="0" t="n">
        <f aca="false">IF(Stats_DATA!AC$12=1,DATA!AB90,IF(Stats_DATA!AC$12=2,(DATA!AB90-Stats_DATA!AC$2)/Stats_DATA!AC$3,IF(Stats_DATA!AC$12=3,(DATA!AB90-Stats_DATA!AC$6)/(Stats_DATA!AC$10-Stats_DATA!AC$6),"ERROR")))</f>
        <v>-0.137992007546411</v>
      </c>
      <c r="AC90" s="0" t="n">
        <f aca="false">IF(Stats_DATA!AD$12=1,DATA!AC90,IF(Stats_DATA!AD$12=2,(DATA!AC90-Stats_DATA!AD$2)/Stats_DATA!AD$3,IF(Stats_DATA!AD$12=3,(DATA!AC90-Stats_DATA!AD$6)/(Stats_DATA!AD$10-Stats_DATA!AD$6),"ERROR")))</f>
        <v>0.0896632722062518</v>
      </c>
      <c r="AD90" s="0" t="n">
        <f aca="false">IF(Stats_DATA!AE$12=1,DATA!AD90,IF(Stats_DATA!AE$12=2,(DATA!AD90-Stats_DATA!AE$2)/Stats_DATA!AE$3,IF(Stats_DATA!AE$12=3,(DATA!AD90-Stats_DATA!AE$6)/(Stats_DATA!AE$10-Stats_DATA!AE$6),"ERROR")))</f>
        <v>0.115156302755965</v>
      </c>
      <c r="AE90" s="0" t="n">
        <f aca="false">IF(Stats_DATA!AF$12=1,DATA!AE90,IF(Stats_DATA!AF$12=2,(DATA!AE90-Stats_DATA!AF$2)/Stats_DATA!AF$3,IF(Stats_DATA!AF$12=3,(DATA!AE90-Stats_DATA!AF$6)/(Stats_DATA!AF$10-Stats_DATA!AF$6),"ERROR")))</f>
        <v>0.479710676412307</v>
      </c>
    </row>
    <row r="91" customFormat="false" ht="12.8" hidden="false" customHeight="false" outlineLevel="0" collapsed="false">
      <c r="A91" s="0" t="n">
        <f aca="false">IF(Stats_DATA!B$12=1,DATA!A91,IF(Stats_DATA!B$12=2,(DATA!A91-Stats_DATA!B$2)/Stats_DATA!B$3,IF(Stats_DATA!B$12=3,(DATA!A91-Stats_DATA!B$6)/(Stats_DATA!B$10-Stats_DATA!B$6),"ERROR")))</f>
        <v>0</v>
      </c>
      <c r="B91" s="0" t="n">
        <f aca="false">IF(Stats_DATA!C$12=1,DATA!B91,IF(Stats_DATA!C$12=2,(DATA!B91-Stats_DATA!C$2)/Stats_DATA!C$3,IF(Stats_DATA!C$12=3,(DATA!B91-Stats_DATA!C$6)/(Stats_DATA!C$10-Stats_DATA!C$6),"ERROR")))</f>
        <v>0.145488409891454</v>
      </c>
      <c r="C91" s="0" t="n">
        <f aca="false">IF(Stats_DATA!D$12=1,DATA!C91,IF(Stats_DATA!D$12=2,(DATA!C91-Stats_DATA!D$2)/Stats_DATA!D$3,IF(Stats_DATA!D$12=3,(DATA!C91-Stats_DATA!D$6)/(Stats_DATA!D$10-Stats_DATA!D$6),"ERROR")))</f>
        <v>-0.941551924799983</v>
      </c>
      <c r="D91" s="0" t="n">
        <f aca="false">IF(Stats_DATA!E$12=1,DATA!D91,IF(Stats_DATA!E$12=2,(DATA!D91-Stats_DATA!E$2)/Stats_DATA!E$3,IF(Stats_DATA!E$12=3,(DATA!D91-Stats_DATA!E$6)/(Stats_DATA!E$10-Stats_DATA!E$6),"ERROR")))</f>
        <v>0.156424938231858</v>
      </c>
      <c r="E91" s="0" t="n">
        <f aca="false">IF(Stats_DATA!F$12=1,DATA!E91,IF(Stats_DATA!F$12=2,(DATA!E91-Stats_DATA!F$2)/Stats_DATA!F$3,IF(Stats_DATA!F$12=3,(DATA!E91-Stats_DATA!F$6)/(Stats_DATA!F$10-Stats_DATA!F$6),"ERROR")))</f>
        <v>-0.00849384393186103</v>
      </c>
      <c r="F91" s="0" t="n">
        <f aca="false">IF(Stats_DATA!G$12=1,DATA!F91,IF(Stats_DATA!G$12=2,(DATA!F91-Stats_DATA!G$2)/Stats_DATA!G$3,IF(Stats_DATA!G$12=3,(DATA!F91-Stats_DATA!G$6)/(Stats_DATA!G$10-Stats_DATA!G$6),"ERROR")))</f>
        <v>1.19735248712733</v>
      </c>
      <c r="G91" s="0" t="n">
        <f aca="false">IF(Stats_DATA!H$12=1,DATA!G91,IF(Stats_DATA!H$12=2,(DATA!G91-Stats_DATA!H$2)/Stats_DATA!H$3,IF(Stats_DATA!H$12=3,(DATA!G91-Stats_DATA!H$6)/(Stats_DATA!H$10-Stats_DATA!H$6),"ERROR")))</f>
        <v>0.559694607408985</v>
      </c>
      <c r="H91" s="0" t="n">
        <f aca="false">IF(Stats_DATA!I$12=1,DATA!H91,IF(Stats_DATA!I$12=2,(DATA!H91-Stats_DATA!I$2)/Stats_DATA!I$3,IF(Stats_DATA!I$12=3,(DATA!H91-Stats_DATA!I$6)/(Stats_DATA!I$10-Stats_DATA!I$6),"ERROR")))</f>
        <v>0.136235703005411</v>
      </c>
      <c r="I91" s="0" t="n">
        <f aca="false">IF(Stats_DATA!J$12=1,DATA!I91,IF(Stats_DATA!J$12=2,(DATA!I91-Stats_DATA!J$2)/Stats_DATA!J$3,IF(Stats_DATA!J$12=3,(DATA!I91-Stats_DATA!J$6)/(Stats_DATA!J$10-Stats_DATA!J$6),"ERROR")))</f>
        <v>0.559774784784338</v>
      </c>
      <c r="J91" s="0" t="n">
        <f aca="false">IF(Stats_DATA!K$12=1,DATA!J91,IF(Stats_DATA!K$12=2,(DATA!J91-Stats_DATA!K$2)/Stats_DATA!K$3,IF(Stats_DATA!K$12=3,(DATA!J91-Stats_DATA!K$6)/(Stats_DATA!K$10-Stats_DATA!K$6),"ERROR")))</f>
        <v>1.11030220743341</v>
      </c>
      <c r="K91" s="0" t="n">
        <f aca="false">IF(Stats_DATA!L$12=1,DATA!K91,IF(Stats_DATA!L$12=2,(DATA!K91-Stats_DATA!L$2)/Stats_DATA!L$3,IF(Stats_DATA!L$12=3,(DATA!K91-Stats_DATA!L$6)/(Stats_DATA!L$10-Stats_DATA!L$6),"ERROR")))</f>
        <v>0.0938181475084243</v>
      </c>
      <c r="L91" s="0" t="n">
        <f aca="false">IF(Stats_DATA!M$12=1,DATA!L91,IF(Stats_DATA!M$12=2,(DATA!L91-Stats_DATA!M$2)/Stats_DATA!M$3,IF(Stats_DATA!M$12=3,(DATA!L91-Stats_DATA!M$6)/(Stats_DATA!M$10-Stats_DATA!M$6),"ERROR")))</f>
        <v>0.383422508645904</v>
      </c>
      <c r="M91" s="0" t="n">
        <f aca="false">IF(Stats_DATA!N$12=1,DATA!M91,IF(Stats_DATA!N$12=2,(DATA!M91-Stats_DATA!N$2)/Stats_DATA!N$3,IF(Stats_DATA!N$12=3,(DATA!M91-Stats_DATA!N$6)/(Stats_DATA!N$10-Stats_DATA!N$6),"ERROR")))</f>
        <v>-0.869491207595824</v>
      </c>
      <c r="N91" s="0" t="n">
        <f aca="false">IF(Stats_DATA!O$12=1,DATA!N91,IF(Stats_DATA!O$12=2,(DATA!N91-Stats_DATA!O$2)/Stats_DATA!O$3,IF(Stats_DATA!O$12=3,(DATA!N91-Stats_DATA!O$6)/(Stats_DATA!O$10-Stats_DATA!O$6),"ERROR")))</f>
        <v>0.468847163803816</v>
      </c>
      <c r="O91" s="0" t="n">
        <f aca="false">IF(Stats_DATA!P$12=1,DATA!O91,IF(Stats_DATA!P$12=2,(DATA!O91-Stats_DATA!P$2)/Stats_DATA!P$3,IF(Stats_DATA!P$12=3,(DATA!O91-Stats_DATA!P$6)/(Stats_DATA!P$10-Stats_DATA!P$6),"ERROR")))</f>
        <v>0.0532615378885119</v>
      </c>
      <c r="P91" s="0" t="n">
        <f aca="false">IF(Stats_DATA!Q$12=1,DATA!P91,IF(Stats_DATA!Q$12=2,(DATA!P91-Stats_DATA!Q$2)/Stats_DATA!Q$3,IF(Stats_DATA!Q$12=3,(DATA!P91-Stats_DATA!Q$6)/(Stats_DATA!Q$10-Stats_DATA!Q$6),"ERROR")))</f>
        <v>-0.510564445922671</v>
      </c>
      <c r="Q91" s="0" t="n">
        <f aca="false">IF(Stats_DATA!R$12=1,DATA!Q91,IF(Stats_DATA!R$12=2,(DATA!Q91-Stats_DATA!R$2)/Stats_DATA!R$3,IF(Stats_DATA!R$12=3,(DATA!Q91-Stats_DATA!R$6)/(Stats_DATA!R$10-Stats_DATA!R$6),"ERROR")))</f>
        <v>1.04096909132467</v>
      </c>
      <c r="R91" s="0" t="n">
        <f aca="false">IF(Stats_DATA!S$12=1,DATA!R91,IF(Stats_DATA!S$12=2,(DATA!R91-Stats_DATA!S$2)/Stats_DATA!S$3,IF(Stats_DATA!S$12=3,(DATA!R91-Stats_DATA!S$6)/(Stats_DATA!S$10-Stats_DATA!S$6),"ERROR")))</f>
        <v>0.412981472976196</v>
      </c>
      <c r="S91" s="0" t="n">
        <f aca="false">IF(Stats_DATA!T$12=1,DATA!S91,IF(Stats_DATA!T$12=2,(DATA!S91-Stats_DATA!T$2)/Stats_DATA!T$3,IF(Stats_DATA!T$12=3,(DATA!S91-Stats_DATA!T$6)/(Stats_DATA!T$10-Stats_DATA!T$6),"ERROR")))</f>
        <v>0.718583143620076</v>
      </c>
      <c r="T91" s="0" t="n">
        <f aca="false">IF(Stats_DATA!U$12=1,DATA!T91,IF(Stats_DATA!U$12=2,(DATA!T91-Stats_DATA!U$2)/Stats_DATA!U$3,IF(Stats_DATA!U$12=3,(DATA!T91-Stats_DATA!U$6)/(Stats_DATA!U$10-Stats_DATA!U$6),"ERROR")))</f>
        <v>0.450947700238478</v>
      </c>
      <c r="U91" s="0" t="n">
        <f aca="false">IF(Stats_DATA!V$12=1,DATA!U91,IF(Stats_DATA!V$12=2,(DATA!U91-Stats_DATA!V$2)/Stats_DATA!V$3,IF(Stats_DATA!V$12=3,(DATA!U91-Stats_DATA!V$6)/(Stats_DATA!V$10-Stats_DATA!V$6),"ERROR")))</f>
        <v>0.395339409478658</v>
      </c>
      <c r="V91" s="0" t="n">
        <f aca="false">IF(Stats_DATA!W$12=1,DATA!V91,IF(Stats_DATA!W$12=2,(DATA!V91-Stats_DATA!W$2)/Stats_DATA!W$3,IF(Stats_DATA!W$12=3,(DATA!V91-Stats_DATA!W$6)/(Stats_DATA!W$10-Stats_DATA!W$6),"ERROR")))</f>
        <v>0.0146506629438401</v>
      </c>
      <c r="W91" s="0" t="n">
        <f aca="false">IF(Stats_DATA!X$12=1,DATA!W91,IF(Stats_DATA!X$12=2,(DATA!W91-Stats_DATA!X$2)/Stats_DATA!X$3,IF(Stats_DATA!X$12=3,(DATA!W91-Stats_DATA!X$6)/(Stats_DATA!X$10-Stats_DATA!X$6),"ERROR")))</f>
        <v>-1.21004091509551</v>
      </c>
      <c r="X91" s="0" t="n">
        <f aca="false">IF(Stats_DATA!Y$12=1,DATA!X91,IF(Stats_DATA!Y$12=2,(DATA!X91-Stats_DATA!Y$2)/Stats_DATA!Y$3,IF(Stats_DATA!Y$12=3,(DATA!X91-Stats_DATA!Y$6)/(Stats_DATA!Y$10-Stats_DATA!Y$6),"ERROR")))</f>
        <v>0.0636495694015458</v>
      </c>
      <c r="Y91" s="0" t="n">
        <f aca="false">IF(Stats_DATA!Z$12=1,DATA!Y91,IF(Stats_DATA!Z$12=2,(DATA!Y91-Stats_DATA!Z$2)/Stats_DATA!Z$3,IF(Stats_DATA!Z$12=3,(DATA!Y91-Stats_DATA!Z$6)/(Stats_DATA!Z$10-Stats_DATA!Z$6),"ERROR")))</f>
        <v>-0.135210648655159</v>
      </c>
      <c r="Z91" s="0" t="n">
        <f aca="false">IF(Stats_DATA!AA$12=1,DATA!Z91,IF(Stats_DATA!AA$12=2,(DATA!Z91-Stats_DATA!AA$2)/Stats_DATA!AA$3,IF(Stats_DATA!AA$12=3,(DATA!Z91-Stats_DATA!AA$6)/(Stats_DATA!AA$10-Stats_DATA!AA$6),"ERROR")))</f>
        <v>-0.204472066543035</v>
      </c>
      <c r="AA91" s="0" t="n">
        <f aca="false">IF(Stats_DATA!AB$12=1,DATA!AA91,IF(Stats_DATA!AB$12=2,(DATA!AA91-Stats_DATA!AB$2)/Stats_DATA!AB$3,IF(Stats_DATA!AB$12=3,(DATA!AA91-Stats_DATA!AB$6)/(Stats_DATA!AB$10-Stats_DATA!AB$6),"ERROR")))</f>
        <v>0.34724911201763</v>
      </c>
      <c r="AB91" s="0" t="n">
        <f aca="false">IF(Stats_DATA!AC$12=1,DATA!AB91,IF(Stats_DATA!AC$12=2,(DATA!AB91-Stats_DATA!AC$2)/Stats_DATA!AC$3,IF(Stats_DATA!AC$12=3,(DATA!AB91-Stats_DATA!AC$6)/(Stats_DATA!AC$10-Stats_DATA!AC$6),"ERROR")))</f>
        <v>-0.0565058068489393</v>
      </c>
      <c r="AC91" s="0" t="n">
        <f aca="false">IF(Stats_DATA!AD$12=1,DATA!AC91,IF(Stats_DATA!AD$12=2,(DATA!AC91-Stats_DATA!AD$2)/Stats_DATA!AD$3,IF(Stats_DATA!AD$12=3,(DATA!AC91-Stats_DATA!AD$6)/(Stats_DATA!AD$10-Stats_DATA!AD$6),"ERROR")))</f>
        <v>0.381756930376232</v>
      </c>
      <c r="AD91" s="0" t="n">
        <f aca="false">IF(Stats_DATA!AE$12=1,DATA!AD91,IF(Stats_DATA!AE$12=2,(DATA!AD91-Stats_DATA!AE$2)/Stats_DATA!AE$3,IF(Stats_DATA!AE$12=3,(DATA!AD91-Stats_DATA!AE$6)/(Stats_DATA!AE$10-Stats_DATA!AE$6),"ERROR")))</f>
        <v>0.404484453922728</v>
      </c>
      <c r="AE91" s="0" t="n">
        <f aca="false">IF(Stats_DATA!AF$12=1,DATA!AE91,IF(Stats_DATA!AF$12=2,(DATA!AE91-Stats_DATA!AF$2)/Stats_DATA!AF$3,IF(Stats_DATA!AF$12=3,(DATA!AE91-Stats_DATA!AF$6)/(Stats_DATA!AF$10-Stats_DATA!AF$6),"ERROR")))</f>
        <v>0.0434179264197355</v>
      </c>
    </row>
    <row r="92" customFormat="false" ht="12.8" hidden="false" customHeight="false" outlineLevel="0" collapsed="false">
      <c r="A92" s="0" t="n">
        <f aca="false">IF(Stats_DATA!B$12=1,DATA!A92,IF(Stats_DATA!B$12=2,(DATA!A92-Stats_DATA!B$2)/Stats_DATA!B$3,IF(Stats_DATA!B$12=3,(DATA!A92-Stats_DATA!B$6)/(Stats_DATA!B$10-Stats_DATA!B$6),"ERROR")))</f>
        <v>0</v>
      </c>
      <c r="B92" s="0" t="n">
        <f aca="false">IF(Stats_DATA!C$12=1,DATA!B92,IF(Stats_DATA!C$12=2,(DATA!B92-Stats_DATA!C$2)/Stats_DATA!C$3,IF(Stats_DATA!C$12=3,(DATA!B92-Stats_DATA!C$6)/(Stats_DATA!C$10-Stats_DATA!C$6),"ERROR")))</f>
        <v>0.139813119625541</v>
      </c>
      <c r="C92" s="0" t="n">
        <f aca="false">IF(Stats_DATA!D$12=1,DATA!C92,IF(Stats_DATA!D$12=2,(DATA!C92-Stats_DATA!D$2)/Stats_DATA!D$3,IF(Stats_DATA!D$12=3,(DATA!C92-Stats_DATA!D$6)/(Stats_DATA!D$10-Stats_DATA!D$6),"ERROR")))</f>
        <v>1.09981682292888</v>
      </c>
      <c r="D92" s="0" t="n">
        <f aca="false">IF(Stats_DATA!E$12=1,DATA!D92,IF(Stats_DATA!E$12=2,(DATA!D92-Stats_DATA!E$2)/Stats_DATA!E$3,IF(Stats_DATA!E$12=3,(DATA!D92-Stats_DATA!E$6)/(Stats_DATA!E$10-Stats_DATA!E$6),"ERROR")))</f>
        <v>0.107040151351861</v>
      </c>
      <c r="E92" s="0" t="n">
        <f aca="false">IF(Stats_DATA!F$12=1,DATA!E92,IF(Stats_DATA!F$12=2,(DATA!E92-Stats_DATA!F$2)/Stats_DATA!F$3,IF(Stats_DATA!F$12=3,(DATA!E92-Stats_DATA!F$6)/(Stats_DATA!F$10-Stats_DATA!F$6),"ERROR")))</f>
        <v>0.0221954609423552</v>
      </c>
      <c r="F92" s="0" t="n">
        <f aca="false">IF(Stats_DATA!G$12=1,DATA!F92,IF(Stats_DATA!G$12=2,(DATA!F92-Stats_DATA!G$2)/Stats_DATA!G$3,IF(Stats_DATA!G$12=3,(DATA!F92-Stats_DATA!G$6)/(Stats_DATA!G$10-Stats_DATA!G$6),"ERROR")))</f>
        <v>-0.470721052188456</v>
      </c>
      <c r="G92" s="0" t="n">
        <f aca="false">IF(Stats_DATA!H$12=1,DATA!G92,IF(Stats_DATA!H$12=2,(DATA!G92-Stats_DATA!H$2)/Stats_DATA!H$3,IF(Stats_DATA!H$12=3,(DATA!G92-Stats_DATA!H$6)/(Stats_DATA!H$10-Stats_DATA!H$6),"ERROR")))</f>
        <v>-0.346147122370272</v>
      </c>
      <c r="H92" s="0" t="n">
        <f aca="false">IF(Stats_DATA!I$12=1,DATA!H92,IF(Stats_DATA!I$12=2,(DATA!H92-Stats_DATA!I$2)/Stats_DATA!I$3,IF(Stats_DATA!I$12=3,(DATA!H92-Stats_DATA!I$6)/(Stats_DATA!I$10-Stats_DATA!I$6),"ERROR")))</f>
        <v>-0.724779910460349</v>
      </c>
      <c r="I92" s="0" t="n">
        <f aca="false">IF(Stats_DATA!J$12=1,DATA!I92,IF(Stats_DATA!J$12=2,(DATA!I92-Stats_DATA!J$2)/Stats_DATA!J$3,IF(Stats_DATA!J$12=3,(DATA!I92-Stats_DATA!J$6)/(Stats_DATA!J$10-Stats_DATA!J$6),"ERROR")))</f>
        <v>-0.498652764769715</v>
      </c>
      <c r="J92" s="0" t="n">
        <f aca="false">IF(Stats_DATA!K$12=1,DATA!J92,IF(Stats_DATA!K$12=2,(DATA!J92-Stats_DATA!K$2)/Stats_DATA!K$3,IF(Stats_DATA!K$12=3,(DATA!J92-Stats_DATA!K$6)/(Stats_DATA!K$10-Stats_DATA!K$6),"ERROR")))</f>
        <v>-0.461871050427835</v>
      </c>
      <c r="K92" s="0" t="n">
        <f aca="false">IF(Stats_DATA!L$12=1,DATA!K92,IF(Stats_DATA!L$12=2,(DATA!K92-Stats_DATA!L$2)/Stats_DATA!L$3,IF(Stats_DATA!L$12=3,(DATA!K92-Stats_DATA!L$6)/(Stats_DATA!L$10-Stats_DATA!L$6),"ERROR")))</f>
        <v>-0.586033602226283</v>
      </c>
      <c r="L92" s="0" t="n">
        <f aca="false">IF(Stats_DATA!M$12=1,DATA!L92,IF(Stats_DATA!M$12=2,(DATA!L92-Stats_DATA!M$2)/Stats_DATA!M$3,IF(Stats_DATA!M$12=3,(DATA!L92-Stats_DATA!M$6)/(Stats_DATA!M$10-Stats_DATA!M$6),"ERROR")))</f>
        <v>-0.119259061359701</v>
      </c>
      <c r="M92" s="0" t="n">
        <f aca="false">IF(Stats_DATA!N$12=1,DATA!M92,IF(Stats_DATA!N$12=2,(DATA!M92-Stats_DATA!N$2)/Stats_DATA!N$3,IF(Stats_DATA!N$12=3,(DATA!M92-Stats_DATA!N$6)/(Stats_DATA!N$10-Stats_DATA!N$6),"ERROR")))</f>
        <v>-0.191885680229799</v>
      </c>
      <c r="N92" s="0" t="n">
        <f aca="false">IF(Stats_DATA!O$12=1,DATA!N92,IF(Stats_DATA!O$12=2,(DATA!N92-Stats_DATA!O$2)/Stats_DATA!O$3,IF(Stats_DATA!O$12=3,(DATA!N92-Stats_DATA!O$6)/(Stats_DATA!O$10-Stats_DATA!O$6),"ERROR")))</f>
        <v>-0.290356804123163</v>
      </c>
      <c r="O92" s="0" t="n">
        <f aca="false">IF(Stats_DATA!P$12=1,DATA!O92,IF(Stats_DATA!P$12=2,(DATA!O92-Stats_DATA!P$2)/Stats_DATA!P$3,IF(Stats_DATA!P$12=3,(DATA!O92-Stats_DATA!P$6)/(Stats_DATA!P$10-Stats_DATA!P$6),"ERROR")))</f>
        <v>-0.144579769374052</v>
      </c>
      <c r="P92" s="0" t="n">
        <f aca="false">IF(Stats_DATA!Q$12=1,DATA!P92,IF(Stats_DATA!Q$12=2,(DATA!P92-Stats_DATA!Q$2)/Stats_DATA!Q$3,IF(Stats_DATA!Q$12=3,(DATA!P92-Stats_DATA!Q$6)/(Stats_DATA!Q$10-Stats_DATA!Q$6),"ERROR")))</f>
        <v>-0.723718875628322</v>
      </c>
      <c r="Q92" s="0" t="n">
        <f aca="false">IF(Stats_DATA!R$12=1,DATA!Q92,IF(Stats_DATA!R$12=2,(DATA!Q92-Stats_DATA!R$2)/Stats_DATA!R$3,IF(Stats_DATA!R$12=3,(DATA!Q92-Stats_DATA!R$6)/(Stats_DATA!R$10-Stats_DATA!R$6),"ERROR")))</f>
        <v>-0.40753103413511</v>
      </c>
      <c r="R92" s="0" t="n">
        <f aca="false">IF(Stats_DATA!S$12=1,DATA!R92,IF(Stats_DATA!S$12=2,(DATA!R92-Stats_DATA!S$2)/Stats_DATA!S$3,IF(Stats_DATA!S$12=3,(DATA!R92-Stats_DATA!S$6)/(Stats_DATA!S$10-Stats_DATA!S$6),"ERROR")))</f>
        <v>-0.685207546899127</v>
      </c>
      <c r="S92" s="0" t="n">
        <f aca="false">IF(Stats_DATA!T$12=1,DATA!S92,IF(Stats_DATA!T$12=2,(DATA!S92-Stats_DATA!T$2)/Stats_DATA!T$3,IF(Stats_DATA!T$12=3,(DATA!S92-Stats_DATA!T$6)/(Stats_DATA!T$10-Stats_DATA!T$6),"ERROR")))</f>
        <v>-0.517016149596982</v>
      </c>
      <c r="T92" s="0" t="n">
        <f aca="false">IF(Stats_DATA!U$12=1,DATA!T92,IF(Stats_DATA!U$12=2,(DATA!T92-Stats_DATA!U$2)/Stats_DATA!U$3,IF(Stats_DATA!U$12=3,(DATA!T92-Stats_DATA!U$6)/(Stats_DATA!U$10-Stats_DATA!U$6),"ERROR")))</f>
        <v>0.0372232519620604</v>
      </c>
      <c r="U92" s="0" t="n">
        <f aca="false">IF(Stats_DATA!V$12=1,DATA!U92,IF(Stats_DATA!V$12=2,(DATA!U92-Stats_DATA!V$2)/Stats_DATA!V$3,IF(Stats_DATA!V$12=3,(DATA!U92-Stats_DATA!V$6)/(Stats_DATA!V$10-Stats_DATA!V$6),"ERROR")))</f>
        <v>-0.340846438984391</v>
      </c>
      <c r="V92" s="0" t="n">
        <f aca="false">IF(Stats_DATA!W$12=1,DATA!V92,IF(Stats_DATA!W$12=2,(DATA!V92-Stats_DATA!W$2)/Stats_DATA!W$3,IF(Stats_DATA!W$12=3,(DATA!V92-Stats_DATA!W$6)/(Stats_DATA!W$10-Stats_DATA!W$6),"ERROR")))</f>
        <v>-0.0329364473155371</v>
      </c>
      <c r="W92" s="0" t="n">
        <f aca="false">IF(Stats_DATA!X$12=1,DATA!W92,IF(Stats_DATA!X$12=2,(DATA!W92-Stats_DATA!X$2)/Stats_DATA!X$3,IF(Stats_DATA!X$12=3,(DATA!W92-Stats_DATA!X$6)/(Stats_DATA!X$10-Stats_DATA!X$6),"ERROR")))</f>
        <v>0.558514955269486</v>
      </c>
      <c r="X92" s="0" t="n">
        <f aca="false">IF(Stats_DATA!Y$12=1,DATA!X92,IF(Stats_DATA!Y$12=2,(DATA!X92-Stats_DATA!Y$2)/Stats_DATA!Y$3,IF(Stats_DATA!Y$12=3,(DATA!X92-Stats_DATA!Y$6)/(Stats_DATA!Y$10-Stats_DATA!Y$6),"ERROR")))</f>
        <v>-0.129788175515437</v>
      </c>
      <c r="Y92" s="0" t="n">
        <f aca="false">IF(Stats_DATA!Z$12=1,DATA!Y92,IF(Stats_DATA!Z$12=2,(DATA!Y92-Stats_DATA!Z$2)/Stats_DATA!Z$3,IF(Stats_DATA!Z$12=3,(DATA!Y92-Stats_DATA!Z$6)/(Stats_DATA!Z$10-Stats_DATA!Z$6),"ERROR")))</f>
        <v>-0.135035011925853</v>
      </c>
      <c r="Z92" s="0" t="n">
        <f aca="false">IF(Stats_DATA!AA$12=1,DATA!Z92,IF(Stats_DATA!AA$12=2,(DATA!Z92-Stats_DATA!AA$2)/Stats_DATA!AA$3,IF(Stats_DATA!AA$12=3,(DATA!Z92-Stats_DATA!AA$6)/(Stats_DATA!AA$10-Stats_DATA!AA$6),"ERROR")))</f>
        <v>-0.913989206080064</v>
      </c>
      <c r="AA92" s="0" t="n">
        <f aca="false">IF(Stats_DATA!AB$12=1,DATA!AA92,IF(Stats_DATA!AB$12=2,(DATA!AA92-Stats_DATA!AB$2)/Stats_DATA!AB$3,IF(Stats_DATA!AB$12=3,(DATA!AA92-Stats_DATA!AB$6)/(Stats_DATA!AB$10-Stats_DATA!AB$6),"ERROR")))</f>
        <v>-0.493623853391761</v>
      </c>
      <c r="AB92" s="0" t="n">
        <f aca="false">IF(Stats_DATA!AC$12=1,DATA!AB92,IF(Stats_DATA!AC$12=2,(DATA!AB92-Stats_DATA!AC$2)/Stats_DATA!AC$3,IF(Stats_DATA!AC$12=3,(DATA!AB92-Stats_DATA!AC$6)/(Stats_DATA!AC$10-Stats_DATA!AC$6),"ERROR")))</f>
        <v>-0.864225787997822</v>
      </c>
      <c r="AC92" s="0" t="n">
        <f aca="false">IF(Stats_DATA!AD$12=1,DATA!AC92,IF(Stats_DATA!AD$12=2,(DATA!AC92-Stats_DATA!AD$2)/Stats_DATA!AD$3,IF(Stats_DATA!AD$12=3,(DATA!AC92-Stats_DATA!AD$6)/(Stats_DATA!AD$10-Stats_DATA!AD$6),"ERROR")))</f>
        <v>-0.686819035762278</v>
      </c>
      <c r="AD92" s="0" t="n">
        <f aca="false">IF(Stats_DATA!AE$12=1,DATA!AD92,IF(Stats_DATA!AE$12=2,(DATA!AD92-Stats_DATA!AE$2)/Stats_DATA!AE$3,IF(Stats_DATA!AE$12=3,(DATA!AD92-Stats_DATA!AE$6)/(Stats_DATA!AE$10-Stats_DATA!AE$6),"ERROR")))</f>
        <v>-0.612204971126958</v>
      </c>
      <c r="AE92" s="0" t="n">
        <f aca="false">IF(Stats_DATA!AF$12=1,DATA!AE92,IF(Stats_DATA!AF$12=2,(DATA!AE92-Stats_DATA!AF$2)/Stats_DATA!AF$3,IF(Stats_DATA!AF$12=3,(DATA!AE92-Stats_DATA!AF$6)/(Stats_DATA!AF$10-Stats_DATA!AF$6),"ERROR")))</f>
        <v>-0.635936393682911</v>
      </c>
    </row>
    <row r="93" customFormat="false" ht="12.8" hidden="false" customHeight="false" outlineLevel="0" collapsed="false">
      <c r="A93" s="0" t="n">
        <f aca="false">IF(Stats_DATA!B$12=1,DATA!A93,IF(Stats_DATA!B$12=2,(DATA!A93-Stats_DATA!B$2)/Stats_DATA!B$3,IF(Stats_DATA!B$12=3,(DATA!A93-Stats_DATA!B$6)/(Stats_DATA!B$10-Stats_DATA!B$6),"ERROR")))</f>
        <v>1</v>
      </c>
      <c r="B93" s="0" t="n">
        <f aca="false">IF(Stats_DATA!C$12=1,DATA!B93,IF(Stats_DATA!C$12=2,(DATA!B93-Stats_DATA!C$2)/Stats_DATA!C$3,IF(Stats_DATA!C$12=3,(DATA!B93-Stats_DATA!C$6)/(Stats_DATA!C$10-Stats_DATA!C$6),"ERROR")))</f>
        <v>0.352636504597241</v>
      </c>
      <c r="C93" s="0" t="n">
        <f aca="false">IF(Stats_DATA!D$12=1,DATA!C93,IF(Stats_DATA!D$12=2,(DATA!C93-Stats_DATA!D$2)/Stats_DATA!D$3,IF(Stats_DATA!D$12=3,(DATA!C93-Stats_DATA!D$6)/(Stats_DATA!D$10-Stats_DATA!D$6),"ERROR")))</f>
        <v>0.806864132480316</v>
      </c>
      <c r="D93" s="0" t="n">
        <f aca="false">IF(Stats_DATA!E$12=1,DATA!D93,IF(Stats_DATA!E$12=2,(DATA!D93-Stats_DATA!E$2)/Stats_DATA!E$3,IF(Stats_DATA!E$12=3,(DATA!D93-Stats_DATA!E$6)/(Stats_DATA!E$10-Stats_DATA!E$6),"ERROR")))</f>
        <v>0.338737109797181</v>
      </c>
      <c r="E93" s="0" t="n">
        <f aca="false">IF(Stats_DATA!F$12=1,DATA!E93,IF(Stats_DATA!F$12=2,(DATA!E93-Stats_DATA!F$2)/Stats_DATA!F$3,IF(Stats_DATA!F$12=3,(DATA!E93-Stats_DATA!F$6)/(Stats_DATA!F$10-Stats_DATA!F$6),"ERROR")))</f>
        <v>0.208320411799869</v>
      </c>
      <c r="F93" s="0" t="n">
        <f aca="false">IF(Stats_DATA!G$12=1,DATA!F93,IF(Stats_DATA!G$12=2,(DATA!F93-Stats_DATA!G$2)/Stats_DATA!G$3,IF(Stats_DATA!G$12=3,(DATA!F93-Stats_DATA!G$6)/(Stats_DATA!G$10-Stats_DATA!G$6),"ERROR")))</f>
        <v>-0.310028545843458</v>
      </c>
      <c r="G93" s="0" t="n">
        <f aca="false">IF(Stats_DATA!H$12=1,DATA!G93,IF(Stats_DATA!H$12=2,(DATA!G93-Stats_DATA!H$2)/Stats_DATA!H$3,IF(Stats_DATA!H$12=3,(DATA!G93-Stats_DATA!H$6)/(Stats_DATA!H$10-Stats_DATA!H$6),"ERROR")))</f>
        <v>-0.014030401209566</v>
      </c>
      <c r="H93" s="0" t="n">
        <f aca="false">IF(Stats_DATA!I$12=1,DATA!H93,IF(Stats_DATA!I$12=2,(DATA!H93-Stats_DATA!I$2)/Stats_DATA!I$3,IF(Stats_DATA!I$12=3,(DATA!H93-Stats_DATA!I$6)/(Stats_DATA!I$10-Stats_DATA!I$6),"ERROR")))</f>
        <v>0.293536632388579</v>
      </c>
      <c r="I93" s="0" t="n">
        <f aca="false">IF(Stats_DATA!J$12=1,DATA!I93,IF(Stats_DATA!J$12=2,(DATA!I93-Stats_DATA!J$2)/Stats_DATA!J$3,IF(Stats_DATA!J$12=3,(DATA!I93-Stats_DATA!J$6)/(Stats_DATA!J$10-Stats_DATA!J$6),"ERROR")))</f>
        <v>0.667756558162266</v>
      </c>
      <c r="J93" s="0" t="n">
        <f aca="false">IF(Stats_DATA!K$12=1,DATA!J93,IF(Stats_DATA!K$12=2,(DATA!J93-Stats_DATA!K$2)/Stats_DATA!K$3,IF(Stats_DATA!K$12=3,(DATA!J93-Stats_DATA!K$6)/(Stats_DATA!K$10-Stats_DATA!K$6),"ERROR")))</f>
        <v>-0.345143569565747</v>
      </c>
      <c r="K93" s="0" t="n">
        <f aca="false">IF(Stats_DATA!L$12=1,DATA!K93,IF(Stats_DATA!L$12=2,(DATA!K93-Stats_DATA!L$2)/Stats_DATA!L$3,IF(Stats_DATA!L$12=3,(DATA!K93-Stats_DATA!L$6)/(Stats_DATA!L$10-Stats_DATA!L$6),"ERROR")))</f>
        <v>-0.258854947666455</v>
      </c>
      <c r="L93" s="0" t="n">
        <f aca="false">IF(Stats_DATA!M$12=1,DATA!L93,IF(Stats_DATA!M$12=2,(DATA!L93-Stats_DATA!M$2)/Stats_DATA!M$3,IF(Stats_DATA!M$12=3,(DATA!L93-Stats_DATA!M$6)/(Stats_DATA!M$10-Stats_DATA!M$6),"ERROR")))</f>
        <v>-0.332736456943143</v>
      </c>
      <c r="M93" s="0" t="n">
        <f aca="false">IF(Stats_DATA!N$12=1,DATA!M93,IF(Stats_DATA!N$12=2,(DATA!M93-Stats_DATA!N$2)/Stats_DATA!N$3,IF(Stats_DATA!N$12=3,(DATA!M93-Stats_DATA!N$6)/(Stats_DATA!N$10-Stats_DATA!N$6),"ERROR")))</f>
        <v>-0.680784050295655</v>
      </c>
      <c r="N93" s="0" t="n">
        <f aca="false">IF(Stats_DATA!O$12=1,DATA!N93,IF(Stats_DATA!O$12=2,(DATA!N93-Stats_DATA!O$2)/Stats_DATA!O$3,IF(Stats_DATA!O$12=3,(DATA!N93-Stats_DATA!O$6)/(Stats_DATA!O$10-Stats_DATA!O$6),"ERROR")))</f>
        <v>-0.39125426956753</v>
      </c>
      <c r="O93" s="0" t="n">
        <f aca="false">IF(Stats_DATA!P$12=1,DATA!O93,IF(Stats_DATA!P$12=2,(DATA!O93-Stats_DATA!P$2)/Stats_DATA!P$3,IF(Stats_DATA!P$12=3,(DATA!O93-Stats_DATA!P$6)/(Stats_DATA!P$10-Stats_DATA!P$6),"ERROR")))</f>
        <v>-0.239543596860082</v>
      </c>
      <c r="P93" s="0" t="n">
        <f aca="false">IF(Stats_DATA!Q$12=1,DATA!P93,IF(Stats_DATA!Q$12=2,(DATA!P93-Stats_DATA!Q$2)/Stats_DATA!Q$3,IF(Stats_DATA!Q$12=3,(DATA!P93-Stats_DATA!Q$6)/(Stats_DATA!Q$10-Stats_DATA!Q$6),"ERROR")))</f>
        <v>0.946212859596887</v>
      </c>
      <c r="Q93" s="0" t="n">
        <f aca="false">IF(Stats_DATA!R$12=1,DATA!Q93,IF(Stats_DATA!R$12=2,(DATA!Q93-Stats_DATA!R$2)/Stats_DATA!R$3,IF(Stats_DATA!R$12=3,(DATA!Q93-Stats_DATA!R$6)/(Stats_DATA!R$10-Stats_DATA!R$6),"ERROR")))</f>
        <v>-0.0579700940665576</v>
      </c>
      <c r="R93" s="0" t="n">
        <f aca="false">IF(Stats_DATA!S$12=1,DATA!R93,IF(Stats_DATA!S$12=2,(DATA!R93-Stats_DATA!S$2)/Stats_DATA!S$3,IF(Stats_DATA!S$12=3,(DATA!R93-Stats_DATA!S$6)/(Stats_DATA!S$10-Stats_DATA!S$6),"ERROR")))</f>
        <v>0.444452953183784</v>
      </c>
      <c r="S93" s="0" t="n">
        <f aca="false">IF(Stats_DATA!T$12=1,DATA!S93,IF(Stats_DATA!T$12=2,(DATA!S93-Stats_DATA!T$2)/Stats_DATA!T$3,IF(Stats_DATA!T$12=3,(DATA!S93-Stats_DATA!T$6)/(Stats_DATA!T$10-Stats_DATA!T$6),"ERROR")))</f>
        <v>0.945477032720795</v>
      </c>
      <c r="T93" s="0" t="n">
        <f aca="false">IF(Stats_DATA!U$12=1,DATA!T93,IF(Stats_DATA!U$12=2,(DATA!T93-Stats_DATA!U$2)/Stats_DATA!U$3,IF(Stats_DATA!U$12=3,(DATA!T93-Stats_DATA!U$6)/(Stats_DATA!U$10-Stats_DATA!U$6),"ERROR")))</f>
        <v>0.504175407034274</v>
      </c>
      <c r="U93" s="0" t="n">
        <f aca="false">IF(Stats_DATA!V$12=1,DATA!U93,IF(Stats_DATA!V$12=2,(DATA!U93-Stats_DATA!V$2)/Stats_DATA!V$3,IF(Stats_DATA!V$12=3,(DATA!U93-Stats_DATA!V$6)/(Stats_DATA!V$10-Stats_DATA!V$6),"ERROR")))</f>
        <v>-0.624663467832312</v>
      </c>
      <c r="V93" s="0" t="n">
        <f aca="false">IF(Stats_DATA!W$12=1,DATA!V93,IF(Stats_DATA!W$12=2,(DATA!V93-Stats_DATA!W$2)/Stats_DATA!W$3,IF(Stats_DATA!W$12=3,(DATA!V93-Stats_DATA!W$6)/(Stats_DATA!W$10-Stats_DATA!W$6),"ERROR")))</f>
        <v>0.0332717060888138</v>
      </c>
      <c r="W93" s="0" t="n">
        <f aca="false">IF(Stats_DATA!X$12=1,DATA!W93,IF(Stats_DATA!X$12=2,(DATA!W93-Stats_DATA!X$2)/Stats_DATA!X$3,IF(Stats_DATA!X$12=3,(DATA!W93-Stats_DATA!X$6)/(Stats_DATA!X$10-Stats_DATA!X$6),"ERROR")))</f>
        <v>0.0264838884715541</v>
      </c>
      <c r="X93" s="0" t="n">
        <f aca="false">IF(Stats_DATA!Y$12=1,DATA!X93,IF(Stats_DATA!Y$12=2,(DATA!X93-Stats_DATA!Y$2)/Stats_DATA!Y$3,IF(Stats_DATA!Y$12=3,(DATA!X93-Stats_DATA!Y$6)/(Stats_DATA!Y$10-Stats_DATA!Y$6),"ERROR")))</f>
        <v>0.00710622857965825</v>
      </c>
      <c r="Y93" s="0" t="n">
        <f aca="false">IF(Stats_DATA!Z$12=1,DATA!Y93,IF(Stats_DATA!Z$12=2,(DATA!Y93-Stats_DATA!Z$2)/Stats_DATA!Z$3,IF(Stats_DATA!Z$12=3,(DATA!Y93-Stats_DATA!Z$6)/(Stats_DATA!Z$10-Stats_DATA!Z$6),"ERROR")))</f>
        <v>-0.0872618215546449</v>
      </c>
      <c r="Z93" s="0" t="n">
        <f aca="false">IF(Stats_DATA!AA$12=1,DATA!Z93,IF(Stats_DATA!AA$12=2,(DATA!Z93-Stats_DATA!AA$2)/Stats_DATA!AA$3,IF(Stats_DATA!AA$12=3,(DATA!Z93-Stats_DATA!AA$6)/(Stats_DATA!AA$10-Stats_DATA!AA$6),"ERROR")))</f>
        <v>-0.292066775127854</v>
      </c>
      <c r="AA93" s="0" t="n">
        <f aca="false">IF(Stats_DATA!AB$12=1,DATA!AA93,IF(Stats_DATA!AB$12=2,(DATA!AA93-Stats_DATA!AB$2)/Stats_DATA!AB$3,IF(Stats_DATA!AB$12=3,(DATA!AA93-Stats_DATA!AB$6)/(Stats_DATA!AB$10-Stats_DATA!AB$6),"ERROR")))</f>
        <v>-0.346804764193296</v>
      </c>
      <c r="AB93" s="0" t="n">
        <f aca="false">IF(Stats_DATA!AC$12=1,DATA!AB93,IF(Stats_DATA!AC$12=2,(DATA!AB93-Stats_DATA!AC$2)/Stats_DATA!AC$3,IF(Stats_DATA!AC$12=3,(DATA!AB93-Stats_DATA!AC$6)/(Stats_DATA!AC$10-Stats_DATA!AC$6),"ERROR")))</f>
        <v>0.0594921964968739</v>
      </c>
      <c r="AC93" s="0" t="n">
        <f aca="false">IF(Stats_DATA!AD$12=1,DATA!AC93,IF(Stats_DATA!AD$12=2,(DATA!AC93-Stats_DATA!AD$2)/Stats_DATA!AD$3,IF(Stats_DATA!AD$12=3,(DATA!AC93-Stats_DATA!AD$6)/(Stats_DATA!AD$10-Stats_DATA!AD$6),"ERROR")))</f>
        <v>0.501941300144088</v>
      </c>
      <c r="AD93" s="0" t="n">
        <f aca="false">IF(Stats_DATA!AE$12=1,DATA!AD93,IF(Stats_DATA!AE$12=2,(DATA!AD93-Stats_DATA!AE$2)/Stats_DATA!AE$3,IF(Stats_DATA!AE$12=3,(DATA!AD93-Stats_DATA!AE$6)/(Stats_DATA!AE$10-Stats_DATA!AE$6),"ERROR")))</f>
        <v>-0.557248785989137</v>
      </c>
      <c r="AE93" s="0" t="n">
        <f aca="false">IF(Stats_DATA!AF$12=1,DATA!AE93,IF(Stats_DATA!AF$12=2,(DATA!AE93-Stats_DATA!AF$2)/Stats_DATA!AF$3,IF(Stats_DATA!AF$12=3,(DATA!AE93-Stats_DATA!AF$6)/(Stats_DATA!AF$10-Stats_DATA!AF$6),"ERROR")))</f>
        <v>-0.867370872739884</v>
      </c>
    </row>
    <row r="94" customFormat="false" ht="12.8" hidden="false" customHeight="false" outlineLevel="0" collapsed="false">
      <c r="A94" s="0" t="n">
        <f aca="false">IF(Stats_DATA!B$12=1,DATA!A94,IF(Stats_DATA!B$12=2,(DATA!A94-Stats_DATA!B$2)/Stats_DATA!B$3,IF(Stats_DATA!B$12=3,(DATA!A94-Stats_DATA!B$6)/(Stats_DATA!B$10-Stats_DATA!B$6),"ERROR")))</f>
        <v>0</v>
      </c>
      <c r="B94" s="0" t="n">
        <f aca="false">IF(Stats_DATA!C$12=1,DATA!B94,IF(Stats_DATA!C$12=2,(DATA!B94-Stats_DATA!C$2)/Stats_DATA!C$3,IF(Stats_DATA!C$12=3,(DATA!B94-Stats_DATA!C$6)/(Stats_DATA!C$10-Stats_DATA!C$6),"ERROR")))</f>
        <v>-0.243268973323518</v>
      </c>
      <c r="C94" s="0" t="n">
        <f aca="false">IF(Stats_DATA!D$12=1,DATA!C94,IF(Stats_DATA!D$12=2,(DATA!C94-Stats_DATA!D$2)/Stats_DATA!D$3,IF(Stats_DATA!D$12=3,(DATA!C94-Stats_DATA!D$6)/(Stats_DATA!D$10-Stats_DATA!D$6),"ERROR")))</f>
        <v>-1.05315294973277</v>
      </c>
      <c r="D94" s="0" t="n">
        <f aca="false">IF(Stats_DATA!E$12=1,DATA!D94,IF(Stats_DATA!E$12=2,(DATA!D94-Stats_DATA!E$2)/Stats_DATA!E$3,IF(Stats_DATA!E$12=3,(DATA!D94-Stats_DATA!E$6)/(Stats_DATA!E$10-Stats_DATA!E$6),"ERROR")))</f>
        <v>-0.297503561173448</v>
      </c>
      <c r="E94" s="0" t="n">
        <f aca="false">IF(Stats_DATA!F$12=1,DATA!E94,IF(Stats_DATA!F$12=2,(DATA!E94-Stats_DATA!F$2)/Stats_DATA!F$3,IF(Stats_DATA!F$12=3,(DATA!E94-Stats_DATA!F$6)/(Stats_DATA!F$10-Stats_DATA!F$6),"ERROR")))</f>
        <v>-0.29322239470931</v>
      </c>
      <c r="F94" s="0" t="n">
        <f aca="false">IF(Stats_DATA!G$12=1,DATA!F94,IF(Stats_DATA!G$12=2,(DATA!F94-Stats_DATA!G$2)/Stats_DATA!G$3,IF(Stats_DATA!G$12=3,(DATA!F94-Stats_DATA!G$6)/(Stats_DATA!G$10-Stats_DATA!G$6),"ERROR")))</f>
        <v>-1.62187666180153</v>
      </c>
      <c r="G94" s="0" t="n">
        <f aca="false">IF(Stats_DATA!H$12=1,DATA!G94,IF(Stats_DATA!H$12=2,(DATA!G94-Stats_DATA!H$2)/Stats_DATA!H$3,IF(Stats_DATA!H$12=3,(DATA!G94-Stats_DATA!H$6)/(Stats_DATA!H$10-Stats_DATA!H$6),"ERROR")))</f>
        <v>-1.01852253676119</v>
      </c>
      <c r="H94" s="0" t="n">
        <f aca="false">IF(Stats_DATA!I$12=1,DATA!H94,IF(Stats_DATA!I$12=2,(DATA!H94-Stats_DATA!I$2)/Stats_DATA!I$3,IF(Stats_DATA!I$12=3,(DATA!H94-Stats_DATA!I$6)/(Stats_DATA!I$10-Stats_DATA!I$6),"ERROR")))</f>
        <v>-0.704835055777795</v>
      </c>
      <c r="I94" s="0" t="n">
        <f aca="false">IF(Stats_DATA!J$12=1,DATA!I94,IF(Stats_DATA!J$12=2,(DATA!I94-Stats_DATA!J$2)/Stats_DATA!J$3,IF(Stats_DATA!J$12=3,(DATA!I94-Stats_DATA!J$6)/(Stats_DATA!J$10-Stats_DATA!J$6),"ERROR")))</f>
        <v>-0.578286101222649</v>
      </c>
      <c r="J94" s="0" t="n">
        <f aca="false">IF(Stats_DATA!K$12=1,DATA!J94,IF(Stats_DATA!K$12=2,(DATA!J94-Stats_DATA!K$2)/Stats_DATA!K$3,IF(Stats_DATA!K$12=3,(DATA!J94-Stats_DATA!K$6)/(Stats_DATA!K$10-Stats_DATA!K$6),"ERROR")))</f>
        <v>-1.55254344973297</v>
      </c>
      <c r="K94" s="0" t="n">
        <f aca="false">IF(Stats_DATA!L$12=1,DATA!K94,IF(Stats_DATA!L$12=2,(DATA!K94-Stats_DATA!L$2)/Stats_DATA!L$3,IF(Stats_DATA!L$12=3,(DATA!K94-Stats_DATA!L$6)/(Stats_DATA!L$10-Stats_DATA!L$6),"ERROR")))</f>
        <v>-1.36219768317341</v>
      </c>
      <c r="L94" s="0" t="n">
        <f aca="false">IF(Stats_DATA!M$12=1,DATA!L94,IF(Stats_DATA!M$12=2,(DATA!L94-Stats_DATA!M$2)/Stats_DATA!M$3,IF(Stats_DATA!M$12=3,(DATA!L94-Stats_DATA!M$6)/(Stats_DATA!M$10-Stats_DATA!M$6),"ERROR")))</f>
        <v>0.00190378478225254</v>
      </c>
      <c r="M94" s="0" t="n">
        <f aca="false">IF(Stats_DATA!N$12=1,DATA!M94,IF(Stats_DATA!N$12=2,(DATA!M94-Stats_DATA!N$2)/Stats_DATA!N$3,IF(Stats_DATA!N$12=3,(DATA!M94-Stats_DATA!N$6)/(Stats_DATA!N$10-Stats_DATA!N$6),"ERROR")))</f>
        <v>-0.115750227716762</v>
      </c>
      <c r="N94" s="0" t="n">
        <f aca="false">IF(Stats_DATA!O$12=1,DATA!N94,IF(Stats_DATA!O$12=2,(DATA!N94-Stats_DATA!O$2)/Stats_DATA!O$3,IF(Stats_DATA!O$12=3,(DATA!N94-Stats_DATA!O$6)/(Stats_DATA!O$10-Stats_DATA!O$6),"ERROR")))</f>
        <v>-0.081637537370599</v>
      </c>
      <c r="O94" s="0" t="n">
        <f aca="false">IF(Stats_DATA!P$12=1,DATA!O94,IF(Stats_DATA!P$12=2,(DATA!O94-Stats_DATA!P$2)/Stats_DATA!P$3,IF(Stats_DATA!P$12=3,(DATA!O94-Stats_DATA!P$6)/(Stats_DATA!P$10-Stats_DATA!P$6),"ERROR")))</f>
        <v>-0.0876454376173805</v>
      </c>
      <c r="P94" s="0" t="n">
        <f aca="false">IF(Stats_DATA!Q$12=1,DATA!P94,IF(Stats_DATA!Q$12=2,(DATA!P94-Stats_DATA!Q$2)/Stats_DATA!Q$3,IF(Stats_DATA!Q$12=3,(DATA!P94-Stats_DATA!Q$6)/(Stats_DATA!Q$10-Stats_DATA!Q$6),"ERROR")))</f>
        <v>-0.852610694840958</v>
      </c>
      <c r="Q94" s="0" t="n">
        <f aca="false">IF(Stats_DATA!R$12=1,DATA!Q94,IF(Stats_DATA!R$12=2,(DATA!Q94-Stats_DATA!R$2)/Stats_DATA!R$3,IF(Stats_DATA!R$12=3,(DATA!Q94-Stats_DATA!R$6)/(Stats_DATA!R$10-Stats_DATA!R$6),"ERROR")))</f>
        <v>-0.843086199076757</v>
      </c>
      <c r="R94" s="0" t="n">
        <f aca="false">IF(Stats_DATA!S$12=1,DATA!R94,IF(Stats_DATA!S$12=2,(DATA!R94-Stats_DATA!S$2)/Stats_DATA!S$3,IF(Stats_DATA!S$12=3,(DATA!R94-Stats_DATA!S$6)/(Stats_DATA!S$10-Stats_DATA!S$6),"ERROR")))</f>
        <v>-0.60669448574967</v>
      </c>
      <c r="S94" s="0" t="n">
        <f aca="false">IF(Stats_DATA!T$12=1,DATA!S94,IF(Stats_DATA!T$12=2,(DATA!S94-Stats_DATA!T$2)/Stats_DATA!T$3,IF(Stats_DATA!T$12=3,(DATA!S94-Stats_DATA!T$6)/(Stats_DATA!T$10-Stats_DATA!T$6),"ERROR")))</f>
        <v>-0.158199670690559</v>
      </c>
      <c r="T94" s="0" t="n">
        <f aca="false">IF(Stats_DATA!U$12=1,DATA!T94,IF(Stats_DATA!U$12=2,(DATA!T94-Stats_DATA!U$2)/Stats_DATA!U$3,IF(Stats_DATA!U$12=3,(DATA!T94-Stats_DATA!U$6)/(Stats_DATA!U$10-Stats_DATA!U$6),"ERROR")))</f>
        <v>-1.19185288677724</v>
      </c>
      <c r="U94" s="0" t="n">
        <f aca="false">IF(Stats_DATA!V$12=1,DATA!U94,IF(Stats_DATA!V$12=2,(DATA!U94-Stats_DATA!V$2)/Stats_DATA!V$3,IF(Stats_DATA!V$12=3,(DATA!U94-Stats_DATA!V$6)/(Stats_DATA!V$10-Stats_DATA!V$6),"ERROR")))</f>
        <v>-0.89185206889154</v>
      </c>
      <c r="V94" s="0" t="n">
        <f aca="false">IF(Stats_DATA!W$12=1,DATA!V94,IF(Stats_DATA!W$12=2,(DATA!V94-Stats_DATA!W$2)/Stats_DATA!W$3,IF(Stats_DATA!W$12=3,(DATA!V94-Stats_DATA!W$6)/(Stats_DATA!W$10-Stats_DATA!W$6),"ERROR")))</f>
        <v>0.018788672531612</v>
      </c>
      <c r="W94" s="0" t="n">
        <f aca="false">IF(Stats_DATA!X$12=1,DATA!W94,IF(Stats_DATA!X$12=2,(DATA!W94-Stats_DATA!X$2)/Stats_DATA!X$3,IF(Stats_DATA!X$12=3,(DATA!W94-Stats_DATA!X$6)/(Stats_DATA!X$10-Stats_DATA!X$6),"ERROR")))</f>
        <v>-0.541341317377003</v>
      </c>
      <c r="X94" s="0" t="n">
        <f aca="false">IF(Stats_DATA!Y$12=1,DATA!X94,IF(Stats_DATA!Y$12=2,(DATA!X94-Stats_DATA!Y$2)/Stats_DATA!Y$3,IF(Stats_DATA!Y$12=3,(DATA!X94-Stats_DATA!Y$6)/(Stats_DATA!Y$10-Stats_DATA!Y$6),"ERROR")))</f>
        <v>-0.0821727306127955</v>
      </c>
      <c r="Y94" s="0" t="n">
        <f aca="false">IF(Stats_DATA!Z$12=1,DATA!Y94,IF(Stats_DATA!Z$12=2,(DATA!Y94-Stats_DATA!Z$2)/Stats_DATA!Z$3,IF(Stats_DATA!Z$12=3,(DATA!Y94-Stats_DATA!Z$6)/(Stats_DATA!Z$10-Stats_DATA!Z$6),"ERROR")))</f>
        <v>-0.0877887317425626</v>
      </c>
      <c r="Z94" s="0" t="n">
        <f aca="false">IF(Stats_DATA!AA$12=1,DATA!Z94,IF(Stats_DATA!AA$12=2,(DATA!Z94-Stats_DATA!AA$2)/Stats_DATA!AA$3,IF(Stats_DATA!AA$12=3,(DATA!Z94-Stats_DATA!AA$6)/(Stats_DATA!AA$10-Stats_DATA!AA$6),"ERROR")))</f>
        <v>-1.39138036786732</v>
      </c>
      <c r="AA94" s="0" t="n">
        <f aca="false">IF(Stats_DATA!AB$12=1,DATA!AA94,IF(Stats_DATA!AB$12=2,(DATA!AA94-Stats_DATA!AB$2)/Stats_DATA!AB$3,IF(Stats_DATA!AB$12=3,(DATA!AA94-Stats_DATA!AB$6)/(Stats_DATA!AB$10-Stats_DATA!AB$6),"ERROR")))</f>
        <v>-0.829210342988253</v>
      </c>
      <c r="AB94" s="0" t="n">
        <f aca="false">IF(Stats_DATA!AC$12=1,DATA!AB94,IF(Stats_DATA!AC$12=2,(DATA!AB94-Stats_DATA!AC$2)/Stats_DATA!AC$3,IF(Stats_DATA!AC$12=3,(DATA!AB94-Stats_DATA!AC$6)/(Stats_DATA!AC$10-Stats_DATA!AC$6),"ERROR")))</f>
        <v>-0.65758636964088</v>
      </c>
      <c r="AC94" s="0" t="n">
        <f aca="false">IF(Stats_DATA!AD$12=1,DATA!AC94,IF(Stats_DATA!AD$12=2,(DATA!AC94-Stats_DATA!AD$2)/Stats_DATA!AD$3,IF(Stats_DATA!AD$12=3,(DATA!AC94-Stats_DATA!AD$6)/(Stats_DATA!AD$10-Stats_DATA!AD$6),"ERROR")))</f>
        <v>-0.220686239599352</v>
      </c>
      <c r="AD94" s="0" t="n">
        <f aca="false">IF(Stats_DATA!AE$12=1,DATA!AD94,IF(Stats_DATA!AE$12=2,(DATA!AD94-Stats_DATA!AE$2)/Stats_DATA!AE$3,IF(Stats_DATA!AE$12=3,(DATA!AD94-Stats_DATA!AE$6)/(Stats_DATA!AE$10-Stats_DATA!AE$6),"ERROR")))</f>
        <v>-1.41230237239817</v>
      </c>
      <c r="AE94" s="0" t="n">
        <f aca="false">IF(Stats_DATA!AF$12=1,DATA!AE94,IF(Stats_DATA!AF$12=2,(DATA!AE94-Stats_DATA!AF$2)/Stats_DATA!AF$3,IF(Stats_DATA!AF$12=3,(DATA!AE94-Stats_DATA!AF$6)/(Stats_DATA!AF$10-Stats_DATA!AF$6),"ERROR")))</f>
        <v>-1.2117542363127</v>
      </c>
    </row>
    <row r="95" customFormat="false" ht="12.8" hidden="false" customHeight="false" outlineLevel="0" collapsed="false">
      <c r="A95" s="0" t="n">
        <f aca="false">IF(Stats_DATA!B$12=1,DATA!A95,IF(Stats_DATA!B$12=2,(DATA!A95-Stats_DATA!B$2)/Stats_DATA!B$3,IF(Stats_DATA!B$12=3,(DATA!A95-Stats_DATA!B$6)/(Stats_DATA!B$10-Stats_DATA!B$6),"ERROR")))</f>
        <v>0</v>
      </c>
      <c r="B95" s="0" t="n">
        <f aca="false">IF(Stats_DATA!C$12=1,DATA!B95,IF(Stats_DATA!C$12=2,(DATA!B95-Stats_DATA!C$2)/Stats_DATA!C$3,IF(Stats_DATA!C$12=3,(DATA!B95-Stats_DATA!C$6)/(Stats_DATA!C$10-Stats_DATA!C$6),"ERROR")))</f>
        <v>-0.19219136093031</v>
      </c>
      <c r="C95" s="0" t="n">
        <f aca="false">IF(Stats_DATA!D$12=1,DATA!C95,IF(Stats_DATA!D$12=2,(DATA!C95-Stats_DATA!D$2)/Stats_DATA!D$3,IF(Stats_DATA!D$12=3,(DATA!C95-Stats_DATA!D$6)/(Stats_DATA!D$10-Stats_DATA!D$6),"ERROR")))</f>
        <v>-0.230095390853479</v>
      </c>
      <c r="D95" s="0" t="n">
        <f aca="false">IF(Stats_DATA!E$12=1,DATA!D95,IF(Stats_DATA!E$12=2,(DATA!D95-Stats_DATA!E$2)/Stats_DATA!E$3,IF(Stats_DATA!E$12=3,(DATA!D95-Stats_DATA!E$6)/(Stats_DATA!E$10-Stats_DATA!E$6),"ERROR")))</f>
        <v>-0.220957141509453</v>
      </c>
      <c r="E95" s="0" t="n">
        <f aca="false">IF(Stats_DATA!F$12=1,DATA!E95,IF(Stats_DATA!F$12=2,(DATA!E95-Stats_DATA!F$2)/Stats_DATA!F$3,IF(Stats_DATA!F$12=3,(DATA!E95-Stats_DATA!F$6)/(Stats_DATA!F$10-Stats_DATA!F$6),"ERROR")))</f>
        <v>-0.283560946878538</v>
      </c>
      <c r="F95" s="0" t="n">
        <f aca="false">IF(Stats_DATA!G$12=1,DATA!F95,IF(Stats_DATA!G$12=2,(DATA!F95-Stats_DATA!G$2)/Stats_DATA!G$3,IF(Stats_DATA!G$12=3,(DATA!F95-Stats_DATA!G$6)/(Stats_DATA!G$10-Stats_DATA!G$6),"ERROR")))</f>
        <v>0.41522081907645</v>
      </c>
      <c r="G95" s="0" t="n">
        <f aca="false">IF(Stats_DATA!H$12=1,DATA!G95,IF(Stats_DATA!H$12=2,(DATA!G95-Stats_DATA!H$2)/Stats_DATA!H$3,IF(Stats_DATA!H$12=3,(DATA!G95-Stats_DATA!H$6)/(Stats_DATA!H$10-Stats_DATA!H$6),"ERROR")))</f>
        <v>-0.429649673129605</v>
      </c>
      <c r="H95" s="0" t="n">
        <f aca="false">IF(Stats_DATA!I$12=1,DATA!H95,IF(Stats_DATA!I$12=2,(DATA!H95-Stats_DATA!I$2)/Stats_DATA!I$3,IF(Stats_DATA!I$12=3,(DATA!H95-Stats_DATA!I$6)/(Stats_DATA!I$10-Stats_DATA!I$6),"ERROR")))</f>
        <v>-0.615396808050363</v>
      </c>
      <c r="I95" s="0" t="n">
        <f aca="false">IF(Stats_DATA!J$12=1,DATA!I95,IF(Stats_DATA!J$12=2,(DATA!I95-Stats_DATA!J$2)/Stats_DATA!J$3,IF(Stats_DATA!J$12=3,(DATA!I95-Stats_DATA!J$6)/(Stats_DATA!J$10-Stats_DATA!J$6),"ERROR")))</f>
        <v>-0.544267976912658</v>
      </c>
      <c r="J95" s="0" t="n">
        <f aca="false">IF(Stats_DATA!K$12=1,DATA!J95,IF(Stats_DATA!K$12=2,(DATA!J95-Stats_DATA!K$2)/Stats_DATA!K$3,IF(Stats_DATA!K$12=3,(DATA!J95-Stats_DATA!K$6)/(Stats_DATA!K$10-Stats_DATA!K$6),"ERROR")))</f>
        <v>-0.633314537944027</v>
      </c>
      <c r="K95" s="0" t="n">
        <f aca="false">IF(Stats_DATA!L$12=1,DATA!K95,IF(Stats_DATA!L$12=2,(DATA!K95-Stats_DATA!L$2)/Stats_DATA!L$3,IF(Stats_DATA!L$12=3,(DATA!K95-Stats_DATA!L$6)/(Stats_DATA!L$10-Stats_DATA!L$6),"ERROR")))</f>
        <v>-0.806985420890063</v>
      </c>
      <c r="L95" s="0" t="n">
        <f aca="false">IF(Stats_DATA!M$12=1,DATA!L95,IF(Stats_DATA!M$12=2,(DATA!L95-Stats_DATA!M$2)/Stats_DATA!M$3,IF(Stats_DATA!M$12=3,(DATA!L95-Stats_DATA!M$6)/(Stats_DATA!M$10-Stats_DATA!M$6),"ERROR")))</f>
        <v>-0.397284520810434</v>
      </c>
      <c r="M95" s="0" t="n">
        <f aca="false">IF(Stats_DATA!N$12=1,DATA!M95,IF(Stats_DATA!N$12=2,(DATA!M95-Stats_DATA!N$2)/Stats_DATA!N$3,IF(Stats_DATA!N$12=3,(DATA!M95-Stats_DATA!N$6)/(Stats_DATA!N$10-Stats_DATA!N$6),"ERROR")))</f>
        <v>0.283054523542001</v>
      </c>
      <c r="N95" s="0" t="n">
        <f aca="false">IF(Stats_DATA!O$12=1,DATA!N95,IF(Stats_DATA!O$12=2,(DATA!N95-Stats_DATA!O$2)/Stats_DATA!O$3,IF(Stats_DATA!O$12=3,(DATA!N95-Stats_DATA!O$6)/(Stats_DATA!O$10-Stats_DATA!O$6),"ERROR")))</f>
        <v>-0.379383979515251</v>
      </c>
      <c r="O95" s="0" t="n">
        <f aca="false">IF(Stats_DATA!P$12=1,DATA!O95,IF(Stats_DATA!P$12=2,(DATA!O95-Stats_DATA!P$2)/Stats_DATA!P$3,IF(Stats_DATA!P$12=3,(DATA!O95-Stats_DATA!P$6)/(Stats_DATA!P$10-Stats_DATA!P$6),"ERROR")))</f>
        <v>-0.332309187598751</v>
      </c>
      <c r="P95" s="0" t="n">
        <f aca="false">IF(Stats_DATA!Q$12=1,DATA!P95,IF(Stats_DATA!Q$12=2,(DATA!P95-Stats_DATA!Q$2)/Stats_DATA!Q$3,IF(Stats_DATA!Q$12=3,(DATA!P95-Stats_DATA!Q$6)/(Stats_DATA!Q$10-Stats_DATA!Q$6),"ERROR")))</f>
        <v>-0.385336218470601</v>
      </c>
      <c r="Q95" s="0" t="n">
        <f aca="false">IF(Stats_DATA!R$12=1,DATA!Q95,IF(Stats_DATA!R$12=2,(DATA!Q95-Stats_DATA!R$2)/Stats_DATA!R$3,IF(Stats_DATA!R$12=3,(DATA!Q95-Stats_DATA!R$6)/(Stats_DATA!R$10-Stats_DATA!R$6),"ERROR")))</f>
        <v>-0.590129160976031</v>
      </c>
      <c r="R95" s="0" t="n">
        <f aca="false">IF(Stats_DATA!S$12=1,DATA!R95,IF(Stats_DATA!S$12=2,(DATA!R95-Stats_DATA!S$2)/Stats_DATA!S$3,IF(Stats_DATA!S$12=3,(DATA!R95-Stats_DATA!S$6)/(Stats_DATA!S$10-Stats_DATA!S$6),"ERROR")))</f>
        <v>-0.436417213889665</v>
      </c>
      <c r="S95" s="0" t="n">
        <f aca="false">IF(Stats_DATA!T$12=1,DATA!S95,IF(Stats_DATA!T$12=2,(DATA!S95-Stats_DATA!T$2)/Stats_DATA!T$3,IF(Stats_DATA!T$12=3,(DATA!S95-Stats_DATA!T$6)/(Stats_DATA!T$10-Stats_DATA!T$6),"ERROR")))</f>
        <v>-0.393845181228021</v>
      </c>
      <c r="T95" s="0" t="n">
        <f aca="false">IF(Stats_DATA!U$12=1,DATA!T95,IF(Stats_DATA!U$12=2,(DATA!T95-Stats_DATA!U$2)/Stats_DATA!U$3,IF(Stats_DATA!U$12=3,(DATA!T95-Stats_DATA!U$6)/(Stats_DATA!U$10-Stats_DATA!U$6),"ERROR")))</f>
        <v>-0.205930590446009</v>
      </c>
      <c r="U95" s="0" t="n">
        <f aca="false">IF(Stats_DATA!V$12=1,DATA!U95,IF(Stats_DATA!V$12=2,(DATA!U95-Stats_DATA!V$2)/Stats_DATA!V$3,IF(Stats_DATA!V$12=3,(DATA!U95-Stats_DATA!V$6)/(Stats_DATA!V$10-Stats_DATA!V$6),"ERROR")))</f>
        <v>-0.747487082180614</v>
      </c>
      <c r="V95" s="0" t="n">
        <f aca="false">IF(Stats_DATA!W$12=1,DATA!V95,IF(Stats_DATA!W$12=2,(DATA!V95-Stats_DATA!W$2)/Stats_DATA!W$3,IF(Stats_DATA!W$12=3,(DATA!V95-Stats_DATA!W$6)/(Stats_DATA!W$10-Stats_DATA!W$6),"ERROR")))</f>
        <v>-0.241905931498019</v>
      </c>
      <c r="W95" s="0" t="n">
        <f aca="false">IF(Stats_DATA!X$12=1,DATA!W95,IF(Stats_DATA!X$12=2,(DATA!W95-Stats_DATA!X$2)/Stats_DATA!X$3,IF(Stats_DATA!X$12=3,(DATA!W95-Stats_DATA!X$6)/(Stats_DATA!X$10-Stats_DATA!X$6),"ERROR")))</f>
        <v>0.042753951676384</v>
      </c>
      <c r="X95" s="0" t="n">
        <f aca="false">IF(Stats_DATA!Y$12=1,DATA!X95,IF(Stats_DATA!Y$12=2,(DATA!X95-Stats_DATA!Y$2)/Stats_DATA!Y$3,IF(Stats_DATA!Y$12=3,(DATA!X95-Stats_DATA!Y$6)/(Stats_DATA!Y$10-Stats_DATA!Y$6),"ERROR")))</f>
        <v>-0.287811933286081</v>
      </c>
      <c r="Y95" s="0" t="n">
        <f aca="false">IF(Stats_DATA!Z$12=1,DATA!Y95,IF(Stats_DATA!Z$12=2,(DATA!Y95-Stats_DATA!Z$2)/Stats_DATA!Z$3,IF(Stats_DATA!Z$12=3,(DATA!Y95-Stats_DATA!Z$6)/(Stats_DATA!Z$10-Stats_DATA!Z$6),"ERROR")))</f>
        <v>-0.318224120591919</v>
      </c>
      <c r="Z95" s="0" t="n">
        <f aca="false">IF(Stats_DATA!AA$12=1,DATA!Z95,IF(Stats_DATA!AA$12=2,(DATA!Z95-Stats_DATA!AA$2)/Stats_DATA!AA$3,IF(Stats_DATA!AA$12=3,(DATA!Z95-Stats_DATA!AA$6)/(Stats_DATA!AA$10-Stats_DATA!AA$6),"ERROR")))</f>
        <v>0.0670715300699019</v>
      </c>
      <c r="AA95" s="0" t="n">
        <f aca="false">IF(Stats_DATA!AB$12=1,DATA!AA95,IF(Stats_DATA!AB$12=2,(DATA!AA95-Stats_DATA!AB$2)/Stats_DATA!AB$3,IF(Stats_DATA!AB$12=3,(DATA!AA95-Stats_DATA!AB$6)/(Stats_DATA!AB$10-Stats_DATA!AB$6),"ERROR")))</f>
        <v>-0.503157560482571</v>
      </c>
      <c r="AB95" s="0" t="n">
        <f aca="false">IF(Stats_DATA!AC$12=1,DATA!AB95,IF(Stats_DATA!AC$12=2,(DATA!AB95-Stats_DATA!AC$2)/Stats_DATA!AC$3,IF(Stats_DATA!AC$12=3,(DATA!AB95-Stats_DATA!AC$6)/(Stats_DATA!AC$10-Stats_DATA!AC$6),"ERROR")))</f>
        <v>-0.6427271212784</v>
      </c>
      <c r="AC95" s="0" t="n">
        <f aca="false">IF(Stats_DATA!AD$12=1,DATA!AC95,IF(Stats_DATA!AD$12=2,(DATA!AC95-Stats_DATA!AD$2)/Stats_DATA!AD$3,IF(Stats_DATA!AD$12=3,(DATA!AC95-Stats_DATA!AD$6)/(Stats_DATA!AD$10-Stats_DATA!AD$6),"ERROR")))</f>
        <v>-0.540011546109137</v>
      </c>
      <c r="AD95" s="0" t="n">
        <f aca="false">IF(Stats_DATA!AE$12=1,DATA!AD95,IF(Stats_DATA!AE$12=2,(DATA!AD95-Stats_DATA!AE$2)/Stats_DATA!AE$3,IF(Stats_DATA!AE$12=3,(DATA!AD95-Stats_DATA!AE$6)/(Stats_DATA!AE$10-Stats_DATA!AE$6),"ERROR")))</f>
        <v>-0.360053062847544</v>
      </c>
      <c r="AE95" s="0" t="n">
        <f aca="false">IF(Stats_DATA!AF$12=1,DATA!AE95,IF(Stats_DATA!AF$12=2,(DATA!AE95-Stats_DATA!AF$2)/Stats_DATA!AF$3,IF(Stats_DATA!AF$12=3,(DATA!AE95-Stats_DATA!AF$6)/(Stats_DATA!AF$10-Stats_DATA!AF$6),"ERROR")))</f>
        <v>-0.991946848308829</v>
      </c>
    </row>
    <row r="96" customFormat="false" ht="12.8" hidden="false" customHeight="false" outlineLevel="0" collapsed="false">
      <c r="A96" s="0" t="n">
        <f aca="false">IF(Stats_DATA!B$12=1,DATA!A96,IF(Stats_DATA!B$12=2,(DATA!A96-Stats_DATA!B$2)/Stats_DATA!B$3,IF(Stats_DATA!B$12=3,(DATA!A96-Stats_DATA!B$6)/(Stats_DATA!B$10-Stats_DATA!B$6),"ERROR")))</f>
        <v>1</v>
      </c>
      <c r="B96" s="0" t="n">
        <f aca="false">IF(Stats_DATA!C$12=1,DATA!B96,IF(Stats_DATA!C$12=2,(DATA!B96-Stats_DATA!C$2)/Stats_DATA!C$3,IF(Stats_DATA!C$12=3,(DATA!B96-Stats_DATA!C$6)/(Stats_DATA!C$10-Stats_DATA!C$6),"ERROR")))</f>
        <v>0.264669505475606</v>
      </c>
      <c r="C96" s="0" t="n">
        <f aca="false">IF(Stats_DATA!D$12=1,DATA!C96,IF(Stats_DATA!D$12=2,(DATA!C96-Stats_DATA!D$2)/Stats_DATA!D$3,IF(Stats_DATA!D$12=3,(DATA!C96-Stats_DATA!D$6)/(Stats_DATA!D$10-Stats_DATA!D$6),"ERROR")))</f>
        <v>0.125632876119773</v>
      </c>
      <c r="D96" s="0" t="n">
        <f aca="false">IF(Stats_DATA!E$12=1,DATA!D96,IF(Stats_DATA!E$12=2,(DATA!D96-Stats_DATA!E$2)/Stats_DATA!E$3,IF(Stats_DATA!E$12=3,(DATA!D96-Stats_DATA!E$6)/(Stats_DATA!E$10-Stats_DATA!E$6),"ERROR")))</f>
        <v>0.342852508703847</v>
      </c>
      <c r="E96" s="0" t="n">
        <f aca="false">IF(Stats_DATA!F$12=1,DATA!E96,IF(Stats_DATA!F$12=2,(DATA!E96-Stats_DATA!F$2)/Stats_DATA!F$3,IF(Stats_DATA!F$12=3,(DATA!E96-Stats_DATA!F$6)/(Stats_DATA!F$10-Stats_DATA!F$6),"ERROR")))</f>
        <v>0.144100199748269</v>
      </c>
      <c r="F96" s="0" t="n">
        <f aca="false">IF(Stats_DATA!G$12=1,DATA!F96,IF(Stats_DATA!G$12=2,(DATA!F96-Stats_DATA!G$2)/Stats_DATA!G$3,IF(Stats_DATA!G$12=3,(DATA!F96-Stats_DATA!G$6)/(Stats_DATA!G$10-Stats_DATA!G$6),"ERROR")))</f>
        <v>0.536095713229768</v>
      </c>
      <c r="G96" s="0" t="n">
        <f aca="false">IF(Stats_DATA!H$12=1,DATA!G96,IF(Stats_DATA!H$12=2,(DATA!G96-Stats_DATA!H$2)/Stats_DATA!H$3,IF(Stats_DATA!H$12=3,(DATA!G96-Stats_DATA!H$6)/(Stats_DATA!H$10-Stats_DATA!H$6),"ERROR")))</f>
        <v>0.964899729007565</v>
      </c>
      <c r="H96" s="0" t="n">
        <f aca="false">IF(Stats_DATA!I$12=1,DATA!H96,IF(Stats_DATA!I$12=2,(DATA!H96-Stats_DATA!I$2)/Stats_DATA!I$3,IF(Stats_DATA!I$12=3,(DATA!H96-Stats_DATA!I$6)/(Stats_DATA!I$10-Stats_DATA!I$6),"ERROR")))</f>
        <v>1.01857600386761</v>
      </c>
      <c r="I96" s="0" t="n">
        <f aca="false">IF(Stats_DATA!J$12=1,DATA!I96,IF(Stats_DATA!J$12=2,(DATA!I96-Stats_DATA!J$2)/Stats_DATA!J$3,IF(Stats_DATA!J$12=3,(DATA!I96-Stats_DATA!J$6)/(Stats_DATA!J$10-Stats_DATA!J$6),"ERROR")))</f>
        <v>1.01103035801763</v>
      </c>
      <c r="J96" s="0" t="n">
        <f aca="false">IF(Stats_DATA!K$12=1,DATA!J96,IF(Stats_DATA!K$12=2,(DATA!J96-Stats_DATA!K$2)/Stats_DATA!K$3,IF(Stats_DATA!K$12=3,(DATA!J96-Stats_DATA!K$6)/(Stats_DATA!K$10-Stats_DATA!K$6),"ERROR")))</f>
        <v>0.158243691652006</v>
      </c>
      <c r="K96" s="0" t="n">
        <f aca="false">IF(Stats_DATA!L$12=1,DATA!K96,IF(Stats_DATA!L$12=2,(DATA!K96-Stats_DATA!L$2)/Stats_DATA!L$3,IF(Stats_DATA!L$12=3,(DATA!K96-Stats_DATA!L$6)/(Stats_DATA!L$10-Stats_DATA!L$6),"ERROR")))</f>
        <v>0.0060039631676918</v>
      </c>
      <c r="L96" s="0" t="n">
        <f aca="false">IF(Stats_DATA!M$12=1,DATA!L96,IF(Stats_DATA!M$12=2,(DATA!L96-Stats_DATA!M$2)/Stats_DATA!M$3,IF(Stats_DATA!M$12=3,(DATA!L96-Stats_DATA!M$6)/(Stats_DATA!M$10-Stats_DATA!M$6),"ERROR")))</f>
        <v>0.258293021707637</v>
      </c>
      <c r="M96" s="0" t="n">
        <f aca="false">IF(Stats_DATA!N$12=1,DATA!M96,IF(Stats_DATA!N$12=2,(DATA!M96-Stats_DATA!N$2)/Stats_DATA!N$3,IF(Stats_DATA!N$12=3,(DATA!M96-Stats_DATA!N$6)/(Stats_DATA!N$10-Stats_DATA!N$6),"ERROR")))</f>
        <v>-0.457634664477683</v>
      </c>
      <c r="N96" s="0" t="n">
        <f aca="false">IF(Stats_DATA!O$12=1,DATA!N96,IF(Stats_DATA!O$12=2,(DATA!N96-Stats_DATA!O$2)/Stats_DATA!O$3,IF(Stats_DATA!O$12=3,(DATA!N96-Stats_DATA!O$6)/(Stats_DATA!O$10-Stats_DATA!O$6),"ERROR")))</f>
        <v>0.415430858568563</v>
      </c>
      <c r="O96" s="0" t="n">
        <f aca="false">IF(Stats_DATA!P$12=1,DATA!O96,IF(Stats_DATA!P$12=2,(DATA!O96-Stats_DATA!P$2)/Stats_DATA!P$3,IF(Stats_DATA!P$12=3,(DATA!O96-Stats_DATA!P$6)/(Stats_DATA!P$10-Stats_DATA!P$6),"ERROR")))</f>
        <v>0.14954430742296</v>
      </c>
      <c r="P96" s="0" t="n">
        <f aca="false">IF(Stats_DATA!Q$12=1,DATA!P96,IF(Stats_DATA!Q$12=2,(DATA!P96-Stats_DATA!Q$2)/Stats_DATA!Q$3,IF(Stats_DATA!Q$12=3,(DATA!P96-Stats_DATA!Q$6)/(Stats_DATA!Q$10-Stats_DATA!Q$6),"ERROR")))</f>
        <v>0.735722860262557</v>
      </c>
      <c r="Q96" s="0" t="n">
        <f aca="false">IF(Stats_DATA!R$12=1,DATA!Q96,IF(Stats_DATA!R$12=2,(DATA!Q96-Stats_DATA!R$2)/Stats_DATA!R$3,IF(Stats_DATA!R$12=3,(DATA!Q96-Stats_DATA!R$6)/(Stats_DATA!R$10-Stats_DATA!R$6),"ERROR")))</f>
        <v>0.65176146316528</v>
      </c>
      <c r="R96" s="0" t="n">
        <f aca="false">IF(Stats_DATA!S$12=1,DATA!R96,IF(Stats_DATA!S$12=2,(DATA!R96-Stats_DATA!S$2)/Stats_DATA!S$3,IF(Stats_DATA!S$12=3,(DATA!R96-Stats_DATA!S$6)/(Stats_DATA!S$10-Stats_DATA!S$6),"ERROR")))</f>
        <v>0.555762609496939</v>
      </c>
      <c r="S96" s="0" t="n">
        <f aca="false">IF(Stats_DATA!T$12=1,DATA!S96,IF(Stats_DATA!T$12=2,(DATA!S96-Stats_DATA!T$2)/Stats_DATA!T$3,IF(Stats_DATA!T$12=3,(DATA!S96-Stats_DATA!T$6)/(Stats_DATA!T$10-Stats_DATA!T$6),"ERROR")))</f>
        <v>1.08809604872696</v>
      </c>
      <c r="T96" s="0" t="n">
        <f aca="false">IF(Stats_DATA!U$12=1,DATA!T96,IF(Stats_DATA!U$12=2,(DATA!T96-Stats_DATA!U$2)/Stats_DATA!U$3,IF(Stats_DATA!U$12=3,(DATA!T96-Stats_DATA!U$6)/(Stats_DATA!U$10-Stats_DATA!U$6),"ERROR")))</f>
        <v>-0.672882745518222</v>
      </c>
      <c r="U96" s="0" t="n">
        <f aca="false">IF(Stats_DATA!V$12=1,DATA!U96,IF(Stats_DATA!V$12=2,(DATA!U96-Stats_DATA!V$2)/Stats_DATA!V$3,IF(Stats_DATA!V$12=3,(DATA!U96-Stats_DATA!V$6)/(Stats_DATA!V$10-Stats_DATA!V$6),"ERROR")))</f>
        <v>-0.103891342995515</v>
      </c>
      <c r="V96" s="0" t="n">
        <f aca="false">IF(Stats_DATA!W$12=1,DATA!V96,IF(Stats_DATA!W$12=2,(DATA!V96-Stats_DATA!W$2)/Stats_DATA!W$3,IF(Stats_DATA!W$12=3,(DATA!V96-Stats_DATA!W$6)/(Stats_DATA!W$10-Stats_DATA!W$6),"ERROR")))</f>
        <v>0.405692568988287</v>
      </c>
      <c r="W96" s="0" t="n">
        <f aca="false">IF(Stats_DATA!X$12=1,DATA!W96,IF(Stats_DATA!X$12=2,(DATA!W96-Stats_DATA!X$2)/Stats_DATA!X$3,IF(Stats_DATA!X$12=3,(DATA!W96-Stats_DATA!X$6)/(Stats_DATA!X$10-Stats_DATA!X$6),"ERROR")))</f>
        <v>-0.235464129126204</v>
      </c>
      <c r="X96" s="0" t="n">
        <f aca="false">IF(Stats_DATA!Y$12=1,DATA!X96,IF(Stats_DATA!Y$12=2,(DATA!X96-Stats_DATA!Y$2)/Stats_DATA!Y$3,IF(Stats_DATA!Y$12=3,(DATA!X96-Stats_DATA!Y$6)/(Stats_DATA!Y$10-Stats_DATA!Y$6),"ERROR")))</f>
        <v>0.483260677606079</v>
      </c>
      <c r="Y96" s="0" t="n">
        <f aca="false">IF(Stats_DATA!Z$12=1,DATA!Y96,IF(Stats_DATA!Z$12=2,(DATA!Y96-Stats_DATA!Z$2)/Stats_DATA!Z$3,IF(Stats_DATA!Z$12=3,(DATA!Y96-Stats_DATA!Z$6)/(Stats_DATA!Z$10-Stats_DATA!Z$6),"ERROR")))</f>
        <v>0.25364907002813</v>
      </c>
      <c r="Z96" s="0" t="n">
        <f aca="false">IF(Stats_DATA!AA$12=1,DATA!Z96,IF(Stats_DATA!AA$12=2,(DATA!Z96-Stats_DATA!AA$2)/Stats_DATA!AA$3,IF(Stats_DATA!AA$12=3,(DATA!Z96-Stats_DATA!AA$6)/(Stats_DATA!AA$10-Stats_DATA!AA$6),"ERROR")))</f>
        <v>0.995575441068976</v>
      </c>
      <c r="AA96" s="0" t="n">
        <f aca="false">IF(Stats_DATA!AB$12=1,DATA!AA96,IF(Stats_DATA!AB$12=2,(DATA!AA96-Stats_DATA!AB$2)/Stats_DATA!AB$3,IF(Stats_DATA!AB$12=3,(DATA!AA96-Stats_DATA!AB$6)/(Stats_DATA!AB$10-Stats_DATA!AB$6),"ERROR")))</f>
        <v>1.05528575862841</v>
      </c>
      <c r="AB96" s="0" t="n">
        <f aca="false">IF(Stats_DATA!AC$12=1,DATA!AB96,IF(Stats_DATA!AC$12=2,(DATA!AB96-Stats_DATA!AC$2)/Stats_DATA!AC$3,IF(Stats_DATA!AC$12=3,(DATA!AB96-Stats_DATA!AC$6)/(Stats_DATA!AC$10-Stats_DATA!AC$6),"ERROR")))</f>
        <v>1.18927440263771</v>
      </c>
      <c r="AC96" s="0" t="n">
        <f aca="false">IF(Stats_DATA!AD$12=1,DATA!AC96,IF(Stats_DATA!AD$12=2,(DATA!AC96-Stats_DATA!AD$2)/Stats_DATA!AD$3,IF(Stats_DATA!AD$12=3,(DATA!AC96-Stats_DATA!AD$6)/(Stats_DATA!AD$10-Stats_DATA!AD$6),"ERROR")))</f>
        <v>1.47406550624105</v>
      </c>
      <c r="AD96" s="0" t="n">
        <f aca="false">IF(Stats_DATA!AE$12=1,DATA!AD96,IF(Stats_DATA!AE$12=2,(DATA!AD96-Stats_DATA!AE$2)/Stats_DATA!AE$3,IF(Stats_DATA!AE$12=3,(DATA!AD96-Stats_DATA!AE$6)/(Stats_DATA!AE$10-Stats_DATA!AE$6),"ERROR")))</f>
        <v>-0.107901154568131</v>
      </c>
      <c r="AE96" s="0" t="n">
        <f aca="false">IF(Stats_DATA!AF$12=1,DATA!AE96,IF(Stats_DATA!AF$12=2,(DATA!AE96-Stats_DATA!AF$2)/Stats_DATA!AF$3,IF(Stats_DATA!AF$12=3,(DATA!AE96-Stats_DATA!AF$6)/(Stats_DATA!AF$10-Stats_DATA!AF$6),"ERROR")))</f>
        <v>-0.0889094431846106</v>
      </c>
    </row>
    <row r="97" customFormat="false" ht="12.8" hidden="false" customHeight="false" outlineLevel="0" collapsed="false">
      <c r="A97" s="0" t="n">
        <f aca="false">IF(Stats_DATA!B$12=1,DATA!A97,IF(Stats_DATA!B$12=2,(DATA!A97-Stats_DATA!B$2)/Stats_DATA!B$3,IF(Stats_DATA!B$12=3,(DATA!A97-Stats_DATA!B$6)/(Stats_DATA!B$10-Stats_DATA!B$6),"ERROR")))</f>
        <v>1</v>
      </c>
      <c r="B97" s="0" t="n">
        <f aca="false">IF(Stats_DATA!C$12=1,DATA!B97,IF(Stats_DATA!C$12=2,(DATA!B97-Stats_DATA!C$2)/Stats_DATA!C$3,IF(Stats_DATA!C$12=3,(DATA!B97-Stats_DATA!C$6)/(Stats_DATA!C$10-Stats_DATA!C$6),"ERROR")))</f>
        <v>1.74024497461272</v>
      </c>
      <c r="C97" s="0" t="n">
        <f aca="false">IF(Stats_DATA!D$12=1,DATA!C97,IF(Stats_DATA!D$12=2,(DATA!C97-Stats_DATA!D$2)/Stats_DATA!D$3,IF(Stats_DATA!D$12=3,(DATA!C97-Stats_DATA!D$6)/(Stats_DATA!D$10-Stats_DATA!D$6),"ERROR")))</f>
        <v>0.869639709005007</v>
      </c>
      <c r="D97" s="0" t="n">
        <f aca="false">IF(Stats_DATA!E$12=1,DATA!D97,IF(Stats_DATA!E$12=2,(DATA!D97-Stats_DATA!E$2)/Stats_DATA!E$3,IF(Stats_DATA!E$12=3,(DATA!D97-Stats_DATA!E$6)/(Stats_DATA!E$10-Stats_DATA!E$6),"ERROR")))</f>
        <v>1.66389555774377</v>
      </c>
      <c r="E97" s="0" t="n">
        <f aca="false">IF(Stats_DATA!F$12=1,DATA!E97,IF(Stats_DATA!F$12=2,(DATA!E97-Stats_DATA!F$2)/Stats_DATA!F$3,IF(Stats_DATA!F$12=3,(DATA!E97-Stats_DATA!F$6)/(Stats_DATA!F$10-Stats_DATA!F$6),"ERROR")))</f>
        <v>1.73085092583737</v>
      </c>
      <c r="F97" s="0" t="n">
        <f aca="false">IF(Stats_DATA!G$12=1,DATA!F97,IF(Stats_DATA!G$12=2,(DATA!F97-Stats_DATA!G$2)/Stats_DATA!G$3,IF(Stats_DATA!G$12=3,(DATA!F97-Stats_DATA!G$6)/(Stats_DATA!G$10-Stats_DATA!G$6),"ERROR")))</f>
        <v>-0.396774058118191</v>
      </c>
      <c r="G97" s="0" t="n">
        <f aca="false">IF(Stats_DATA!H$12=1,DATA!G97,IF(Stats_DATA!H$12=2,(DATA!G97-Stats_DATA!H$2)/Stats_DATA!H$3,IF(Stats_DATA!H$12=3,(DATA!G97-Stats_DATA!H$6)/(Stats_DATA!H$10-Stats_DATA!H$6),"ERROR")))</f>
        <v>0.510464078616634</v>
      </c>
      <c r="H97" s="0" t="n">
        <f aca="false">IF(Stats_DATA!I$12=1,DATA!H97,IF(Stats_DATA!I$12=2,(DATA!H97-Stats_DATA!I$2)/Stats_DATA!I$3,IF(Stats_DATA!I$12=3,(DATA!H97-Stats_DATA!I$6)/(Stats_DATA!I$10-Stats_DATA!I$6),"ERROR")))</f>
        <v>0.723793560446207</v>
      </c>
      <c r="I97" s="0" t="n">
        <f aca="false">IF(Stats_DATA!J$12=1,DATA!I97,IF(Stats_DATA!J$12=2,(DATA!I97-Stats_DATA!J$2)/Stats_DATA!J$3,IF(Stats_DATA!J$12=3,(DATA!I97-Stats_DATA!J$6)/(Stats_DATA!J$10-Stats_DATA!J$6),"ERROR")))</f>
        <v>0.977012233707643</v>
      </c>
      <c r="J97" s="0" t="n">
        <f aca="false">IF(Stats_DATA!K$12=1,DATA!J97,IF(Stats_DATA!K$12=2,(DATA!J97-Stats_DATA!K$2)/Stats_DATA!K$3,IF(Stats_DATA!K$12=3,(DATA!J97-Stats_DATA!K$6)/(Stats_DATA!K$10-Stats_DATA!K$6),"ERROR")))</f>
        <v>1.03369979811767</v>
      </c>
      <c r="K97" s="0" t="n">
        <f aca="false">IF(Stats_DATA!L$12=1,DATA!K97,IF(Stats_DATA!L$12=2,(DATA!K97-Stats_DATA!L$2)/Stats_DATA!L$3,IF(Stats_DATA!L$12=3,(DATA!K97-Stats_DATA!L$6)/(Stats_DATA!L$10-Stats_DATA!L$6),"ERROR")))</f>
        <v>-0.893383247418849</v>
      </c>
      <c r="L97" s="0" t="n">
        <f aca="false">IF(Stats_DATA!M$12=1,DATA!L97,IF(Stats_DATA!M$12=2,(DATA!L97-Stats_DATA!M$2)/Stats_DATA!M$3,IF(Stats_DATA!M$12=3,(DATA!L97-Stats_DATA!M$6)/(Stats_DATA!M$10-Stats_DATA!M$6),"ERROR")))</f>
        <v>1.27086823589396</v>
      </c>
      <c r="M97" s="0" t="n">
        <f aca="false">IF(Stats_DATA!N$12=1,DATA!M97,IF(Stats_DATA!N$12=2,(DATA!M97-Stats_DATA!N$2)/Stats_DATA!N$3,IF(Stats_DATA!N$12=3,(DATA!M97-Stats_DATA!N$6)/(Stats_DATA!N$10-Stats_DATA!N$6),"ERROR")))</f>
        <v>0.529588369774691</v>
      </c>
      <c r="N97" s="0" t="n">
        <f aca="false">IF(Stats_DATA!O$12=1,DATA!N97,IF(Stats_DATA!O$12=2,(DATA!N97-Stats_DATA!O$2)/Stats_DATA!O$3,IF(Stats_DATA!O$12=3,(DATA!N97-Stats_DATA!O$6)/(Stats_DATA!O$10-Stats_DATA!O$6),"ERROR")))</f>
        <v>0.83484777374907</v>
      </c>
      <c r="O97" s="0" t="n">
        <f aca="false">IF(Stats_DATA!P$12=1,DATA!O97,IF(Stats_DATA!P$12=2,(DATA!O97-Stats_DATA!P$2)/Stats_DATA!P$3,IF(Stats_DATA!P$12=3,(DATA!O97-Stats_DATA!P$6)/(Stats_DATA!P$10-Stats_DATA!P$6),"ERROR")))</f>
        <v>1.04488613462343</v>
      </c>
      <c r="P97" s="0" t="n">
        <f aca="false">IF(Stats_DATA!Q$12=1,DATA!P97,IF(Stats_DATA!Q$12=2,(DATA!P97-Stats_DATA!Q$2)/Stats_DATA!Q$3,IF(Stats_DATA!Q$12=3,(DATA!P97-Stats_DATA!Q$6)/(Stats_DATA!Q$10-Stats_DATA!Q$6),"ERROR")))</f>
        <v>-0.341373117343811</v>
      </c>
      <c r="Q97" s="0" t="n">
        <f aca="false">IF(Stats_DATA!R$12=1,DATA!Q97,IF(Stats_DATA!R$12=2,(DATA!Q97-Stats_DATA!R$2)/Stats_DATA!R$3,IF(Stats_DATA!R$12=3,(DATA!Q97-Stats_DATA!R$6)/(Stats_DATA!R$10-Stats_DATA!R$6),"ERROR")))</f>
        <v>0.521653317740403</v>
      </c>
      <c r="R97" s="0" t="n">
        <f aca="false">IF(Stats_DATA!S$12=1,DATA!R97,IF(Stats_DATA!S$12=2,(DATA!R97-Stats_DATA!S$2)/Stats_DATA!S$3,IF(Stats_DATA!S$12=3,(DATA!R97-Stats_DATA!S$6)/(Stats_DATA!S$10-Stats_DATA!S$6),"ERROR")))</f>
        <v>0.345400610214637</v>
      </c>
      <c r="S97" s="0" t="n">
        <f aca="false">IF(Stats_DATA!T$12=1,DATA!S97,IF(Stats_DATA!T$12=2,(DATA!S97-Stats_DATA!T$2)/Stats_DATA!T$3,IF(Stats_DATA!T$12=3,(DATA!S97-Stats_DATA!T$6)/(Stats_DATA!T$10-Stats_DATA!T$6),"ERROR")))</f>
        <v>0.144865738322544</v>
      </c>
      <c r="T97" s="0" t="n">
        <f aca="false">IF(Stats_DATA!U$12=1,DATA!T97,IF(Stats_DATA!U$12=2,(DATA!T97-Stats_DATA!U$2)/Stats_DATA!U$3,IF(Stats_DATA!U$12=3,(DATA!T97-Stats_DATA!U$6)/(Stats_DATA!U$10-Stats_DATA!U$6),"ERROR")))</f>
        <v>0.729183440307413</v>
      </c>
      <c r="U97" s="0" t="n">
        <f aca="false">IF(Stats_DATA!V$12=1,DATA!U97,IF(Stats_DATA!V$12=2,(DATA!U97-Stats_DATA!V$2)/Stats_DATA!V$3,IF(Stats_DATA!V$12=3,(DATA!U97-Stats_DATA!V$6)/(Stats_DATA!V$10-Stats_DATA!V$6),"ERROR")))</f>
        <v>0.232834319725521</v>
      </c>
      <c r="V97" s="0" t="n">
        <f aca="false">IF(Stats_DATA!W$12=1,DATA!V97,IF(Stats_DATA!W$12=2,(DATA!V97-Stats_DATA!W$2)/Stats_DATA!W$3,IF(Stats_DATA!W$12=3,(DATA!V97-Stats_DATA!W$6)/(Stats_DATA!W$10-Stats_DATA!W$6),"ERROR")))</f>
        <v>1.64502644052598</v>
      </c>
      <c r="W97" s="0" t="n">
        <f aca="false">IF(Stats_DATA!X$12=1,DATA!W97,IF(Stats_DATA!X$12=2,(DATA!W97-Stats_DATA!X$2)/Stats_DATA!X$3,IF(Stats_DATA!X$12=3,(DATA!W97-Stats_DATA!X$6)/(Stats_DATA!X$10-Stats_DATA!X$6),"ERROR")))</f>
        <v>0.962012522749263</v>
      </c>
      <c r="X97" s="0" t="n">
        <f aca="false">IF(Stats_DATA!Y$12=1,DATA!X97,IF(Stats_DATA!Y$12=2,(DATA!X97-Stats_DATA!Y$2)/Stats_DATA!Y$3,IF(Stats_DATA!Y$12=3,(DATA!X97-Stats_DATA!Y$6)/(Stats_DATA!Y$10-Stats_DATA!Y$6),"ERROR")))</f>
        <v>1.45342536749741</v>
      </c>
      <c r="Y97" s="0" t="n">
        <f aca="false">IF(Stats_DATA!Z$12=1,DATA!Y97,IF(Stats_DATA!Z$12=2,(DATA!Y97-Stats_DATA!Z$2)/Stats_DATA!Z$3,IF(Stats_DATA!Z$12=3,(DATA!Y97-Stats_DATA!Z$6)/(Stats_DATA!Z$10-Stats_DATA!Z$6),"ERROR")))</f>
        <v>1.52701535749599</v>
      </c>
      <c r="Z97" s="0" t="n">
        <f aca="false">IF(Stats_DATA!AA$12=1,DATA!Z97,IF(Stats_DATA!AA$12=2,(DATA!Z97-Stats_DATA!AA$2)/Stats_DATA!AA$3,IF(Stats_DATA!AA$12=3,(DATA!Z97-Stats_DATA!AA$6)/(Stats_DATA!AA$10-Stats_DATA!AA$6),"ERROR")))</f>
        <v>-0.585509048886995</v>
      </c>
      <c r="AA97" s="0" t="n">
        <f aca="false">IF(Stats_DATA!AB$12=1,DATA!AA97,IF(Stats_DATA!AB$12=2,(DATA!AA97-Stats_DATA!AB$2)/Stats_DATA!AB$3,IF(Stats_DATA!AB$12=3,(DATA!AA97-Stats_DATA!AB$6)/(Stats_DATA!AB$10-Stats_DATA!AB$6),"ERROR")))</f>
        <v>0.633260324741913</v>
      </c>
      <c r="AB97" s="0" t="n">
        <f aca="false">IF(Stats_DATA!AC$12=1,DATA!AB97,IF(Stats_DATA!AC$12=2,(DATA!AB97-Stats_DATA!AC$2)/Stats_DATA!AC$3,IF(Stats_DATA!AC$12=3,(DATA!AB97-Stats_DATA!AC$6)/(Stats_DATA!AC$10-Stats_DATA!AC$6),"ERROR")))</f>
        <v>0.659614098104139</v>
      </c>
      <c r="AC97" s="0" t="n">
        <f aca="false">IF(Stats_DATA!AD$12=1,DATA!AC97,IF(Stats_DATA!AD$12=2,(DATA!AC97-Stats_DATA!AD$2)/Stats_DATA!AD$3,IF(Stats_DATA!AD$12=3,(DATA!AC97-Stats_DATA!AD$6)/(Stats_DATA!AD$10-Stats_DATA!AD$6),"ERROR")))</f>
        <v>0.64950945036538</v>
      </c>
      <c r="AD97" s="0" t="n">
        <f aca="false">IF(Stats_DATA!AE$12=1,DATA!AD97,IF(Stats_DATA!AE$12=2,(DATA!AD97-Stats_DATA!AE$2)/Stats_DATA!AE$3,IF(Stats_DATA!AE$12=3,(DATA!AD97-Stats_DATA!AE$6)/(Stats_DATA!AE$10-Stats_DATA!AE$6),"ERROR")))</f>
        <v>1.27408526580942</v>
      </c>
      <c r="AE97" s="0" t="n">
        <f aca="false">IF(Stats_DATA!AF$12=1,DATA!AE97,IF(Stats_DATA!AF$12=2,(DATA!AE97-Stats_DATA!AF$2)/Stats_DATA!AF$3,IF(Stats_DATA!AF$12=3,(DATA!AE97-Stats_DATA!AF$6)/(Stats_DATA!AF$10-Stats_DATA!AF$6),"ERROR")))</f>
        <v>-0.0147175288457726</v>
      </c>
    </row>
    <row r="98" customFormat="false" ht="12.8" hidden="false" customHeight="false" outlineLevel="0" collapsed="false">
      <c r="A98" s="0" t="n">
        <f aca="false">IF(Stats_DATA!B$12=1,DATA!A98,IF(Stats_DATA!B$12=2,(DATA!A98-Stats_DATA!B$2)/Stats_DATA!B$3,IF(Stats_DATA!B$12=3,(DATA!A98-Stats_DATA!B$6)/(Stats_DATA!B$10-Stats_DATA!B$6),"ERROR")))</f>
        <v>0</v>
      </c>
      <c r="B98" s="0" t="n">
        <f aca="false">IF(Stats_DATA!C$12=1,DATA!B98,IF(Stats_DATA!C$12=2,(DATA!B98-Stats_DATA!C$2)/Stats_DATA!C$3,IF(Stats_DATA!C$12=3,(DATA!B98-Stats_DATA!C$6)/(Stats_DATA!C$10-Stats_DATA!C$6),"ERROR")))</f>
        <v>-0.552572292815722</v>
      </c>
      <c r="C98" s="0" t="n">
        <f aca="false">IF(Stats_DATA!D$12=1,DATA!C98,IF(Stats_DATA!D$12=2,(DATA!C98-Stats_DATA!D$2)/Stats_DATA!D$3,IF(Stats_DATA!D$12=3,(DATA!C98-Stats_DATA!D$6)/(Stats_DATA!D$10-Stats_DATA!D$6),"ERROR")))</f>
        <v>-0.337046373080731</v>
      </c>
      <c r="D98" s="0" t="n">
        <f aca="false">IF(Stats_DATA!E$12=1,DATA!D98,IF(Stats_DATA!E$12=2,(DATA!D98-Stats_DATA!E$2)/Stats_DATA!E$3,IF(Stats_DATA!E$12=3,(DATA!D98-Stats_DATA!E$6)/(Stats_DATA!E$10-Stats_DATA!E$6),"ERROR")))</f>
        <v>-0.583523785186764</v>
      </c>
      <c r="E98" s="0" t="n">
        <f aca="false">IF(Stats_DATA!F$12=1,DATA!E98,IF(Stats_DATA!F$12=2,(DATA!E98-Stats_DATA!F$2)/Stats_DATA!F$3,IF(Stats_DATA!F$12=3,(DATA!E98-Stats_DATA!F$6)/(Stats_DATA!F$10-Stats_DATA!F$6),"ERROR")))</f>
        <v>-0.579087586408027</v>
      </c>
      <c r="F98" s="0" t="n">
        <f aca="false">IF(Stats_DATA!G$12=1,DATA!F98,IF(Stats_DATA!G$12=2,(DATA!F98-Stats_DATA!G$2)/Stats_DATA!G$3,IF(Stats_DATA!G$12=3,(DATA!F98-Stats_DATA!G$6)/(Stats_DATA!G$10-Stats_DATA!G$6),"ERROR")))</f>
        <v>0.578757440577999</v>
      </c>
      <c r="G98" s="0" t="n">
        <f aca="false">IF(Stats_DATA!H$12=1,DATA!G98,IF(Stats_DATA!H$12=2,(DATA!G98-Stats_DATA!H$2)/Stats_DATA!H$3,IF(Stats_DATA!H$12=3,(DATA!G98-Stats_DATA!H$6)/(Stats_DATA!H$10-Stats_DATA!H$6),"ERROR")))</f>
        <v>-0.639447465060085</v>
      </c>
      <c r="H98" s="0" t="n">
        <f aca="false">IF(Stats_DATA!I$12=1,DATA!H98,IF(Stats_DATA!I$12=2,(DATA!H98-Stats_DATA!I$2)/Stats_DATA!I$3,IF(Stats_DATA!I$12=3,(DATA!H98-Stats_DATA!I$6)/(Stats_DATA!I$10-Stats_DATA!I$6),"ERROR")))</f>
        <v>-0.801548785087541</v>
      </c>
      <c r="I98" s="0" t="n">
        <f aca="false">IF(Stats_DATA!J$12=1,DATA!I98,IF(Stats_DATA!J$12=2,(DATA!I98-Stats_DATA!J$2)/Stats_DATA!J$3,IF(Stats_DATA!J$12=3,(DATA!I98-Stats_DATA!J$6)/(Stats_DATA!J$10-Stats_DATA!J$6),"ERROR")))</f>
        <v>-0.502776173776986</v>
      </c>
      <c r="J98" s="0" t="n">
        <f aca="false">IF(Stats_DATA!K$12=1,DATA!J98,IF(Stats_DATA!K$12=2,(DATA!J98-Stats_DATA!K$2)/Stats_DATA!K$3,IF(Stats_DATA!K$12=3,(DATA!J98-Stats_DATA!K$6)/(Stats_DATA!K$10-Stats_DATA!K$6),"ERROR")))</f>
        <v>0.322391711614317</v>
      </c>
      <c r="K98" s="0" t="n">
        <f aca="false">IF(Stats_DATA!L$12=1,DATA!K98,IF(Stats_DATA!L$12=2,(DATA!K98-Stats_DATA!L$2)/Stats_DATA!L$3,IF(Stats_DATA!L$12=3,(DATA!K98-Stats_DATA!L$6)/(Stats_DATA!L$10-Stats_DATA!L$6),"ERROR")))</f>
        <v>0.503145555161197</v>
      </c>
      <c r="L98" s="0" t="n">
        <f aca="false">IF(Stats_DATA!M$12=1,DATA!L98,IF(Stats_DATA!M$12=2,(DATA!L98-Stats_DATA!M$2)/Stats_DATA!M$3,IF(Stats_DATA!M$12=3,(DATA!L98-Stats_DATA!M$6)/(Stats_DATA!M$10-Stats_DATA!M$6),"ERROR")))</f>
        <v>-0.14089528388505</v>
      </c>
      <c r="M98" s="0" t="n">
        <f aca="false">IF(Stats_DATA!N$12=1,DATA!M98,IF(Stats_DATA!N$12=2,(DATA!M98-Stats_DATA!N$2)/Stats_DATA!N$3,IF(Stats_DATA!N$12=3,(DATA!M98-Stats_DATA!N$6)/(Stats_DATA!N$10-Stats_DATA!N$6),"ERROR")))</f>
        <v>0.533213867513408</v>
      </c>
      <c r="N98" s="0" t="n">
        <f aca="false">IF(Stats_DATA!O$12=1,DATA!N98,IF(Stats_DATA!O$12=2,(DATA!N98-Stats_DATA!O$2)/Stats_DATA!O$3,IF(Stats_DATA!O$12=3,(DATA!N98-Stats_DATA!O$6)/(Stats_DATA!O$10-Stats_DATA!O$6),"ERROR")))</f>
        <v>-0.225564804254476</v>
      </c>
      <c r="O98" s="0" t="n">
        <f aca="false">IF(Stats_DATA!P$12=1,DATA!O98,IF(Stats_DATA!P$12=2,(DATA!O98-Stats_DATA!P$2)/Stats_DATA!P$3,IF(Stats_DATA!P$12=3,(DATA!O98-Stats_DATA!P$6)/(Stats_DATA!P$10-Stats_DATA!P$6),"ERROR")))</f>
        <v>-0.349455434228173</v>
      </c>
      <c r="P98" s="0" t="n">
        <f aca="false">IF(Stats_DATA!Q$12=1,DATA!P98,IF(Stats_DATA!Q$12=2,(DATA!P98-Stats_DATA!Q$2)/Stats_DATA!Q$3,IF(Stats_DATA!Q$12=3,(DATA!P98-Stats_DATA!Q$6)/(Stats_DATA!Q$10-Stats_DATA!Q$6),"ERROR")))</f>
        <v>-0.535543480653802</v>
      </c>
      <c r="Q98" s="0" t="n">
        <f aca="false">IF(Stats_DATA!R$12=1,DATA!Q98,IF(Stats_DATA!R$12=2,(DATA!Q98-Stats_DATA!R$2)/Stats_DATA!R$3,IF(Stats_DATA!R$12=3,(DATA!Q98-Stats_DATA!R$6)/(Stats_DATA!R$10-Stats_DATA!R$6),"ERROR")))</f>
        <v>-0.76435122695269</v>
      </c>
      <c r="R98" s="0" t="n">
        <f aca="false">IF(Stats_DATA!S$12=1,DATA!R98,IF(Stats_DATA!S$12=2,(DATA!R98-Stats_DATA!S$2)/Stats_DATA!S$3,IF(Stats_DATA!S$12=3,(DATA!R98-Stats_DATA!S$6)/(Stats_DATA!S$10-Stats_DATA!S$6),"ERROR")))</f>
        <v>-0.681894759508855</v>
      </c>
      <c r="S98" s="0" t="n">
        <f aca="false">IF(Stats_DATA!T$12=1,DATA!S98,IF(Stats_DATA!T$12=2,(DATA!S98-Stats_DATA!T$2)/Stats_DATA!T$3,IF(Stats_DATA!T$12=3,(DATA!S98-Stats_DATA!T$6)/(Stats_DATA!T$10-Stats_DATA!T$6),"ERROR")))</f>
        <v>0.55003339743097</v>
      </c>
      <c r="T98" s="0" t="n">
        <f aca="false">IF(Stats_DATA!U$12=1,DATA!T98,IF(Stats_DATA!U$12=2,(DATA!T98-Stats_DATA!U$2)/Stats_DATA!U$3,IF(Stats_DATA!U$12=3,(DATA!T98-Stats_DATA!U$6)/(Stats_DATA!U$10-Stats_DATA!U$6),"ERROR")))</f>
        <v>0.200535534176436</v>
      </c>
      <c r="U98" s="0" t="n">
        <f aca="false">IF(Stats_DATA!V$12=1,DATA!U98,IF(Stats_DATA!V$12=2,(DATA!U98-Stats_DATA!V$2)/Stats_DATA!V$3,IF(Stats_DATA!V$12=3,(DATA!U98-Stats_DATA!V$6)/(Stats_DATA!V$10-Stats_DATA!V$6),"ERROR")))</f>
        <v>-0.146218250094006</v>
      </c>
      <c r="V98" s="0" t="n">
        <f aca="false">IF(Stats_DATA!W$12=1,DATA!V98,IF(Stats_DATA!W$12=2,(DATA!V98-Stats_DATA!W$2)/Stats_DATA!W$3,IF(Stats_DATA!W$12=3,(DATA!V98-Stats_DATA!W$6)/(Stats_DATA!W$10-Stats_DATA!W$6),"ERROR")))</f>
        <v>-0.711570019710133</v>
      </c>
      <c r="W98" s="0" t="n">
        <f aca="false">IF(Stats_DATA!X$12=1,DATA!W98,IF(Stats_DATA!X$12=2,(DATA!W98-Stats_DATA!X$2)/Stats_DATA!X$3,IF(Stats_DATA!X$12=3,(DATA!W98-Stats_DATA!X$6)/(Stats_DATA!X$10-Stats_DATA!X$6),"ERROR")))</f>
        <v>-0.774003221206068</v>
      </c>
      <c r="X98" s="0" t="n">
        <f aca="false">IF(Stats_DATA!Y$12=1,DATA!X98,IF(Stats_DATA!Y$12=2,(DATA!X98-Stats_DATA!Y$2)/Stats_DATA!Y$3,IF(Stats_DATA!Y$12=3,(DATA!X98-Stats_DATA!Y$6)/(Stats_DATA!Y$10-Stats_DATA!Y$6),"ERROR")))</f>
        <v>-0.747598573127218</v>
      </c>
      <c r="Y98" s="0" t="n">
        <f aca="false">IF(Stats_DATA!Z$12=1,DATA!Y98,IF(Stats_DATA!Z$12=2,(DATA!Y98-Stats_DATA!Z$2)/Stats_DATA!Z$3,IF(Stats_DATA!Z$12=3,(DATA!Y98-Stats_DATA!Z$6)/(Stats_DATA!Z$10-Stats_DATA!Z$6),"ERROR")))</f>
        <v>-0.676874321834591</v>
      </c>
      <c r="Z98" s="0" t="n">
        <f aca="false">IF(Stats_DATA!AA$12=1,DATA!Z98,IF(Stats_DATA!AA$12=2,(DATA!Z98-Stats_DATA!AA$2)/Stats_DATA!AA$3,IF(Stats_DATA!AA$12=3,(DATA!Z98-Stats_DATA!AA$6)/(Stats_DATA!AA$10-Stats_DATA!AA$6),"ERROR")))</f>
        <v>-0.804495820349041</v>
      </c>
      <c r="AA98" s="0" t="n">
        <f aca="false">IF(Stats_DATA!AB$12=1,DATA!AA98,IF(Stats_DATA!AB$12=2,(DATA!AA98-Stats_DATA!AB$2)/Stats_DATA!AB$3,IF(Stats_DATA!AB$12=3,(DATA!AA98-Stats_DATA!AB$6)/(Stats_DATA!AB$10-Stats_DATA!AB$6),"ERROR")))</f>
        <v>-1.02128276184443</v>
      </c>
      <c r="AB98" s="0" t="n">
        <f aca="false">IF(Stats_DATA!AC$12=1,DATA!AB98,IF(Stats_DATA!AC$12=2,(DATA!AB98-Stats_DATA!AC$2)/Stats_DATA!AC$3,IF(Stats_DATA!AC$12=3,(DATA!AB98-Stats_DATA!AC$6)/(Stats_DATA!AC$10-Stats_DATA!AC$6),"ERROR")))</f>
        <v>-1.06597603431292</v>
      </c>
      <c r="AC98" s="0" t="n">
        <f aca="false">IF(Stats_DATA!AD$12=1,DATA!AC98,IF(Stats_DATA!AD$12=2,(DATA!AC98-Stats_DATA!AD$2)/Stats_DATA!AD$3,IF(Stats_DATA!AD$12=3,(DATA!AC98-Stats_DATA!AD$6)/(Stats_DATA!AD$10-Stats_DATA!AD$6),"ERROR")))</f>
        <v>-0.848687604664809</v>
      </c>
      <c r="AD98" s="0" t="n">
        <f aca="false">IF(Stats_DATA!AE$12=1,DATA!AD98,IF(Stats_DATA!AE$12=2,(DATA!AD98-Stats_DATA!AE$2)/Stats_DATA!AE$3,IF(Stats_DATA!AE$12=3,(DATA!AD98-Stats_DATA!AE$6)/(Stats_DATA!AE$10-Stats_DATA!AE$6),"ERROR")))</f>
        <v>-1.08903069511687</v>
      </c>
      <c r="AE98" s="0" t="n">
        <f aca="false">IF(Stats_DATA!AF$12=1,DATA!AE98,IF(Stats_DATA!AF$12=2,(DATA!AE98-Stats_DATA!AF$2)/Stats_DATA!AF$3,IF(Stats_DATA!AF$12=3,(DATA!AE98-Stats_DATA!AF$6)/(Stats_DATA!AF$10-Stats_DATA!AF$6),"ERROR")))</f>
        <v>-0.563959163354187</v>
      </c>
    </row>
    <row r="99" customFormat="false" ht="12.8" hidden="false" customHeight="false" outlineLevel="0" collapsed="false">
      <c r="A99" s="0" t="n">
        <f aca="false">IF(Stats_DATA!B$12=1,DATA!A99,IF(Stats_DATA!B$12=2,(DATA!A99-Stats_DATA!B$2)/Stats_DATA!B$3,IF(Stats_DATA!B$12=3,(DATA!A99-Stats_DATA!B$6)/(Stats_DATA!B$10-Stats_DATA!B$6),"ERROR")))</f>
        <v>0</v>
      </c>
      <c r="B99" s="0" t="n">
        <f aca="false">IF(Stats_DATA!C$12=1,DATA!B99,IF(Stats_DATA!C$12=2,(DATA!B99-Stats_DATA!C$2)/Stats_DATA!C$3,IF(Stats_DATA!C$12=3,(DATA!B99-Stats_DATA!C$6)/(Stats_DATA!C$10-Stats_DATA!C$6),"ERROR")))</f>
        <v>-1.23162077313209</v>
      </c>
      <c r="C99" s="0" t="n">
        <f aca="false">IF(Stats_DATA!D$12=1,DATA!C99,IF(Stats_DATA!D$12=2,(DATA!C99-Stats_DATA!D$2)/Stats_DATA!D$3,IF(Stats_DATA!D$12=3,(DATA!C99-Stats_DATA!D$6)/(Stats_DATA!D$10-Stats_DATA!D$6),"ERROR")))</f>
        <v>0.151208111000204</v>
      </c>
      <c r="D99" s="0" t="n">
        <f aca="false">IF(Stats_DATA!E$12=1,DATA!D99,IF(Stats_DATA!E$12=2,(DATA!D99-Stats_DATA!E$2)/Stats_DATA!E$3,IF(Stats_DATA!E$12=3,(DATA!D99-Stats_DATA!E$6)/(Stats_DATA!E$10-Stats_DATA!E$6),"ERROR")))</f>
        <v>-1.22881833375206</v>
      </c>
      <c r="E99" s="0" t="n">
        <f aca="false">IF(Stats_DATA!F$12=1,DATA!E99,IF(Stats_DATA!F$12=2,(DATA!E99-Stats_DATA!F$2)/Stats_DATA!F$3,IF(Stats_DATA!F$12=3,(DATA!E99-Stats_DATA!F$6)/(Stats_DATA!F$10-Stats_DATA!F$6),"ERROR")))</f>
        <v>-1.02408250708416</v>
      </c>
      <c r="F99" s="0" t="n">
        <f aca="false">IF(Stats_DATA!G$12=1,DATA!F99,IF(Stats_DATA!G$12=2,(DATA!F99-Stats_DATA!G$2)/Stats_DATA!G$3,IF(Stats_DATA!G$12=3,(DATA!F99-Stats_DATA!G$6)/(Stats_DATA!G$10-Stats_DATA!G$6),"ERROR")))</f>
        <v>0.429441394859194</v>
      </c>
      <c r="G99" s="0" t="n">
        <f aca="false">IF(Stats_DATA!H$12=1,DATA!G99,IF(Stats_DATA!H$12=2,(DATA!G99-Stats_DATA!H$2)/Stats_DATA!H$3,IF(Stats_DATA!H$12=3,(DATA!G99-Stats_DATA!H$6)/(Stats_DATA!H$10-Stats_DATA!H$6),"ERROR")))</f>
        <v>-0.971942882596117</v>
      </c>
      <c r="H99" s="0" t="n">
        <f aca="false">IF(Stats_DATA!I$12=1,DATA!H99,IF(Stats_DATA!I$12=2,(DATA!H99-Stats_DATA!I$2)/Stats_DATA!I$3,IF(Stats_DATA!I$12=3,(DATA!H99-Stats_DATA!I$6)/(Stats_DATA!I$10-Stats_DATA!I$6),"ERROR")))</f>
        <v>-1.02823021211172</v>
      </c>
      <c r="I99" s="0" t="n">
        <f aca="false">IF(Stats_DATA!J$12=1,DATA!I99,IF(Stats_DATA!J$12=2,(DATA!I99-Stats_DATA!J$2)/Stats_DATA!J$3,IF(Stats_DATA!J$12=3,(DATA!I99-Stats_DATA!J$6)/(Stats_DATA!J$10-Stats_DATA!J$6),"ERROR")))</f>
        <v>-1.05616343385914</v>
      </c>
      <c r="J99" s="0" t="n">
        <f aca="false">IF(Stats_DATA!K$12=1,DATA!J99,IF(Stats_DATA!K$12=2,(DATA!J99-Stats_DATA!K$2)/Stats_DATA!K$3,IF(Stats_DATA!K$12=3,(DATA!J99-Stats_DATA!K$6)/(Stats_DATA!K$10-Stats_DATA!K$6),"ERROR")))</f>
        <v>-1.68386186570282</v>
      </c>
      <c r="K99" s="0" t="n">
        <f aca="false">IF(Stats_DATA!L$12=1,DATA!K99,IF(Stats_DATA!L$12=2,(DATA!K99-Stats_DATA!L$2)/Stats_DATA!L$3,IF(Stats_DATA!L$12=3,(DATA!K99-Stats_DATA!L$6)/(Stats_DATA!L$10-Stats_DATA!L$6),"ERROR")))</f>
        <v>0.86431679720776</v>
      </c>
      <c r="L99" s="0" t="n">
        <f aca="false">IF(Stats_DATA!M$12=1,DATA!L99,IF(Stats_DATA!M$12=2,(DATA!L99-Stats_DATA!M$2)/Stats_DATA!M$3,IF(Stats_DATA!M$12=3,(DATA!L99-Stats_DATA!M$6)/(Stats_DATA!M$10-Stats_DATA!M$6),"ERROR")))</f>
        <v>-0.253043037308108</v>
      </c>
      <c r="M99" s="0" t="n">
        <f aca="false">IF(Stats_DATA!N$12=1,DATA!M99,IF(Stats_DATA!N$12=2,(DATA!M99-Stats_DATA!N$2)/Stats_DATA!N$3,IF(Stats_DATA!N$12=3,(DATA!M99-Stats_DATA!N$6)/(Stats_DATA!N$10-Stats_DATA!N$6),"ERROR")))</f>
        <v>1.49759626601187</v>
      </c>
      <c r="N99" s="0" t="n">
        <f aca="false">IF(Stats_DATA!O$12=1,DATA!N99,IF(Stats_DATA!O$12=2,(DATA!N99-Stats_DATA!O$2)/Stats_DATA!O$3,IF(Stats_DATA!O$12=3,(DATA!N99-Stats_DATA!O$6)/(Stats_DATA!O$10-Stats_DATA!O$6),"ERROR")))</f>
        <v>-0.363062330693368</v>
      </c>
      <c r="O99" s="0" t="n">
        <f aca="false">IF(Stats_DATA!P$12=1,DATA!O99,IF(Stats_DATA!P$12=2,(DATA!O99-Stats_DATA!P$2)/Stats_DATA!P$3,IF(Stats_DATA!P$12=3,(DATA!O99-Stats_DATA!P$6)/(Stats_DATA!P$10-Stats_DATA!P$6),"ERROR")))</f>
        <v>-0.445958027437357</v>
      </c>
      <c r="P99" s="0" t="n">
        <f aca="false">IF(Stats_DATA!Q$12=1,DATA!P99,IF(Stats_DATA!Q$12=2,(DATA!P99-Stats_DATA!Q$2)/Stats_DATA!Q$3,IF(Stats_DATA!Q$12=3,(DATA!P99-Stats_DATA!Q$6)/(Stats_DATA!Q$10-Stats_DATA!Q$6),"ERROR")))</f>
        <v>1.36186399752291</v>
      </c>
      <c r="Q99" s="0" t="n">
        <f aca="false">IF(Stats_DATA!R$12=1,DATA!Q99,IF(Stats_DATA!R$12=2,(DATA!Q99-Stats_DATA!R$2)/Stats_DATA!R$3,IF(Stats_DATA!R$12=3,(DATA!Q99-Stats_DATA!R$6)/(Stats_DATA!R$10-Stats_DATA!R$6),"ERROR")))</f>
        <v>-0.605764474589321</v>
      </c>
      <c r="R99" s="0" t="n">
        <f aca="false">IF(Stats_DATA!S$12=1,DATA!R99,IF(Stats_DATA!S$12=2,(DATA!R99-Stats_DATA!S$2)/Stats_DATA!S$3,IF(Stats_DATA!S$12=3,(DATA!R99-Stats_DATA!S$6)/(Stats_DATA!S$10-Stats_DATA!S$6),"ERROR")))</f>
        <v>-0.880728258673008</v>
      </c>
      <c r="S99" s="0" t="n">
        <f aca="false">IF(Stats_DATA!T$12=1,DATA!S99,IF(Stats_DATA!T$12=2,(DATA!S99-Stats_DATA!T$2)/Stats_DATA!T$3,IF(Stats_DATA!T$12=3,(DATA!S99-Stats_DATA!T$6)/(Stats_DATA!T$10-Stats_DATA!T$6),"ERROR")))</f>
        <v>-1.06091321518413</v>
      </c>
      <c r="T99" s="0" t="n">
        <f aca="false">IF(Stats_DATA!U$12=1,DATA!T99,IF(Stats_DATA!U$12=2,(DATA!T99-Stats_DATA!U$2)/Stats_DATA!U$3,IF(Stats_DATA!U$12=3,(DATA!T99-Stats_DATA!U$6)/(Stats_DATA!U$10-Stats_DATA!U$6),"ERROR")))</f>
        <v>-0.306337400992625</v>
      </c>
      <c r="U99" s="0" t="n">
        <f aca="false">IF(Stats_DATA!V$12=1,DATA!U99,IF(Stats_DATA!V$12=2,(DATA!U99-Stats_DATA!V$2)/Stats_DATA!V$3,IF(Stats_DATA!V$12=3,(DATA!U99-Stats_DATA!V$6)/(Stats_DATA!V$10-Stats_DATA!V$6),"ERROR")))</f>
        <v>0.707500349330033</v>
      </c>
      <c r="V99" s="0" t="n">
        <f aca="false">IF(Stats_DATA!W$12=1,DATA!V99,IF(Stats_DATA!W$12=2,(DATA!V99-Stats_DATA!W$2)/Stats_DATA!W$3,IF(Stats_DATA!W$12=3,(DATA!V99-Stats_DATA!W$6)/(Stats_DATA!W$10-Stats_DATA!W$6),"ERROR")))</f>
        <v>-1.10674993534235</v>
      </c>
      <c r="W99" s="0" t="n">
        <f aca="false">IF(Stats_DATA!X$12=1,DATA!W99,IF(Stats_DATA!X$12=2,(DATA!W99-Stats_DATA!X$2)/Stats_DATA!X$3,IF(Stats_DATA!X$12=3,(DATA!W99-Stats_DATA!X$6)/(Stats_DATA!X$10-Stats_DATA!X$6),"ERROR")))</f>
        <v>0.0996991728932877</v>
      </c>
      <c r="X99" s="0" t="n">
        <f aca="false">IF(Stats_DATA!Y$12=1,DATA!X99,IF(Stats_DATA!Y$12=2,(DATA!X99-Stats_DATA!Y$2)/Stats_DATA!Y$3,IF(Stats_DATA!Y$12=3,(DATA!X99-Stats_DATA!Y$6)/(Stats_DATA!Y$10-Stats_DATA!Y$6),"ERROR")))</f>
        <v>-1.14429474847235</v>
      </c>
      <c r="Y99" s="0" t="n">
        <f aca="false">IF(Stats_DATA!Z$12=1,DATA!Y99,IF(Stats_DATA!Z$12=2,(DATA!Y99-Stats_DATA!Z$2)/Stats_DATA!Z$3,IF(Stats_DATA!Z$12=3,(DATA!Y99-Stats_DATA!Z$6)/(Stats_DATA!Z$10-Stats_DATA!Z$6),"ERROR")))</f>
        <v>-0.903621339368524</v>
      </c>
      <c r="Z99" s="0" t="n">
        <f aca="false">IF(Stats_DATA!AA$12=1,DATA!Z99,IF(Stats_DATA!AA$12=2,(DATA!Z99-Stats_DATA!AA$2)/Stats_DATA!AA$3,IF(Stats_DATA!AA$12=3,(DATA!Z99-Stats_DATA!AA$6)/(Stats_DATA!AA$10-Stats_DATA!AA$6),"ERROR")))</f>
        <v>-0.0336623848026403</v>
      </c>
      <c r="AA99" s="0" t="n">
        <f aca="false">IF(Stats_DATA!AB$12=1,DATA!AA99,IF(Stats_DATA!AB$12=2,(DATA!AA99-Stats_DATA!AB$2)/Stats_DATA!AB$3,IF(Stats_DATA!AB$12=3,(DATA!AA99-Stats_DATA!AB$6)/(Stats_DATA!AB$10-Stats_DATA!AB$6),"ERROR")))</f>
        <v>-1.01397358640814</v>
      </c>
      <c r="AB99" s="0" t="n">
        <f aca="false">IF(Stats_DATA!AC$12=1,DATA!AB99,IF(Stats_DATA!AC$12=2,(DATA!AB99-Stats_DATA!AC$2)/Stats_DATA!AC$3,IF(Stats_DATA!AC$12=3,(DATA!AB99-Stats_DATA!AC$6)/(Stats_DATA!AC$10-Stats_DATA!AC$6),"ERROR")))</f>
        <v>-1.20646783092721</v>
      </c>
      <c r="AC99" s="0" t="n">
        <f aca="false">IF(Stats_DATA!AD$12=1,DATA!AC99,IF(Stats_DATA!AD$12=2,(DATA!AC99-Stats_DATA!AD$2)/Stats_DATA!AD$3,IF(Stats_DATA!AD$12=3,(DATA!AC99-Stats_DATA!AD$6)/(Stats_DATA!AD$10-Stats_DATA!AD$6),"ERROR")))</f>
        <v>-1.38130213448413</v>
      </c>
      <c r="AD99" s="0" t="n">
        <f aca="false">IF(Stats_DATA!AE$12=1,DATA!AD99,IF(Stats_DATA!AE$12=2,(DATA!AD99-Stats_DATA!AE$2)/Stats_DATA!AE$3,IF(Stats_DATA!AE$12=3,(DATA!AD99-Stats_DATA!AE$6)/(Stats_DATA!AE$10-Stats_DATA!AE$6),"ERROR")))</f>
        <v>-1.56262370233398</v>
      </c>
      <c r="AE99" s="0" t="n">
        <f aca="false">IF(Stats_DATA!AF$12=1,DATA!AE99,IF(Stats_DATA!AF$12=2,(DATA!AE99-Stats_DATA!AF$2)/Stats_DATA!AF$3,IF(Stats_DATA!AF$12=3,(DATA!AE99-Stats_DATA!AF$6)/(Stats_DATA!AF$10-Stats_DATA!AF$6),"ERROR")))</f>
        <v>0.328558492721986</v>
      </c>
    </row>
    <row r="100" customFormat="false" ht="12.8" hidden="false" customHeight="false" outlineLevel="0" collapsed="false">
      <c r="A100" s="0" t="n">
        <f aca="false">IF(Stats_DATA!B$12=1,DATA!A100,IF(Stats_DATA!B$12=2,(DATA!A100-Stats_DATA!B$2)/Stats_DATA!B$3,IF(Stats_DATA!B$12=3,(DATA!A100-Stats_DATA!B$6)/(Stats_DATA!B$10-Stats_DATA!B$6),"ERROR")))</f>
        <v>0</v>
      </c>
      <c r="B100" s="0" t="n">
        <f aca="false">IF(Stats_DATA!C$12=1,DATA!B100,IF(Stats_DATA!C$12=2,(DATA!B100-Stats_DATA!C$2)/Stats_DATA!C$3,IF(Stats_DATA!C$12=3,(DATA!B100-Stats_DATA!C$6)/(Stats_DATA!C$10-Stats_DATA!C$6),"ERROR")))</f>
        <v>-0.71715571052717</v>
      </c>
      <c r="C100" s="0" t="n">
        <f aca="false">IF(Stats_DATA!D$12=1,DATA!C100,IF(Stats_DATA!D$12=2,(DATA!C100-Stats_DATA!D$2)/Stats_DATA!D$3,IF(Stats_DATA!D$12=3,(DATA!C100-Stats_DATA!D$6)/(Stats_DATA!D$10-Stats_DATA!D$6),"ERROR")))</f>
        <v>-1.49955704946391</v>
      </c>
      <c r="D100" s="0" t="n">
        <f aca="false">IF(Stats_DATA!E$12=1,DATA!D100,IF(Stats_DATA!E$12=2,(DATA!D100-Stats_DATA!E$2)/Stats_DATA!E$3,IF(Stats_DATA!E$12=3,(DATA!D100-Stats_DATA!E$6)/(Stats_DATA!E$10-Stats_DATA!E$6),"ERROR")))</f>
        <v>-0.725505047466756</v>
      </c>
      <c r="E100" s="0" t="n">
        <f aca="false">IF(Stats_DATA!F$12=1,DATA!E100,IF(Stats_DATA!F$12=2,(DATA!E100-Stats_DATA!F$2)/Stats_DATA!F$3,IF(Stats_DATA!F$12=3,(DATA!E100-Stats_DATA!F$6)/(Stats_DATA!F$10-Stats_DATA!F$6),"ERROR")))</f>
        <v>-0.68848927508</v>
      </c>
      <c r="F100" s="0" t="n">
        <f aca="false">IF(Stats_DATA!G$12=1,DATA!F100,IF(Stats_DATA!G$12=2,(DATA!F100-Stats_DATA!G$2)/Stats_DATA!G$3,IF(Stats_DATA!G$12=3,(DATA!F100-Stats_DATA!G$6)/(Stats_DATA!G$10-Stats_DATA!G$6),"ERROR")))</f>
        <v>-0.464321793086222</v>
      </c>
      <c r="G100" s="0" t="n">
        <f aca="false">IF(Stats_DATA!H$12=1,DATA!G100,IF(Stats_DATA!H$12=2,(DATA!G100-Stats_DATA!H$2)/Stats_DATA!H$3,IF(Stats_DATA!H$12=3,(DATA!G100-Stats_DATA!H$6)/(Stats_DATA!H$10-Stats_DATA!H$6),"ERROR")))</f>
        <v>-0.550832513233854</v>
      </c>
      <c r="H100" s="0" t="n">
        <f aca="false">IF(Stats_DATA!I$12=1,DATA!H100,IF(Stats_DATA!I$12=2,(DATA!H100-Stats_DATA!I$2)/Stats_DATA!I$3,IF(Stats_DATA!I$12=3,(DATA!H100-Stats_DATA!I$6)/(Stats_DATA!I$10-Stats_DATA!I$6),"ERROR")))</f>
        <v>-0.587549275097362</v>
      </c>
      <c r="I100" s="0" t="n">
        <f aca="false">IF(Stats_DATA!J$12=1,DATA!I100,IF(Stats_DATA!J$12=2,(DATA!I100-Stats_DATA!J$2)/Stats_DATA!J$3,IF(Stats_DATA!J$12=3,(DATA!I100-Stats_DATA!J$6)/(Stats_DATA!J$10-Stats_DATA!J$6),"ERROR")))</f>
        <v>-0.397371531028604</v>
      </c>
      <c r="J100" s="0" t="n">
        <f aca="false">IF(Stats_DATA!K$12=1,DATA!J100,IF(Stats_DATA!K$12=2,(DATA!J100-Stats_DATA!K$2)/Stats_DATA!K$3,IF(Stats_DATA!K$12=3,(DATA!J100-Stats_DATA!K$6)/(Stats_DATA!K$10-Stats_DATA!K$6),"ERROR")))</f>
        <v>-0.698973745928951</v>
      </c>
      <c r="K100" s="0" t="n">
        <f aca="false">IF(Stats_DATA!L$12=1,DATA!K100,IF(Stats_DATA!L$12=2,(DATA!K100-Stats_DATA!L$2)/Stats_DATA!L$3,IF(Stats_DATA!L$12=3,(DATA!K100-Stats_DATA!L$6)/(Stats_DATA!L$10-Stats_DATA!L$6),"ERROR")))</f>
        <v>0.428078591127989</v>
      </c>
      <c r="L100" s="0" t="n">
        <f aca="false">IF(Stats_DATA!M$12=1,DATA!L100,IF(Stats_DATA!M$12=2,(DATA!L100-Stats_DATA!M$2)/Stats_DATA!M$3,IF(Stats_DATA!M$12=3,(DATA!L100-Stats_DATA!M$6)/(Stats_DATA!M$10-Stats_DATA!M$6),"ERROR")))</f>
        <v>-0.626267875870376</v>
      </c>
      <c r="M100" s="0" t="n">
        <f aca="false">IF(Stats_DATA!N$12=1,DATA!M100,IF(Stats_DATA!N$12=2,(DATA!M100-Stats_DATA!N$2)/Stats_DATA!N$3,IF(Stats_DATA!N$12=3,(DATA!M100-Stats_DATA!N$6)/(Stats_DATA!N$10-Stats_DATA!N$6),"ERROR")))</f>
        <v>-1.22859675861565</v>
      </c>
      <c r="N100" s="0" t="n">
        <f aca="false">IF(Stats_DATA!O$12=1,DATA!N100,IF(Stats_DATA!O$12=2,(DATA!N100-Stats_DATA!O$2)/Stats_DATA!O$3,IF(Stats_DATA!O$12=3,(DATA!N100-Stats_DATA!O$6)/(Stats_DATA!O$10-Stats_DATA!O$6),"ERROR")))</f>
        <v>-0.688011520874492</v>
      </c>
      <c r="O100" s="0" t="n">
        <f aca="false">IF(Stats_DATA!P$12=1,DATA!O100,IF(Stats_DATA!P$12=2,(DATA!O100-Stats_DATA!P$2)/Stats_DATA!P$3,IF(Stats_DATA!P$12=3,(DATA!O100-Stats_DATA!P$6)/(Stats_DATA!P$10-Stats_DATA!P$6),"ERROR")))</f>
        <v>-0.540482207573915</v>
      </c>
      <c r="P100" s="0" t="n">
        <f aca="false">IF(Stats_DATA!Q$12=1,DATA!P100,IF(Stats_DATA!Q$12=2,(DATA!P100-Stats_DATA!Q$2)/Stats_DATA!Q$3,IF(Stats_DATA!Q$12=3,(DATA!P100-Stats_DATA!Q$6)/(Stats_DATA!Q$10-Stats_DATA!Q$6),"ERROR")))</f>
        <v>-0.295744747234945</v>
      </c>
      <c r="Q100" s="0" t="n">
        <f aca="false">IF(Stats_DATA!R$12=1,DATA!Q100,IF(Stats_DATA!R$12=2,(DATA!Q100-Stats_DATA!R$2)/Stats_DATA!R$3,IF(Stats_DATA!R$12=3,(DATA!Q100-Stats_DATA!R$6)/(Stats_DATA!R$10-Stats_DATA!R$6),"ERROR")))</f>
        <v>-0.680032214252448</v>
      </c>
      <c r="R100" s="0" t="n">
        <f aca="false">IF(Stats_DATA!S$12=1,DATA!R100,IF(Stats_DATA!S$12=2,(DATA!R100-Stats_DATA!S$2)/Stats_DATA!S$3,IF(Stats_DATA!S$12=3,(DATA!R100-Stats_DATA!S$6)/(Stats_DATA!S$10-Stats_DATA!S$6),"ERROR")))</f>
        <v>-0.495716108175542</v>
      </c>
      <c r="S100" s="0" t="n">
        <f aca="false">IF(Stats_DATA!T$12=1,DATA!S100,IF(Stats_DATA!T$12=2,(DATA!S100-Stats_DATA!T$2)/Stats_DATA!T$3,IF(Stats_DATA!T$12=3,(DATA!S100-Stats_DATA!T$6)/(Stats_DATA!T$10-Stats_DATA!T$6),"ERROR")))</f>
        <v>-0.796095633190867</v>
      </c>
      <c r="T100" s="0" t="n">
        <f aca="false">IF(Stats_DATA!U$12=1,DATA!T100,IF(Stats_DATA!U$12=2,(DATA!T100-Stats_DATA!U$2)/Stats_DATA!U$3,IF(Stats_DATA!U$12=3,(DATA!T100-Stats_DATA!U$6)/(Stats_DATA!U$10-Stats_DATA!U$6),"ERROR")))</f>
        <v>-0.487795492341931</v>
      </c>
      <c r="U100" s="0" t="n">
        <f aca="false">IF(Stats_DATA!V$12=1,DATA!U100,IF(Stats_DATA!V$12=2,(DATA!U100-Stats_DATA!V$2)/Stats_DATA!V$3,IF(Stats_DATA!V$12=3,(DATA!U100-Stats_DATA!V$6)/(Stats_DATA!V$10-Stats_DATA!V$6),"ERROR")))</f>
        <v>-0.470094673160142</v>
      </c>
      <c r="V100" s="0" t="n">
        <f aca="false">IF(Stats_DATA!W$12=1,DATA!V100,IF(Stats_DATA!W$12=2,(DATA!V100-Stats_DATA!W$2)/Stats_DATA!W$3,IF(Stats_DATA!W$12=3,(DATA!V100-Stats_DATA!W$6)/(Stats_DATA!W$10-Stats_DATA!W$6),"ERROR")))</f>
        <v>-0.663982909450756</v>
      </c>
      <c r="W100" s="0" t="n">
        <f aca="false">IF(Stats_DATA!X$12=1,DATA!W100,IF(Stats_DATA!X$12=2,(DATA!W100-Stats_DATA!X$2)/Stats_DATA!X$3,IF(Stats_DATA!X$12=3,(DATA!W100-Stats_DATA!X$6)/(Stats_DATA!X$10-Stats_DATA!X$6),"ERROR")))</f>
        <v>-1.38575759770767</v>
      </c>
      <c r="X100" s="0" t="n">
        <f aca="false">IF(Stats_DATA!Y$12=1,DATA!X100,IF(Stats_DATA!Y$12=2,(DATA!X100-Stats_DATA!Y$2)/Stats_DATA!Y$3,IF(Stats_DATA!Y$12=3,(DATA!X100-Stats_DATA!Y$6)/(Stats_DATA!Y$10-Stats_DATA!Y$6),"ERROR")))</f>
        <v>-0.723195657614614</v>
      </c>
      <c r="Y100" s="0" t="n">
        <f aca="false">IF(Stats_DATA!Z$12=1,DATA!Y100,IF(Stats_DATA!Z$12=2,(DATA!Y100-Stats_DATA!Z$2)/Stats_DATA!Z$3,IF(Stats_DATA!Z$12=3,(DATA!Y100-Stats_DATA!Z$6)/(Stats_DATA!Z$10-Stats_DATA!Z$6),"ERROR")))</f>
        <v>-0.646489167664669</v>
      </c>
      <c r="Z100" s="0" t="n">
        <f aca="false">IF(Stats_DATA!AA$12=1,DATA!Z100,IF(Stats_DATA!AA$12=2,(DATA!Z100-Stats_DATA!AA$2)/Stats_DATA!AA$3,IF(Stats_DATA!AA$12=3,(DATA!Z100-Stats_DATA!AA$6)/(Stats_DATA!AA$10-Stats_DATA!AA$6),"ERROR")))</f>
        <v>0.470007189560066</v>
      </c>
      <c r="AA100" s="0" t="n">
        <f aca="false">IF(Stats_DATA!AB$12=1,DATA!AA100,IF(Stats_DATA!AB$12=2,(DATA!AA100-Stats_DATA!AB$2)/Stats_DATA!AB$3,IF(Stats_DATA!AB$12=3,(DATA!AA100-Stats_DATA!AB$6)/(Stats_DATA!AB$10-Stats_DATA!AB$6),"ERROR")))</f>
        <v>-0.439599513210508</v>
      </c>
      <c r="AB100" s="0" t="n">
        <f aca="false">IF(Stats_DATA!AC$12=1,DATA!AB100,IF(Stats_DATA!AC$12=2,(DATA!AB100-Stats_DATA!AC$2)/Stats_DATA!AC$3,IF(Stats_DATA!AC$12=3,(DATA!AB100-Stats_DATA!AC$6)/(Stats_DATA!AC$10-Stats_DATA!AC$6),"ERROR")))</f>
        <v>-0.383409270823504</v>
      </c>
      <c r="AC100" s="0" t="n">
        <f aca="false">IF(Stats_DATA!AD$12=1,DATA!AC100,IF(Stats_DATA!AD$12=2,(DATA!AC100-Stats_DATA!AD$2)/Stats_DATA!AD$3,IF(Stats_DATA!AD$12=3,(DATA!AC100-Stats_DATA!AD$6)/(Stats_DATA!AD$10-Stats_DATA!AD$6),"ERROR")))</f>
        <v>-0.458164468976091</v>
      </c>
      <c r="AD100" s="0" t="n">
        <f aca="false">IF(Stats_DATA!AE$12=1,DATA!AD100,IF(Stats_DATA!AE$12=2,(DATA!AD100-Stats_DATA!AE$2)/Stats_DATA!AE$3,IF(Stats_DATA!AE$12=3,(DATA!AD100-Stats_DATA!AE$6)/(Stats_DATA!AE$10-Stats_DATA!AE$6),"ERROR")))</f>
        <v>-0.208115374525334</v>
      </c>
      <c r="AE100" s="0" t="n">
        <f aca="false">IF(Stats_DATA!AF$12=1,DATA!AE100,IF(Stats_DATA!AF$12=2,(DATA!AE100-Stats_DATA!AF$2)/Stats_DATA!AF$3,IF(Stats_DATA!AF$12=3,(DATA!AE100-Stats_DATA!AF$6)/(Stats_DATA!AF$10-Stats_DATA!AF$6),"ERROR")))</f>
        <v>0.200106820135342</v>
      </c>
    </row>
    <row r="101" customFormat="false" ht="12.8" hidden="false" customHeight="false" outlineLevel="0" collapsed="false">
      <c r="A101" s="0" t="n">
        <f aca="false">IF(Stats_DATA!B$12=1,DATA!A101,IF(Stats_DATA!B$12=2,(DATA!A101-Stats_DATA!B$2)/Stats_DATA!B$3,IF(Stats_DATA!B$12=3,(DATA!A101-Stats_DATA!B$6)/(Stats_DATA!B$10-Stats_DATA!B$6),"ERROR")))</f>
        <v>1</v>
      </c>
      <c r="B101" s="0" t="n">
        <f aca="false">IF(Stats_DATA!C$12=1,DATA!B101,IF(Stats_DATA!C$12=2,(DATA!B101-Stats_DATA!C$2)/Stats_DATA!C$3,IF(Stats_DATA!C$12=3,(DATA!B101-Stats_DATA!C$6)/(Stats_DATA!C$10-Stats_DATA!C$6),"ERROR")))</f>
        <v>0.0830602169664216</v>
      </c>
      <c r="C101" s="0" t="n">
        <f aca="false">IF(Stats_DATA!D$12=1,DATA!C101,IF(Stats_DATA!D$12=2,(DATA!C101-Stats_DATA!D$2)/Stats_DATA!D$3,IF(Stats_DATA!D$12=3,(DATA!C101-Stats_DATA!D$6)/(Stats_DATA!D$10-Stats_DATA!D$6),"ERROR")))</f>
        <v>0.111682748003175</v>
      </c>
      <c r="D101" s="0" t="n">
        <f aca="false">IF(Stats_DATA!E$12=1,DATA!D101,IF(Stats_DATA!E$12=2,(DATA!D101-Stats_DATA!E$2)/Stats_DATA!E$3,IF(Stats_DATA!E$12=3,(DATA!D101-Stats_DATA!E$6)/(Stats_DATA!E$10-Stats_DATA!E$6),"ERROR")))</f>
        <v>0.103336292335861</v>
      </c>
      <c r="E101" s="0" t="n">
        <f aca="false">IF(Stats_DATA!F$12=1,DATA!E101,IF(Stats_DATA!F$12=2,(DATA!E101-Stats_DATA!F$2)/Stats_DATA!F$3,IF(Stats_DATA!F$12=3,(DATA!E101-Stats_DATA!F$6)/(Stats_DATA!F$10-Stats_DATA!F$6),"ERROR")))</f>
        <v>-0.0352049055816416</v>
      </c>
      <c r="F101" s="0" t="n">
        <f aca="false">IF(Stats_DATA!G$12=1,DATA!F101,IF(Stats_DATA!G$12=2,(DATA!F101-Stats_DATA!G$2)/Stats_DATA!G$3,IF(Stats_DATA!G$12=3,(DATA!F101-Stats_DATA!G$6)/(Stats_DATA!G$10-Stats_DATA!G$6),"ERROR")))</f>
        <v>0.0824593457602575</v>
      </c>
      <c r="G101" s="0" t="n">
        <f aca="false">IF(Stats_DATA!H$12=1,DATA!G101,IF(Stats_DATA!H$12=2,(DATA!G101-Stats_DATA!H$2)/Stats_DATA!H$3,IF(Stats_DATA!H$12=3,(DATA!G101-Stats_DATA!H$6)/(Stats_DATA!H$10-Stats_DATA!H$6),"ERROR")))</f>
        <v>0.184785195836466</v>
      </c>
      <c r="H101" s="0" t="n">
        <f aca="false">IF(Stats_DATA!I$12=1,DATA!H101,IF(Stats_DATA!I$12=2,(DATA!H101-Stats_DATA!I$2)/Stats_DATA!I$3,IF(Stats_DATA!I$12=3,(DATA!H101-Stats_DATA!I$6)/(Stats_DATA!I$10-Stats_DATA!I$6),"ERROR")))</f>
        <v>0.0637317658575078</v>
      </c>
      <c r="I101" s="0" t="n">
        <f aca="false">IF(Stats_DATA!J$12=1,DATA!I101,IF(Stats_DATA!J$12=2,(DATA!I101-Stats_DATA!J$2)/Stats_DATA!J$3,IF(Stats_DATA!J$12=3,(DATA!I101-Stats_DATA!J$6)/(Stats_DATA!J$10-Stats_DATA!J$6),"ERROR")))</f>
        <v>0.244076282665099</v>
      </c>
      <c r="J101" s="0" t="n">
        <f aca="false">IF(Stats_DATA!K$12=1,DATA!J101,IF(Stats_DATA!K$12=2,(DATA!J101-Stats_DATA!K$2)/Stats_DATA!K$3,IF(Stats_DATA!K$12=3,(DATA!J101-Stats_DATA!K$6)/(Stats_DATA!K$10-Stats_DATA!K$6),"ERROR")))</f>
        <v>0.245789302298572</v>
      </c>
      <c r="K101" s="0" t="n">
        <f aca="false">IF(Stats_DATA!L$12=1,DATA!K101,IF(Stats_DATA!L$12=2,(DATA!K101-Stats_DATA!L$2)/Stats_DATA!L$3,IF(Stats_DATA!L$12=3,(DATA!K101-Stats_DATA!L$6)/(Stats_DATA!L$10-Stats_DATA!L$6),"ERROR")))</f>
        <v>0.156137891234105</v>
      </c>
      <c r="L101" s="0" t="n">
        <f aca="false">IF(Stats_DATA!M$12=1,DATA!L101,IF(Stats_DATA!M$12=2,(DATA!L101-Stats_DATA!M$2)/Stats_DATA!M$3,IF(Stats_DATA!M$12=3,(DATA!L101-Stats_DATA!M$6)/(Stats_DATA!M$10-Stats_DATA!M$6),"ERROR")))</f>
        <v>-0.417117724792004</v>
      </c>
      <c r="M101" s="0" t="n">
        <f aca="false">IF(Stats_DATA!N$12=1,DATA!M101,IF(Stats_DATA!N$12=2,(DATA!M101-Stats_DATA!N$2)/Stats_DATA!N$3,IF(Stats_DATA!N$12=3,(DATA!M101-Stats_DATA!N$6)/(Stats_DATA!N$10-Stats_DATA!N$6),"ERROR")))</f>
        <v>1.14954848309513</v>
      </c>
      <c r="N101" s="0" t="n">
        <f aca="false">IF(Stats_DATA!O$12=1,DATA!N101,IF(Stats_DATA!O$12=2,(DATA!N101-Stats_DATA!O$2)/Stats_DATA!O$3,IF(Stats_DATA!O$12=3,(DATA!N101-Stats_DATA!O$6)/(Stats_DATA!O$10-Stats_DATA!O$6),"ERROR")))</f>
        <v>-0.242381048495204</v>
      </c>
      <c r="O101" s="0" t="n">
        <f aca="false">IF(Stats_DATA!P$12=1,DATA!O101,IF(Stats_DATA!P$12=2,(DATA!O101-Stats_DATA!P$2)/Stats_DATA!P$3,IF(Stats_DATA!P$12=3,(DATA!O101-Stats_DATA!P$6)/(Stats_DATA!P$10-Stats_DATA!P$6),"ERROR")))</f>
        <v>-0.296477928616753</v>
      </c>
      <c r="P101" s="0" t="n">
        <f aca="false">IF(Stats_DATA!Q$12=1,DATA!P101,IF(Stats_DATA!Q$12=2,(DATA!P101-Stats_DATA!Q$2)/Stats_DATA!Q$3,IF(Stats_DATA!Q$12=3,(DATA!P101-Stats_DATA!Q$6)/(Stats_DATA!Q$10-Stats_DATA!Q$6),"ERROR")))</f>
        <v>0.321070883725783</v>
      </c>
      <c r="Q101" s="0" t="n">
        <f aca="false">IF(Stats_DATA!R$12=1,DATA!Q101,IF(Stats_DATA!R$12=2,(DATA!Q101-Stats_DATA!R$2)/Stats_DATA!R$3,IF(Stats_DATA!R$12=3,(DATA!Q101-Stats_DATA!R$6)/(Stats_DATA!R$10-Stats_DATA!R$6),"ERROR")))</f>
        <v>0.193870135918933</v>
      </c>
      <c r="R101" s="0" t="n">
        <f aca="false">IF(Stats_DATA!S$12=1,DATA!R101,IF(Stats_DATA!S$12=2,(DATA!R101-Stats_DATA!S$2)/Stats_DATA!S$3,IF(Stats_DATA!S$12=3,(DATA!R101-Stats_DATA!S$6)/(Stats_DATA!S$10-Stats_DATA!S$6),"ERROR")))</f>
        <v>0.0436056789608158</v>
      </c>
      <c r="S101" s="0" t="n">
        <f aca="false">IF(Stats_DATA!T$12=1,DATA!S101,IF(Stats_DATA!T$12=2,(DATA!S101-Stats_DATA!T$2)/Stats_DATA!T$3,IF(Stats_DATA!T$12=3,(DATA!S101-Stats_DATA!T$6)/(Stats_DATA!T$10-Stats_DATA!T$6),"ERROR")))</f>
        <v>0.396069686969768</v>
      </c>
      <c r="T101" s="0" t="n">
        <f aca="false">IF(Stats_DATA!U$12=1,DATA!T101,IF(Stats_DATA!U$12=2,(DATA!T101-Stats_DATA!U$2)/Stats_DATA!U$3,IF(Stats_DATA!U$12=3,(DATA!T101-Stats_DATA!U$6)/(Stats_DATA!U$10-Stats_DATA!U$6),"ERROR")))</f>
        <v>-0.716432687442056</v>
      </c>
      <c r="U101" s="0" t="n">
        <f aca="false">IF(Stats_DATA!V$12=1,DATA!U101,IF(Stats_DATA!V$12=2,(DATA!U101-Stats_DATA!V$2)/Stats_DATA!V$3,IF(Stats_DATA!V$12=3,(DATA!U101-Stats_DATA!V$6)/(Stats_DATA!V$10-Stats_DATA!V$6),"ERROR")))</f>
        <v>0.248328991074076</v>
      </c>
      <c r="V101" s="0" t="n">
        <f aca="false">IF(Stats_DATA!W$12=1,DATA!V101,IF(Stats_DATA!W$12=2,(DATA!V101-Stats_DATA!W$2)/Stats_DATA!W$3,IF(Stats_DATA!W$12=3,(DATA!V101-Stats_DATA!W$6)/(Stats_DATA!W$10-Stats_DATA!W$6),"ERROR")))</f>
        <v>0.0125816581499538</v>
      </c>
      <c r="W101" s="0" t="n">
        <f aca="false">IF(Stats_DATA!X$12=1,DATA!W101,IF(Stats_DATA!X$12=2,(DATA!W101-Stats_DATA!X$2)/Stats_DATA!X$3,IF(Stats_DATA!X$12=3,(DATA!W101-Stats_DATA!X$6)/(Stats_DATA!X$10-Stats_DATA!X$6),"ERROR")))</f>
        <v>0.843241061354006</v>
      </c>
      <c r="X101" s="0" t="n">
        <f aca="false">IF(Stats_DATA!Y$12=1,DATA!X101,IF(Stats_DATA!Y$12=2,(DATA!X101-Stats_DATA!Y$2)/Stats_DATA!Y$3,IF(Stats_DATA!Y$12=3,(DATA!X101-Stats_DATA!Y$6)/(Stats_DATA!Y$10-Stats_DATA!Y$6),"ERROR")))</f>
        <v>0.0666255347079608</v>
      </c>
      <c r="Y101" s="0" t="n">
        <f aca="false">IF(Stats_DATA!Z$12=1,DATA!Y101,IF(Stats_DATA!Z$12=2,(DATA!Y101-Stats_DATA!Z$2)/Stats_DATA!Z$3,IF(Stats_DATA!Z$12=3,(DATA!Y101-Stats_DATA!Z$6)/(Stats_DATA!Z$10-Stats_DATA!Z$6),"ERROR")))</f>
        <v>-0.095165474373411</v>
      </c>
      <c r="Z101" s="0" t="n">
        <f aca="false">IF(Stats_DATA!AA$12=1,DATA!Z101,IF(Stats_DATA!AA$12=2,(DATA!Z101-Stats_DATA!AA$2)/Stats_DATA!AA$3,IF(Stats_DATA!AA$12=3,(DATA!Z101-Stats_DATA!AA$6)/(Stats_DATA!AA$10-Stats_DATA!AA$6),"ERROR")))</f>
        <v>0.470007189560066</v>
      </c>
      <c r="AA101" s="0" t="n">
        <f aca="false">IF(Stats_DATA!AB$12=1,DATA!AA101,IF(Stats_DATA!AB$12=2,(DATA!AA101-Stats_DATA!AB$2)/Stats_DATA!AB$3,IF(Stats_DATA!AB$12=3,(DATA!AA101-Stats_DATA!AB$6)/(Stats_DATA!AB$10-Stats_DATA!AB$6),"ERROR")))</f>
        <v>0.30720754223623</v>
      </c>
      <c r="AB101" s="0" t="n">
        <f aca="false">IF(Stats_DATA!AC$12=1,DATA!AB101,IF(Stats_DATA!AC$12=2,(DATA!AB101-Stats_DATA!AC$2)/Stats_DATA!AC$3,IF(Stats_DATA!AC$12=3,(DATA!AB101-Stats_DATA!AC$6)/(Stats_DATA!AC$10-Stats_DATA!AC$6),"ERROR")))</f>
        <v>0.226299242630523</v>
      </c>
      <c r="AC101" s="0" t="n">
        <f aca="false">IF(Stats_DATA!AD$12=1,DATA!AC101,IF(Stats_DATA!AD$12=2,(DATA!AC101-Stats_DATA!AD$2)/Stats_DATA!AD$3,IF(Stats_DATA!AD$12=3,(DATA!AC101-Stats_DATA!AD$6)/(Stats_DATA!AD$10-Stats_DATA!AD$6),"ERROR")))</f>
        <v>0.637338881274964</v>
      </c>
      <c r="AD101" s="0" t="n">
        <f aca="false">IF(Stats_DATA!AE$12=1,DATA!AD101,IF(Stats_DATA!AE$12=2,(DATA!AD101-Stats_DATA!AE$2)/Stats_DATA!AE$3,IF(Stats_DATA!AE$12=3,(DATA!AD101-Stats_DATA!AE$6)/(Stats_DATA!AE$10-Stats_DATA!AE$6),"ERROR")))</f>
        <v>-0.295398727391285</v>
      </c>
      <c r="AE101" s="0" t="n">
        <f aca="false">IF(Stats_DATA!AF$12=1,DATA!AE101,IF(Stats_DATA!AF$12=2,(DATA!AE101-Stats_DATA!AF$2)/Stats_DATA!AF$3,IF(Stats_DATA!AF$12=3,(DATA!AE101-Stats_DATA!AF$6)/(Stats_DATA!AF$10-Stats_DATA!AF$6),"ERROR")))</f>
        <v>0.530648408644942</v>
      </c>
    </row>
    <row r="102" customFormat="false" ht="12.8" hidden="false" customHeight="false" outlineLevel="0" collapsed="false">
      <c r="A102" s="0" t="n">
        <f aca="false">IF(Stats_DATA!B$12=1,DATA!A102,IF(Stats_DATA!B$12=2,(DATA!A102-Stats_DATA!B$2)/Stats_DATA!B$3,IF(Stats_DATA!B$12=3,(DATA!A102-Stats_DATA!B$6)/(Stats_DATA!B$10-Stats_DATA!B$6),"ERROR")))</f>
        <v>1</v>
      </c>
      <c r="B102" s="0" t="n">
        <f aca="false">IF(Stats_DATA!C$12=1,DATA!B102,IF(Stats_DATA!C$12=2,(DATA!B102-Stats_DATA!C$2)/Stats_DATA!C$3,IF(Stats_DATA!C$12=3,(DATA!B102-Stats_DATA!C$6)/(Stats_DATA!C$10-Stats_DATA!C$6),"ERROR")))</f>
        <v>-0.146789038803014</v>
      </c>
      <c r="C102" s="0" t="n">
        <f aca="false">IF(Stats_DATA!D$12=1,DATA!C102,IF(Stats_DATA!D$12=2,(DATA!C102-Stats_DATA!D$2)/Stats_DATA!D$3,IF(Stats_DATA!D$12=3,(DATA!C102-Stats_DATA!D$6)/(Stats_DATA!D$10-Stats_DATA!D$6),"ERROR")))</f>
        <v>1.32301887279445</v>
      </c>
      <c r="D102" s="0" t="n">
        <f aca="false">IF(Stats_DATA!E$12=1,DATA!D102,IF(Stats_DATA!E$12=2,(DATA!D102-Stats_DATA!E$2)/Stats_DATA!E$3,IF(Stats_DATA!E$12=3,(DATA!D102-Stats_DATA!E$6)/(Stats_DATA!E$10-Stats_DATA!E$6),"ERROR")))</f>
        <v>-0.16128385736279</v>
      </c>
      <c r="E102" s="0" t="n">
        <f aca="false">IF(Stats_DATA!F$12=1,DATA!E102,IF(Stats_DATA!F$12=2,(DATA!E102-Stats_DATA!F$2)/Stats_DATA!F$3,IF(Stats_DATA!F$12=3,(DATA!E102-Stats_DATA!F$6)/(Stats_DATA!F$10-Stats_DATA!F$6),"ERROR")))</f>
        <v>-0.205132723311097</v>
      </c>
      <c r="F102" s="0" t="n">
        <f aca="false">IF(Stats_DATA!G$12=1,DATA!F102,IF(Stats_DATA!G$12=2,(DATA!F102-Stats_DATA!G$2)/Stats_DATA!G$3,IF(Stats_DATA!G$12=3,(DATA!F102-Stats_DATA!G$6)/(Stats_DATA!G$10-Stats_DATA!G$6),"ERROR")))</f>
        <v>-0.105252254571954</v>
      </c>
      <c r="G102" s="0" t="n">
        <f aca="false">IF(Stats_DATA!H$12=1,DATA!G102,IF(Stats_DATA!H$12=2,(DATA!G102-Stats_DATA!H$2)/Stats_DATA!H$3,IF(Stats_DATA!H$12=3,(DATA!G102-Stats_DATA!H$6)/(Stats_DATA!H$10-Stats_DATA!H$6),"ERROR")))</f>
        <v>-0.364135200198246</v>
      </c>
      <c r="H102" s="0" t="n">
        <f aca="false">IF(Stats_DATA!I$12=1,DATA!H102,IF(Stats_DATA!I$12=2,(DATA!H102-Stats_DATA!I$2)/Stats_DATA!I$3,IF(Stats_DATA!I$12=3,(DATA!H102-Stats_DATA!I$6)/(Stats_DATA!I$10-Stats_DATA!I$6),"ERROR")))</f>
        <v>-0.0319784487512298</v>
      </c>
      <c r="I102" s="0" t="n">
        <f aca="false">IF(Stats_DATA!J$12=1,DATA!I102,IF(Stats_DATA!J$12=2,(DATA!I102-Stats_DATA!J$2)/Stats_DATA!J$3,IF(Stats_DATA!J$12=3,(DATA!I102-Stats_DATA!J$6)/(Stats_DATA!J$10-Stats_DATA!J$6),"ERROR")))</f>
        <v>-0.10383635232345</v>
      </c>
      <c r="J102" s="0" t="n">
        <f aca="false">IF(Stats_DATA!K$12=1,DATA!J102,IF(Stats_DATA!K$12=2,(DATA!J102-Stats_DATA!K$2)/Stats_DATA!K$3,IF(Stats_DATA!K$12=3,(DATA!J102-Stats_DATA!K$6)/(Stats_DATA!K$10-Stats_DATA!K$6),"ERROR")))</f>
        <v>-0.739098817475294</v>
      </c>
      <c r="K102" s="0" t="n">
        <f aca="false">IF(Stats_DATA!L$12=1,DATA!K102,IF(Stats_DATA!L$12=2,(DATA!K102-Stats_DATA!L$2)/Stats_DATA!L$3,IF(Stats_DATA!L$12=3,(DATA!K102-Stats_DATA!L$6)/(Stats_DATA!L$10-Stats_DATA!L$6),"ERROR")))</f>
        <v>-0.578951813166547</v>
      </c>
      <c r="L102" s="0" t="n">
        <f aca="false">IF(Stats_DATA!M$12=1,DATA!L102,IF(Stats_DATA!M$12=2,(DATA!L102-Stats_DATA!M$2)/Stats_DATA!M$3,IF(Stats_DATA!M$12=3,(DATA!L102-Stats_DATA!M$6)/(Stats_DATA!M$10-Stats_DATA!M$6),"ERROR")))</f>
        <v>0.185090468830206</v>
      </c>
      <c r="M102" s="0" t="n">
        <f aca="false">IF(Stats_DATA!N$12=1,DATA!M102,IF(Stats_DATA!N$12=2,(DATA!M102-Stats_DATA!N$2)/Stats_DATA!N$3,IF(Stats_DATA!N$12=3,(DATA!M102-Stats_DATA!N$6)/(Stats_DATA!N$10-Stats_DATA!N$6),"ERROR")))</f>
        <v>0.132596367385286</v>
      </c>
      <c r="N102" s="0" t="n">
        <f aca="false">IF(Stats_DATA!O$12=1,DATA!N102,IF(Stats_DATA!O$12=2,(DATA!N102-Stats_DATA!O$2)/Stats_DATA!O$3,IF(Stats_DATA!O$12=3,(DATA!N102-Stats_DATA!O$6)/(Stats_DATA!O$10-Stats_DATA!O$6),"ERROR")))</f>
        <v>-0.00250227035540914</v>
      </c>
      <c r="O102" s="0" t="n">
        <f aca="false">IF(Stats_DATA!P$12=1,DATA!O102,IF(Stats_DATA!P$12=2,(DATA!O102-Stats_DATA!P$2)/Stats_DATA!P$3,IF(Stats_DATA!P$12=3,(DATA!O102-Stats_DATA!P$6)/(Stats_DATA!P$10-Stats_DATA!P$6),"ERROR")))</f>
        <v>0.0616148375284869</v>
      </c>
      <c r="P102" s="0" t="n">
        <f aca="false">IF(Stats_DATA!Q$12=1,DATA!P102,IF(Stats_DATA!Q$12=2,(DATA!P102-Stats_DATA!Q$2)/Stats_DATA!Q$3,IF(Stats_DATA!Q$12=3,(DATA!P102-Stats_DATA!Q$6)/(Stats_DATA!Q$10-Stats_DATA!Q$6),"ERROR")))</f>
        <v>-0.389332864027582</v>
      </c>
      <c r="Q102" s="0" t="n">
        <f aca="false">IF(Stats_DATA!R$12=1,DATA!Q102,IF(Stats_DATA!R$12=2,(DATA!Q102-Stats_DATA!R$2)/Stats_DATA!R$3,IF(Stats_DATA!R$12=3,(DATA!Q102-Stats_DATA!R$6)/(Stats_DATA!R$10-Stats_DATA!R$6),"ERROR")))</f>
        <v>-0.591804373148884</v>
      </c>
      <c r="R102" s="0" t="n">
        <f aca="false">IF(Stats_DATA!S$12=1,DATA!R102,IF(Stats_DATA!S$12=2,(DATA!R102-Stats_DATA!S$2)/Stats_DATA!S$3,IF(Stats_DATA!S$12=3,(DATA!R102-Stats_DATA!S$6)/(Stats_DATA!S$10-Stats_DATA!S$6),"ERROR")))</f>
        <v>-0.179676191143549</v>
      </c>
      <c r="S102" s="0" t="n">
        <f aca="false">IF(Stats_DATA!T$12=1,DATA!S102,IF(Stats_DATA!T$12=2,(DATA!S102-Stats_DATA!T$2)/Stats_DATA!T$3,IF(Stats_DATA!T$12=3,(DATA!S102-Stats_DATA!T$6)/(Stats_DATA!T$10-Stats_DATA!T$6),"ERROR")))</f>
        <v>-0.30389796090595</v>
      </c>
      <c r="T102" s="0" t="n">
        <f aca="false">IF(Stats_DATA!U$12=1,DATA!T102,IF(Stats_DATA!U$12=2,(DATA!T102-Stats_DATA!U$2)/Stats_DATA!U$3,IF(Stats_DATA!U$12=3,(DATA!T102-Stats_DATA!U$6)/(Stats_DATA!U$10-Stats_DATA!U$6),"ERROR")))</f>
        <v>-0.71280352561507</v>
      </c>
      <c r="U102" s="0" t="n">
        <f aca="false">IF(Stats_DATA!V$12=1,DATA!U102,IF(Stats_DATA!V$12=2,(DATA!U102-Stats_DATA!V$2)/Stats_DATA!V$3,IF(Stats_DATA!V$12=3,(DATA!U102-Stats_DATA!V$6)/(Stats_DATA!V$10-Stats_DATA!V$6),"ERROR")))</f>
        <v>-0.544166760582502</v>
      </c>
      <c r="V102" s="0" t="n">
        <f aca="false">IF(Stats_DATA!W$12=1,DATA!V102,IF(Stats_DATA!W$12=2,(DATA!V102-Stats_DATA!W$2)/Stats_DATA!W$3,IF(Stats_DATA!W$12=3,(DATA!V102-Stats_DATA!W$6)/(Stats_DATA!W$10-Stats_DATA!W$6),"ERROR")))</f>
        <v>0.149135974546427</v>
      </c>
      <c r="W102" s="0" t="n">
        <f aca="false">IF(Stats_DATA!X$12=1,DATA!W102,IF(Stats_DATA!X$12=2,(DATA!W102-Stats_DATA!X$2)/Stats_DATA!X$3,IF(Stats_DATA!X$12=3,(DATA!W102-Stats_DATA!X$6)/(Stats_DATA!X$10-Stats_DATA!X$6),"ERROR")))</f>
        <v>1.560750848687</v>
      </c>
      <c r="X102" s="0" t="n">
        <f aca="false">IF(Stats_DATA!Y$12=1,DATA!X102,IF(Stats_DATA!Y$12=2,(DATA!X102-Stats_DATA!Y$2)/Stats_DATA!Y$3,IF(Stats_DATA!Y$12=3,(DATA!X102-Stats_DATA!Y$6)/(Stats_DATA!Y$10-Stats_DATA!Y$6),"ERROR")))</f>
        <v>0.0398418469502245</v>
      </c>
      <c r="Y102" s="0" t="n">
        <f aca="false">IF(Stats_DATA!Z$12=1,DATA!Y102,IF(Stats_DATA!Z$12=2,(DATA!Y102-Stats_DATA!Z$2)/Stats_DATA!Z$3,IF(Stats_DATA!Z$12=3,(DATA!Y102-Stats_DATA!Z$6)/(Stats_DATA!Z$10-Stats_DATA!Z$6),"ERROR")))</f>
        <v>0.0455195458006246</v>
      </c>
      <c r="Z102" s="0" t="n">
        <f aca="false">IF(Stats_DATA!AA$12=1,DATA!Z102,IF(Stats_DATA!AA$12=2,(DATA!Z102-Stats_DATA!AA$2)/Stats_DATA!AA$3,IF(Stats_DATA!AA$12=3,(DATA!Z102-Stats_DATA!AA$6)/(Stats_DATA!AA$10-Stats_DATA!AA$6),"ERROR")))</f>
        <v>-0.257028891693927</v>
      </c>
      <c r="AA102" s="0" t="n">
        <f aca="false">IF(Stats_DATA!AB$12=1,DATA!AA102,IF(Stats_DATA!AB$12=2,(DATA!AA102-Stats_DATA!AB$2)/Stats_DATA!AB$3,IF(Stats_DATA!AB$12=3,(DATA!AA102-Stats_DATA!AB$6)/(Stats_DATA!AB$10-Stats_DATA!AB$6),"ERROR")))</f>
        <v>-0.38112610972021</v>
      </c>
      <c r="AB102" s="0" t="n">
        <f aca="false">IF(Stats_DATA!AC$12=1,DATA!AB102,IF(Stats_DATA!AC$12=2,(DATA!AB102-Stats_DATA!AC$2)/Stats_DATA!AC$3,IF(Stats_DATA!AC$12=3,(DATA!AB102-Stats_DATA!AC$6)/(Stats_DATA!AC$10-Stats_DATA!AC$6),"ERROR")))</f>
        <v>0.214315977822071</v>
      </c>
      <c r="AC102" s="0" t="n">
        <f aca="false">IF(Stats_DATA!AD$12=1,DATA!AC102,IF(Stats_DATA!AD$12=2,(DATA!AC102-Stats_DATA!AD$2)/Stats_DATA!AD$3,IF(Stats_DATA!AD$12=3,(DATA!AC102-Stats_DATA!AD$6)/(Stats_DATA!AD$10-Stats_DATA!AD$6),"ERROR")))</f>
        <v>0.0577155283439101</v>
      </c>
      <c r="AD102" s="0" t="n">
        <f aca="false">IF(Stats_DATA!AE$12=1,DATA!AD102,IF(Stats_DATA!AE$12=2,(DATA!AD102-Stats_DATA!AE$2)/Stats_DATA!AE$3,IF(Stats_DATA!AE$12=3,(DATA!AD102-Stats_DATA!AE$6)/(Stats_DATA!AE$10-Stats_DATA!AE$6),"ERROR")))</f>
        <v>-0.40369473928052</v>
      </c>
      <c r="AE102" s="0" t="n">
        <f aca="false">IF(Stats_DATA!AF$12=1,DATA!AE102,IF(Stats_DATA!AF$12=2,(DATA!AE102-Stats_DATA!AF$2)/Stats_DATA!AF$3,IF(Stats_DATA!AF$12=3,(DATA!AE102-Stats_DATA!AF$6)/(Stats_DATA!AF$10-Stats_DATA!AF$6),"ERROR")))</f>
        <v>-0.552332072301086</v>
      </c>
    </row>
    <row r="103" customFormat="false" ht="12.8" hidden="false" customHeight="false" outlineLevel="0" collapsed="false">
      <c r="A103" s="0" t="n">
        <f aca="false">IF(Stats_DATA!B$12=1,DATA!A103,IF(Stats_DATA!B$12=2,(DATA!A103-Stats_DATA!B$2)/Stats_DATA!B$3,IF(Stats_DATA!B$12=3,(DATA!A103-Stats_DATA!B$6)/(Stats_DATA!B$10-Stats_DATA!B$6),"ERROR")))</f>
        <v>0</v>
      </c>
      <c r="B103" s="0" t="n">
        <f aca="false">IF(Stats_DATA!C$12=1,DATA!B103,IF(Stats_DATA!C$12=2,(DATA!B103-Stats_DATA!C$2)/Stats_DATA!C$3,IF(Stats_DATA!C$12=3,(DATA!B103-Stats_DATA!C$6)/(Stats_DATA!C$10-Stats_DATA!C$6),"ERROR")))</f>
        <v>-2.02786399743955</v>
      </c>
      <c r="C103" s="0" t="n">
        <f aca="false">IF(Stats_DATA!D$12=1,DATA!C103,IF(Stats_DATA!D$12=2,(DATA!C103-Stats_DATA!D$2)/Stats_DATA!D$3,IF(Stats_DATA!D$12=3,(DATA!C103-Stats_DATA!D$6)/(Stats_DATA!D$10-Stats_DATA!D$6),"ERROR")))</f>
        <v>-1.36238078965069</v>
      </c>
      <c r="D103" s="0" t="n">
        <f aca="false">IF(Stats_DATA!E$12=1,DATA!D103,IF(Stats_DATA!E$12=2,(DATA!D103-Stats_DATA!E$2)/Stats_DATA!E$3,IF(Stats_DATA!E$12=3,(DATA!D103-Stats_DATA!E$6)/(Stats_DATA!E$10-Stats_DATA!E$6),"ERROR")))</f>
        <v>-1.98275941345335</v>
      </c>
      <c r="E103" s="0" t="n">
        <f aca="false">IF(Stats_DATA!F$12=1,DATA!E103,IF(Stats_DATA!F$12=2,(DATA!E103-Stats_DATA!F$2)/Stats_DATA!F$3,IF(Stats_DATA!F$12=3,(DATA!E103-Stats_DATA!F$6)/(Stats_DATA!F$10-Stats_DATA!F$6),"ERROR")))</f>
        <v>-1.45316445486255</v>
      </c>
      <c r="F103" s="0" t="n">
        <f aca="false">IF(Stats_DATA!G$12=1,DATA!F103,IF(Stats_DATA!G$12=2,(DATA!F103-Stats_DATA!G$2)/Stats_DATA!G$3,IF(Stats_DATA!G$12=3,(DATA!F103-Stats_DATA!G$6)/(Stats_DATA!G$10-Stats_DATA!G$6),"ERROR")))</f>
        <v>1.46754342699945</v>
      </c>
      <c r="G103" s="0" t="n">
        <f aca="false">IF(Stats_DATA!H$12=1,DATA!G103,IF(Stats_DATA!H$12=2,(DATA!G103-Stats_DATA!H$2)/Stats_DATA!H$3,IF(Stats_DATA!H$12=3,(DATA!G103-Stats_DATA!H$6)/(Stats_DATA!H$10-Stats_DATA!H$6),"ERROR")))</f>
        <v>-0.542690541164349</v>
      </c>
      <c r="H103" s="0" t="n">
        <f aca="false">IF(Stats_DATA!I$12=1,DATA!H103,IF(Stats_DATA!I$12=2,(DATA!H103-Stats_DATA!I$2)/Stats_DATA!I$3,IF(Stats_DATA!I$12=3,(DATA!H103-Stats_DATA!I$6)/(Stats_DATA!I$10-Stats_DATA!I$6),"ERROR")))</f>
        <v>-1.11389273577661</v>
      </c>
      <c r="I103" s="0" t="n">
        <f aca="false">IF(Stats_DATA!J$12=1,DATA!I103,IF(Stats_DATA!J$12=2,(DATA!I103-Stats_DATA!J$2)/Stats_DATA!J$3,IF(Stats_DATA!J$12=3,(DATA!I103-Stats_DATA!J$6)/(Stats_DATA!J$10-Stats_DATA!J$6),"ERROR")))</f>
        <v>-1.26071029192611</v>
      </c>
      <c r="J103" s="0" t="n">
        <f aca="false">IF(Stats_DATA!K$12=1,DATA!J103,IF(Stats_DATA!K$12=2,(DATA!J103-Stats_DATA!K$2)/Stats_DATA!K$3,IF(Stats_DATA!K$12=3,(DATA!J103-Stats_DATA!K$6)/(Stats_DATA!K$10-Stats_DATA!K$6),"ERROR")))</f>
        <v>0.431823724922524</v>
      </c>
      <c r="K103" s="0" t="n">
        <f aca="false">IF(Stats_DATA!L$12=1,DATA!K103,IF(Stats_DATA!L$12=2,(DATA!K103-Stats_DATA!L$2)/Stats_DATA!L$3,IF(Stats_DATA!L$12=3,(DATA!K103-Stats_DATA!L$6)/(Stats_DATA!L$10-Stats_DATA!L$6),"ERROR")))</f>
        <v>2.17869684669486</v>
      </c>
      <c r="L103" s="0" t="n">
        <f aca="false">IF(Stats_DATA!M$12=1,DATA!L103,IF(Stats_DATA!M$12=2,(DATA!L103-Stats_DATA!M$2)/Stats_DATA!M$3,IF(Stats_DATA!M$12=3,(DATA!L103-Stats_DATA!M$6)/(Stats_DATA!M$10-Stats_DATA!M$6),"ERROR")))</f>
        <v>-0.652952550318306</v>
      </c>
      <c r="M103" s="0" t="n">
        <f aca="false">IF(Stats_DATA!N$12=1,DATA!M103,IF(Stats_DATA!N$12=2,(DATA!M103-Stats_DATA!N$2)/Stats_DATA!N$3,IF(Stats_DATA!N$12=3,(DATA!M103-Stats_DATA!N$6)/(Stats_DATA!N$10-Stats_DATA!N$6),"ERROR")))</f>
        <v>0.527775620905334</v>
      </c>
      <c r="N103" s="0" t="n">
        <f aca="false">IF(Stats_DATA!O$12=1,DATA!N103,IF(Stats_DATA!O$12=2,(DATA!N103-Stats_DATA!O$2)/Stats_DATA!O$3,IF(Stats_DATA!O$12=3,(DATA!N103-Stats_DATA!O$6)/(Stats_DATA!O$10-Stats_DATA!O$6),"ERROR")))</f>
        <v>-0.649433078204587</v>
      </c>
      <c r="O103" s="0" t="n">
        <f aca="false">IF(Stats_DATA!P$12=1,DATA!O103,IF(Stats_DATA!P$12=2,(DATA!O103-Stats_DATA!P$2)/Stats_DATA!P$3,IF(Stats_DATA!P$12=3,(DATA!O103-Stats_DATA!P$6)/(Stats_DATA!P$10-Stats_DATA!P$6),"ERROR")))</f>
        <v>-0.670551875915314</v>
      </c>
      <c r="P103" s="0" t="n">
        <f aca="false">IF(Stats_DATA!Q$12=1,DATA!P103,IF(Stats_DATA!Q$12=2,(DATA!P103-Stats_DATA!Q$2)/Stats_DATA!Q$3,IF(Stats_DATA!Q$12=3,(DATA!P103-Stats_DATA!Q$6)/(Stats_DATA!Q$10-Stats_DATA!Q$6),"ERROR")))</f>
        <v>1.04879342889273</v>
      </c>
      <c r="Q103" s="0" t="n">
        <f aca="false">IF(Stats_DATA!R$12=1,DATA!Q103,IF(Stats_DATA!R$12=2,(DATA!Q103-Stats_DATA!R$2)/Stats_DATA!R$3,IF(Stats_DATA!R$12=3,(DATA!Q103-Stats_DATA!R$6)/(Stats_DATA!R$10-Stats_DATA!R$6),"ERROR")))</f>
        <v>-0.817399612426352</v>
      </c>
      <c r="R103" s="0" t="n">
        <f aca="false">IF(Stats_DATA!S$12=1,DATA!R103,IF(Stats_DATA!S$12=2,(DATA!R103-Stats_DATA!S$2)/Stats_DATA!S$3,IF(Stats_DATA!S$12=3,(DATA!R103-Stats_DATA!S$6)/(Stats_DATA!S$10-Stats_DATA!S$6),"ERROR")))</f>
        <v>-1.05657101334867</v>
      </c>
      <c r="S103" s="0" t="n">
        <f aca="false">IF(Stats_DATA!T$12=1,DATA!S103,IF(Stats_DATA!T$12=2,(DATA!S103-Stats_DATA!T$2)/Stats_DATA!T$3,IF(Stats_DATA!T$12=3,(DATA!S103-Stats_DATA!T$6)/(Stats_DATA!T$10-Stats_DATA!T$6),"ERROR")))</f>
        <v>-1.91176529931183</v>
      </c>
      <c r="T103" s="0" t="n">
        <f aca="false">IF(Stats_DATA!U$12=1,DATA!T103,IF(Stats_DATA!U$12=2,(DATA!T103-Stats_DATA!U$2)/Stats_DATA!U$3,IF(Stats_DATA!U$12=3,(DATA!T103-Stats_DATA!U$6)/(Stats_DATA!U$10-Stats_DATA!U$6),"ERROR")))</f>
        <v>0.731602881525404</v>
      </c>
      <c r="U103" s="0" t="n">
        <f aca="false">IF(Stats_DATA!V$12=1,DATA!U103,IF(Stats_DATA!V$12=2,(DATA!U103-Stats_DATA!V$2)/Stats_DATA!V$3,IF(Stats_DATA!V$12=3,(DATA!U103-Stats_DATA!V$6)/(Stats_DATA!V$10-Stats_DATA!V$6),"ERROR")))</f>
        <v>0.115301568764531</v>
      </c>
      <c r="V103" s="0" t="n">
        <f aca="false">IF(Stats_DATA!W$12=1,DATA!V103,IF(Stats_DATA!W$12=2,(DATA!V103-Stats_DATA!W$2)/Stats_DATA!W$3,IF(Stats_DATA!W$12=3,(DATA!V103-Stats_DATA!W$6)/(Stats_DATA!W$10-Stats_DATA!W$6),"ERROR")))</f>
        <v>-1.72538236871425</v>
      </c>
      <c r="W103" s="0" t="n">
        <f aca="false">IF(Stats_DATA!X$12=1,DATA!W103,IF(Stats_DATA!X$12=2,(DATA!W103-Stats_DATA!X$2)/Stats_DATA!X$3,IF(Stats_DATA!X$12=3,(DATA!W103-Stats_DATA!X$6)/(Stats_DATA!X$10-Stats_DATA!X$6),"ERROR")))</f>
        <v>-0.998530093432719</v>
      </c>
      <c r="X103" s="0" t="n">
        <f aca="false">IF(Stats_DATA!Y$12=1,DATA!X103,IF(Stats_DATA!Y$12=2,(DATA!X103-Stats_DATA!Y$2)/Stats_DATA!Y$3,IF(Stats_DATA!Y$12=3,(DATA!X103-Stats_DATA!Y$6)/(Stats_DATA!Y$10-Stats_DATA!Y$6),"ERROR")))</f>
        <v>-1.69187236485274</v>
      </c>
      <c r="Y103" s="0" t="n">
        <f aca="false">IF(Stats_DATA!Z$12=1,DATA!Y103,IF(Stats_DATA!Z$12=2,(DATA!Y103-Stats_DATA!Z$2)/Stats_DATA!Z$3,IF(Stats_DATA!Z$12=3,(DATA!Y103-Stats_DATA!Z$6)/(Stats_DATA!Z$10-Stats_DATA!Z$6),"ERROR")))</f>
        <v>-1.22134818268292</v>
      </c>
      <c r="Z103" s="0" t="n">
        <f aca="false">IF(Stats_DATA!AA$12=1,DATA!Z103,IF(Stats_DATA!AA$12=2,(DATA!Z103-Stats_DATA!AA$2)/Stats_DATA!AA$3,IF(Stats_DATA!AA$12=3,(DATA!Z103-Stats_DATA!AA$6)/(Stats_DATA!AA$10-Stats_DATA!AA$6),"ERROR")))</f>
        <v>1.14010671023393</v>
      </c>
      <c r="AA103" s="0" t="n">
        <f aca="false">IF(Stats_DATA!AB$12=1,DATA!AA103,IF(Stats_DATA!AB$12=2,(DATA!AA103-Stats_DATA!AB$2)/Stats_DATA!AB$3,IF(Stats_DATA!AB$12=3,(DATA!AA103-Stats_DATA!AB$6)/(Stats_DATA!AB$10-Stats_DATA!AB$6),"ERROR")))</f>
        <v>-0.852091240006196</v>
      </c>
      <c r="AB103" s="0" t="n">
        <f aca="false">IF(Stats_DATA!AC$12=1,DATA!AB103,IF(Stats_DATA!AC$12=2,(DATA!AB103-Stats_DATA!AC$2)/Stats_DATA!AC$3,IF(Stats_DATA!AC$12=3,(DATA!AB103-Stats_DATA!AC$6)/(Stats_DATA!AC$10-Stats_DATA!AC$6),"ERROR")))</f>
        <v>-1.30468266929728</v>
      </c>
      <c r="AC103" s="0" t="n">
        <f aca="false">IF(Stats_DATA!AD$12=1,DATA!AC103,IF(Stats_DATA!AD$12=2,(DATA!AC103-Stats_DATA!AD$2)/Stats_DATA!AD$3,IF(Stats_DATA!AD$12=3,(DATA!AC103-Stats_DATA!AD$6)/(Stats_DATA!AD$10-Stats_DATA!AD$6),"ERROR")))</f>
        <v>-1.74352869703763</v>
      </c>
      <c r="AD103" s="0" t="n">
        <f aca="false">IF(Stats_DATA!AE$12=1,DATA!AD103,IF(Stats_DATA!AE$12=2,(DATA!AD103-Stats_DATA!AE$2)/Stats_DATA!AE$3,IF(Stats_DATA!AE$12=3,(DATA!AD103-Stats_DATA!AE$6)/(Stats_DATA!AE$10-Stats_DATA!AE$6),"ERROR")))</f>
        <v>0.0505019672997055</v>
      </c>
      <c r="AE103" s="0" t="n">
        <f aca="false">IF(Stats_DATA!AF$12=1,DATA!AE103,IF(Stats_DATA!AF$12=2,(DATA!AE103-Stats_DATA!AF$2)/Stats_DATA!AF$3,IF(Stats_DATA!AF$12=3,(DATA!AE103-Stats_DATA!AF$6)/(Stats_DATA!AF$10-Stats_DATA!AF$6),"ERROR")))</f>
        <v>0.546704867718273</v>
      </c>
    </row>
    <row r="104" customFormat="false" ht="12.8" hidden="false" customHeight="false" outlineLevel="0" collapsed="false">
      <c r="A104" s="0" t="n">
        <f aca="false">IF(Stats_DATA!B$12=1,DATA!A104,IF(Stats_DATA!B$12=2,(DATA!A104-Stats_DATA!B$2)/Stats_DATA!B$3,IF(Stats_DATA!B$12=3,(DATA!A104-Stats_DATA!B$6)/(Stats_DATA!B$10-Stats_DATA!B$6),"ERROR")))</f>
        <v>0</v>
      </c>
      <c r="B104" s="0" t="n">
        <f aca="false">IF(Stats_DATA!C$12=1,DATA!B104,IF(Stats_DATA!C$12=2,(DATA!B104-Stats_DATA!C$2)/Stats_DATA!C$3,IF(Stats_DATA!C$12=3,(DATA!B104-Stats_DATA!C$6)/(Stats_DATA!C$10-Stats_DATA!C$6),"ERROR")))</f>
        <v>-0.552572292815722</v>
      </c>
      <c r="C104" s="0" t="n">
        <f aca="false">IF(Stats_DATA!D$12=1,DATA!C104,IF(Stats_DATA!D$12=2,(DATA!C104-Stats_DATA!D$2)/Stats_DATA!D$3,IF(Stats_DATA!D$12=3,(DATA!C104-Stats_DATA!D$6)/(Stats_DATA!D$10-Stats_DATA!D$6),"ERROR")))</f>
        <v>0.286059349460652</v>
      </c>
      <c r="D104" s="0" t="n">
        <f aca="false">IF(Stats_DATA!E$12=1,DATA!D104,IF(Stats_DATA!E$12=2,(DATA!D104-Stats_DATA!E$2)/Stats_DATA!E$3,IF(Stats_DATA!E$12=3,(DATA!D104-Stats_DATA!E$6)/(Stats_DATA!E$10-Stats_DATA!E$6),"ERROR")))</f>
        <v>-0.606981558954763</v>
      </c>
      <c r="E104" s="0" t="n">
        <f aca="false">IF(Stats_DATA!F$12=1,DATA!E104,IF(Stats_DATA!F$12=2,(DATA!E104-Stats_DATA!F$2)/Stats_DATA!F$3,IF(Stats_DATA!F$12=3,(DATA!E104-Stats_DATA!F$6)/(Stats_DATA!F$10-Stats_DATA!F$6),"ERROR")))</f>
        <v>-0.557491408903949</v>
      </c>
      <c r="F104" s="0" t="n">
        <f aca="false">IF(Stats_DATA!G$12=1,DATA!F104,IF(Stats_DATA!G$12=2,(DATA!F104-Stats_DATA!G$2)/Stats_DATA!G$3,IF(Stats_DATA!G$12=3,(DATA!F104-Stats_DATA!G$6)/(Stats_DATA!G$10-Stats_DATA!G$6),"ERROR")))</f>
        <v>-1.15401971854927</v>
      </c>
      <c r="G104" s="0" t="n">
        <f aca="false">IF(Stats_DATA!H$12=1,DATA!G104,IF(Stats_DATA!H$12=2,(DATA!G104-Stats_DATA!H$2)/Stats_DATA!H$3,IF(Stats_DATA!H$12=3,(DATA!G104-Stats_DATA!H$6)/(Stats_DATA!H$10-Stats_DATA!H$6),"ERROR")))</f>
        <v>-1.21108964361434</v>
      </c>
      <c r="H104" s="0" t="n">
        <f aca="false">IF(Stats_DATA!I$12=1,DATA!H104,IF(Stats_DATA!I$12=2,(DATA!H104-Stats_DATA!I$2)/Stats_DATA!I$3,IF(Stats_DATA!I$12=3,(DATA!H104-Stats_DATA!I$6)/(Stats_DATA!I$10-Stats_DATA!I$6),"ERROR")))</f>
        <v>-0.814970794213537</v>
      </c>
      <c r="I104" s="0" t="n">
        <f aca="false">IF(Stats_DATA!J$12=1,DATA!I104,IF(Stats_DATA!J$12=2,(DATA!I104-Stats_DATA!J$2)/Stats_DATA!J$3,IF(Stats_DATA!J$12=3,(DATA!I104-Stats_DATA!J$6)/(Stats_DATA!J$10-Stats_DATA!J$6),"ERROR")))</f>
        <v>-0.804558170496683</v>
      </c>
      <c r="J104" s="0" t="n">
        <f aca="false">IF(Stats_DATA!K$12=1,DATA!J104,IF(Stats_DATA!K$12=2,(DATA!J104-Stats_DATA!K$2)/Stats_DATA!K$3,IF(Stats_DATA!K$12=3,(DATA!J104-Stats_DATA!K$6)/(Stats_DATA!K$10-Stats_DATA!K$6),"ERROR")))</f>
        <v>-0.264893426473062</v>
      </c>
      <c r="K104" s="0" t="n">
        <f aca="false">IF(Stats_DATA!L$12=1,DATA!K104,IF(Stats_DATA!L$12=2,(DATA!K104-Stats_DATA!L$2)/Stats_DATA!L$3,IF(Stats_DATA!L$12=3,(DATA!K104-Stats_DATA!L$6)/(Stats_DATA!L$10-Stats_DATA!L$6),"ERROR")))</f>
        <v>-0.853725228684324</v>
      </c>
      <c r="L104" s="0" t="n">
        <f aca="false">IF(Stats_DATA!M$12=1,DATA!L104,IF(Stats_DATA!M$12=2,(DATA!L104-Stats_DATA!M$2)/Stats_DATA!M$3,IF(Stats_DATA!M$12=3,(DATA!L104-Stats_DATA!M$6)/(Stats_DATA!M$10-Stats_DATA!M$6),"ERROR")))</f>
        <v>-0.7672639259939</v>
      </c>
      <c r="M104" s="0" t="n">
        <f aca="false">IF(Stats_DATA!N$12=1,DATA!M104,IF(Stats_DATA!N$12=2,(DATA!M104-Stats_DATA!N$2)/Stats_DATA!N$3,IF(Stats_DATA!N$12=3,(DATA!M104-Stats_DATA!N$6)/(Stats_DATA!N$10-Stats_DATA!N$6),"ERROR")))</f>
        <v>0.641978799674889</v>
      </c>
      <c r="N104" s="0" t="n">
        <f aca="false">IF(Stats_DATA!O$12=1,DATA!N104,IF(Stats_DATA!O$12=2,(DATA!N104-Stats_DATA!O$2)/Stats_DATA!O$3,IF(Stats_DATA!O$12=3,(DATA!N104-Stats_DATA!O$6)/(Stats_DATA!O$10-Stats_DATA!O$6),"ERROR")))</f>
        <v>-0.832433383177214</v>
      </c>
      <c r="O104" s="0" t="n">
        <f aca="false">IF(Stats_DATA!P$12=1,DATA!O104,IF(Stats_DATA!P$12=2,(DATA!O104-Stats_DATA!P$2)/Stats_DATA!P$3,IF(Stats_DATA!P$12=3,(DATA!O104-Stats_DATA!P$6)/(Stats_DATA!P$10-Stats_DATA!P$6),"ERROR")))</f>
        <v>-0.564003340770686</v>
      </c>
      <c r="P104" s="0" t="n">
        <f aca="false">IF(Stats_DATA!Q$12=1,DATA!P104,IF(Stats_DATA!Q$12=2,(DATA!P104-Stats_DATA!Q$2)/Stats_DATA!Q$3,IF(Stats_DATA!Q$12=3,(DATA!P104-Stats_DATA!Q$6)/(Stats_DATA!Q$10-Stats_DATA!Q$6),"ERROR")))</f>
        <v>-0.653111470788325</v>
      </c>
      <c r="Q104" s="0" t="n">
        <f aca="false">IF(Stats_DATA!R$12=1,DATA!Q104,IF(Stats_DATA!R$12=2,(DATA!Q104-Stats_DATA!R$2)/Stats_DATA!R$3,IF(Stats_DATA!R$12=3,(DATA!Q104-Stats_DATA!R$6)/(Stats_DATA!R$10-Stats_DATA!R$6),"ERROR")))</f>
        <v>-1.08219481654857</v>
      </c>
      <c r="R104" s="0" t="n">
        <f aca="false">IF(Stats_DATA!S$12=1,DATA!R104,IF(Stats_DATA!S$12=2,(DATA!R104-Stats_DATA!S$2)/Stats_DATA!S$3,IF(Stats_DATA!S$12=3,(DATA!R104-Stats_DATA!S$6)/(Stats_DATA!S$10-Stats_DATA!S$6),"ERROR")))</f>
        <v>-0.702434041328544</v>
      </c>
      <c r="S104" s="0" t="n">
        <f aca="false">IF(Stats_DATA!T$12=1,DATA!S104,IF(Stats_DATA!T$12=2,(DATA!S104-Stats_DATA!T$2)/Stats_DATA!T$3,IF(Stats_DATA!T$12=3,(DATA!S104-Stats_DATA!T$6)/(Stats_DATA!T$10-Stats_DATA!T$6),"ERROR")))</f>
        <v>-0.81019546772784</v>
      </c>
      <c r="T104" s="0" t="n">
        <f aca="false">IF(Stats_DATA!U$12=1,DATA!T104,IF(Stats_DATA!U$12=2,(DATA!T104-Stats_DATA!U$2)/Stats_DATA!U$3,IF(Stats_DATA!U$12=3,(DATA!T104-Stats_DATA!U$6)/(Stats_DATA!U$10-Stats_DATA!U$6),"ERROR")))</f>
        <v>-0.734578496576986</v>
      </c>
      <c r="U104" s="0" t="n">
        <f aca="false">IF(Stats_DATA!V$12=1,DATA!U104,IF(Stats_DATA!V$12=2,(DATA!U104-Stats_DATA!V$2)/Stats_DATA!V$3,IF(Stats_DATA!V$12=3,(DATA!U104-Stats_DATA!V$6)/(Stats_DATA!V$10-Stats_DATA!V$6),"ERROR")))</f>
        <v>-0.855193943993739</v>
      </c>
      <c r="V104" s="0" t="n">
        <f aca="false">IF(Stats_DATA!W$12=1,DATA!V104,IF(Stats_DATA!W$12=2,(DATA!V104-Stats_DATA!W$2)/Stats_DATA!W$3,IF(Stats_DATA!W$12=3,(DATA!V104-Stats_DATA!W$6)/(Stats_DATA!W$10-Stats_DATA!W$6),"ERROR")))</f>
        <v>-0.606050775221949</v>
      </c>
      <c r="W104" s="0" t="n">
        <f aca="false">IF(Stats_DATA!X$12=1,DATA!W104,IF(Stats_DATA!X$12=2,(DATA!W104-Stats_DATA!X$2)/Stats_DATA!X$3,IF(Stats_DATA!X$12=3,(DATA!W104-Stats_DATA!X$6)/(Stats_DATA!X$10-Stats_DATA!X$6),"ERROR")))</f>
        <v>1.16538831280964</v>
      </c>
      <c r="X104" s="0" t="n">
        <f aca="false">IF(Stats_DATA!Y$12=1,DATA!X104,IF(Stats_DATA!Y$12=2,(DATA!X104-Stats_DATA!Y$2)/Stats_DATA!Y$3,IF(Stats_DATA!Y$12=3,(DATA!X104-Stats_DATA!Y$6)/(Stats_DATA!Y$10-Stats_DATA!Y$6),"ERROR")))</f>
        <v>-0.674985019650689</v>
      </c>
      <c r="Y104" s="0" t="n">
        <f aca="false">IF(Stats_DATA!Z$12=1,DATA!Y104,IF(Stats_DATA!Z$12=2,(DATA!Y104-Stats_DATA!Z$2)/Stats_DATA!Z$3,IF(Stats_DATA!Z$12=3,(DATA!Y104-Stats_DATA!Z$6)/(Stats_DATA!Z$10-Stats_DATA!Z$6),"ERROR")))</f>
        <v>-0.584489402219682</v>
      </c>
      <c r="Z104" s="0" t="n">
        <f aca="false">IF(Stats_DATA!AA$12=1,DATA!Z104,IF(Stats_DATA!AA$12=2,(DATA!Z104-Stats_DATA!AA$2)/Stats_DATA!AA$3,IF(Stats_DATA!AA$12=3,(DATA!Z104-Stats_DATA!AA$6)/(Stats_DATA!AA$10-Stats_DATA!AA$6),"ERROR")))</f>
        <v>-0.878951322646137</v>
      </c>
      <c r="AA104" s="0" t="n">
        <f aca="false">IF(Stats_DATA!AB$12=1,DATA!AA104,IF(Stats_DATA!AB$12=2,(DATA!AA104-Stats_DATA!AB$2)/Stats_DATA!AB$3,IF(Stats_DATA!AB$12=3,(DATA!AA104-Stats_DATA!AB$6)/(Stats_DATA!AB$10-Stats_DATA!AB$6),"ERROR")))</f>
        <v>-1.05280755329137</v>
      </c>
      <c r="AB104" s="0" t="n">
        <f aca="false">IF(Stats_DATA!AC$12=1,DATA!AB104,IF(Stats_DATA!AC$12=2,(DATA!AB104-Stats_DATA!AC$2)/Stats_DATA!AC$3,IF(Stats_DATA!AC$12=3,(DATA!AB104-Stats_DATA!AC$6)/(Stats_DATA!AC$10-Stats_DATA!AC$6),"ERROR")))</f>
        <v>-0.755849141070185</v>
      </c>
      <c r="AC104" s="0" t="n">
        <f aca="false">IF(Stats_DATA!AD$12=1,DATA!AC104,IF(Stats_DATA!AD$12=2,(DATA!AC104-Stats_DATA!AD$2)/Stats_DATA!AD$3,IF(Stats_DATA!AD$12=3,(DATA!AC104-Stats_DATA!AD$6)/(Stats_DATA!AD$10-Stats_DATA!AD$6),"ERROR")))</f>
        <v>-0.613034960651632</v>
      </c>
      <c r="AD104" s="0" t="n">
        <f aca="false">IF(Stats_DATA!AE$12=1,DATA!AD104,IF(Stats_DATA!AE$12=2,(DATA!AD104-Stats_DATA!AE$2)/Stats_DATA!AE$3,IF(Stats_DATA!AE$12=3,(DATA!AD104-Stats_DATA!AE$6)/(Stats_DATA!AE$10-Stats_DATA!AE$6),"ERROR")))</f>
        <v>-0.33419132866504</v>
      </c>
      <c r="AE104" s="0" t="n">
        <f aca="false">IF(Stats_DATA!AF$12=1,DATA!AE104,IF(Stats_DATA!AF$12=2,(DATA!AE104-Stats_DATA!AF$2)/Stats_DATA!AF$3,IF(Stats_DATA!AF$12=3,(DATA!AE104-Stats_DATA!AF$6)/(Stats_DATA!AF$10-Stats_DATA!AF$6),"ERROR")))</f>
        <v>-0.839687322613452</v>
      </c>
    </row>
    <row r="105" customFormat="false" ht="12.8" hidden="false" customHeight="false" outlineLevel="0" collapsed="false">
      <c r="A105" s="0" t="n">
        <f aca="false">IF(Stats_DATA!B$12=1,DATA!A105,IF(Stats_DATA!B$12=2,(DATA!A105-Stats_DATA!B$2)/Stats_DATA!B$3,IF(Stats_DATA!B$12=3,(DATA!A105-Stats_DATA!B$6)/(Stats_DATA!B$10-Stats_DATA!B$6),"ERROR")))</f>
        <v>0</v>
      </c>
      <c r="B105" s="0" t="n">
        <f aca="false">IF(Stats_DATA!C$12=1,DATA!B105,IF(Stats_DATA!C$12=2,(DATA!B105-Stats_DATA!C$2)/Stats_DATA!C$3,IF(Stats_DATA!C$12=3,(DATA!B105-Stats_DATA!C$6)/(Stats_DATA!C$10-Stats_DATA!C$6),"ERROR")))</f>
        <v>-1.20636573144878</v>
      </c>
      <c r="C105" s="0" t="n">
        <f aca="false">IF(Stats_DATA!D$12=1,DATA!C105,IF(Stats_DATA!D$12=2,(DATA!C105-Stats_DATA!D$2)/Stats_DATA!D$3,IF(Stats_DATA!D$12=3,(DATA!C105-Stats_DATA!D$6)/(Stats_DATA!D$10-Stats_DATA!D$6),"ERROR")))</f>
        <v>0.0256569579508199</v>
      </c>
      <c r="D105" s="0" t="n">
        <f aca="false">IF(Stats_DATA!E$12=1,DATA!D105,IF(Stats_DATA!E$12=2,(DATA!D105-Stats_DATA!E$2)/Stats_DATA!E$3,IF(Stats_DATA!E$12=3,(DATA!D105-Stats_DATA!E$6)/(Stats_DATA!E$10-Stats_DATA!E$6),"ERROR")))</f>
        <v>-1.1530949938694</v>
      </c>
      <c r="E105" s="0" t="n">
        <f aca="false">IF(Stats_DATA!F$12=1,DATA!E105,IF(Stats_DATA!F$12=2,(DATA!E105-Stats_DATA!F$2)/Stats_DATA!F$3,IF(Stats_DATA!F$12=3,(DATA!E105-Stats_DATA!F$6)/(Stats_DATA!F$10-Stats_DATA!F$6),"ERROR")))</f>
        <v>-1.01328441833212</v>
      </c>
      <c r="F105" s="0" t="n">
        <f aca="false">IF(Stats_DATA!G$12=1,DATA!F105,IF(Stats_DATA!G$12=2,(DATA!F105-Stats_DATA!G$2)/Stats_DATA!G$3,IF(Stats_DATA!G$12=3,(DATA!F105-Stats_DATA!G$6)/(Stats_DATA!G$10-Stats_DATA!G$6),"ERROR")))</f>
        <v>0.294345924923132</v>
      </c>
      <c r="G105" s="0" t="n">
        <f aca="false">IF(Stats_DATA!H$12=1,DATA!G105,IF(Stats_DATA!H$12=2,(DATA!G105-Stats_DATA!H$2)/Stats_DATA!H$3,IF(Stats_DATA!H$12=3,(DATA!G105-Stats_DATA!H$6)/(Stats_DATA!H$10-Stats_DATA!H$6),"ERROR")))</f>
        <v>-0.139568249630061</v>
      </c>
      <c r="H105" s="0" t="n">
        <f aca="false">IF(Stats_DATA!I$12=1,DATA!H105,IF(Stats_DATA!I$12=2,(DATA!H105-Stats_DATA!I$2)/Stats_DATA!I$3,IF(Stats_DATA!I$12=3,(DATA!H105-Stats_DATA!I$6)/(Stats_DATA!I$10-Stats_DATA!I$6),"ERROR")))</f>
        <v>-0.341939052025399</v>
      </c>
      <c r="I105" s="0" t="n">
        <f aca="false">IF(Stats_DATA!J$12=1,DATA!I105,IF(Stats_DATA!J$12=2,(DATA!I105-Stats_DATA!J$2)/Stats_DATA!J$3,IF(Stats_DATA!J$12=3,(DATA!I105-Stats_DATA!J$6)/(Stats_DATA!J$10-Stats_DATA!J$6),"ERROR")))</f>
        <v>-0.480097424236992</v>
      </c>
      <c r="J105" s="0" t="n">
        <f aca="false">IF(Stats_DATA!K$12=1,DATA!J105,IF(Stats_DATA!K$12=2,(DATA!J105-Stats_DATA!K$2)/Stats_DATA!K$3,IF(Stats_DATA!K$12=3,(DATA!J105-Stats_DATA!K$6)/(Stats_DATA!K$10-Stats_DATA!K$6),"ERROR")))</f>
        <v>0.486539731576628</v>
      </c>
      <c r="K105" s="0" t="n">
        <f aca="false">IF(Stats_DATA!L$12=1,DATA!K105,IF(Stats_DATA!L$12=2,(DATA!K105-Stats_DATA!L$2)/Stats_DATA!L$3,IF(Stats_DATA!L$12=3,(DATA!K105-Stats_DATA!L$6)/(Stats_DATA!L$10-Stats_DATA!L$6),"ERROR")))</f>
        <v>0.0598255600216883</v>
      </c>
      <c r="L105" s="0" t="n">
        <f aca="false">IF(Stats_DATA!M$12=1,DATA!L105,IF(Stats_DATA!M$12=2,(DATA!L105-Stats_DATA!M$2)/Stats_DATA!M$3,IF(Stats_DATA!M$12=3,(DATA!L105-Stats_DATA!M$6)/(Stats_DATA!M$10-Stats_DATA!M$6),"ERROR")))</f>
        <v>-0.810896974753353</v>
      </c>
      <c r="M105" s="0" t="n">
        <f aca="false">IF(Stats_DATA!N$12=1,DATA!M105,IF(Stats_DATA!N$12=2,(DATA!M105-Stats_DATA!N$2)/Stats_DATA!N$3,IF(Stats_DATA!N$12=3,(DATA!M105-Stats_DATA!N$6)/(Stats_DATA!N$10-Stats_DATA!N$6),"ERROR")))</f>
        <v>0.00932944426894107</v>
      </c>
      <c r="N105" s="0" t="n">
        <f aca="false">IF(Stats_DATA!O$12=1,DATA!N105,IF(Stats_DATA!O$12=2,(DATA!N105-Stats_DATA!O$2)/Stats_DATA!O$3,IF(Stats_DATA!O$12=3,(DATA!N105-Stats_DATA!O$6)/(Stats_DATA!O$10-Stats_DATA!O$6),"ERROR")))</f>
        <v>-0.661797963675711</v>
      </c>
      <c r="O105" s="0" t="n">
        <f aca="false">IF(Stats_DATA!P$12=1,DATA!O105,IF(Stats_DATA!P$12=2,(DATA!O105-Stats_DATA!P$2)/Stats_DATA!P$3,IF(Stats_DATA!P$12=3,(DATA!O105-Stats_DATA!P$6)/(Stats_DATA!P$10-Stats_DATA!P$6),"ERROR")))</f>
        <v>-0.627972030118915</v>
      </c>
      <c r="P105" s="0" t="n">
        <f aca="false">IF(Stats_DATA!Q$12=1,DATA!P105,IF(Stats_DATA!Q$12=2,(DATA!P105-Stats_DATA!Q$2)/Stats_DATA!Q$3,IF(Stats_DATA!Q$12=3,(DATA!P105-Stats_DATA!Q$6)/(Stats_DATA!Q$10-Stats_DATA!Q$6),"ERROR")))</f>
        <v>0.671776531350862</v>
      </c>
      <c r="Q105" s="0" t="n">
        <f aca="false">IF(Stats_DATA!R$12=1,DATA!Q105,IF(Stats_DATA!R$12=2,(DATA!Q105-Stats_DATA!R$2)/Stats_DATA!R$3,IF(Stats_DATA!R$12=3,(DATA!Q105-Stats_DATA!R$6)/(Stats_DATA!R$10-Stats_DATA!R$6),"ERROR")))</f>
        <v>-0.196454300355697</v>
      </c>
      <c r="R105" s="0" t="n">
        <f aca="false">IF(Stats_DATA!S$12=1,DATA!R105,IF(Stats_DATA!S$12=2,(DATA!R105-Stats_DATA!S$2)/Stats_DATA!S$3,IF(Stats_DATA!S$12=3,(DATA!R105-Stats_DATA!S$6)/(Stats_DATA!S$10-Stats_DATA!S$6),"ERROR")))</f>
        <v>-0.0531277128351404</v>
      </c>
      <c r="S105" s="0" t="n">
        <f aca="false">IF(Stats_DATA!T$12=1,DATA!S105,IF(Stats_DATA!T$12=2,(DATA!S105-Stats_DATA!T$2)/Stats_DATA!T$3,IF(Stats_DATA!T$12=3,(DATA!S105-Stats_DATA!T$6)/(Stats_DATA!T$10-Stats_DATA!T$6),"ERROR")))</f>
        <v>-0.109579551597548</v>
      </c>
      <c r="T105" s="0" t="n">
        <f aca="false">IF(Stats_DATA!U$12=1,DATA!T105,IF(Stats_DATA!U$12=2,(DATA!T105-Stats_DATA!U$2)/Stats_DATA!U$3,IF(Stats_DATA!U$12=3,(DATA!T105-Stats_DATA!U$6)/(Stats_DATA!U$10-Stats_DATA!U$6),"ERROR")))</f>
        <v>-0.538603757919736</v>
      </c>
      <c r="U105" s="0" t="n">
        <f aca="false">IF(Stats_DATA!V$12=1,DATA!U105,IF(Stats_DATA!V$12=2,(DATA!U105-Stats_DATA!V$2)/Stats_DATA!V$3,IF(Stats_DATA!V$12=3,(DATA!U105-Stats_DATA!V$6)/(Stats_DATA!V$10-Stats_DATA!V$6),"ERROR")))</f>
        <v>-0.0849954023265451</v>
      </c>
      <c r="V105" s="0" t="n">
        <f aca="false">IF(Stats_DATA!W$12=1,DATA!V105,IF(Stats_DATA!W$12=2,(DATA!V105-Stats_DATA!W$2)/Stats_DATA!W$3,IF(Stats_DATA!W$12=3,(DATA!V105-Stats_DATA!W$6)/(Stats_DATA!W$10-Stats_DATA!W$6),"ERROR")))</f>
        <v>-1.13985401204453</v>
      </c>
      <c r="W105" s="0" t="n">
        <f aca="false">IF(Stats_DATA!X$12=1,DATA!W105,IF(Stats_DATA!X$12=2,(DATA!W105-Stats_DATA!X$2)/Stats_DATA!X$3,IF(Stats_DATA!X$12=3,(DATA!W105-Stats_DATA!X$6)/(Stats_DATA!X$10-Stats_DATA!X$6),"ERROR")))</f>
        <v>0.187557514199368</v>
      </c>
      <c r="X105" s="0" t="n">
        <f aca="false">IF(Stats_DATA!Y$12=1,DATA!X105,IF(Stats_DATA!Y$12=2,(DATA!X105-Stats_DATA!Y$2)/Stats_DATA!Y$3,IF(Stats_DATA!Y$12=3,(DATA!X105-Stats_DATA!Y$6)/(Stats_DATA!Y$10-Stats_DATA!Y$6),"ERROR")))</f>
        <v>-1.0428143315236</v>
      </c>
      <c r="Y105" s="0" t="n">
        <f aca="false">IF(Stats_DATA!Z$12=1,DATA!Y105,IF(Stats_DATA!Z$12=2,(DATA!Y105-Stats_DATA!Z$2)/Stats_DATA!Z$3,IF(Stats_DATA!Z$12=3,(DATA!Y105-Stats_DATA!Z$6)/(Stats_DATA!Z$10-Stats_DATA!Z$6),"ERROR")))</f>
        <v>-0.912227539104514</v>
      </c>
      <c r="Z105" s="0" t="n">
        <f aca="false">IF(Stats_DATA!AA$12=1,DATA!Z105,IF(Stats_DATA!AA$12=2,(DATA!Z105-Stats_DATA!AA$2)/Stats_DATA!AA$3,IF(Stats_DATA!AA$12=3,(DATA!Z105-Stats_DATA!AA$6)/(Stats_DATA!AA$10-Stats_DATA!AA$6),"ERROR")))</f>
        <v>1.0306133245029</v>
      </c>
      <c r="AA105" s="0" t="n">
        <f aca="false">IF(Stats_DATA!AB$12=1,DATA!AA105,IF(Stats_DATA!AB$12=2,(DATA!AA105-Stats_DATA!AB$2)/Stats_DATA!AB$3,IF(Stats_DATA!AB$12=3,(DATA!AA105-Stats_DATA!AB$6)/(Stats_DATA!AB$10-Stats_DATA!AB$6),"ERROR")))</f>
        <v>-0.152952720013504</v>
      </c>
      <c r="AB105" s="0" t="n">
        <f aca="false">IF(Stats_DATA!AC$12=1,DATA!AB105,IF(Stats_DATA!AC$12=2,(DATA!AB105-Stats_DATA!AC$2)/Stats_DATA!AC$3,IF(Stats_DATA!AC$12=3,(DATA!AB105-Stats_DATA!AC$6)/(Stats_DATA!AC$10-Stats_DATA!AC$6),"ERROR")))</f>
        <v>-0.0373325831554164</v>
      </c>
      <c r="AC105" s="0" t="n">
        <f aca="false">IF(Stats_DATA!AD$12=1,DATA!AC105,IF(Stats_DATA!AD$12=2,(DATA!AC105-Stats_DATA!AD$2)/Stats_DATA!AD$3,IF(Stats_DATA!AD$12=3,(DATA!AC105-Stats_DATA!AD$6)/(Stats_DATA!AD$10-Stats_DATA!AD$6),"ERROR")))</f>
        <v>-0.260392721256834</v>
      </c>
      <c r="AD105" s="0" t="n">
        <f aca="false">IF(Stats_DATA!AE$12=1,DATA!AD105,IF(Stats_DATA!AE$12=2,(DATA!AD105-Stats_DATA!AE$2)/Stats_DATA!AE$3,IF(Stats_DATA!AE$12=3,(DATA!AD105-Stats_DATA!AE$6)/(Stats_DATA!AE$10-Stats_DATA!AE$6),"ERROR")))</f>
        <v>-0.450569132486309</v>
      </c>
      <c r="AE105" s="0" t="n">
        <f aca="false">IF(Stats_DATA!AF$12=1,DATA!AE105,IF(Stats_DATA!AF$12=2,(DATA!AE105-Stats_DATA!AF$2)/Stats_DATA!AF$3,IF(Stats_DATA!AF$12=3,(DATA!AE105-Stats_DATA!AF$6)/(Stats_DATA!AF$10-Stats_DATA!AF$6),"ERROR")))</f>
        <v>0.0528303334627219</v>
      </c>
    </row>
    <row r="106" customFormat="false" ht="12.8" hidden="false" customHeight="false" outlineLevel="0" collapsed="false">
      <c r="A106" s="0" t="n">
        <f aca="false">IF(Stats_DATA!B$12=1,DATA!A106,IF(Stats_DATA!B$12=2,(DATA!A106-Stats_DATA!B$2)/Stats_DATA!B$3,IF(Stats_DATA!B$12=3,(DATA!A106-Stats_DATA!B$6)/(Stats_DATA!B$10-Stats_DATA!B$6),"ERROR")))</f>
        <v>0</v>
      </c>
      <c r="B106" s="0" t="n">
        <f aca="false">IF(Stats_DATA!C$12=1,DATA!B106,IF(Stats_DATA!C$12=2,(DATA!B106-Stats_DATA!C$2)/Stats_DATA!C$3,IF(Stats_DATA!C$12=3,(DATA!B106-Stats_DATA!C$6)/(Stats_DATA!C$10-Stats_DATA!C$6),"ERROR")))</f>
        <v>-1.03213432028529</v>
      </c>
      <c r="C106" s="0" t="n">
        <f aca="false">IF(Stats_DATA!D$12=1,DATA!C106,IF(Stats_DATA!D$12=2,(DATA!C106-Stats_DATA!D$2)/Stats_DATA!D$3,IF(Stats_DATA!D$12=3,(DATA!C106-Stats_DATA!D$6)/(Stats_DATA!D$10-Stats_DATA!D$6),"ERROR")))</f>
        <v>8.1723070390104E-005</v>
      </c>
      <c r="D106" s="0" t="n">
        <f aca="false">IF(Stats_DATA!E$12=1,DATA!D106,IF(Stats_DATA!E$12=2,(DATA!D106-Stats_DATA!E$2)/Stats_DATA!E$3,IF(Stats_DATA!E$12=3,(DATA!D106-Stats_DATA!E$6)/(Stats_DATA!E$10-Stats_DATA!E$6),"ERROR")))</f>
        <v>-1.01070219169874</v>
      </c>
      <c r="E106" s="0" t="n">
        <f aca="false">IF(Stats_DATA!F$12=1,DATA!E106,IF(Stats_DATA!F$12=2,(DATA!E106-Stats_DATA!F$2)/Stats_DATA!F$3,IF(Stats_DATA!F$12=3,(DATA!E106-Stats_DATA!F$6)/(Stats_DATA!F$10-Stats_DATA!F$6),"ERROR")))</f>
        <v>-0.905871851272364</v>
      </c>
      <c r="F106" s="0" t="n">
        <f aca="false">IF(Stats_DATA!G$12=1,DATA!F106,IF(Stats_DATA!G$12=2,(DATA!F106-Stats_DATA!G$2)/Stats_DATA!G$3,IF(Stats_DATA!G$12=3,(DATA!F106-Stats_DATA!G$6)/(Stats_DATA!G$10-Stats_DATA!G$6),"ERROR")))</f>
        <v>0.250973168785765</v>
      </c>
      <c r="G106" s="0" t="n">
        <f aca="false">IF(Stats_DATA!H$12=1,DATA!G106,IF(Stats_DATA!H$12=2,(DATA!G106-Stats_DATA!H$2)/Stats_DATA!H$3,IF(Stats_DATA!H$12=3,(DATA!G106-Stats_DATA!H$6)/(Stats_DATA!H$10-Stats_DATA!H$6),"ERROR")))</f>
        <v>-0.351448871624833</v>
      </c>
      <c r="H106" s="0" t="n">
        <f aca="false">IF(Stats_DATA!I$12=1,DATA!H106,IF(Stats_DATA!I$12=2,(DATA!H106-Stats_DATA!I$2)/Stats_DATA!I$3,IF(Stats_DATA!I$12=3,(DATA!H106-Stats_DATA!I$6)/(Stats_DATA!I$10-Stats_DATA!I$6),"ERROR")))</f>
        <v>-0.738201919586345</v>
      </c>
      <c r="I106" s="0" t="n">
        <f aca="false">IF(Stats_DATA!J$12=1,DATA!I106,IF(Stats_DATA!J$12=2,(DATA!I106-Stats_DATA!J$2)/Stats_DATA!J$3,IF(Stats_DATA!J$12=3,(DATA!I106-Stats_DATA!J$6)/(Stats_DATA!J$10-Stats_DATA!J$6),"ERROR")))</f>
        <v>-0.951196903317783</v>
      </c>
      <c r="J106" s="0" t="n">
        <f aca="false">IF(Stats_DATA!K$12=1,DATA!J106,IF(Stats_DATA!K$12=2,(DATA!J106-Stats_DATA!K$2)/Stats_DATA!K$3,IF(Stats_DATA!K$12=3,(DATA!J106-Stats_DATA!K$6)/(Stats_DATA!K$10-Stats_DATA!K$6),"ERROR")))</f>
        <v>1.47872331890437</v>
      </c>
      <c r="K106" s="0" t="n">
        <f aca="false">IF(Stats_DATA!L$12=1,DATA!K106,IF(Stats_DATA!L$12=2,(DATA!K106-Stats_DATA!L$2)/Stats_DATA!L$3,IF(Stats_DATA!L$12=3,(DATA!K106-Stats_DATA!L$6)/(Stats_DATA!L$10-Stats_DATA!L$6),"ERROR")))</f>
        <v>0.285026452121311</v>
      </c>
      <c r="L106" s="0" t="n">
        <f aca="false">IF(Stats_DATA!M$12=1,DATA!L106,IF(Stats_DATA!M$12=2,(DATA!L106-Stats_DATA!M$2)/Stats_DATA!M$3,IF(Stats_DATA!M$12=3,(DATA!L106-Stats_DATA!M$6)/(Stats_DATA!M$10-Stats_DATA!M$6),"ERROR")))</f>
        <v>-0.180922295556945</v>
      </c>
      <c r="M106" s="0" t="n">
        <f aca="false">IF(Stats_DATA!N$12=1,DATA!M106,IF(Stats_DATA!N$12=2,(DATA!M106-Stats_DATA!N$2)/Stats_DATA!N$3,IF(Stats_DATA!N$12=3,(DATA!M106-Stats_DATA!N$6)/(Stats_DATA!N$10-Stats_DATA!N$6),"ERROR")))</f>
        <v>0.574907091508642</v>
      </c>
      <c r="N106" s="0" t="n">
        <f aca="false">IF(Stats_DATA!O$12=1,DATA!N106,IF(Stats_DATA!O$12=2,(DATA!N106-Stats_DATA!O$2)/Stats_DATA!O$3,IF(Stats_DATA!O$12=3,(DATA!N106-Stats_DATA!O$6)/(Stats_DATA!O$10-Stats_DATA!O$6),"ERROR")))</f>
        <v>-0.278981109489729</v>
      </c>
      <c r="O106" s="0" t="n">
        <f aca="false">IF(Stats_DATA!P$12=1,DATA!O106,IF(Stats_DATA!P$12=2,(DATA!O106-Stats_DATA!P$2)/Stats_DATA!P$3,IF(Stats_DATA!P$12=3,(DATA!O106-Stats_DATA!P$6)/(Stats_DATA!P$10-Stats_DATA!P$6),"ERROR")))</f>
        <v>-0.378252335618613</v>
      </c>
      <c r="P106" s="0" t="n">
        <f aca="false">IF(Stats_DATA!Q$12=1,DATA!P106,IF(Stats_DATA!Q$12=2,(DATA!P106-Stats_DATA!Q$2)/Stats_DATA!Q$3,IF(Stats_DATA!Q$12=3,(DATA!P106-Stats_DATA!Q$6)/(Stats_DATA!Q$10-Stats_DATA!Q$6),"ERROR")))</f>
        <v>0.1845188271956</v>
      </c>
      <c r="Q106" s="0" t="n">
        <f aca="false">IF(Stats_DATA!R$12=1,DATA!Q106,IF(Stats_DATA!R$12=2,(DATA!Q106-Stats_DATA!R$2)/Stats_DATA!R$3,IF(Stats_DATA!R$12=3,(DATA!Q106-Stats_DATA!R$6)/(Stats_DATA!R$10-Stats_DATA!R$6),"ERROR")))</f>
        <v>-0.183611007030494</v>
      </c>
      <c r="R106" s="0" t="n">
        <f aca="false">IF(Stats_DATA!S$12=1,DATA!R106,IF(Stats_DATA!S$12=2,(DATA!R106-Stats_DATA!S$2)/Stats_DATA!S$3,IF(Stats_DATA!S$12=3,(DATA!R106-Stats_DATA!S$6)/(Stats_DATA!S$10-Stats_DATA!S$6),"ERROR")))</f>
        <v>-0.1024882449502</v>
      </c>
      <c r="S106" s="0" t="n">
        <f aca="false">IF(Stats_DATA!T$12=1,DATA!S106,IF(Stats_DATA!T$12=2,(DATA!S106-Stats_DATA!T$2)/Stats_DATA!T$3,IF(Stats_DATA!T$12=3,(DATA!S106-Stats_DATA!T$6)/(Stats_DATA!T$10-Stats_DATA!T$6),"ERROR")))</f>
        <v>-0.515719613087835</v>
      </c>
      <c r="T106" s="0" t="n">
        <f aca="false">IF(Stats_DATA!U$12=1,DATA!T106,IF(Stats_DATA!U$12=2,(DATA!T106-Stats_DATA!U$2)/Stats_DATA!U$3,IF(Stats_DATA!U$12=3,(DATA!T106-Stats_DATA!U$6)/(Stats_DATA!U$10-Stats_DATA!U$6),"ERROR")))</f>
        <v>0.793298632584168</v>
      </c>
      <c r="U106" s="0" t="n">
        <f aca="false">IF(Stats_DATA!V$12=1,DATA!U106,IF(Stats_DATA!V$12=2,(DATA!U106-Stats_DATA!V$2)/Stats_DATA!V$3,IF(Stats_DATA!V$12=3,(DATA!U106-Stats_DATA!V$6)/(Stats_DATA!V$10-Stats_DATA!V$6),"ERROR")))</f>
        <v>-0.129967741118693</v>
      </c>
      <c r="V106" s="0" t="n">
        <f aca="false">IF(Stats_DATA!W$12=1,DATA!V106,IF(Stats_DATA!W$12=2,(DATA!V106-Stats_DATA!W$2)/Stats_DATA!W$3,IF(Stats_DATA!W$12=3,(DATA!V106-Stats_DATA!W$6)/(Stats_DATA!W$10-Stats_DATA!W$6),"ERROR")))</f>
        <v>-0.978471638121422</v>
      </c>
      <c r="W106" s="0" t="n">
        <f aca="false">IF(Stats_DATA!X$12=1,DATA!W106,IF(Stats_DATA!X$12=2,(DATA!W106-Stats_DATA!X$2)/Stats_DATA!X$3,IF(Stats_DATA!X$12=3,(DATA!W106-Stats_DATA!X$6)/(Stats_DATA!X$10-Stats_DATA!X$6),"ERROR")))</f>
        <v>-0.385148710610638</v>
      </c>
      <c r="X106" s="0" t="n">
        <f aca="false">IF(Stats_DATA!Y$12=1,DATA!X106,IF(Stats_DATA!Y$12=2,(DATA!X106-Stats_DATA!Y$2)/Stats_DATA!Y$3,IF(Stats_DATA!Y$12=3,(DATA!X106-Stats_DATA!Y$6)/(Stats_DATA!Y$10-Stats_DATA!Y$6),"ERROR")))</f>
        <v>-0.983295025395296</v>
      </c>
      <c r="Y106" s="0" t="n">
        <f aca="false">IF(Stats_DATA!Z$12=1,DATA!Y106,IF(Stats_DATA!Z$12=2,(DATA!Y106-Stats_DATA!Z$2)/Stats_DATA!Z$3,IF(Stats_DATA!Z$12=3,(DATA!Y106-Stats_DATA!Z$6)/(Stats_DATA!Z$10-Stats_DATA!Z$6),"ERROR")))</f>
        <v>-0.839162659713254</v>
      </c>
      <c r="Z106" s="0" t="n">
        <f aca="false">IF(Stats_DATA!AA$12=1,DATA!Z106,IF(Stats_DATA!AA$12=2,(DATA!Z106-Stats_DATA!AA$2)/Stats_DATA!AA$3,IF(Stats_DATA!AA$12=3,(DATA!Z106-Stats_DATA!AA$6)/(Stats_DATA!AA$10-Stats_DATA!AA$6),"ERROR")))</f>
        <v>-0.458496721439009</v>
      </c>
      <c r="AA106" s="0" t="n">
        <f aca="false">IF(Stats_DATA!AB$12=1,DATA!AA106,IF(Stats_DATA!AB$12=2,(DATA!AA106-Stats_DATA!AB$2)/Stats_DATA!AB$3,IF(Stats_DATA!AB$12=3,(DATA!AA106-Stats_DATA!AB$6)/(Stats_DATA!AB$10-Stats_DATA!AB$6),"ERROR")))</f>
        <v>-0.671586385753537</v>
      </c>
      <c r="AB106" s="0" t="n">
        <f aca="false">IF(Stats_DATA!AC$12=1,DATA!AB106,IF(Stats_DATA!AC$12=2,(DATA!AB106-Stats_DATA!AC$2)/Stats_DATA!AC$3,IF(Stats_DATA!AC$12=3,(DATA!AB106-Stats_DATA!AC$6)/(Stats_DATA!AC$10-Stats_DATA!AC$6),"ERROR")))</f>
        <v>-0.921841325196859</v>
      </c>
      <c r="AC106" s="0" t="n">
        <f aca="false">IF(Stats_DATA!AD$12=1,DATA!AC106,IF(Stats_DATA!AD$12=2,(DATA!AC106-Stats_DATA!AD$2)/Stats_DATA!AD$3,IF(Stats_DATA!AD$12=3,(DATA!AC106-Stats_DATA!AD$6)/(Stats_DATA!AD$10-Stats_DATA!AD$6),"ERROR")))</f>
        <v>-1.25624953708011</v>
      </c>
      <c r="AD106" s="0" t="n">
        <f aca="false">IF(Stats_DATA!AE$12=1,DATA!AD106,IF(Stats_DATA!AE$12=2,(DATA!AD106-Stats_DATA!AE$2)/Stats_DATA!AE$3,IF(Stats_DATA!AE$12=3,(DATA!AD106-Stats_DATA!AE$6)/(Stats_DATA!AE$10-Stats_DATA!AE$6),"ERROR")))</f>
        <v>-0.120832021659383</v>
      </c>
      <c r="AE106" s="0" t="n">
        <f aca="false">IF(Stats_DATA!AF$12=1,DATA!AE106,IF(Stats_DATA!AF$12=2,(DATA!AE106-Stats_DATA!AF$2)/Stats_DATA!AF$3,IF(Stats_DATA!AF$12=3,(DATA!AE106-Stats_DATA!AF$6)/(Stats_DATA!AF$10-Stats_DATA!AF$6),"ERROR")))</f>
        <v>-0.466513066909146</v>
      </c>
    </row>
    <row r="107" customFormat="false" ht="12.8" hidden="false" customHeight="false" outlineLevel="0" collapsed="false">
      <c r="A107" s="0" t="n">
        <f aca="false">IF(Stats_DATA!B$12=1,DATA!A107,IF(Stats_DATA!B$12=2,(DATA!A107-Stats_DATA!B$2)/Stats_DATA!B$3,IF(Stats_DATA!B$12=3,(DATA!A107-Stats_DATA!B$6)/(Stats_DATA!B$10-Stats_DATA!B$6),"ERROR")))</f>
        <v>1</v>
      </c>
      <c r="B107" s="0" t="n">
        <f aca="false">IF(Stats_DATA!C$12=1,DATA!B107,IF(Stats_DATA!C$12=2,(DATA!B107-Stats_DATA!C$2)/Stats_DATA!C$3,IF(Stats_DATA!C$12=3,(DATA!B107-Stats_DATA!C$6)/(Stats_DATA!C$10-Stats_DATA!C$6),"ERROR")))</f>
        <v>-0.288671295450814</v>
      </c>
      <c r="C107" s="0" t="n">
        <f aca="false">IF(Stats_DATA!D$12=1,DATA!C107,IF(Stats_DATA!D$12=2,(DATA!C107-Stats_DATA!D$2)/Stats_DATA!D$3,IF(Stats_DATA!D$12=3,(DATA!C107-Stats_DATA!D$6)/(Stats_DATA!D$10-Stats_DATA!D$6),"ERROR")))</f>
        <v>-0.86715124151146</v>
      </c>
      <c r="D107" s="0" t="n">
        <f aca="false">IF(Stats_DATA!E$12=1,DATA!D107,IF(Stats_DATA!E$12=2,(DATA!D107-Stats_DATA!E$2)/Stats_DATA!E$3,IF(Stats_DATA!E$12=3,(DATA!D107-Stats_DATA!E$6)/(Stats_DATA!E$10-Stats_DATA!E$6),"ERROR")))</f>
        <v>-0.195853208178788</v>
      </c>
      <c r="E107" s="0" t="n">
        <f aca="false">IF(Stats_DATA!F$12=1,DATA!E107,IF(Stats_DATA!F$12=2,(DATA!E107-Stats_DATA!F$2)/Stats_DATA!F$3,IF(Stats_DATA!F$12=3,(DATA!E107-Stats_DATA!F$6)/(Stats_DATA!F$10-Stats_DATA!F$6),"ERROR")))</f>
        <v>-0.354316844227425</v>
      </c>
      <c r="F107" s="0" t="n">
        <f aca="false">IF(Stats_DATA!G$12=1,DATA!F107,IF(Stats_DATA!G$12=2,(DATA!F107-Stats_DATA!G$2)/Stats_DATA!G$3,IF(Stats_DATA!G$12=3,(DATA!F107-Stats_DATA!G$6)/(Stats_DATA!G$10-Stats_DATA!G$6),"ERROR")))</f>
        <v>3.08868906623219</v>
      </c>
      <c r="G107" s="0" t="n">
        <f aca="false">IF(Stats_DATA!H$12=1,DATA!G107,IF(Stats_DATA!H$12=2,(DATA!G107-Stats_DATA!H$2)/Stats_DATA!H$3,IF(Stats_DATA!H$12=3,(DATA!G107-Stats_DATA!H$6)/(Stats_DATA!H$10-Stats_DATA!H$6),"ERROR")))</f>
        <v>1.36631788685289</v>
      </c>
      <c r="H107" s="0" t="n">
        <f aca="false">IF(Stats_DATA!I$12=1,DATA!H107,IF(Stats_DATA!I$12=2,(DATA!H107-Stats_DATA!I$2)/Stats_DATA!I$3,IF(Stats_DATA!I$12=3,(DATA!H107-Stats_DATA!I$6)/(Stats_DATA!I$10-Stats_DATA!I$6),"ERROR")))</f>
        <v>1.48395594646056</v>
      </c>
      <c r="I107" s="0" t="n">
        <f aca="false">IF(Stats_DATA!J$12=1,DATA!I107,IF(Stats_DATA!J$12=2,(DATA!I107-Stats_DATA!J$2)/Stats_DATA!J$3,IF(Stats_DATA!J$12=3,(DATA!I107-Stats_DATA!J$6)/(Stats_DATA!J$10-Stats_DATA!J$6),"ERROR")))</f>
        <v>1.21359282549986</v>
      </c>
      <c r="J107" s="0" t="n">
        <f aca="false">IF(Stats_DATA!K$12=1,DATA!J107,IF(Stats_DATA!K$12=2,(DATA!J107-Stats_DATA!K$2)/Stats_DATA!K$3,IF(Stats_DATA!K$12=3,(DATA!J107-Stats_DATA!K$6)/(Stats_DATA!K$10-Stats_DATA!K$6),"ERROR")))</f>
        <v>0.413585056037823</v>
      </c>
      <c r="K107" s="0" t="n">
        <f aca="false">IF(Stats_DATA!L$12=1,DATA!K107,IF(Stats_DATA!L$12=2,(DATA!K107-Stats_DATA!L$2)/Stats_DATA!L$3,IF(Stats_DATA!L$12=3,(DATA!K107-Stats_DATA!L$6)/(Stats_DATA!L$10-Stats_DATA!L$6),"ERROR")))</f>
        <v>2.0002357623895</v>
      </c>
      <c r="L107" s="0" t="n">
        <f aca="false">IF(Stats_DATA!M$12=1,DATA!L107,IF(Stats_DATA!M$12=2,(DATA!L107-Stats_DATA!M$2)/Stats_DATA!M$3,IF(Stats_DATA!M$12=3,(DATA!L107-Stats_DATA!M$6)/(Stats_DATA!M$10-Stats_DATA!M$6),"ERROR")))</f>
        <v>-0.0518261678223637</v>
      </c>
      <c r="M107" s="0" t="n">
        <f aca="false">IF(Stats_DATA!N$12=1,DATA!M107,IF(Stats_DATA!N$12=2,(DATA!M107-Stats_DATA!N$2)/Stats_DATA!N$3,IF(Stats_DATA!N$12=3,(DATA!M107-Stats_DATA!N$6)/(Stats_DATA!N$10-Stats_DATA!N$6),"ERROR")))</f>
        <v>-0.531232268573619</v>
      </c>
      <c r="N107" s="0" t="n">
        <f aca="false">IF(Stats_DATA!O$12=1,DATA!N107,IF(Stats_DATA!O$12=2,(DATA!N107-Stats_DATA!O$2)/Stats_DATA!O$3,IF(Stats_DATA!O$12=3,(DATA!N107-Stats_DATA!O$6)/(Stats_DATA!O$10-Stats_DATA!O$6),"ERROR")))</f>
        <v>-0.225564804254476</v>
      </c>
      <c r="O107" s="0" t="n">
        <f aca="false">IF(Stats_DATA!P$12=1,DATA!O107,IF(Stats_DATA!P$12=2,(DATA!O107-Stats_DATA!P$2)/Stats_DATA!P$3,IF(Stats_DATA!P$12=3,(DATA!O107-Stats_DATA!P$6)/(Stats_DATA!P$10-Stats_DATA!P$6),"ERROR")))</f>
        <v>-0.124795638647795</v>
      </c>
      <c r="P107" s="0" t="n">
        <f aca="false">IF(Stats_DATA!Q$12=1,DATA!P107,IF(Stats_DATA!Q$12=2,(DATA!P107-Stats_DATA!Q$2)/Stats_DATA!Q$3,IF(Stats_DATA!Q$12=3,(DATA!P107-Stats_DATA!Q$6)/(Stats_DATA!Q$10-Stats_DATA!Q$6),"ERROR")))</f>
        <v>0.0403065333478706</v>
      </c>
      <c r="Q107" s="0" t="n">
        <f aca="false">IF(Stats_DATA!R$12=1,DATA!Q107,IF(Stats_DATA!R$12=2,(DATA!Q107-Stats_DATA!R$2)/Stats_DATA!R$3,IF(Stats_DATA!R$12=3,(DATA!Q107-Stats_DATA!R$6)/(Stats_DATA!R$10-Stats_DATA!R$6),"ERROR")))</f>
        <v>0.20336300489843</v>
      </c>
      <c r="R107" s="0" t="n">
        <f aca="false">IF(Stats_DATA!S$12=1,DATA!R107,IF(Stats_DATA!S$12=2,(DATA!R107-Stats_DATA!S$2)/Stats_DATA!S$3,IF(Stats_DATA!S$12=3,(DATA!R107-Stats_DATA!S$6)/(Stats_DATA!S$10-Stats_DATA!S$6),"ERROR")))</f>
        <v>0.756517525347451</v>
      </c>
      <c r="S107" s="0" t="n">
        <f aca="false">IF(Stats_DATA!T$12=1,DATA!S107,IF(Stats_DATA!T$12=2,(DATA!S107-Stats_DATA!T$2)/Stats_DATA!T$3,IF(Stats_DATA!T$12=3,(DATA!S107-Stats_DATA!T$6)/(Stats_DATA!T$10-Stats_DATA!T$6),"ERROR")))</f>
        <v>0.337725544058155</v>
      </c>
      <c r="T107" s="0" t="n">
        <f aca="false">IF(Stats_DATA!U$12=1,DATA!T107,IF(Stats_DATA!U$12=2,(DATA!T107-Stats_DATA!U$2)/Stats_DATA!U$3,IF(Stats_DATA!U$12=3,(DATA!T107-Stats_DATA!U$6)/(Stats_DATA!U$10-Stats_DATA!U$6),"ERROR")))</f>
        <v>-0.613606435677449</v>
      </c>
      <c r="U107" s="0" t="n">
        <f aca="false">IF(Stats_DATA!V$12=1,DATA!U107,IF(Stats_DATA!V$12=2,(DATA!U107-Stats_DATA!V$2)/Stats_DATA!V$3,IF(Stats_DATA!V$12=3,(DATA!U107-Stats_DATA!V$6)/(Stats_DATA!V$10-Stats_DATA!V$6),"ERROR")))</f>
        <v>1.24830217127594</v>
      </c>
      <c r="V107" s="0" t="n">
        <f aca="false">IF(Stats_DATA!W$12=1,DATA!V107,IF(Stats_DATA!W$12=2,(DATA!V107-Stats_DATA!W$2)/Stats_DATA!W$3,IF(Stats_DATA!W$12=3,(DATA!V107-Stats_DATA!W$6)/(Stats_DATA!W$10-Stats_DATA!W$6),"ERROR")))</f>
        <v>0.008443648562182</v>
      </c>
      <c r="W107" s="0" t="n">
        <f aca="false">IF(Stats_DATA!X$12=1,DATA!W107,IF(Stats_DATA!X$12=2,(DATA!W107-Stats_DATA!X$2)/Stats_DATA!X$3,IF(Stats_DATA!X$12=3,(DATA!W107-Stats_DATA!X$6)/(Stats_DATA!X$10-Stats_DATA!X$6),"ERROR")))</f>
        <v>-0.533206285774588</v>
      </c>
      <c r="X107" s="0" t="n">
        <f aca="false">IF(Stats_DATA!Y$12=1,DATA!X107,IF(Stats_DATA!Y$12=2,(DATA!X107-Stats_DATA!Y$2)/Stats_DATA!Y$3,IF(Stats_DATA!Y$12=3,(DATA!X107-Stats_DATA!Y$6)/(Stats_DATA!Y$10-Stats_DATA!Y$6),"ERROR")))</f>
        <v>-0.025629389790908</v>
      </c>
      <c r="Y107" s="0" t="n">
        <f aca="false">IF(Stats_DATA!Z$12=1,DATA!Y107,IF(Stats_DATA!Z$12=2,(DATA!Y107-Stats_DATA!Z$2)/Stats_DATA!Z$3,IF(Stats_DATA!Z$12=3,(DATA!Y107-Stats_DATA!Z$6)/(Stats_DATA!Z$10-Stats_DATA!Z$6),"ERROR")))</f>
        <v>-0.0937603805389636</v>
      </c>
      <c r="Z107" s="0" t="n">
        <f aca="false">IF(Stats_DATA!AA$12=1,DATA!Z107,IF(Stats_DATA!AA$12=2,(DATA!Z107-Stats_DATA!AA$2)/Stats_DATA!AA$3,IF(Stats_DATA!AA$12=3,(DATA!Z107-Stats_DATA!AA$6)/(Stats_DATA!AA$10-Stats_DATA!AA$6),"ERROR")))</f>
        <v>2.3576731595629</v>
      </c>
      <c r="AA107" s="0" t="n">
        <f aca="false">IF(Stats_DATA!AB$12=1,DATA!AA107,IF(Stats_DATA!AB$12=2,(DATA!AA107-Stats_DATA!AB$2)/Stats_DATA!AB$3,IF(Stats_DATA!AB$12=3,(DATA!AA107-Stats_DATA!AB$6)/(Stats_DATA!AB$10-Stats_DATA!AB$6),"ERROR")))</f>
        <v>0.989185389465465</v>
      </c>
      <c r="AB107" s="0" t="n">
        <f aca="false">IF(Stats_DATA!AC$12=1,DATA!AB107,IF(Stats_DATA!AC$12=2,(DATA!AB107-Stats_DATA!AC$2)/Stats_DATA!AC$3,IF(Stats_DATA!AC$12=3,(DATA!AB107-Stats_DATA!AC$6)/(Stats_DATA!AC$10-Stats_DATA!AC$6),"ERROR")))</f>
        <v>1.75152918745026</v>
      </c>
      <c r="AC107" s="0" t="n">
        <f aca="false">IF(Stats_DATA!AD$12=1,DATA!AC107,IF(Stats_DATA!AD$12=2,(DATA!AC107-Stats_DATA!AD$2)/Stats_DATA!AD$3,IF(Stats_DATA!AD$12=3,(DATA!AC107-Stats_DATA!AD$6)/(Stats_DATA!AD$10-Stats_DATA!AD$6),"ERROR")))</f>
        <v>1.2778150796581</v>
      </c>
      <c r="AD107" s="0" t="n">
        <f aca="false">IF(Stats_DATA!AE$12=1,DATA!AD107,IF(Stats_DATA!AE$12=2,(DATA!AD107-Stats_DATA!AE$2)/Stats_DATA!AE$3,IF(Stats_DATA!AE$12=3,(DATA!AD107-Stats_DATA!AE$6)/(Stats_DATA!AE$10-Stats_DATA!AE$6),"ERROR")))</f>
        <v>0.398019020377102</v>
      </c>
      <c r="AE107" s="0" t="n">
        <f aca="false">IF(Stats_DATA!AF$12=1,DATA!AE107,IF(Stats_DATA!AF$12=2,(DATA!AE107-Stats_DATA!AF$2)/Stats_DATA!AF$3,IF(Stats_DATA!AF$12=3,(DATA!AE107-Stats_DATA!AF$6)/(Stats_DATA!AF$10-Stats_DATA!AF$6),"ERROR")))</f>
        <v>3.13124110752198</v>
      </c>
    </row>
    <row r="108" customFormat="false" ht="12.8" hidden="false" customHeight="false" outlineLevel="0" collapsed="false">
      <c r="A108" s="0" t="n">
        <f aca="false">IF(Stats_DATA!B$12=1,DATA!A108,IF(Stats_DATA!B$12=2,(DATA!A108-Stats_DATA!B$2)/Stats_DATA!B$3,IF(Stats_DATA!B$12=3,(DATA!A108-Stats_DATA!B$6)/(Stats_DATA!B$10-Stats_DATA!B$6),"ERROR")))</f>
        <v>0</v>
      </c>
      <c r="B108" s="0" t="n">
        <f aca="false">IF(Stats_DATA!C$12=1,DATA!B108,IF(Stats_DATA!C$12=2,(DATA!B108-Stats_DATA!C$2)/Stats_DATA!C$3,IF(Stats_DATA!C$12=3,(DATA!B108-Stats_DATA!C$6)/(Stats_DATA!C$10-Stats_DATA!C$6),"ERROR")))</f>
        <v>-0.705805129995346</v>
      </c>
      <c r="C108" s="0" t="n">
        <f aca="false">IF(Stats_DATA!D$12=1,DATA!C108,IF(Stats_DATA!D$12=2,(DATA!C108-Stats_DATA!D$2)/Stats_DATA!D$3,IF(Stats_DATA!D$12=3,(DATA!C108-Stats_DATA!D$6)/(Stats_DATA!D$10-Stats_DATA!D$6),"ERROR")))</f>
        <v>-0.22312032679518</v>
      </c>
      <c r="D108" s="0" t="n">
        <f aca="false">IF(Stats_DATA!E$12=1,DATA!D108,IF(Stats_DATA!E$12=2,(DATA!D108-Stats_DATA!E$2)/Stats_DATA!E$3,IF(Stats_DATA!E$12=3,(DATA!D108-Stats_DATA!E$6)/(Stats_DATA!E$10-Stats_DATA!E$6),"ERROR")))</f>
        <v>-0.691347236541424</v>
      </c>
      <c r="E108" s="0" t="n">
        <f aca="false">IF(Stats_DATA!F$12=1,DATA!E108,IF(Stats_DATA!F$12=2,(DATA!E108-Stats_DATA!F$2)/Stats_DATA!F$3,IF(Stats_DATA!F$12=3,(DATA!E108-Stats_DATA!F$6)/(Stats_DATA!F$10-Stats_DATA!F$6),"ERROR")))</f>
        <v>-0.688773435310317</v>
      </c>
      <c r="F108" s="0" t="n">
        <f aca="false">IF(Stats_DATA!G$12=1,DATA!F108,IF(Stats_DATA!G$12=2,(DATA!F108-Stats_DATA!G$2)/Stats_DATA!G$3,IF(Stats_DATA!G$12=3,(DATA!F108-Stats_DATA!G$6)/(Stats_DATA!G$10-Stats_DATA!G$6),"ERROR")))</f>
        <v>1.26845536604105</v>
      </c>
      <c r="G108" s="0" t="n">
        <f aca="false">IF(Stats_DATA!H$12=1,DATA!G108,IF(Stats_DATA!H$12=2,(DATA!G108-Stats_DATA!H$2)/Stats_DATA!H$3,IF(Stats_DATA!H$12=3,(DATA!G108-Stats_DATA!H$6)/(Stats_DATA!H$10-Stats_DATA!H$6),"ERROR")))</f>
        <v>-0.050006556865515</v>
      </c>
      <c r="H108" s="0" t="n">
        <f aca="false">IF(Stats_DATA!I$12=1,DATA!H108,IF(Stats_DATA!I$12=2,(DATA!H108-Stats_DATA!I$2)/Stats_DATA!I$3,IF(Stats_DATA!I$12=3,(DATA!H108-Stats_DATA!I$6)/(Stats_DATA!I$10-Stats_DATA!I$6),"ERROR")))</f>
        <v>-0.227036618759863</v>
      </c>
      <c r="I108" s="0" t="n">
        <f aca="false">IF(Stats_DATA!J$12=1,DATA!I108,IF(Stats_DATA!J$12=2,(DATA!I108-Stats_DATA!J$2)/Stats_DATA!J$3,IF(Stats_DATA!J$12=3,(DATA!I108-Stats_DATA!J$6)/(Stats_DATA!J$10-Stats_DATA!J$6),"ERROR")))</f>
        <v>-0.362580267529749</v>
      </c>
      <c r="J108" s="0" t="n">
        <f aca="false">IF(Stats_DATA!K$12=1,DATA!J108,IF(Stats_DATA!K$12=2,(DATA!J108-Stats_DATA!K$2)/Stats_DATA!K$3,IF(Stats_DATA!K$12=3,(DATA!J108-Stats_DATA!K$6)/(Stats_DATA!K$10-Stats_DATA!K$6),"ERROR")))</f>
        <v>-0.0387339323027669</v>
      </c>
      <c r="K108" s="0" t="n">
        <f aca="false">IF(Stats_DATA!L$12=1,DATA!K108,IF(Stats_DATA!L$12=2,(DATA!K108-Stats_DATA!L$2)/Stats_DATA!L$3,IF(Stats_DATA!L$12=3,(DATA!K108-Stats_DATA!L$6)/(Stats_DATA!L$10-Stats_DATA!L$6),"ERROR")))</f>
        <v>0.340264406787257</v>
      </c>
      <c r="L108" s="0" t="n">
        <f aca="false">IF(Stats_DATA!M$12=1,DATA!L108,IF(Stats_DATA!M$12=2,(DATA!L108-Stats_DATA!M$2)/Stats_DATA!M$3,IF(Stats_DATA!M$12=3,(DATA!L108-Stats_DATA!M$6)/(Stats_DATA!M$10-Stats_DATA!M$6),"ERROR")))</f>
        <v>-0.357618112847294</v>
      </c>
      <c r="M108" s="0" t="n">
        <f aca="false">IF(Stats_DATA!N$12=1,DATA!M108,IF(Stats_DATA!N$12=2,(DATA!M108-Stats_DATA!N$2)/Stats_DATA!N$3,IF(Stats_DATA!N$12=3,(DATA!M108-Stats_DATA!N$6)/(Stats_DATA!N$10-Stats_DATA!N$6),"ERROR")))</f>
        <v>0.797875202439678</v>
      </c>
      <c r="N108" s="0" t="n">
        <f aca="false">IF(Stats_DATA!O$12=1,DATA!N108,IF(Stats_DATA!O$12=2,(DATA!N108-Stats_DATA!O$2)/Stats_DATA!O$3,IF(Stats_DATA!O$12=3,(DATA!N108-Stats_DATA!O$6)/(Stats_DATA!O$10-Stats_DATA!O$6),"ERROR")))</f>
        <v>-0.351686636059935</v>
      </c>
      <c r="O108" s="0" t="n">
        <f aca="false">IF(Stats_DATA!P$12=1,DATA!O108,IF(Stats_DATA!P$12=2,(DATA!O108-Stats_DATA!P$2)/Stats_DATA!P$3,IF(Stats_DATA!P$12=3,(DATA!O108-Stats_DATA!P$6)/(Stats_DATA!P$10-Stats_DATA!P$6),"ERROR")))</f>
        <v>-0.433428077977394</v>
      </c>
      <c r="P108" s="0" t="n">
        <f aca="false">IF(Stats_DATA!Q$12=1,DATA!P108,IF(Stats_DATA!Q$12=2,(DATA!P108-Stats_DATA!Q$2)/Stats_DATA!Q$3,IF(Stats_DATA!Q$12=3,(DATA!P108-Stats_DATA!Q$6)/(Stats_DATA!Q$10-Stats_DATA!Q$6),"ERROR")))</f>
        <v>0.49925466480785</v>
      </c>
      <c r="Q108" s="0" t="n">
        <f aca="false">IF(Stats_DATA!R$12=1,DATA!Q108,IF(Stats_DATA!R$12=2,(DATA!Q108-Stats_DATA!R$2)/Stats_DATA!R$3,IF(Stats_DATA!R$12=3,(DATA!Q108-Stats_DATA!R$6)/(Stats_DATA!R$10-Stats_DATA!R$6),"ERROR")))</f>
        <v>-0.132796237787302</v>
      </c>
      <c r="R108" s="0" t="n">
        <f aca="false">IF(Stats_DATA!S$12=1,DATA!R108,IF(Stats_DATA!S$12=2,(DATA!R108-Stats_DATA!S$2)/Stats_DATA!S$3,IF(Stats_DATA!S$12=3,(DATA!R108-Stats_DATA!S$6)/(Stats_DATA!S$10-Stats_DATA!S$6),"ERROR")))</f>
        <v>-0.080955126913429</v>
      </c>
      <c r="S108" s="0" t="n">
        <f aca="false">IF(Stats_DATA!T$12=1,DATA!S108,IF(Stats_DATA!T$12=2,(DATA!S108-Stats_DATA!T$2)/Stats_DATA!T$3,IF(Stats_DATA!T$12=3,(DATA!S108-Stats_DATA!T$6)/(Stats_DATA!T$10-Stats_DATA!T$6),"ERROR")))</f>
        <v>0.353932250422492</v>
      </c>
      <c r="T108" s="0" t="n">
        <f aca="false">IF(Stats_DATA!U$12=1,DATA!T108,IF(Stats_DATA!U$12=2,(DATA!T108-Stats_DATA!U$2)/Stats_DATA!U$3,IF(Stats_DATA!U$12=3,(DATA!T108-Stats_DATA!U$6)/(Stats_DATA!U$10-Stats_DATA!U$6),"ERROR")))</f>
        <v>-0.591831464715533</v>
      </c>
      <c r="U108" s="0" t="n">
        <f aca="false">IF(Stats_DATA!V$12=1,DATA!U108,IF(Stats_DATA!V$12=2,(DATA!U108-Stats_DATA!V$2)/Stats_DATA!V$3,IF(Stats_DATA!V$12=3,(DATA!U108-Stats_DATA!V$6)/(Stats_DATA!V$10-Stats_DATA!V$6),"ERROR")))</f>
        <v>0.01704267728589</v>
      </c>
      <c r="V108" s="0" t="n">
        <f aca="false">IF(Stats_DATA!W$12=1,DATA!V108,IF(Stats_DATA!W$12=2,(DATA!V108-Stats_DATA!W$2)/Stats_DATA!W$3,IF(Stats_DATA!W$12=3,(DATA!V108-Stats_DATA!W$6)/(Stats_DATA!W$10-Stats_DATA!W$6),"ERROR")))</f>
        <v>-0.647430871099668</v>
      </c>
      <c r="W108" s="0" t="n">
        <f aca="false">IF(Stats_DATA!X$12=1,DATA!W108,IF(Stats_DATA!X$12=2,(DATA!W108-Stats_DATA!X$2)/Stats_DATA!X$3,IF(Stats_DATA!X$12=3,(DATA!W108-Stats_DATA!X$6)/(Stats_DATA!X$10-Stats_DATA!X$6),"ERROR")))</f>
        <v>0.582920050076731</v>
      </c>
      <c r="X108" s="0" t="n">
        <f aca="false">IF(Stats_DATA!Y$12=1,DATA!X108,IF(Stats_DATA!Y$12=2,(DATA!X108-Stats_DATA!Y$2)/Stats_DATA!Y$3,IF(Stats_DATA!Y$12=3,(DATA!X108-Stats_DATA!Y$6)/(Stats_DATA!Y$10-Stats_DATA!Y$6),"ERROR")))</f>
        <v>-0.647308542301028</v>
      </c>
      <c r="Y108" s="0" t="n">
        <f aca="false">IF(Stats_DATA!Z$12=1,DATA!Y108,IF(Stats_DATA!Z$12=2,(DATA!Y108-Stats_DATA!Z$2)/Stats_DATA!Z$3,IF(Stats_DATA!Z$12=3,(DATA!Y108-Stats_DATA!Z$6)/(Stats_DATA!Z$10-Stats_DATA!Z$6),"ERROR")))</f>
        <v>-0.630330588568525</v>
      </c>
      <c r="Z108" s="0" t="n">
        <f aca="false">IF(Stats_DATA!AA$12=1,DATA!Z108,IF(Stats_DATA!AA$12=2,(DATA!Z108-Stats_DATA!AA$2)/Stats_DATA!AA$3,IF(Stats_DATA!AA$12=3,(DATA!Z108-Stats_DATA!AA$6)/(Stats_DATA!AA$10-Stats_DATA!AA$6),"ERROR")))</f>
        <v>1.59559919487498</v>
      </c>
      <c r="AA108" s="0" t="n">
        <f aca="false">IF(Stats_DATA!AB$12=1,DATA!AA108,IF(Stats_DATA!AB$12=2,(DATA!AA108-Stats_DATA!AB$2)/Stats_DATA!AB$3,IF(Stats_DATA!AB$12=3,(DATA!AA108-Stats_DATA!AB$6)/(Stats_DATA!AB$10-Stats_DATA!AB$6),"ERROR")))</f>
        <v>0.0745850892204804</v>
      </c>
      <c r="AB108" s="0" t="n">
        <f aca="false">IF(Stats_DATA!AC$12=1,DATA!AB108,IF(Stats_DATA!AC$12=2,(DATA!AB108-Stats_DATA!AC$2)/Stats_DATA!AC$3,IF(Stats_DATA!AC$12=3,(DATA!AB108-Stats_DATA!AC$6)/(Stats_DATA!AC$10-Stats_DATA!AC$6),"ERROR")))</f>
        <v>0.0724341224900017</v>
      </c>
      <c r="AC108" s="0" t="n">
        <f aca="false">IF(Stats_DATA!AD$12=1,DATA!AC108,IF(Stats_DATA!AD$12=2,(DATA!AC108-Stats_DATA!AD$2)/Stats_DATA!AD$3,IF(Stats_DATA!AD$12=3,(DATA!AC108-Stats_DATA!AD$6)/(Stats_DATA!AD$10-Stats_DATA!AD$6),"ERROR")))</f>
        <v>0.109440446978177</v>
      </c>
      <c r="AD108" s="0" t="n">
        <f aca="false">IF(Stats_DATA!AE$12=1,DATA!AD108,IF(Stats_DATA!AE$12=2,(DATA!AD108-Stats_DATA!AE$2)/Stats_DATA!AE$3,IF(Stats_DATA!AE$12=3,(DATA!AD108-Stats_DATA!AE$6)/(Stats_DATA!AE$10-Stats_DATA!AE$6),"ERROR")))</f>
        <v>-0.153159189387513</v>
      </c>
      <c r="AE108" s="0" t="n">
        <f aca="false">IF(Stats_DATA!AF$12=1,DATA!AE108,IF(Stats_DATA!AF$12=2,(DATA!AE108-Stats_DATA!AF$2)/Stats_DATA!AF$3,IF(Stats_DATA!AF$12=3,(DATA!AE108-Stats_DATA!AF$6)/(Stats_DATA!AF$10-Stats_DATA!AF$6),"ERROR")))</f>
        <v>0.388908631997609</v>
      </c>
    </row>
    <row r="109" customFormat="false" ht="12.8" hidden="false" customHeight="false" outlineLevel="0" collapsed="false">
      <c r="A109" s="0" t="n">
        <f aca="false">IF(Stats_DATA!B$12=1,DATA!A109,IF(Stats_DATA!B$12=2,(DATA!A109-Stats_DATA!B$2)/Stats_DATA!B$3,IF(Stats_DATA!B$12=3,(DATA!A109-Stats_DATA!B$6)/(Stats_DATA!B$10-Stats_DATA!B$6),"ERROR")))</f>
        <v>0</v>
      </c>
      <c r="B109" s="0" t="n">
        <f aca="false">IF(Stats_DATA!C$12=1,DATA!B109,IF(Stats_DATA!C$12=2,(DATA!B109-Stats_DATA!C$2)/Stats_DATA!C$3,IF(Stats_DATA!C$12=3,(DATA!B109-Stats_DATA!C$6)/(Stats_DATA!C$10-Stats_DATA!C$6),"ERROR")))</f>
        <v>-0.501494680422514</v>
      </c>
      <c r="C109" s="0" t="n">
        <f aca="false">IF(Stats_DATA!D$12=1,DATA!C109,IF(Stats_DATA!D$12=2,(DATA!C109-Stats_DATA!D$2)/Stats_DATA!D$3,IF(Stats_DATA!D$12=3,(DATA!C109-Stats_DATA!D$6)/(Stats_DATA!D$10-Stats_DATA!D$6),"ERROR")))</f>
        <v>-0.174294878387087</v>
      </c>
      <c r="D109" s="0" t="n">
        <f aca="false">IF(Stats_DATA!E$12=1,DATA!D109,IF(Stats_DATA!E$12=2,(DATA!D109-Stats_DATA!E$2)/Stats_DATA!E$3,IF(Stats_DATA!E$12=3,(DATA!D109-Stats_DATA!E$6)/(Stats_DATA!E$10-Stats_DATA!E$6),"ERROR")))</f>
        <v>-0.533315918525434</v>
      </c>
      <c r="E109" s="0" t="n">
        <f aca="false">IF(Stats_DATA!F$12=1,DATA!E109,IF(Stats_DATA!F$12=2,(DATA!E109-Stats_DATA!F$2)/Stats_DATA!F$3,IF(Stats_DATA!F$12=3,(DATA!E109-Stats_DATA!F$6)/(Stats_DATA!F$10-Stats_DATA!F$6),"ERROR")))</f>
        <v>-0.534758590478603</v>
      </c>
      <c r="F109" s="0" t="n">
        <f aca="false">IF(Stats_DATA!G$12=1,DATA!F109,IF(Stats_DATA!G$12=2,(DATA!F109-Stats_DATA!G$2)/Stats_DATA!G$3,IF(Stats_DATA!G$12=3,(DATA!F109-Stats_DATA!G$6)/(Stats_DATA!G$10-Stats_DATA!G$6),"ERROR")))</f>
        <v>-0.824102360389627</v>
      </c>
      <c r="G109" s="0" t="n">
        <f aca="false">IF(Stats_DATA!H$12=1,DATA!G109,IF(Stats_DATA!H$12=2,(DATA!G109-Stats_DATA!H$2)/Stats_DATA!H$3,IF(Stats_DATA!H$12=3,(DATA!G109-Stats_DATA!H$6)/(Stats_DATA!H$10-Stats_DATA!H$6),"ERROR")))</f>
        <v>-0.685269726474504</v>
      </c>
      <c r="H109" s="0" t="n">
        <f aca="false">IF(Stats_DATA!I$12=1,DATA!H109,IF(Stats_DATA!I$12=2,(DATA!H109-Stats_DATA!I$2)/Stats_DATA!I$3,IF(Stats_DATA!I$12=3,(DATA!H109-Stats_DATA!I$6)/(Stats_DATA!I$10-Stats_DATA!I$6),"ERROR")))</f>
        <v>-0.782356566430743</v>
      </c>
      <c r="I109" s="0" t="n">
        <f aca="false">IF(Stats_DATA!J$12=1,DATA!I109,IF(Stats_DATA!J$12=2,(DATA!I109-Stats_DATA!J$2)/Stats_DATA!J$3,IF(Stats_DATA!J$12=3,(DATA!I109-Stats_DATA!J$6)/(Stats_DATA!J$10-Stats_DATA!J$6),"ERROR")))</f>
        <v>-0.765643497990557</v>
      </c>
      <c r="J109" s="0" t="n">
        <f aca="false">IF(Stats_DATA!K$12=1,DATA!J109,IF(Stats_DATA!K$12=2,(DATA!J109-Stats_DATA!K$2)/Stats_DATA!K$3,IF(Stats_DATA!K$12=3,(DATA!J109-Stats_DATA!K$6)/(Stats_DATA!K$10-Stats_DATA!K$6),"ERROR")))</f>
        <v>-0.764632953913876</v>
      </c>
      <c r="K109" s="0" t="n">
        <f aca="false">IF(Stats_DATA!L$12=1,DATA!K109,IF(Stats_DATA!L$12=2,(DATA!K109-Stats_DATA!L$2)/Stats_DATA!L$3,IF(Stats_DATA!L$12=3,(DATA!K109-Stats_DATA!L$6)/(Stats_DATA!L$10-Stats_DATA!L$6),"ERROR")))</f>
        <v>-0.302762039836821</v>
      </c>
      <c r="L109" s="0" t="n">
        <f aca="false">IF(Stats_DATA!M$12=1,DATA!L109,IF(Stats_DATA!M$12=2,(DATA!L109-Stats_DATA!M$2)/Stats_DATA!M$3,IF(Stats_DATA!M$12=3,(DATA!L109-Stats_DATA!M$6)/(Stats_DATA!M$10-Stats_DATA!M$6),"ERROR")))</f>
        <v>-1.02870161484187</v>
      </c>
      <c r="M109" s="0" t="n">
        <f aca="false">IF(Stats_DATA!N$12=1,DATA!M109,IF(Stats_DATA!N$12=2,(DATA!M109-Stats_DATA!N$2)/Stats_DATA!N$3,IF(Stats_DATA!N$12=3,(DATA!M109-Stats_DATA!N$6)/(Stats_DATA!N$10-Stats_DATA!N$6),"ERROR")))</f>
        <v>-0.584527085332745</v>
      </c>
      <c r="N109" s="0" t="n">
        <f aca="false">IF(Stats_DATA!O$12=1,DATA!N109,IF(Stats_DATA!O$12=2,(DATA!N109-Stats_DATA!O$2)/Stats_DATA!O$3,IF(Stats_DATA!O$12=3,(DATA!N109-Stats_DATA!O$6)/(Stats_DATA!O$10-Stats_DATA!O$6),"ERROR")))</f>
        <v>-0.99792501032273</v>
      </c>
      <c r="O109" s="0" t="n">
        <f aca="false">IF(Stats_DATA!P$12=1,DATA!O109,IF(Stats_DATA!P$12=2,(DATA!O109-Stats_DATA!P$2)/Stats_DATA!P$3,IF(Stats_DATA!P$12=3,(DATA!O109-Stats_DATA!P$6)/(Stats_DATA!P$10-Stats_DATA!P$6),"ERROR")))</f>
        <v>-0.683873190604326</v>
      </c>
      <c r="P109" s="0" t="n">
        <f aca="false">IF(Stats_DATA!Q$12=1,DATA!P109,IF(Stats_DATA!Q$12=2,(DATA!P109-Stats_DATA!Q$2)/Stats_DATA!Q$3,IF(Stats_DATA!Q$12=3,(DATA!P109-Stats_DATA!Q$6)/(Stats_DATA!Q$10-Stats_DATA!Q$6),"ERROR")))</f>
        <v>-1.19365778237</v>
      </c>
      <c r="Q109" s="0" t="n">
        <f aca="false">IF(Stats_DATA!R$12=1,DATA!Q109,IF(Stats_DATA!R$12=2,(DATA!Q109-Stats_DATA!R$2)/Stats_DATA!R$3,IF(Stats_DATA!R$12=3,(DATA!Q109-Stats_DATA!R$6)/(Stats_DATA!R$10-Stats_DATA!R$6),"ERROR")))</f>
        <v>-0.838060562558199</v>
      </c>
      <c r="R109" s="0" t="n">
        <f aca="false">IF(Stats_DATA!S$12=1,DATA!R109,IF(Stats_DATA!S$12=2,(DATA!R109-Stats_DATA!S$2)/Stats_DATA!S$3,IF(Stats_DATA!S$12=3,(DATA!R109-Stats_DATA!S$6)/(Stats_DATA!S$10-Stats_DATA!S$6),"ERROR")))</f>
        <v>-0.669968724903874</v>
      </c>
      <c r="S109" s="0" t="n">
        <f aca="false">IF(Stats_DATA!T$12=1,DATA!S109,IF(Stats_DATA!T$12=2,(DATA!S109-Stats_DATA!T$2)/Stats_DATA!T$3,IF(Stats_DATA!T$12=3,(DATA!S109-Stats_DATA!T$6)/(Stats_DATA!T$10-Stats_DATA!T$6),"ERROR")))</f>
        <v>-1.01099655958198</v>
      </c>
      <c r="T109" s="0" t="n">
        <f aca="false">IF(Stats_DATA!U$12=1,DATA!T109,IF(Stats_DATA!U$12=2,(DATA!T109-Stats_DATA!U$2)/Stats_DATA!U$3,IF(Stats_DATA!U$12=3,(DATA!T109-Stats_DATA!U$6)/(Stats_DATA!U$10-Stats_DATA!U$6),"ERROR")))</f>
        <v>-0.971683735940079</v>
      </c>
      <c r="U109" s="0" t="n">
        <f aca="false">IF(Stats_DATA!V$12=1,DATA!U109,IF(Stats_DATA!V$12=2,(DATA!U109-Stats_DATA!V$2)/Stats_DATA!V$3,IF(Stats_DATA!V$12=3,(DATA!U109-Stats_DATA!V$6)/(Stats_DATA!V$10-Stats_DATA!V$6),"ERROR")))</f>
        <v>-0.921707655148512</v>
      </c>
      <c r="V109" s="0" t="n">
        <f aca="false">IF(Stats_DATA!W$12=1,DATA!V109,IF(Stats_DATA!W$12=2,(DATA!V109-Stats_DATA!W$2)/Stats_DATA!W$3,IF(Stats_DATA!W$12=3,(DATA!V109-Stats_DATA!W$6)/(Stats_DATA!W$10-Stats_DATA!W$6),"ERROR")))</f>
        <v>-0.616395799191379</v>
      </c>
      <c r="W109" s="0" t="n">
        <f aca="false">IF(Stats_DATA!X$12=1,DATA!W109,IF(Stats_DATA!X$12=2,(DATA!W109-Stats_DATA!X$2)/Stats_DATA!X$3,IF(Stats_DATA!X$12=3,(DATA!W109-Stats_DATA!X$6)/(Stats_DATA!X$10-Stats_DATA!X$6),"ERROR")))</f>
        <v>0.294939931351244</v>
      </c>
      <c r="X109" s="0" t="n">
        <f aca="false">IF(Stats_DATA!Y$12=1,DATA!X109,IF(Stats_DATA!Y$12=2,(DATA!X109-Stats_DATA!Y$2)/Stats_DATA!Y$3,IF(Stats_DATA!Y$12=3,(DATA!X109-Stats_DATA!Y$6)/(Stats_DATA!Y$10-Stats_DATA!Y$6),"ERROR")))</f>
        <v>-0.64582055964782</v>
      </c>
      <c r="Y109" s="0" t="n">
        <f aca="false">IF(Stats_DATA!Z$12=1,DATA!Y109,IF(Stats_DATA!Z$12=2,(DATA!Y109-Stats_DATA!Z$2)/Stats_DATA!Z$3,IF(Stats_DATA!Z$12=3,(DATA!Y109-Stats_DATA!Z$6)/(Stats_DATA!Z$10-Stats_DATA!Z$6),"ERROR")))</f>
        <v>-0.590987961204</v>
      </c>
      <c r="Z109" s="0" t="n">
        <f aca="false">IF(Stats_DATA!AA$12=1,DATA!Z109,IF(Stats_DATA!AA$12=2,(DATA!Z109-Stats_DATA!AA$2)/Stats_DATA!AA$3,IF(Stats_DATA!AA$12=3,(DATA!Z109-Stats_DATA!AA$6)/(Stats_DATA!AA$10-Stats_DATA!AA$6),"ERROR")))</f>
        <v>-0.611787461462441</v>
      </c>
      <c r="AA109" s="0" t="n">
        <f aca="false">IF(Stats_DATA!AB$12=1,DATA!AA109,IF(Stats_DATA!AB$12=2,(DATA!AA109-Stats_DATA!AB$2)/Stats_DATA!AB$3,IF(Stats_DATA!AB$12=3,(DATA!AA109-Stats_DATA!AB$6)/(Stats_DATA!AB$10-Stats_DATA!AB$6),"ERROR")))</f>
        <v>-0.368414500265798</v>
      </c>
      <c r="AB109" s="0" t="n">
        <f aca="false">IF(Stats_DATA!AC$12=1,DATA!AB109,IF(Stats_DATA!AC$12=2,(DATA!AB109-Stats_DATA!AC$2)/Stats_DATA!AC$3,IF(Stats_DATA!AC$12=3,(DATA!AB109-Stats_DATA!AC$6)/(Stats_DATA!AC$10-Stats_DATA!AC$6),"ERROR")))</f>
        <v>-0.376219311938433</v>
      </c>
      <c r="AC109" s="0" t="n">
        <f aca="false">IF(Stats_DATA!AD$12=1,DATA!AC109,IF(Stats_DATA!AD$12=2,(DATA!AC109-Stats_DATA!AD$2)/Stats_DATA!AD$3,IF(Stats_DATA!AD$12=3,(DATA!AC109-Stats_DATA!AD$6)/(Stats_DATA!AD$10-Stats_DATA!AD$6),"ERROR")))</f>
        <v>-0.459229393771502</v>
      </c>
      <c r="AD109" s="0" t="n">
        <f aca="false">IF(Stats_DATA!AE$12=1,DATA!AD109,IF(Stats_DATA!AE$12=2,(DATA!AD109-Stats_DATA!AE$2)/Stats_DATA!AE$3,IF(Stats_DATA!AE$12=3,(DATA!AD109-Stats_DATA!AE$6)/(Stats_DATA!AE$10-Stats_DATA!AE$6),"ERROR")))</f>
        <v>0.132936245006437</v>
      </c>
      <c r="AE109" s="0" t="n">
        <f aca="false">IF(Stats_DATA!AF$12=1,DATA!AE109,IF(Stats_DATA!AF$12=2,(DATA!AE109-Stats_DATA!AF$2)/Stats_DATA!AF$3,IF(Stats_DATA!AF$12=3,(DATA!AE109-Stats_DATA!AF$6)/(Stats_DATA!AF$10-Stats_DATA!AF$6),"ERROR")))</f>
        <v>-0.669710324837158</v>
      </c>
    </row>
    <row r="110" customFormat="false" ht="12.8" hidden="false" customHeight="false" outlineLevel="0" collapsed="false">
      <c r="A110" s="0" t="n">
        <f aca="false">IF(Stats_DATA!B$12=1,DATA!A110,IF(Stats_DATA!B$12=2,(DATA!A110-Stats_DATA!B$2)/Stats_DATA!B$3,IF(Stats_DATA!B$12=3,(DATA!A110-Stats_DATA!B$6)/(Stats_DATA!B$10-Stats_DATA!B$6),"ERROR")))</f>
        <v>1</v>
      </c>
      <c r="B110" s="0" t="n">
        <f aca="false">IF(Stats_DATA!C$12=1,DATA!B110,IF(Stats_DATA!C$12=2,(DATA!B110-Stats_DATA!C$2)/Stats_DATA!C$3,IF(Stats_DATA!C$12=3,(DATA!B110-Stats_DATA!C$6)/(Stats_DATA!C$10-Stats_DATA!C$6),"ERROR")))</f>
        <v>2.31061164633688</v>
      </c>
      <c r="C110" s="0" t="n">
        <f aca="false">IF(Stats_DATA!D$12=1,DATA!C110,IF(Stats_DATA!D$12=2,(DATA!C110-Stats_DATA!D$2)/Stats_DATA!D$3,IF(Stats_DATA!D$12=3,(DATA!C110-Stats_DATA!D$6)/(Stats_DATA!D$10-Stats_DATA!D$6),"ERROR")))</f>
        <v>0.0884325344755122</v>
      </c>
      <c r="D110" s="0" t="n">
        <f aca="false">IF(Stats_DATA!E$12=1,DATA!D110,IF(Stats_DATA!E$12=2,(DATA!D110-Stats_DATA!E$2)/Stats_DATA!E$3,IF(Stats_DATA!E$12=3,(DATA!D110-Stats_DATA!E$6)/(Stats_DATA!E$10-Stats_DATA!E$6),"ERROR")))</f>
        <v>2.50343693470372</v>
      </c>
      <c r="E110" s="0" t="n">
        <f aca="false">IF(Stats_DATA!F$12=1,DATA!E110,IF(Stats_DATA!F$12=2,(DATA!E110-Stats_DATA!F$2)/Stats_DATA!F$3,IF(Stats_DATA!F$12=3,(DATA!E110-Stats_DATA!F$6)/(Stats_DATA!F$10-Stats_DATA!F$6),"ERROR")))</f>
        <v>2.42704349011356</v>
      </c>
      <c r="F110" s="0" t="n">
        <f aca="false">IF(Stats_DATA!G$12=1,DATA!F110,IF(Stats_DATA!G$12=2,(DATA!F110-Stats_DATA!G$2)/Stats_DATA!G$3,IF(Stats_DATA!G$12=3,(DATA!F110-Stats_DATA!G$6)/(Stats_DATA!G$10-Stats_DATA!G$6),"ERROR")))</f>
        <v>2.57674833805343</v>
      </c>
      <c r="G110" s="0" t="n">
        <f aca="false">IF(Stats_DATA!H$12=1,DATA!G110,IF(Stats_DATA!H$12=2,(DATA!G110-Stats_DATA!H$2)/Stats_DATA!H$3,IF(Stats_DATA!H$12=3,(DATA!G110-Stats_DATA!H$6)/(Stats_DATA!H$10-Stats_DATA!H$6),"ERROR")))</f>
        <v>3.26548020911165</v>
      </c>
      <c r="H110" s="0" t="n">
        <f aca="false">IF(Stats_DATA!I$12=1,DATA!H110,IF(Stats_DATA!I$12=2,(DATA!H110-Stats_DATA!I$2)/Stats_DATA!I$3,IF(Stats_DATA!I$12=3,(DATA!H110-Stats_DATA!I$6)/(Stats_DATA!I$10-Stats_DATA!I$6),"ERROR")))</f>
        <v>4.2348406206016</v>
      </c>
      <c r="I110" s="0" t="n">
        <f aca="false">IF(Stats_DATA!J$12=1,DATA!I110,IF(Stats_DATA!J$12=2,(DATA!I110-Stats_DATA!J$2)/Stats_DATA!J$3,IF(Stats_DATA!J$12=3,(DATA!I110-Stats_DATA!J$6)/(Stats_DATA!J$10-Stats_DATA!J$6),"ERROR")))</f>
        <v>3.43739884573407</v>
      </c>
      <c r="J110" s="0" t="n">
        <f aca="false">IF(Stats_DATA!K$12=1,DATA!J110,IF(Stats_DATA!K$12=2,(DATA!J110-Stats_DATA!K$2)/Stats_DATA!K$3,IF(Stats_DATA!K$12=3,(DATA!J110-Stats_DATA!K$6)/(Stats_DATA!K$10-Stats_DATA!K$6),"ERROR")))</f>
        <v>2.71530506928712</v>
      </c>
      <c r="K110" s="0" t="n">
        <f aca="false">IF(Stats_DATA!L$12=1,DATA!K110,IF(Stats_DATA!L$12=2,(DATA!K110-Stats_DATA!L$2)/Stats_DATA!L$3,IF(Stats_DATA!L$12=3,(DATA!K110-Stats_DATA!L$6)/(Stats_DATA!L$10-Stats_DATA!L$6),"ERROR")))</f>
        <v>1.07535411118791</v>
      </c>
      <c r="L110" s="0" t="n">
        <f aca="false">IF(Stats_DATA!M$12=1,DATA!L110,IF(Stats_DATA!M$12=2,(DATA!L110-Stats_DATA!M$2)/Stats_DATA!M$3,IF(Stats_DATA!M$12=3,(DATA!L110-Stats_DATA!M$6)/(Stats_DATA!M$10-Stats_DATA!M$6),"ERROR")))</f>
        <v>2.92026959974306</v>
      </c>
      <c r="M110" s="0" t="n">
        <f aca="false">IF(Stats_DATA!N$12=1,DATA!M110,IF(Stats_DATA!N$12=2,(DATA!M110-Stats_DATA!N$2)/Stats_DATA!N$3,IF(Stats_DATA!N$12=3,(DATA!M110-Stats_DATA!N$6)/(Stats_DATA!N$10-Stats_DATA!N$6),"ERROR")))</f>
        <v>0.59484732907158</v>
      </c>
      <c r="N110" s="0" t="n">
        <f aca="false">IF(Stats_DATA!O$12=1,DATA!N110,IF(Stats_DATA!O$12=2,(DATA!N110-Stats_DATA!O$2)/Stats_DATA!O$3,IF(Stats_DATA!O$12=3,(DATA!N110-Stats_DATA!O$6)/(Stats_DATA!O$10-Stats_DATA!O$6),"ERROR")))</f>
        <v>3.55314419572085</v>
      </c>
      <c r="O110" s="0" t="n">
        <f aca="false">IF(Stats_DATA!P$12=1,DATA!O110,IF(Stats_DATA!P$12=2,(DATA!O110-Stats_DATA!P$2)/Stats_DATA!P$3,IF(Stats_DATA!P$12=3,(DATA!O110-Stats_DATA!P$6)/(Stats_DATA!P$10-Stats_DATA!P$6),"ERROR")))</f>
        <v>2.85029797523169</v>
      </c>
      <c r="P110" s="0" t="n">
        <f aca="false">IF(Stats_DATA!Q$12=1,DATA!P110,IF(Stats_DATA!Q$12=2,(DATA!P110-Stats_DATA!Q$2)/Stats_DATA!Q$3,IF(Stats_DATA!Q$12=3,(DATA!P110-Stats_DATA!Q$6)/(Stats_DATA!Q$10-Stats_DATA!Q$6),"ERROR")))</f>
        <v>-0.175179272932686</v>
      </c>
      <c r="Q110" s="0" t="n">
        <f aca="false">IF(Stats_DATA!R$12=1,DATA!Q110,IF(Stats_DATA!R$12=2,(DATA!Q110-Stats_DATA!R$2)/Stats_DATA!R$3,IF(Stats_DATA!R$12=3,(DATA!Q110-Stats_DATA!R$6)/(Stats_DATA!R$10-Stats_DATA!R$6),"ERROR")))</f>
        <v>3.41753676054474</v>
      </c>
      <c r="R110" s="0" t="n">
        <f aca="false">IF(Stats_DATA!S$12=1,DATA!R110,IF(Stats_DATA!S$12=2,(DATA!R110-Stats_DATA!S$2)/Stats_DATA!S$3,IF(Stats_DATA!S$12=3,(DATA!R110-Stats_DATA!S$6)/(Stats_DATA!S$10-Stats_DATA!S$6),"ERROR")))</f>
        <v>2.3887278725347</v>
      </c>
      <c r="S110" s="0" t="n">
        <f aca="false">IF(Stats_DATA!T$12=1,DATA!S110,IF(Stats_DATA!T$12=2,(DATA!S110-Stats_DATA!T$2)/Stats_DATA!T$3,IF(Stats_DATA!T$12=3,(DATA!S110-Stats_DATA!T$6)/(Stats_DATA!T$10-Stats_DATA!T$6),"ERROR")))</f>
        <v>2.10749787904376</v>
      </c>
      <c r="T110" s="0" t="n">
        <f aca="false">IF(Stats_DATA!U$12=1,DATA!T110,IF(Stats_DATA!U$12=2,(DATA!T110-Stats_DATA!U$2)/Stats_DATA!U$3,IF(Stats_DATA!U$12=3,(DATA!T110-Stats_DATA!U$6)/(Stats_DATA!U$10-Stats_DATA!U$6),"ERROR")))</f>
        <v>1.27960631740031</v>
      </c>
      <c r="U110" s="0" t="n">
        <f aca="false">IF(Stats_DATA!V$12=1,DATA!U110,IF(Stats_DATA!V$12=2,(DATA!U110-Stats_DATA!V$2)/Stats_DATA!V$3,IF(Stats_DATA!V$12=3,(DATA!U110-Stats_DATA!V$6)/(Stats_DATA!V$10-Stats_DATA!V$6),"ERROR")))</f>
        <v>0.469411496901018</v>
      </c>
      <c r="V110" s="0" t="n">
        <f aca="false">IF(Stats_DATA!W$12=1,DATA!V110,IF(Stats_DATA!W$12=2,(DATA!V110-Stats_DATA!W$2)/Stats_DATA!W$3,IF(Stats_DATA!W$12=3,(DATA!V110-Stats_DATA!W$6)/(Stats_DATA!W$10-Stats_DATA!W$6),"ERROR")))</f>
        <v>2.50987044437031</v>
      </c>
      <c r="W110" s="0" t="n">
        <f aca="false">IF(Stats_DATA!X$12=1,DATA!W110,IF(Stats_DATA!X$12=2,(DATA!W110-Stats_DATA!X$2)/Stats_DATA!X$3,IF(Stats_DATA!X$12=3,(DATA!W110-Stats_DATA!X$6)/(Stats_DATA!X$10-Stats_DATA!X$6),"ERROR")))</f>
        <v>0.379544260016359</v>
      </c>
      <c r="X110" s="0" t="n">
        <f aca="false">IF(Stats_DATA!Y$12=1,DATA!X110,IF(Stats_DATA!Y$12=2,(DATA!X110-Stats_DATA!Y$2)/Stats_DATA!Y$3,IF(Stats_DATA!Y$12=3,(DATA!X110-Stats_DATA!Y$6)/(Stats_DATA!Y$10-Stats_DATA!Y$6),"ERROR")))</f>
        <v>2.96223977784988</v>
      </c>
      <c r="Y110" s="0" t="n">
        <f aca="false">IF(Stats_DATA!Z$12=1,DATA!Y110,IF(Stats_DATA!Z$12=2,(DATA!Y110-Stats_DATA!Z$2)/Stats_DATA!Z$3,IF(Stats_DATA!Z$12=3,(DATA!Y110-Stats_DATA!Z$6)/(Stats_DATA!Z$10-Stats_DATA!Z$6),"ERROR")))</f>
        <v>2.59839940626206</v>
      </c>
      <c r="Z110" s="0" t="n">
        <f aca="false">IF(Stats_DATA!AA$12=1,DATA!Z110,IF(Stats_DATA!AA$12=2,(DATA!Z110-Stats_DATA!AA$2)/Stats_DATA!AA$3,IF(Stats_DATA!AA$12=3,(DATA!Z110-Stats_DATA!AA$6)/(Stats_DATA!AA$10-Stats_DATA!AA$6),"ERROR")))</f>
        <v>1.65253575545511</v>
      </c>
      <c r="AA110" s="0" t="n">
        <f aca="false">IF(Stats_DATA!AB$12=1,DATA!AA110,IF(Stats_DATA!AB$12=2,(DATA!AA110-Stats_DATA!AB$2)/Stats_DATA!AB$3,IF(Stats_DATA!AB$12=3,(DATA!AA110-Stats_DATA!AB$6)/(Stats_DATA!AB$10-Stats_DATA!AB$6),"ERROR")))</f>
        <v>2.83109759940985</v>
      </c>
      <c r="AB110" s="0" t="n">
        <f aca="false">IF(Stats_DATA!AC$12=1,DATA!AB110,IF(Stats_DATA!AC$12=2,(DATA!AB110-Stats_DATA!AC$2)/Stats_DATA!AC$3,IF(Stats_DATA!AC$12=3,(DATA!AB110-Stats_DATA!AC$6)/(Stats_DATA!AC$10-Stats_DATA!AC$6),"ERROR")))</f>
        <v>3.30072566188691</v>
      </c>
      <c r="AC110" s="0" t="n">
        <f aca="false">IF(Stats_DATA!AD$12=1,DATA!AC110,IF(Stats_DATA!AD$12=2,(DATA!AC110-Stats_DATA!AD$2)/Stats_DATA!AD$3,IF(Stats_DATA!AD$12=3,(DATA!AC110-Stats_DATA!AD$6)/(Stats_DATA!AD$10-Stats_DATA!AD$6),"ERROR")))</f>
        <v>2.68351580960113</v>
      </c>
      <c r="AD110" s="0" t="n">
        <f aca="false">IF(Stats_DATA!AE$12=1,DATA!AD110,IF(Stats_DATA!AE$12=2,(DATA!AD110-Stats_DATA!AE$2)/Stats_DATA!AE$3,IF(Stats_DATA!AE$12=3,(DATA!AD110-Stats_DATA!AE$6)/(Stats_DATA!AE$10-Stats_DATA!AE$6),"ERROR")))</f>
        <v>1.8656724352342</v>
      </c>
      <c r="AE110" s="0" t="n">
        <f aca="false">IF(Stats_DATA!AF$12=1,DATA!AE110,IF(Stats_DATA!AF$12=2,(DATA!AE110-Stats_DATA!AF$2)/Stats_DATA!AF$3,IF(Stats_DATA!AF$12=3,(DATA!AE110-Stats_DATA!AF$6)/(Stats_DATA!AF$10-Stats_DATA!AF$6),"ERROR")))</f>
        <v>0.77204896574743</v>
      </c>
    </row>
    <row r="111" customFormat="false" ht="12.8" hidden="false" customHeight="false" outlineLevel="0" collapsed="false">
      <c r="A111" s="0" t="n">
        <f aca="false">IF(Stats_DATA!B$12=1,DATA!A111,IF(Stats_DATA!B$12=2,(DATA!A111-Stats_DATA!B$2)/Stats_DATA!B$3,IF(Stats_DATA!B$12=3,(DATA!A111-Stats_DATA!B$6)/(Stats_DATA!B$10-Stats_DATA!B$6),"ERROR")))</f>
        <v>0</v>
      </c>
      <c r="B111" s="0" t="n">
        <f aca="false">IF(Stats_DATA!C$12=1,DATA!B111,IF(Stats_DATA!C$12=2,(DATA!B111-Stats_DATA!C$2)/Stats_DATA!C$3,IF(Stats_DATA!C$12=3,(DATA!B111-Stats_DATA!C$6)/(Stats_DATA!C$10-Stats_DATA!C$6),"ERROR")))</f>
        <v>-0.790934483984026</v>
      </c>
      <c r="C111" s="0" t="n">
        <f aca="false">IF(Stats_DATA!D$12=1,DATA!C111,IF(Stats_DATA!D$12=2,(DATA!C111-Stats_DATA!D$2)/Stats_DATA!D$3,IF(Stats_DATA!D$12=3,(DATA!C111-Stats_DATA!D$6)/(Stats_DATA!D$10-Stats_DATA!D$6),"ERROR")))</f>
        <v>0.458110929565363</v>
      </c>
      <c r="D111" s="0" t="n">
        <f aca="false">IF(Stats_DATA!E$12=1,DATA!D111,IF(Stats_DATA!E$12=2,(DATA!D111-Stats_DATA!E$2)/Stats_DATA!E$3,IF(Stats_DATA!E$12=3,(DATA!D111-Stats_DATA!E$6)/(Stats_DATA!E$10-Stats_DATA!E$6),"ERROR")))</f>
        <v>-0.802051467130751</v>
      </c>
      <c r="E111" s="0" t="n">
        <f aca="false">IF(Stats_DATA!F$12=1,DATA!E111,IF(Stats_DATA!F$12=2,(DATA!E111-Stats_DATA!F$2)/Stats_DATA!F$3,IF(Stats_DATA!F$12=3,(DATA!E111-Stats_DATA!F$6)/(Stats_DATA!F$10-Stats_DATA!F$6),"ERROR")))</f>
        <v>-0.734239072161008</v>
      </c>
      <c r="F111" s="0" t="n">
        <f aca="false">IF(Stats_DATA!G$12=1,DATA!F111,IF(Stats_DATA!G$12=2,(DATA!F111-Stats_DATA!G$2)/Stats_DATA!G$3,IF(Stats_DATA!G$12=3,(DATA!F111-Stats_DATA!G$6)/(Stats_DATA!G$10-Stats_DATA!G$6),"ERROR")))</f>
        <v>-0.623592241852948</v>
      </c>
      <c r="G111" s="0" t="n">
        <f aca="false">IF(Stats_DATA!H$12=1,DATA!G111,IF(Stats_DATA!H$12=2,(DATA!G111-Stats_DATA!H$2)/Stats_DATA!H$3,IF(Stats_DATA!H$12=3,(DATA!G111-Stats_DATA!H$6)/(Stats_DATA!H$10-Stats_DATA!H$6),"ERROR")))</f>
        <v>-0.730713291513597</v>
      </c>
      <c r="H111" s="0" t="n">
        <f aca="false">IF(Stats_DATA!I$12=1,DATA!H111,IF(Stats_DATA!I$12=2,(DATA!H111-Stats_DATA!I$2)/Stats_DATA!I$3,IF(Stats_DATA!I$12=3,(DATA!H111-Stats_DATA!I$6)/(Stats_DATA!I$10-Stats_DATA!I$6),"ERROR")))</f>
        <v>-0.470012615741678</v>
      </c>
      <c r="I111" s="0" t="n">
        <f aca="false">IF(Stats_DATA!J$12=1,DATA!I111,IF(Stats_DATA!J$12=2,(DATA!I111-Stats_DATA!J$2)/Stats_DATA!J$3,IF(Stats_DATA!J$12=3,(DATA!I111-Stats_DATA!J$6)/(Stats_DATA!J$10-Stats_DATA!J$6),"ERROR")))</f>
        <v>-0.771313185375555</v>
      </c>
      <c r="J111" s="0" t="n">
        <f aca="false">IF(Stats_DATA!K$12=1,DATA!J111,IF(Stats_DATA!K$12=2,(DATA!J111-Stats_DATA!K$2)/Stats_DATA!K$3,IF(Stats_DATA!K$12=3,(DATA!J111-Stats_DATA!K$6)/(Stats_DATA!K$10-Stats_DATA!K$6),"ERROR")))</f>
        <v>-1.184122338262</v>
      </c>
      <c r="K111" s="0" t="n">
        <f aca="false">IF(Stats_DATA!L$12=1,DATA!K111,IF(Stats_DATA!L$12=2,(DATA!K111-Stats_DATA!L$2)/Stats_DATA!L$3,IF(Stats_DATA!L$12=3,(DATA!K111-Stats_DATA!L$6)/(Stats_DATA!L$10-Stats_DATA!L$6),"ERROR")))</f>
        <v>0.353011627094781</v>
      </c>
      <c r="L111" s="0" t="n">
        <f aca="false">IF(Stats_DATA!M$12=1,DATA!L111,IF(Stats_DATA!M$12=2,(DATA!L111-Stats_DATA!M$2)/Stats_DATA!M$3,IF(Stats_DATA!M$12=3,(DATA!L111-Stats_DATA!M$6)/(Stats_DATA!M$10-Stats_DATA!M$6),"ERROR")))</f>
        <v>-0.615810368316458</v>
      </c>
      <c r="M111" s="0" t="n">
        <f aca="false">IF(Stats_DATA!N$12=1,DATA!M111,IF(Stats_DATA!N$12=2,(DATA!M111-Stats_DATA!N$2)/Stats_DATA!N$3,IF(Stats_DATA!N$12=3,(DATA!M111-Stats_DATA!N$6)/(Stats_DATA!N$10-Stats_DATA!N$6),"ERROR")))</f>
        <v>-0.418298014012615</v>
      </c>
      <c r="N111" s="0" t="n">
        <f aca="false">IF(Stats_DATA!O$12=1,DATA!N111,IF(Stats_DATA!O$12=2,(DATA!N111-Stats_DATA!O$2)/Stats_DATA!O$3,IF(Stats_DATA!O$12=3,(DATA!N111-Stats_DATA!O$6)/(Stats_DATA!O$10-Stats_DATA!O$6),"ERROR")))</f>
        <v>-0.62767087977541</v>
      </c>
      <c r="O111" s="0" t="n">
        <f aca="false">IF(Stats_DATA!P$12=1,DATA!O111,IF(Stats_DATA!P$12=2,(DATA!O111-Stats_DATA!P$2)/Stats_DATA!P$3,IF(Stats_DATA!P$12=3,(DATA!O111-Stats_DATA!P$6)/(Stats_DATA!P$10-Stats_DATA!P$6),"ERROR")))</f>
        <v>-0.525973845041327</v>
      </c>
      <c r="P111" s="0" t="n">
        <f aca="false">IF(Stats_DATA!Q$12=1,DATA!P111,IF(Stats_DATA!Q$12=2,(DATA!P111-Stats_DATA!Q$2)/Stats_DATA!Q$3,IF(Stats_DATA!Q$12=3,(DATA!P111-Stats_DATA!Q$6)/(Stats_DATA!Q$10-Stats_DATA!Q$6),"ERROR")))</f>
        <v>0.690094490153691</v>
      </c>
      <c r="Q111" s="0" t="n">
        <f aca="false">IF(Stats_DATA!R$12=1,DATA!Q111,IF(Stats_DATA!R$12=2,(DATA!Q111-Stats_DATA!R$2)/Stats_DATA!R$3,IF(Stats_DATA!R$12=3,(DATA!Q111-Stats_DATA!R$6)/(Stats_DATA!R$10-Stats_DATA!R$6),"ERROR")))</f>
        <v>-0.553274493173277</v>
      </c>
      <c r="R111" s="0" t="n">
        <f aca="false">IF(Stats_DATA!S$12=1,DATA!R111,IF(Stats_DATA!S$12=2,(DATA!R111-Stats_DATA!S$2)/Stats_DATA!S$3,IF(Stats_DATA!S$12=3,(DATA!R111-Stats_DATA!S$6)/(Stats_DATA!S$10-Stats_DATA!S$6),"ERROR")))</f>
        <v>-0.247257053905107</v>
      </c>
      <c r="S111" s="0" t="n">
        <f aca="false">IF(Stats_DATA!T$12=1,DATA!S111,IF(Stats_DATA!T$12=2,(DATA!S111-Stats_DATA!T$2)/Stats_DATA!T$3,IF(Stats_DATA!T$12=3,(DATA!S111-Stats_DATA!T$6)/(Stats_DATA!T$10-Stats_DATA!T$6),"ERROR")))</f>
        <v>-0.86886374476674</v>
      </c>
      <c r="T111" s="0" t="n">
        <f aca="false">IF(Stats_DATA!U$12=1,DATA!T111,IF(Stats_DATA!U$12=2,(DATA!T111-Stats_DATA!U$2)/Stats_DATA!U$3,IF(Stats_DATA!U$12=3,(DATA!T111-Stats_DATA!U$6)/(Stats_DATA!U$10-Stats_DATA!U$6),"ERROR")))</f>
        <v>-0.588202302888546</v>
      </c>
      <c r="U111" s="0" t="n">
        <f aca="false">IF(Stats_DATA!V$12=1,DATA!U111,IF(Stats_DATA!V$12=2,(DATA!U111-Stats_DATA!V$2)/Stats_DATA!V$3,IF(Stats_DATA!V$12=3,(DATA!U111-Stats_DATA!V$6)/(Stats_DATA!V$10-Stats_DATA!V$6),"ERROR")))</f>
        <v>-0.498060665350217</v>
      </c>
      <c r="V111" s="0" t="n">
        <f aca="false">IF(Stats_DATA!W$12=1,DATA!V111,IF(Stats_DATA!W$12=2,(DATA!V111-Stats_DATA!W$2)/Stats_DATA!W$3,IF(Stats_DATA!W$12=3,(DATA!V111-Stats_DATA!W$6)/(Stats_DATA!W$10-Stats_DATA!W$6),"ERROR")))</f>
        <v>-0.674327933420186</v>
      </c>
      <c r="W111" s="0" t="n">
        <f aca="false">IF(Stats_DATA!X$12=1,DATA!W111,IF(Stats_DATA!X$12=2,(DATA!W111-Stats_DATA!X$2)/Stats_DATA!X$3,IF(Stats_DATA!X$12=3,(DATA!W111-Stats_DATA!X$6)/(Stats_DATA!X$10-Stats_DATA!X$6),"ERROR")))</f>
        <v>0.565022980551418</v>
      </c>
      <c r="X111" s="0" t="n">
        <f aca="false">IF(Stats_DATA!Y$12=1,DATA!X111,IF(Stats_DATA!Y$12=2,(DATA!X111-Stats_DATA!Y$2)/Stats_DATA!Y$3,IF(Stats_DATA!Y$12=3,(DATA!X111-Stats_DATA!Y$6)/(Stats_DATA!Y$10-Stats_DATA!Y$6),"ERROR")))</f>
        <v>-0.692543214958538</v>
      </c>
      <c r="Y111" s="0" t="n">
        <f aca="false">IF(Stats_DATA!Z$12=1,DATA!Y111,IF(Stats_DATA!Z$12=2,(DATA!Y111-Stats_DATA!Z$2)/Stats_DATA!Z$3,IF(Stats_DATA!Z$12=3,(DATA!Y111-Stats_DATA!Z$6)/(Stats_DATA!Z$10-Stats_DATA!Z$6),"ERROR")))</f>
        <v>-0.636653510823538</v>
      </c>
      <c r="Z111" s="0" t="n">
        <f aca="false">IF(Stats_DATA!AA$12=1,DATA!Z111,IF(Stats_DATA!AA$12=2,(DATA!Z111-Stats_DATA!AA$2)/Stats_DATA!AA$3,IF(Stats_DATA!AA$12=3,(DATA!Z111-Stats_DATA!AA$6)/(Stats_DATA!AA$10-Stats_DATA!AA$6),"ERROR")))</f>
        <v>1.64377628459663</v>
      </c>
      <c r="AA111" s="0" t="n">
        <f aca="false">IF(Stats_DATA!AB$12=1,DATA!AA111,IF(Stats_DATA!AB$12=2,(DATA!AA111-Stats_DATA!AB$2)/Stats_DATA!AB$3,IF(Stats_DATA!AB$12=3,(DATA!AA111-Stats_DATA!AB$6)/(Stats_DATA!AB$10-Stats_DATA!AB$6),"ERROR")))</f>
        <v>-0.220324250121891</v>
      </c>
      <c r="AB111" s="0" t="n">
        <f aca="false">IF(Stats_DATA!AC$12=1,DATA!AB111,IF(Stats_DATA!AC$12=2,(DATA!AB111-Stats_DATA!AC$2)/Stats_DATA!AC$3,IF(Stats_DATA!AC$12=3,(DATA!AB111-Stats_DATA!AC$6)/(Stats_DATA!AC$10-Stats_DATA!AC$6),"ERROR")))</f>
        <v>0.190828778797505</v>
      </c>
      <c r="AC111" s="0" t="n">
        <f aca="false">IF(Stats_DATA!AD$12=1,DATA!AC111,IF(Stats_DATA!AD$12=2,(DATA!AC111-Stats_DATA!AD$2)/Stats_DATA!AD$3,IF(Stats_DATA!AD$12=3,(DATA!AC111-Stats_DATA!AD$6)/(Stats_DATA!AD$10-Stats_DATA!AD$6),"ERROR")))</f>
        <v>-0.484179060406855</v>
      </c>
      <c r="AD111" s="0" t="n">
        <f aca="false">IF(Stats_DATA!AE$12=1,DATA!AD111,IF(Stats_DATA!AE$12=2,(DATA!AD111-Stats_DATA!AE$2)/Stats_DATA!AE$3,IF(Stats_DATA!AE$12=3,(DATA!AD111-Stats_DATA!AE$6)/(Stats_DATA!AE$10-Stats_DATA!AE$6),"ERROR")))</f>
        <v>-0.115982946500163</v>
      </c>
      <c r="AE111" s="0" t="n">
        <f aca="false">IF(Stats_DATA!AF$12=1,DATA!AE111,IF(Stats_DATA!AF$12=2,(DATA!AE111-Stats_DATA!AF$2)/Stats_DATA!AF$3,IF(Stats_DATA!AF$12=3,(DATA!AE111-Stats_DATA!AF$6)/(Stats_DATA!AF$10-Stats_DATA!AF$6),"ERROR")))</f>
        <v>0.242185816327518</v>
      </c>
    </row>
    <row r="112" customFormat="false" ht="12.8" hidden="false" customHeight="false" outlineLevel="0" collapsed="false">
      <c r="A112" s="0" t="n">
        <f aca="false">IF(Stats_DATA!B$12=1,DATA!A112,IF(Stats_DATA!B$12=2,(DATA!A112-Stats_DATA!B$2)/Stats_DATA!B$3,IF(Stats_DATA!B$12=3,(DATA!A112-Stats_DATA!B$6)/(Stats_DATA!B$10-Stats_DATA!B$6),"ERROR")))</f>
        <v>0</v>
      </c>
      <c r="B112" s="0" t="n">
        <f aca="false">IF(Stats_DATA!C$12=1,DATA!B112,IF(Stats_DATA!C$12=2,(DATA!B112-Stats_DATA!C$2)/Stats_DATA!C$3,IF(Stats_DATA!C$12=3,(DATA!B112-Stats_DATA!C$6)/(Stats_DATA!C$10-Stats_DATA!C$6),"ERROR")))</f>
        <v>-1.23445841826505</v>
      </c>
      <c r="C112" s="0" t="n">
        <f aca="false">IF(Stats_DATA!D$12=1,DATA!C112,IF(Stats_DATA!D$12=2,(DATA!C112-Stats_DATA!D$2)/Stats_DATA!D$3,IF(Stats_DATA!D$12=3,(DATA!C112-Stats_DATA!D$6)/(Stats_DATA!D$10-Stats_DATA!D$6),"ERROR")))</f>
        <v>-0.534673188065872</v>
      </c>
      <c r="D112" s="0" t="n">
        <f aca="false">IF(Stats_DATA!E$12=1,DATA!D112,IF(Stats_DATA!E$12=2,(DATA!D112-Stats_DATA!E$2)/Stats_DATA!E$3,IF(Stats_DATA!E$12=3,(DATA!D112-Stats_DATA!E$6)/(Stats_DATA!E$10-Stats_DATA!E$6),"ERROR")))</f>
        <v>-1.21276827801606</v>
      </c>
      <c r="E112" s="0" t="n">
        <f aca="false">IF(Stats_DATA!F$12=1,DATA!E112,IF(Stats_DATA!F$12=2,(DATA!E112-Stats_DATA!F$2)/Stats_DATA!F$3,IF(Stats_DATA!F$12=3,(DATA!E112-Stats_DATA!F$6)/(Stats_DATA!F$10-Stats_DATA!F$6),"ERROR")))</f>
        <v>-1.03630139698778</v>
      </c>
      <c r="F112" s="0" t="n">
        <f aca="false">IF(Stats_DATA!G$12=1,DATA!F112,IF(Stats_DATA!G$12=2,(DATA!F112-Stats_DATA!G$2)/Stats_DATA!G$3,IF(Stats_DATA!G$12=3,(DATA!F112-Stats_DATA!G$6)/(Stats_DATA!G$10-Stats_DATA!G$6),"ERROR")))</f>
        <v>0.521875137447025</v>
      </c>
      <c r="G112" s="0" t="n">
        <f aca="false">IF(Stats_DATA!H$12=1,DATA!G112,IF(Stats_DATA!H$12=2,(DATA!G112-Stats_DATA!H$2)/Stats_DATA!H$3,IF(Stats_DATA!H$12=3,(DATA!G112-Stats_DATA!H$6)/(Stats_DATA!H$10-Stats_DATA!H$6),"ERROR")))</f>
        <v>-0.384395456278175</v>
      </c>
      <c r="H112" s="0" t="n">
        <f aca="false">IF(Stats_DATA!I$12=1,DATA!H112,IF(Stats_DATA!I$12=2,(DATA!H112-Stats_DATA!I$2)/Stats_DATA!I$3,IF(Stats_DATA!I$12=3,(DATA!H112-Stats_DATA!I$6)/(Stats_DATA!I$10-Stats_DATA!I$6),"ERROR")))</f>
        <v>-0.570238646504956</v>
      </c>
      <c r="I112" s="0" t="n">
        <f aca="false">IF(Stats_DATA!J$12=1,DATA!I112,IF(Stats_DATA!J$12=2,(DATA!I112-Stats_DATA!J$2)/Stats_DATA!J$3,IF(Stats_DATA!J$12=3,(DATA!I112-Stats_DATA!J$6)/(Stats_DATA!J$10-Stats_DATA!J$6),"ERROR")))</f>
        <v>-0.802496465993047</v>
      </c>
      <c r="J112" s="0" t="n">
        <f aca="false">IF(Stats_DATA!K$12=1,DATA!J112,IF(Stats_DATA!K$12=2,(DATA!J112-Stats_DATA!K$2)/Stats_DATA!K$3,IF(Stats_DATA!K$12=3,(DATA!J112-Stats_DATA!K$6)/(Stats_DATA!K$10-Stats_DATA!K$6),"ERROR")))</f>
        <v>-0.8302921618988</v>
      </c>
      <c r="K112" s="0" t="n">
        <f aca="false">IF(Stats_DATA!L$12=1,DATA!K112,IF(Stats_DATA!L$12=2,(DATA!K112-Stats_DATA!L$2)/Stats_DATA!L$3,IF(Stats_DATA!L$12=3,(DATA!K112-Stats_DATA!L$6)/(Stats_DATA!L$10-Stats_DATA!L$6),"ERROR")))</f>
        <v>1.11217941429854</v>
      </c>
      <c r="L112" s="0" t="n">
        <f aca="false">IF(Stats_DATA!M$12=1,DATA!L112,IF(Stats_DATA!M$12=2,(DATA!L112-Stats_DATA!M$2)/Stats_DATA!M$3,IF(Stats_DATA!M$12=3,(DATA!L112-Stats_DATA!M$6)/(Stats_DATA!M$10-Stats_DATA!M$6),"ERROR")))</f>
        <v>-0.00783251535415438</v>
      </c>
      <c r="M112" s="0" t="n">
        <f aca="false">IF(Stats_DATA!N$12=1,DATA!M112,IF(Stats_DATA!N$12=2,(DATA!M112-Stats_DATA!N$2)/Stats_DATA!N$3,IF(Stats_DATA!N$12=3,(DATA!M112-Stats_DATA!N$6)/(Stats_DATA!N$10-Stats_DATA!N$6),"ERROR")))</f>
        <v>0.37550471587926</v>
      </c>
      <c r="N112" s="0" t="n">
        <f aca="false">IF(Stats_DATA!O$12=1,DATA!N112,IF(Stats_DATA!O$12=2,(DATA!N112-Stats_DATA!O$2)/Stats_DATA!O$3,IF(Stats_DATA!O$12=3,(DATA!N112-Stats_DATA!O$6)/(Stats_DATA!O$10-Stats_DATA!O$6),"ERROR")))</f>
        <v>-0.058886148103732</v>
      </c>
      <c r="O112" s="0" t="n">
        <f aca="false">IF(Stats_DATA!P$12=1,DATA!O112,IF(Stats_DATA!P$12=2,(DATA!O112-Stats_DATA!P$2)/Stats_DATA!P$3,IF(Stats_DATA!P$12=3,(DATA!O112-Stats_DATA!P$6)/(Stats_DATA!P$10-Stats_DATA!P$6),"ERROR")))</f>
        <v>-0.383967751161753</v>
      </c>
      <c r="P112" s="0" t="n">
        <f aca="false">IF(Stats_DATA!Q$12=1,DATA!P112,IF(Stats_DATA!Q$12=2,(DATA!P112-Stats_DATA!Q$2)/Stats_DATA!Q$3,IF(Stats_DATA!Q$12=3,(DATA!P112-Stats_DATA!Q$6)/(Stats_DATA!Q$10-Stats_DATA!Q$6),"ERROR")))</f>
        <v>2.26777032377192</v>
      </c>
      <c r="Q112" s="0" t="n">
        <f aca="false">IF(Stats_DATA!R$12=1,DATA!Q112,IF(Stats_DATA!R$12=2,(DATA!Q112-Stats_DATA!R$2)/Stats_DATA!R$3,IF(Stats_DATA!R$12=3,(DATA!Q112-Stats_DATA!R$6)/(Stats_DATA!R$10-Stats_DATA!R$6),"ERROR")))</f>
        <v>0.21453108605078</v>
      </c>
      <c r="R112" s="0" t="n">
        <f aca="false">IF(Stats_DATA!S$12=1,DATA!R112,IF(Stats_DATA!S$12=2,(DATA!R112-Stats_DATA!S$2)/Stats_DATA!S$3,IF(Stats_DATA!S$12=3,(DATA!R112-Stats_DATA!S$6)/(Stats_DATA!S$10-Stats_DATA!S$6),"ERROR")))</f>
        <v>-0.154830285716505</v>
      </c>
      <c r="S112" s="0" t="n">
        <f aca="false">IF(Stats_DATA!T$12=1,DATA!S112,IF(Stats_DATA!T$12=2,(DATA!S112-Stats_DATA!T$2)/Stats_DATA!T$3,IF(Stats_DATA!T$12=3,(DATA!S112-Stats_DATA!T$6)/(Stats_DATA!T$10-Stats_DATA!T$6),"ERROR")))</f>
        <v>-0.253819238240148</v>
      </c>
      <c r="T112" s="0" t="n">
        <f aca="false">IF(Stats_DATA!U$12=1,DATA!T112,IF(Stats_DATA!U$12=2,(DATA!T112-Stats_DATA!U$2)/Stats_DATA!U$3,IF(Stats_DATA!U$12=3,(DATA!T112-Stats_DATA!U$6)/(Stats_DATA!U$10-Stats_DATA!U$6),"ERROR")))</f>
        <v>1.48404910032053</v>
      </c>
      <c r="U112" s="0" t="n">
        <f aca="false">IF(Stats_DATA!V$12=1,DATA!U112,IF(Stats_DATA!V$12=2,(DATA!U112-Stats_DATA!V$2)/Stats_DATA!V$3,IF(Stats_DATA!V$12=3,(DATA!U112-Stats_DATA!V$6)/(Stats_DATA!V$10-Stats_DATA!V$6),"ERROR")))</f>
        <v>0.318621890362642</v>
      </c>
      <c r="V112" s="0" t="n">
        <f aca="false">IF(Stats_DATA!W$12=1,DATA!V112,IF(Stats_DATA!W$12=2,(DATA!V112-Stats_DATA!W$2)/Stats_DATA!W$3,IF(Stats_DATA!W$12=3,(DATA!V112-Stats_DATA!W$6)/(Stats_DATA!W$10-Stats_DATA!W$6),"ERROR")))</f>
        <v>-1.07985287302183</v>
      </c>
      <c r="W112" s="0" t="n">
        <f aca="false">IF(Stats_DATA!X$12=1,DATA!W112,IF(Stats_DATA!X$12=2,(DATA!W112-Stats_DATA!X$2)/Stats_DATA!X$3,IF(Stats_DATA!X$12=3,(DATA!W112-Stats_DATA!X$6)/(Stats_DATA!X$10-Stats_DATA!X$6),"ERROR")))</f>
        <v>-0.684517873579505</v>
      </c>
      <c r="X112" s="0" t="n">
        <f aca="false">IF(Stats_DATA!Y$12=1,DATA!X112,IF(Stats_DATA!Y$12=2,(DATA!X112-Stats_DATA!Y$2)/Stats_DATA!Y$3,IF(Stats_DATA!Y$12=3,(DATA!X112-Stats_DATA!Y$6)/(Stats_DATA!Y$10-Stats_DATA!Y$6),"ERROR")))</f>
        <v>-1.05888454417824</v>
      </c>
      <c r="Y112" s="0" t="n">
        <f aca="false">IF(Stats_DATA!Z$12=1,DATA!Y112,IF(Stats_DATA!Z$12=2,(DATA!Y112-Stats_DATA!Z$2)/Stats_DATA!Z$3,IF(Stats_DATA!Z$12=3,(DATA!Y112-Stats_DATA!Z$6)/(Stats_DATA!Z$10-Stats_DATA!Z$6),"ERROR")))</f>
        <v>-0.902040608804771</v>
      </c>
      <c r="Z112" s="0" t="n">
        <f aca="false">IF(Stats_DATA!AA$12=1,DATA!Z112,IF(Stats_DATA!AA$12=2,(DATA!Z112-Stats_DATA!AA$2)/Stats_DATA!AA$3,IF(Stats_DATA!AA$12=3,(DATA!Z112-Stats_DATA!AA$6)/(Stats_DATA!AA$10-Stats_DATA!AA$6),"ERROR")))</f>
        <v>0.627677665012738</v>
      </c>
      <c r="AA112" s="0" t="n">
        <f aca="false">IF(Stats_DATA!AB$12=1,DATA!AA112,IF(Stats_DATA!AB$12=2,(DATA!AA112-Stats_DATA!AB$2)/Stats_DATA!AB$3,IF(Stats_DATA!AB$12=3,(DATA!AA112-Stats_DATA!AB$6)/(Stats_DATA!AB$10-Stats_DATA!AB$6),"ERROR")))</f>
        <v>-0.494259433864482</v>
      </c>
      <c r="AB112" s="0" t="n">
        <f aca="false">IF(Stats_DATA!AC$12=1,DATA!AB112,IF(Stats_DATA!AC$12=2,(DATA!AB112-Stats_DATA!AC$2)/Stats_DATA!AC$3,IF(Stats_DATA!AC$12=3,(DATA!AB112-Stats_DATA!AC$6)/(Stats_DATA!AC$10-Stats_DATA!AC$6),"ERROR")))</f>
        <v>-0.681552899257784</v>
      </c>
      <c r="AC112" s="0" t="n">
        <f aca="false">IF(Stats_DATA!AD$12=1,DATA!AC112,IF(Stats_DATA!AD$12=2,(DATA!AC112-Stats_DATA!AD$2)/Stats_DATA!AD$3,IF(Stats_DATA!AD$12=3,(DATA!AC112-Stats_DATA!AD$6)/(Stats_DATA!AD$10-Stats_DATA!AD$6),"ERROR")))</f>
        <v>-0.932056002934157</v>
      </c>
      <c r="AD112" s="0" t="n">
        <f aca="false">IF(Stats_DATA!AE$12=1,DATA!AD112,IF(Stats_DATA!AE$12=2,(DATA!AD112-Stats_DATA!AE$2)/Stats_DATA!AE$3,IF(Stats_DATA!AE$12=3,(DATA!AD112-Stats_DATA!AE$6)/(Stats_DATA!AE$10-Stats_DATA!AE$6),"ERROR")))</f>
        <v>-0.594425028876486</v>
      </c>
      <c r="AE112" s="0" t="n">
        <f aca="false">IF(Stats_DATA!AF$12=1,DATA!AE112,IF(Stats_DATA!AF$12=2,(DATA!AE112-Stats_DATA!AF$2)/Stats_DATA!AF$3,IF(Stats_DATA!AF$12=3,(DATA!AE112-Stats_DATA!AF$6)/(Stats_DATA!AF$10-Stats_DATA!AF$6),"ERROR")))</f>
        <v>0.0406495714070918</v>
      </c>
    </row>
    <row r="113" customFormat="false" ht="12.8" hidden="false" customHeight="false" outlineLevel="0" collapsed="false">
      <c r="A113" s="0" t="n">
        <f aca="false">IF(Stats_DATA!B$12=1,DATA!A113,IF(Stats_DATA!B$12=2,(DATA!A113-Stats_DATA!B$2)/Stats_DATA!B$3,IF(Stats_DATA!B$12=3,(DATA!A113-Stats_DATA!B$6)/(Stats_DATA!B$10-Stats_DATA!B$6),"ERROR")))</f>
        <v>0</v>
      </c>
      <c r="B113" s="0" t="n">
        <f aca="false">IF(Stats_DATA!C$12=1,DATA!B113,IF(Stats_DATA!C$12=2,(DATA!B113-Stats_DATA!C$2)/Stats_DATA!C$3,IF(Stats_DATA!C$12=3,(DATA!B113-Stats_DATA!C$6)/(Stats_DATA!C$10-Stats_DATA!C$6),"ERROR")))</f>
        <v>-0.424878261832702</v>
      </c>
      <c r="C113" s="0" t="n">
        <f aca="false">IF(Stats_DATA!D$12=1,DATA!C113,IF(Stats_DATA!D$12=2,(DATA!C113-Stats_DATA!D$2)/Stats_DATA!D$3,IF(Stats_DATA!D$12=3,(DATA!C113-Stats_DATA!D$6)/(Stats_DATA!D$10-Stats_DATA!D$6),"ERROR")))</f>
        <v>0.341859861927045</v>
      </c>
      <c r="D113" s="0" t="n">
        <f aca="false">IF(Stats_DATA!E$12=1,DATA!D113,IF(Stats_DATA!E$12=2,(DATA!D113-Stats_DATA!E$2)/Stats_DATA!E$3,IF(Stats_DATA!E$12=3,(DATA!D113-Stats_DATA!E$6)/(Stats_DATA!E$10-Stats_DATA!E$6),"ERROR")))</f>
        <v>-0.404092392856108</v>
      </c>
      <c r="E113" s="0" t="n">
        <f aca="false">IF(Stats_DATA!F$12=1,DATA!E113,IF(Stats_DATA!F$12=2,(DATA!E113-Stats_DATA!F$2)/Stats_DATA!F$3,IF(Stats_DATA!F$12=3,(DATA!E113-Stats_DATA!F$6)/(Stats_DATA!F$10-Stats_DATA!F$6),"ERROR")))</f>
        <v>-0.4958286389252</v>
      </c>
      <c r="F113" s="0" t="n">
        <f aca="false">IF(Stats_DATA!G$12=1,DATA!F113,IF(Stats_DATA!G$12=2,(DATA!F113-Stats_DATA!G$2)/Stats_DATA!G$3,IF(Stats_DATA!G$12=3,(DATA!F113-Stats_DATA!G$6)/(Stats_DATA!G$10-Stats_DATA!G$6),"ERROR")))</f>
        <v>0.211155556594084</v>
      </c>
      <c r="G113" s="0" t="n">
        <f aca="false">IF(Stats_DATA!H$12=1,DATA!G113,IF(Stats_DATA!H$12=2,(DATA!G113-Stats_DATA!H$2)/Stats_DATA!H$3,IF(Stats_DATA!H$12=3,(DATA!G113-Stats_DATA!H$6)/(Stats_DATA!H$10-Stats_DATA!H$6),"ERROR")))</f>
        <v>0.31354196344723</v>
      </c>
      <c r="H113" s="0" t="n">
        <f aca="false">IF(Stats_DATA!I$12=1,DATA!H113,IF(Stats_DATA!I$12=2,(DATA!H113-Stats_DATA!I$2)/Stats_DATA!I$3,IF(Stats_DATA!I$12=3,(DATA!H113-Stats_DATA!I$6)/(Stats_DATA!I$10-Stats_DATA!I$6),"ERROR")))</f>
        <v>0.222036209941685</v>
      </c>
      <c r="I113" s="0" t="n">
        <f aca="false">IF(Stats_DATA!J$12=1,DATA!I113,IF(Stats_DATA!J$12=2,(DATA!I113-Stats_DATA!J$2)/Stats_DATA!J$3,IF(Stats_DATA!J$12=3,(DATA!I113-Stats_DATA!J$6)/(Stats_DATA!J$10-Stats_DATA!J$6),"ERROR")))</f>
        <v>0.290980060122815</v>
      </c>
      <c r="J113" s="0" t="n">
        <f aca="false">IF(Stats_DATA!K$12=1,DATA!J113,IF(Stats_DATA!K$12=2,(DATA!J113-Stats_DATA!K$2)/Stats_DATA!K$3,IF(Stats_DATA!K$12=3,(DATA!J113-Stats_DATA!K$6)/(Stats_DATA!K$10-Stats_DATA!K$6),"ERROR")))</f>
        <v>-0.279484361580823</v>
      </c>
      <c r="K113" s="0" t="n">
        <f aca="false">IF(Stats_DATA!L$12=1,DATA!K113,IF(Stats_DATA!L$12=2,(DATA!K113-Stats_DATA!L$2)/Stats_DATA!L$3,IF(Stats_DATA!L$12=3,(DATA!K113-Stats_DATA!L$6)/(Stats_DATA!L$10-Stats_DATA!L$6),"ERROR")))</f>
        <v>1.11926120335827</v>
      </c>
      <c r="L113" s="0" t="n">
        <f aca="false">IF(Stats_DATA!M$12=1,DATA!L113,IF(Stats_DATA!M$12=2,(DATA!L113-Stats_DATA!M$2)/Stats_DATA!M$3,IF(Stats_DATA!M$12=3,(DATA!L113-Stats_DATA!M$6)/(Stats_DATA!M$10-Stats_DATA!M$6),"ERROR")))</f>
        <v>-0.226358362860178</v>
      </c>
      <c r="M113" s="0" t="n">
        <f aca="false">IF(Stats_DATA!N$12=1,DATA!M113,IF(Stats_DATA!N$12=2,(DATA!M113-Stats_DATA!N$2)/Stats_DATA!N$3,IF(Stats_DATA!N$12=3,(DATA!M113-Stats_DATA!N$6)/(Stats_DATA!N$10-Stats_DATA!N$6),"ERROR")))</f>
        <v>1.06253653736595</v>
      </c>
      <c r="N113" s="0" t="n">
        <f aca="false">IF(Stats_DATA!O$12=1,DATA!N113,IF(Stats_DATA!O$12=2,(DATA!N113-Stats_DATA!O$2)/Stats_DATA!O$3,IF(Stats_DATA!O$12=3,(DATA!N113-Stats_DATA!O$6)/(Stats_DATA!O$10-Stats_DATA!O$6),"ERROR")))</f>
        <v>-0.0766915831821497</v>
      </c>
      <c r="O113" s="0" t="n">
        <f aca="false">IF(Stats_DATA!P$12=1,DATA!O113,IF(Stats_DATA!P$12=2,(DATA!O113-Stats_DATA!P$2)/Stats_DATA!P$3,IF(Stats_DATA!P$12=3,(DATA!O113-Stats_DATA!P$6)/(Stats_DATA!P$10-Stats_DATA!P$6),"ERROR")))</f>
        <v>-0.436505609423701</v>
      </c>
      <c r="P113" s="0" t="n">
        <f aca="false">IF(Stats_DATA!Q$12=1,DATA!P113,IF(Stats_DATA!Q$12=2,(DATA!P113-Stats_DATA!Q$2)/Stats_DATA!Q$3,IF(Stats_DATA!Q$12=3,(DATA!P113-Stats_DATA!Q$6)/(Stats_DATA!Q$10-Stats_DATA!Q$6),"ERROR")))</f>
        <v>1.95469975514175</v>
      </c>
      <c r="Q113" s="0" t="n">
        <f aca="false">IF(Stats_DATA!R$12=1,DATA!Q113,IF(Stats_DATA!R$12=2,(DATA!Q113-Stats_DATA!R$2)/Stats_DATA!R$3,IF(Stats_DATA!R$12=3,(DATA!Q113-Stats_DATA!R$6)/(Stats_DATA!R$10-Stats_DATA!R$6),"ERROR")))</f>
        <v>0.834359590006201</v>
      </c>
      <c r="R113" s="0" t="n">
        <f aca="false">IF(Stats_DATA!S$12=1,DATA!R113,IF(Stats_DATA!S$12=2,(DATA!R113-Stats_DATA!S$2)/Stats_DATA!S$3,IF(Stats_DATA!S$12=3,(DATA!R113-Stats_DATA!S$6)/(Stats_DATA!S$10-Stats_DATA!S$6),"ERROR")))</f>
        <v>0.633281834429315</v>
      </c>
      <c r="S113" s="0" t="n">
        <f aca="false">IF(Stats_DATA!T$12=1,DATA!S113,IF(Stats_DATA!T$12=2,(DATA!S113-Stats_DATA!T$2)/Stats_DATA!T$3,IF(Stats_DATA!T$12=3,(DATA!S113-Stats_DATA!T$6)/(Stats_DATA!T$10-Stats_DATA!T$6),"ERROR")))</f>
        <v>1.80767381130353</v>
      </c>
      <c r="T113" s="0" t="n">
        <f aca="false">IF(Stats_DATA!U$12=1,DATA!T113,IF(Stats_DATA!U$12=2,(DATA!T113-Stats_DATA!U$2)/Stats_DATA!U$3,IF(Stats_DATA!U$12=3,(DATA!T113-Stats_DATA!U$6)/(Stats_DATA!U$10-Stats_DATA!U$6),"ERROR")))</f>
        <v>0.108596767892787</v>
      </c>
      <c r="U113" s="0" t="n">
        <f aca="false">IF(Stats_DATA!V$12=1,DATA!U113,IF(Stats_DATA!V$12=2,(DATA!U113-Stats_DATA!V$2)/Stats_DATA!V$3,IF(Stats_DATA!V$12=3,(DATA!U113-Stats_DATA!V$6)/(Stats_DATA!V$10-Stats_DATA!V$6),"ERROR")))</f>
        <v>0.792154163527016</v>
      </c>
      <c r="V113" s="0" t="n">
        <f aca="false">IF(Stats_DATA!W$12=1,DATA!V113,IF(Stats_DATA!W$12=2,(DATA!V113-Stats_DATA!W$2)/Stats_DATA!W$3,IF(Stats_DATA!W$12=3,(DATA!V113-Stats_DATA!W$6)/(Stats_DATA!W$10-Stats_DATA!W$6),"ERROR")))</f>
        <v>-0.608119780015835</v>
      </c>
      <c r="W113" s="0" t="n">
        <f aca="false">IF(Stats_DATA!X$12=1,DATA!W113,IF(Stats_DATA!X$12=2,(DATA!W113-Stats_DATA!X$2)/Stats_DATA!X$3,IF(Stats_DATA!X$12=3,(DATA!W113-Stats_DATA!X$6)/(Stats_DATA!X$10-Stats_DATA!X$6),"ERROR")))</f>
        <v>-0.033715345386316</v>
      </c>
      <c r="X113" s="0" t="n">
        <f aca="false">IF(Stats_DATA!Y$12=1,DATA!X113,IF(Stats_DATA!Y$12=2,(DATA!X113-Stats_DATA!Y$2)/Stats_DATA!Y$3,IF(Stats_DATA!Y$12=3,(DATA!X113-Stats_DATA!Y$6)/(Stats_DATA!Y$10-Stats_DATA!Y$6),"ERROR")))</f>
        <v>-0.54344735310714</v>
      </c>
      <c r="Y113" s="0" t="n">
        <f aca="false">IF(Stats_DATA!Z$12=1,DATA!Y113,IF(Stats_DATA!Z$12=2,(DATA!Y113-Stats_DATA!Z$2)/Stats_DATA!Z$3,IF(Stats_DATA!Z$12=3,(DATA!Y113-Stats_DATA!Z$6)/(Stats_DATA!Z$10-Stats_DATA!Z$6),"ERROR")))</f>
        <v>-0.620319294998088</v>
      </c>
      <c r="Z113" s="0" t="n">
        <f aca="false">IF(Stats_DATA!AA$12=1,DATA!Z113,IF(Stats_DATA!AA$12=2,(DATA!Z113-Stats_DATA!AA$2)/Stats_DATA!AA$3,IF(Stats_DATA!AA$12=3,(DATA!Z113-Stats_DATA!AA$6)/(Stats_DATA!AA$10-Stats_DATA!AA$6),"ERROR")))</f>
        <v>-0.160674712250626</v>
      </c>
      <c r="AA113" s="0" t="n">
        <f aca="false">IF(Stats_DATA!AB$12=1,DATA!AA113,IF(Stats_DATA!AB$12=2,(DATA!AA113-Stats_DATA!AB$2)/Stats_DATA!AB$3,IF(Stats_DATA!AB$12=3,(DATA!AA113-Stats_DATA!AB$6)/(Stats_DATA!AB$10-Stats_DATA!AB$6),"ERROR")))</f>
        <v>-0.186002904594977</v>
      </c>
      <c r="AB113" s="0" t="n">
        <f aca="false">IF(Stats_DATA!AC$12=1,DATA!AB113,IF(Stats_DATA!AC$12=2,(DATA!AB113-Stats_DATA!AC$2)/Stats_DATA!AC$3,IF(Stats_DATA!AC$12=3,(DATA!AB113-Stats_DATA!AC$6)/(Stats_DATA!AC$10-Stats_DATA!AC$6),"ERROR")))</f>
        <v>-0.242486076676111</v>
      </c>
      <c r="AC113" s="0" t="n">
        <f aca="false">IF(Stats_DATA!AD$12=1,DATA!AC113,IF(Stats_DATA!AD$12=2,(DATA!AC113-Stats_DATA!AD$2)/Stats_DATA!AD$3,IF(Stats_DATA!AD$12=3,(DATA!AC113-Stats_DATA!AD$6)/(Stats_DATA!AD$10-Stats_DATA!AD$6),"ERROR")))</f>
        <v>-0.0624688414239462</v>
      </c>
      <c r="AD113" s="0" t="n">
        <f aca="false">IF(Stats_DATA!AE$12=1,DATA!AD113,IF(Stats_DATA!AE$12=2,(DATA!AD113-Stats_DATA!AE$2)/Stats_DATA!AE$3,IF(Stats_DATA!AE$12=3,(DATA!AD113-Stats_DATA!AE$6)/(Stats_DATA!AE$10-Stats_DATA!AE$6),"ERROR")))</f>
        <v>-1.09064705350328</v>
      </c>
      <c r="AE113" s="0" t="n">
        <f aca="false">IF(Stats_DATA!AF$12=1,DATA!AE113,IF(Stats_DATA!AF$12=2,(DATA!AE113-Stats_DATA!AF$2)/Stats_DATA!AF$3,IF(Stats_DATA!AF$12=3,(DATA!AE113-Stats_DATA!AF$6)/(Stats_DATA!AF$10-Stats_DATA!AF$6),"ERROR")))</f>
        <v>0.0506156494526074</v>
      </c>
    </row>
    <row r="114" customFormat="false" ht="12.8" hidden="false" customHeight="false" outlineLevel="0" collapsed="false">
      <c r="A114" s="0" t="n">
        <f aca="false">IF(Stats_DATA!B$12=1,DATA!A114,IF(Stats_DATA!B$12=2,(DATA!A114-Stats_DATA!B$2)/Stats_DATA!B$3,IF(Stats_DATA!B$12=3,(DATA!A114-Stats_DATA!B$6)/(Stats_DATA!B$10-Stats_DATA!B$6),"ERROR")))</f>
        <v>0</v>
      </c>
      <c r="B114" s="0" t="n">
        <f aca="false">IF(Stats_DATA!C$12=1,DATA!B114,IF(Stats_DATA!C$12=2,(DATA!B114-Stats_DATA!C$2)/Stats_DATA!C$3,IF(Stats_DATA!C$12=3,(DATA!B114-Stats_DATA!C$6)/(Stats_DATA!C$10-Stats_DATA!C$6),"ERROR")))</f>
        <v>0.0376578948391256</v>
      </c>
      <c r="C114" s="0" t="n">
        <f aca="false">IF(Stats_DATA!D$12=1,DATA!C114,IF(Stats_DATA!D$12=2,(DATA!C114-Stats_DATA!D$2)/Stats_DATA!D$3,IF(Stats_DATA!D$12=3,(DATA!C114-Stats_DATA!D$6)/(Stats_DATA!D$10-Stats_DATA!D$6),"ERROR")))</f>
        <v>0.0837824917699788</v>
      </c>
      <c r="D114" s="0" t="n">
        <f aca="false">IF(Stats_DATA!E$12=1,DATA!D114,IF(Stats_DATA!E$12=2,(DATA!D114-Stats_DATA!E$2)/Stats_DATA!E$3,IF(Stats_DATA!E$12=3,(DATA!D114-Stats_DATA!E$6)/(Stats_DATA!E$10-Stats_DATA!E$6),"ERROR")))</f>
        <v>0.241202155709186</v>
      </c>
      <c r="E114" s="0" t="n">
        <f aca="false">IF(Stats_DATA!F$12=1,DATA!E114,IF(Stats_DATA!F$12=2,(DATA!E114-Stats_DATA!F$2)/Stats_DATA!F$3,IF(Stats_DATA!F$12=3,(DATA!E114-Stats_DATA!F$6)/(Stats_DATA!F$10-Stats_DATA!F$6),"ERROR")))</f>
        <v>-0.0710090946015604</v>
      </c>
      <c r="F114" s="0" t="n">
        <f aca="false">IF(Stats_DATA!G$12=1,DATA!F114,IF(Stats_DATA!G$12=2,(DATA!F114-Stats_DATA!G$2)/Stats_DATA!G$3,IF(Stats_DATA!G$12=3,(DATA!F114-Stats_DATA!G$6)/(Stats_DATA!G$10-Stats_DATA!G$6),"ERROR")))</f>
        <v>-1.27916078543741</v>
      </c>
      <c r="G114" s="0" t="n">
        <f aca="false">IF(Stats_DATA!H$12=1,DATA!G114,IF(Stats_DATA!H$12=2,(DATA!G114-Stats_DATA!H$2)/Stats_DATA!H$3,IF(Stats_DATA!H$12=3,(DATA!G114-Stats_DATA!H$6)/(Stats_DATA!H$10-Stats_DATA!H$6),"ERROR")))</f>
        <v>2.2524674051152</v>
      </c>
      <c r="H114" s="0" t="n">
        <f aca="false">IF(Stats_DATA!I$12=1,DATA!H114,IF(Stats_DATA!I$12=2,(DATA!H114-Stats_DATA!I$2)/Stats_DATA!I$3,IF(Stats_DATA!I$12=3,(DATA!H114-Stats_DATA!I$6)/(Stats_DATA!I$10-Stats_DATA!I$6),"ERROR")))</f>
        <v>2.6530505731361</v>
      </c>
      <c r="I114" s="0" t="n">
        <f aca="false">IF(Stats_DATA!J$12=1,DATA!I114,IF(Stats_DATA!J$12=2,(DATA!I114-Stats_DATA!J$2)/Stats_DATA!J$3,IF(Stats_DATA!J$12=3,(DATA!I114-Stats_DATA!J$6)/(Stats_DATA!J$10-Stats_DATA!J$6),"ERROR")))</f>
        <v>0.748936172992927</v>
      </c>
      <c r="J114" s="0" t="n">
        <f aca="false">IF(Stats_DATA!K$12=1,DATA!J114,IF(Stats_DATA!K$12=2,(DATA!J114-Stats_DATA!K$2)/Stats_DATA!K$3,IF(Stats_DATA!K$12=3,(DATA!J114-Stats_DATA!K$6)/(Stats_DATA!K$10-Stats_DATA!K$6),"ERROR")))</f>
        <v>-0.392564108665971</v>
      </c>
      <c r="K114" s="0" t="n">
        <f aca="false">IF(Stats_DATA!L$12=1,DATA!K114,IF(Stats_DATA!L$12=2,(DATA!K114-Stats_DATA!L$2)/Stats_DATA!L$3,IF(Stats_DATA!L$12=3,(DATA!K114-Stats_DATA!L$6)/(Stats_DATA!L$10-Stats_DATA!L$6),"ERROR")))</f>
        <v>2.10929531390944</v>
      </c>
      <c r="L114" s="0" t="n">
        <f aca="false">IF(Stats_DATA!M$12=1,DATA!L114,IF(Stats_DATA!M$12=2,(DATA!L114-Stats_DATA!M$2)/Stats_DATA!M$3,IF(Stats_DATA!M$12=3,(DATA!L114-Stats_DATA!M$6)/(Stats_DATA!M$10-Stats_DATA!M$6),"ERROR")))</f>
        <v>-0.152795206273992</v>
      </c>
      <c r="M114" s="0" t="n">
        <f aca="false">IF(Stats_DATA!N$12=1,DATA!M114,IF(Stats_DATA!N$12=2,(DATA!M114-Stats_DATA!N$2)/Stats_DATA!N$3,IF(Stats_DATA!N$12=3,(DATA!M114-Stats_DATA!N$6)/(Stats_DATA!N$10-Stats_DATA!N$6),"ERROR")))</f>
        <v>0.495146141256889</v>
      </c>
      <c r="N114" s="0" t="n">
        <f aca="false">IF(Stats_DATA!O$12=1,DATA!N114,IF(Stats_DATA!O$12=2,(DATA!N114-Stats_DATA!O$2)/Stats_DATA!O$3,IF(Stats_DATA!O$12=3,(DATA!N114-Stats_DATA!O$6)/(Stats_DATA!O$10-Stats_DATA!O$6),"ERROR")))</f>
        <v>0.263590064983167</v>
      </c>
      <c r="O114" s="0" t="n">
        <f aca="false">IF(Stats_DATA!P$12=1,DATA!O114,IF(Stats_DATA!P$12=2,(DATA!O114-Stats_DATA!P$2)/Stats_DATA!P$3,IF(Stats_DATA!P$12=3,(DATA!O114-Stats_DATA!P$6)/(Stats_DATA!P$10-Stats_DATA!P$6),"ERROR")))</f>
        <v>-0.24372024668007</v>
      </c>
      <c r="P114" s="0" t="n">
        <f aca="false">IF(Stats_DATA!Q$12=1,DATA!P114,IF(Stats_DATA!Q$12=2,(DATA!P114-Stats_DATA!Q$2)/Stats_DATA!Q$3,IF(Stats_DATA!Q$12=3,(DATA!P114-Stats_DATA!Q$6)/(Stats_DATA!Q$10-Stats_DATA!Q$6),"ERROR")))</f>
        <v>-0.580505743169838</v>
      </c>
      <c r="Q114" s="0" t="n">
        <f aca="false">IF(Stats_DATA!R$12=1,DATA!Q114,IF(Stats_DATA!R$12=2,(DATA!Q114-Stats_DATA!R$2)/Stats_DATA!R$3,IF(Stats_DATA!R$12=3,(DATA!Q114-Stats_DATA!R$6)/(Stats_DATA!R$10-Stats_DATA!R$6),"ERROR")))</f>
        <v>2.73516700213616</v>
      </c>
      <c r="R114" s="0" t="n">
        <f aca="false">IF(Stats_DATA!S$12=1,DATA!R114,IF(Stats_DATA!S$12=2,(DATA!R114-Stats_DATA!S$2)/Stats_DATA!S$3,IF(Stats_DATA!S$12=3,(DATA!R114-Stats_DATA!S$6)/(Stats_DATA!S$10-Stats_DATA!S$6),"ERROR")))</f>
        <v>3.69727889169232</v>
      </c>
      <c r="S114" s="0" t="n">
        <f aca="false">IF(Stats_DATA!T$12=1,DATA!S114,IF(Stats_DATA!T$12=2,(DATA!S114-Stats_DATA!T$2)/Stats_DATA!T$3,IF(Stats_DATA!T$12=3,(DATA!S114-Stats_DATA!T$6)/(Stats_DATA!T$10-Stats_DATA!T$6),"ERROR")))</f>
        <v>1.80281179939423</v>
      </c>
      <c r="T114" s="0" t="n">
        <f aca="false">IF(Stats_DATA!U$12=1,DATA!T114,IF(Stats_DATA!U$12=2,(DATA!T114-Stats_DATA!U$2)/Stats_DATA!U$3,IF(Stats_DATA!U$12=3,(DATA!T114-Stats_DATA!U$6)/(Stats_DATA!U$10-Stats_DATA!U$6),"ERROR")))</f>
        <v>0.619098864888834</v>
      </c>
      <c r="U114" s="0" t="n">
        <f aca="false">IF(Stats_DATA!V$12=1,DATA!U114,IF(Stats_DATA!V$12=2,(DATA!U114-Stats_DATA!V$2)/Stats_DATA!V$3,IF(Stats_DATA!V$12=3,(DATA!U114-Stats_DATA!V$6)/(Stats_DATA!V$10-Stats_DATA!V$6),"ERROR")))</f>
        <v>3.4712206315735</v>
      </c>
      <c r="V114" s="0" t="n">
        <f aca="false">IF(Stats_DATA!W$12=1,DATA!V114,IF(Stats_DATA!W$12=2,(DATA!V114-Stats_DATA!W$2)/Stats_DATA!W$3,IF(Stats_DATA!W$12=3,(DATA!V114-Stats_DATA!W$6)/(Stats_DATA!W$10-Stats_DATA!W$6),"ERROR")))</f>
        <v>-0.2005258356203</v>
      </c>
      <c r="W114" s="0" t="n">
        <f aca="false">IF(Stats_DATA!X$12=1,DATA!W114,IF(Stats_DATA!X$12=2,(DATA!W114-Stats_DATA!X$2)/Stats_DATA!X$3,IF(Stats_DATA!X$12=3,(DATA!W114-Stats_DATA!X$6)/(Stats_DATA!X$10-Stats_DATA!X$6),"ERROR")))</f>
        <v>-0.316814445150353</v>
      </c>
      <c r="X114" s="0" t="n">
        <f aca="false">IF(Stats_DATA!Y$12=1,DATA!X114,IF(Stats_DATA!Y$12=2,(DATA!X114-Stats_DATA!Y$2)/Stats_DATA!Y$3,IF(Stats_DATA!Y$12=3,(DATA!X114-Stats_DATA!Y$6)/(Stats_DATA!Y$10-Stats_DATA!Y$6),"ERROR")))</f>
        <v>-0.00777359795241739</v>
      </c>
      <c r="Y114" s="0" t="n">
        <f aca="false">IF(Stats_DATA!Z$12=1,DATA!Y114,IF(Stats_DATA!Z$12=2,(DATA!Y114-Stats_DATA!Z$2)/Stats_DATA!Z$3,IF(Stats_DATA!Z$12=3,(DATA!Y114-Stats_DATA!Z$6)/(Stats_DATA!Z$10-Stats_DATA!Z$6),"ERROR")))</f>
        <v>-0.301362994578552</v>
      </c>
      <c r="Z114" s="0" t="n">
        <f aca="false">IF(Stats_DATA!AA$12=1,DATA!Z114,IF(Stats_DATA!AA$12=2,(DATA!Z114-Stats_DATA!AA$2)/Stats_DATA!AA$3,IF(Stats_DATA!AA$12=3,(DATA!Z114-Stats_DATA!AA$6)/(Stats_DATA!AA$10-Stats_DATA!AA$6),"ERROR")))</f>
        <v>-1.87796897405599</v>
      </c>
      <c r="AA114" s="0" t="n">
        <f aca="false">IF(Stats_DATA!AB$12=1,DATA!AA114,IF(Stats_DATA!AB$12=2,(DATA!AA114-Stats_DATA!AB$2)/Stats_DATA!AB$3,IF(Stats_DATA!AB$12=3,(DATA!AA114-Stats_DATA!AB$6)/(Stats_DATA!AB$10-Stats_DATA!AB$6),"ERROR")))</f>
        <v>1.0489299539012</v>
      </c>
      <c r="AB114" s="0" t="n">
        <f aca="false">IF(Stats_DATA!AC$12=1,DATA!AB114,IF(Stats_DATA!AC$12=2,(DATA!AB114-Stats_DATA!AC$2)/Stats_DATA!AC$3,IF(Stats_DATA!AC$12=3,(DATA!AB114-Stats_DATA!AC$6)/(Stats_DATA!AC$10-Stats_DATA!AC$6),"ERROR")))</f>
        <v>1.94661673853186</v>
      </c>
      <c r="AC114" s="0" t="n">
        <f aca="false">IF(Stats_DATA!AD$12=1,DATA!AC114,IF(Stats_DATA!AD$12=2,(DATA!AC114-Stats_DATA!AD$2)/Stats_DATA!AD$3,IF(Stats_DATA!AD$12=3,(DATA!AC114-Stats_DATA!AD$6)/(Stats_DATA!AD$10-Stats_DATA!AD$6),"ERROR")))</f>
        <v>0.546059613096845</v>
      </c>
      <c r="AD114" s="0" t="n">
        <f aca="false">IF(Stats_DATA!AE$12=1,DATA!AD114,IF(Stats_DATA!AE$12=2,(DATA!AD114-Stats_DATA!AE$2)/Stats_DATA!AE$3,IF(Stats_DATA!AE$12=3,(DATA!AD114-Stats_DATA!AE$6)/(Stats_DATA!AE$10-Stats_DATA!AE$6),"ERROR")))</f>
        <v>-0.812633411041363</v>
      </c>
      <c r="AE114" s="0" t="n">
        <f aca="false">IF(Stats_DATA!AF$12=1,DATA!AE114,IF(Stats_DATA!AF$12=2,(DATA!AE114-Stats_DATA!AF$2)/Stats_DATA!AF$3,IF(Stats_DATA!AF$12=3,(DATA!AE114-Stats_DATA!AF$6)/(Stats_DATA!AF$10-Stats_DATA!AF$6),"ERROR")))</f>
        <v>1.34288376935446</v>
      </c>
    </row>
    <row r="115" customFormat="false" ht="12.8" hidden="false" customHeight="false" outlineLevel="0" collapsed="false">
      <c r="A115" s="0" t="n">
        <f aca="false">IF(Stats_DATA!B$12=1,DATA!A115,IF(Stats_DATA!B$12=2,(DATA!A115-Stats_DATA!B$2)/Stats_DATA!B$3,IF(Stats_DATA!B$12=3,(DATA!A115-Stats_DATA!B$6)/(Stats_DATA!B$10-Stats_DATA!B$6),"ERROR")))</f>
        <v>0</v>
      </c>
      <c r="B115" s="0" t="n">
        <f aca="false">IF(Stats_DATA!C$12=1,DATA!B115,IF(Stats_DATA!C$12=2,(DATA!B115-Stats_DATA!C$2)/Stats_DATA!C$3,IF(Stats_DATA!C$12=3,(DATA!B115-Stats_DATA!C$6)/(Stats_DATA!C$10-Stats_DATA!C$6),"ERROR")))</f>
        <v>-1.02645903001937</v>
      </c>
      <c r="C115" s="0" t="n">
        <f aca="false">IF(Stats_DATA!D$12=1,DATA!C115,IF(Stats_DATA!D$12=2,(DATA!C115-Stats_DATA!D$2)/Stats_DATA!D$3,IF(Stats_DATA!D$12=3,(DATA!C115-Stats_DATA!D$6)/(Stats_DATA!D$10-Stats_DATA!D$6),"ERROR")))</f>
        <v>0.209333644819363</v>
      </c>
      <c r="D115" s="0" t="n">
        <f aca="false">IF(Stats_DATA!E$12=1,DATA!D115,IF(Stats_DATA!E$12=2,(DATA!D115-Stats_DATA!E$2)/Stats_DATA!E$3,IF(Stats_DATA!E$12=3,(DATA!D115-Stats_DATA!E$6)/(Stats_DATA!E$10-Stats_DATA!E$6),"ERROR")))</f>
        <v>-0.960082785146742</v>
      </c>
      <c r="E115" s="0" t="n">
        <f aca="false">IF(Stats_DATA!F$12=1,DATA!E115,IF(Stats_DATA!F$12=2,(DATA!E115-Stats_DATA!F$2)/Stats_DATA!F$3,IF(Stats_DATA!F$12=3,(DATA!E115-Stats_DATA!F$6)/(Stats_DATA!F$10-Stats_DATA!F$6),"ERROR")))</f>
        <v>-0.911270895648384</v>
      </c>
      <c r="F115" s="0" t="n">
        <f aca="false">IF(Stats_DATA!G$12=1,DATA!F115,IF(Stats_DATA!G$12=2,(DATA!F115-Stats_DATA!G$2)/Stats_DATA!G$3,IF(Stats_DATA!G$12=3,(DATA!F115-Stats_DATA!G$6)/(Stats_DATA!G$10-Stats_DATA!G$6),"ERROR")))</f>
        <v>1.12624960821362</v>
      </c>
      <c r="G115" s="0" t="n">
        <f aca="false">IF(Stats_DATA!H$12=1,DATA!G115,IF(Stats_DATA!H$12=2,(DATA!G115-Stats_DATA!H$2)/Stats_DATA!H$3,IF(Stats_DATA!H$12=3,(DATA!G115-Stats_DATA!H$6)/(Stats_DATA!H$10-Stats_DATA!H$6),"ERROR")))</f>
        <v>0.491529259850345</v>
      </c>
      <c r="H115" s="0" t="n">
        <f aca="false">IF(Stats_DATA!I$12=1,DATA!H115,IF(Stats_DATA!I$12=2,(DATA!H115-Stats_DATA!I$2)/Stats_DATA!I$3,IF(Stats_DATA!I$12=3,(DATA!H115-Stats_DATA!I$6)/(Stats_DATA!I$10-Stats_DATA!I$6),"ERROR")))</f>
        <v>-0.301547585309784</v>
      </c>
      <c r="I115" s="0" t="n">
        <f aca="false">IF(Stats_DATA!J$12=1,DATA!I115,IF(Stats_DATA!J$12=2,(DATA!I115-Stats_DATA!J$2)/Stats_DATA!J$3,IF(Stats_DATA!J$12=3,(DATA!I115-Stats_DATA!J$6)/(Stats_DATA!J$10-Stats_DATA!J$6),"ERROR")))</f>
        <v>-0.470046614781767</v>
      </c>
      <c r="J115" s="0" t="n">
        <f aca="false">IF(Stats_DATA!K$12=1,DATA!J115,IF(Stats_DATA!K$12=2,(DATA!J115-Stats_DATA!K$2)/Stats_DATA!K$3,IF(Stats_DATA!K$12=3,(DATA!J115-Stats_DATA!K$6)/(Stats_DATA!K$10-Stats_DATA!K$6),"ERROR")))</f>
        <v>0.402641854707003</v>
      </c>
      <c r="K115" s="0" t="n">
        <f aca="false">IF(Stats_DATA!L$12=1,DATA!K115,IF(Stats_DATA!L$12=2,(DATA!K115-Stats_DATA!L$2)/Stats_DATA!L$3,IF(Stats_DATA!L$12=3,(DATA!K115-Stats_DATA!L$6)/(Stats_DATA!L$10-Stats_DATA!L$6),"ERROR")))</f>
        <v>2.12770796546476</v>
      </c>
      <c r="L115" s="0" t="n">
        <f aca="false">IF(Stats_DATA!M$12=1,DATA!L115,IF(Stats_DATA!M$12=2,(DATA!L115-Stats_DATA!M$2)/Stats_DATA!M$3,IF(Stats_DATA!M$12=3,(DATA!L115-Stats_DATA!M$6)/(Stats_DATA!M$10-Stats_DATA!M$6),"ERROR")))</f>
        <v>-0.25809148923069</v>
      </c>
      <c r="M115" s="0" t="n">
        <f aca="false">IF(Stats_DATA!N$12=1,DATA!M115,IF(Stats_DATA!N$12=2,(DATA!M115-Stats_DATA!N$2)/Stats_DATA!N$3,IF(Stats_DATA!N$12=3,(DATA!M115-Stats_DATA!N$6)/(Stats_DATA!N$10-Stats_DATA!N$6),"ERROR")))</f>
        <v>1.16586322291935</v>
      </c>
      <c r="N115" s="0" t="n">
        <f aca="false">IF(Stats_DATA!O$12=1,DATA!N115,IF(Stats_DATA!O$12=2,(DATA!N115-Stats_DATA!O$2)/Stats_DATA!O$3,IF(Stats_DATA!O$12=3,(DATA!N115-Stats_DATA!O$6)/(Stats_DATA!O$10-Stats_DATA!O$6),"ERROR")))</f>
        <v>-0.408070513808258</v>
      </c>
      <c r="O115" s="0" t="n">
        <f aca="false">IF(Stats_DATA!P$12=1,DATA!O115,IF(Stats_DATA!P$12=2,(DATA!O115-Stats_DATA!P$2)/Stats_DATA!P$3,IF(Stats_DATA!P$12=3,(DATA!O115-Stats_DATA!P$6)/(Stats_DATA!P$10-Stats_DATA!P$6),"ERROR")))</f>
        <v>-0.449035558883663</v>
      </c>
      <c r="P115" s="0" t="n">
        <f aca="false">IF(Stats_DATA!Q$12=1,DATA!P115,IF(Stats_DATA!Q$12=2,(DATA!P115-Stats_DATA!Q$2)/Stats_DATA!Q$3,IF(Stats_DATA!Q$12=3,(DATA!P115-Stats_DATA!Q$6)/(Stats_DATA!Q$10-Stats_DATA!Q$6),"ERROR")))</f>
        <v>1.61165434483422</v>
      </c>
      <c r="Q115" s="0" t="n">
        <f aca="false">IF(Stats_DATA!R$12=1,DATA!Q115,IF(Stats_DATA!R$12=2,(DATA!Q115-Stats_DATA!R$2)/Stats_DATA!R$3,IF(Stats_DATA!R$12=3,(DATA!Q115-Stats_DATA!R$6)/(Stats_DATA!R$10-Stats_DATA!R$6),"ERROR")))</f>
        <v>0.669630393009039</v>
      </c>
      <c r="R115" s="0" t="n">
        <f aca="false">IF(Stats_DATA!S$12=1,DATA!R115,IF(Stats_DATA!S$12=2,(DATA!R115-Stats_DATA!S$2)/Stats_DATA!S$3,IF(Stats_DATA!S$12=3,(DATA!R115-Stats_DATA!S$6)/(Stats_DATA!S$10-Stats_DATA!S$6),"ERROR")))</f>
        <v>0.464329677525419</v>
      </c>
      <c r="S115" s="0" t="n">
        <f aca="false">IF(Stats_DATA!T$12=1,DATA!S115,IF(Stats_DATA!T$12=2,(DATA!S115-Stats_DATA!T$2)/Stats_DATA!T$3,IF(Stats_DATA!T$12=3,(DATA!S115-Stats_DATA!T$6)/(Stats_DATA!T$10-Stats_DATA!T$6),"ERROR")))</f>
        <v>0.590550163341813</v>
      </c>
      <c r="T115" s="0" t="n">
        <f aca="false">IF(Stats_DATA!U$12=1,DATA!T115,IF(Stats_DATA!U$12=2,(DATA!T115-Stats_DATA!U$2)/Stats_DATA!U$3,IF(Stats_DATA!U$12=3,(DATA!T115-Stats_DATA!U$6)/(Stats_DATA!U$10-Stats_DATA!U$6),"ERROR")))</f>
        <v>0.281586814979125</v>
      </c>
      <c r="U115" s="0" t="n">
        <f aca="false">IF(Stats_DATA!V$12=1,DATA!U115,IF(Stats_DATA!V$12=2,(DATA!U115-Stats_DATA!V$2)/Stats_DATA!V$3,IF(Stats_DATA!V$12=3,(DATA!U115-Stats_DATA!V$6)/(Stats_DATA!V$10-Stats_DATA!V$6),"ERROR")))</f>
        <v>1.13265901438185</v>
      </c>
      <c r="V115" s="0" t="n">
        <f aca="false">IF(Stats_DATA!W$12=1,DATA!V115,IF(Stats_DATA!W$12=2,(DATA!V115-Stats_DATA!W$2)/Stats_DATA!W$3,IF(Stats_DATA!W$12=3,(DATA!V115-Stats_DATA!W$6)/(Stats_DATA!W$10-Stats_DATA!W$6),"ERROR")))</f>
        <v>-1.05709382028909</v>
      </c>
      <c r="W115" s="0" t="n">
        <f aca="false">IF(Stats_DATA!X$12=1,DATA!W115,IF(Stats_DATA!X$12=2,(DATA!W115-Stats_DATA!X$2)/Stats_DATA!X$3,IF(Stats_DATA!X$12=3,(DATA!W115-Stats_DATA!X$6)/(Stats_DATA!X$10-Stats_DATA!X$6),"ERROR")))</f>
        <v>-0.476261064557684</v>
      </c>
      <c r="X115" s="0" t="n">
        <f aca="false">IF(Stats_DATA!Y$12=1,DATA!X115,IF(Stats_DATA!Y$12=2,(DATA!X115-Stats_DATA!Y$2)/Stats_DATA!Y$3,IF(Stats_DATA!Y$12=3,(DATA!X115-Stats_DATA!Y$6)/(Stats_DATA!Y$10-Stats_DATA!Y$6),"ERROR")))</f>
        <v>-1.03091047029794</v>
      </c>
      <c r="Y115" s="0" t="n">
        <f aca="false">IF(Stats_DATA!Z$12=1,DATA!Y115,IF(Stats_DATA!Z$12=2,(DATA!Y115-Stats_DATA!Z$2)/Stats_DATA!Z$3,IF(Stats_DATA!Z$12=3,(DATA!Y115-Stats_DATA!Z$6)/(Stats_DATA!Z$10-Stats_DATA!Z$6),"ERROR")))</f>
        <v>-0.889043490836133</v>
      </c>
      <c r="Z115" s="0" t="n">
        <f aca="false">IF(Stats_DATA!AA$12=1,DATA!Z115,IF(Stats_DATA!AA$12=2,(DATA!Z115-Stats_DATA!AA$2)/Stats_DATA!AA$3,IF(Stats_DATA!AA$12=3,(DATA!Z115-Stats_DATA!AA$6)/(Stats_DATA!AA$10-Stats_DATA!AA$6),"ERROR")))</f>
        <v>-0.103738151670495</v>
      </c>
      <c r="AA115" s="0" t="n">
        <f aca="false">IF(Stats_DATA!AB$12=1,DATA!AA115,IF(Stats_DATA!AB$12=2,(DATA!AA115-Stats_DATA!AB$2)/Stats_DATA!AB$3,IF(Stats_DATA!AB$12=3,(DATA!AA115-Stats_DATA!AB$6)/(Stats_DATA!AB$10-Stats_DATA!AB$6),"ERROR")))</f>
        <v>-0.313754579611824</v>
      </c>
      <c r="AB115" s="0" t="n">
        <f aca="false">IF(Stats_DATA!AC$12=1,DATA!AB115,IF(Stats_DATA!AC$12=2,(DATA!AB115-Stats_DATA!AC$2)/Stats_DATA!AC$3,IF(Stats_DATA!AC$12=3,(DATA!AB115-Stats_DATA!AC$6)/(Stats_DATA!AC$10-Stats_DATA!AC$6),"ERROR")))</f>
        <v>-0.683949552219474</v>
      </c>
      <c r="AC115" s="0" t="n">
        <f aca="false">IF(Stats_DATA!AD$12=1,DATA!AC115,IF(Stats_DATA!AD$12=2,(DATA!AC115-Stats_DATA!AD$2)/Stats_DATA!AD$3,IF(Stats_DATA!AD$12=3,(DATA!AC115-Stats_DATA!AD$6)/(Stats_DATA!AD$10-Stats_DATA!AD$6),"ERROR")))</f>
        <v>-0.810046047802739</v>
      </c>
      <c r="AD115" s="0" t="n">
        <f aca="false">IF(Stats_DATA!AE$12=1,DATA!AD115,IF(Stats_DATA!AE$12=2,(DATA!AD115-Stats_DATA!AE$2)/Stats_DATA!AE$3,IF(Stats_DATA!AE$12=3,(DATA!AD115-Stats_DATA!AE$6)/(Stats_DATA!AE$10-Stats_DATA!AE$6),"ERROR")))</f>
        <v>-0.836878786837461</v>
      </c>
      <c r="AE115" s="0" t="n">
        <f aca="false">IF(Stats_DATA!AF$12=1,DATA!AE115,IF(Stats_DATA!AF$12=2,(DATA!AE115-Stats_DATA!AF$2)/Stats_DATA!AF$3,IF(Stats_DATA!AF$12=3,(DATA!AE115-Stats_DATA!AF$6)/(Stats_DATA!AF$10-Stats_DATA!AF$6),"ERROR")))</f>
        <v>0.349597990818075</v>
      </c>
    </row>
    <row r="116" customFormat="false" ht="12.8" hidden="false" customHeight="false" outlineLevel="0" collapsed="false">
      <c r="A116" s="0" t="n">
        <f aca="false">IF(Stats_DATA!B$12=1,DATA!A116,IF(Stats_DATA!B$12=2,(DATA!A116-Stats_DATA!B$2)/Stats_DATA!B$3,IF(Stats_DATA!B$12=3,(DATA!A116-Stats_DATA!B$6)/(Stats_DATA!B$10-Stats_DATA!B$6),"ERROR")))</f>
        <v>0</v>
      </c>
      <c r="B116" s="0" t="n">
        <f aca="false">IF(Stats_DATA!C$12=1,DATA!B116,IF(Stats_DATA!C$12=2,(DATA!B116-Stats_DATA!C$2)/Stats_DATA!C$3,IF(Stats_DATA!C$12=3,(DATA!B116-Stats_DATA!C$6)/(Stats_DATA!C$10-Stats_DATA!C$6),"ERROR")))</f>
        <v>-1.53269492173872</v>
      </c>
      <c r="C116" s="0" t="n">
        <f aca="false">IF(Stats_DATA!D$12=1,DATA!C116,IF(Stats_DATA!D$12=2,(DATA!C116-Stats_DATA!D$2)/Stats_DATA!D$3,IF(Stats_DATA!D$12=3,(DATA!C116-Stats_DATA!D$6)/(Stats_DATA!D$10-Stats_DATA!D$6),"ERROR")))</f>
        <v>-0.804375664986769</v>
      </c>
      <c r="D116" s="0" t="n">
        <f aca="false">IF(Stats_DATA!E$12=1,DATA!D116,IF(Stats_DATA!E$12=2,(DATA!D116-Stats_DATA!E$2)/Stats_DATA!E$3,IF(Stats_DATA!E$12=3,(DATA!D116-Stats_DATA!E$6)/(Stats_DATA!E$10-Stats_DATA!E$6),"ERROR")))</f>
        <v>-1.48685384520004</v>
      </c>
      <c r="E116" s="0" t="n">
        <f aca="false">IF(Stats_DATA!F$12=1,DATA!E116,IF(Stats_DATA!F$12=2,(DATA!E116-Stats_DATA!F$2)/Stats_DATA!F$3,IF(Stats_DATA!F$12=3,(DATA!E116-Stats_DATA!F$6)/(Stats_DATA!F$10-Stats_DATA!F$6),"ERROR")))</f>
        <v>-1.20480841356565</v>
      </c>
      <c r="F116" s="0" t="n">
        <f aca="false">IF(Stats_DATA!G$12=1,DATA!F116,IF(Stats_DATA!G$12=2,(DATA!F116-Stats_DATA!G$2)/Stats_DATA!G$3,IF(Stats_DATA!G$12=3,(DATA!F116-Stats_DATA!G$6)/(Stats_DATA!G$10-Stats_DATA!G$6),"ERROR")))</f>
        <v>1.32533766917202</v>
      </c>
      <c r="G116" s="0" t="n">
        <f aca="false">IF(Stats_DATA!H$12=1,DATA!G116,IF(Stats_DATA!H$12=2,(DATA!G116-Stats_DATA!H$2)/Stats_DATA!H$3,IF(Stats_DATA!H$12=3,(DATA!G116-Stats_DATA!H$6)/(Stats_DATA!H$10-Stats_DATA!H$6),"ERROR")))</f>
        <v>-0.422833138373741</v>
      </c>
      <c r="H116" s="0" t="n">
        <f aca="false">IF(Stats_DATA!I$12=1,DATA!H116,IF(Stats_DATA!I$12=2,(DATA!H116-Stats_DATA!I$2)/Stats_DATA!I$3,IF(Stats_DATA!I$12=3,(DATA!H116-Stats_DATA!I$6)/(Stats_DATA!I$10-Stats_DATA!I$6),"ERROR")))</f>
        <v>-0.595577392705435</v>
      </c>
      <c r="I116" s="0" t="n">
        <f aca="false">IF(Stats_DATA!J$12=1,DATA!I116,IF(Stats_DATA!J$12=2,(DATA!I116-Stats_DATA!J$2)/Stats_DATA!J$3,IF(Stats_DATA!J$12=3,(DATA!I116-Stats_DATA!J$6)/(Stats_DATA!J$10-Stats_DATA!J$6),"ERROR")))</f>
        <v>-0.764870358801693</v>
      </c>
      <c r="J116" s="0" t="n">
        <f aca="false">IF(Stats_DATA!K$12=1,DATA!J116,IF(Stats_DATA!K$12=2,(DATA!J116-Stats_DATA!K$2)/Stats_DATA!K$3,IF(Stats_DATA!K$12=3,(DATA!J116-Stats_DATA!K$6)/(Stats_DATA!K$10-Stats_DATA!K$6),"ERROR")))</f>
        <v>-0.593189466397684</v>
      </c>
      <c r="K116" s="0" t="n">
        <f aca="false">IF(Stats_DATA!L$12=1,DATA!K116,IF(Stats_DATA!L$12=2,(DATA!K116-Stats_DATA!L$2)/Stats_DATA!L$3,IF(Stats_DATA!L$12=3,(DATA!K116-Stats_DATA!L$6)/(Stats_DATA!L$10-Stats_DATA!L$6),"ERROR")))</f>
        <v>1.91667065148461</v>
      </c>
      <c r="L116" s="0" t="n">
        <f aca="false">IF(Stats_DATA!M$12=1,DATA!L116,IF(Stats_DATA!M$12=2,(DATA!L116-Stats_DATA!M$2)/Stats_DATA!M$3,IF(Stats_DATA!M$12=3,(DATA!L116-Stats_DATA!M$6)/(Stats_DATA!M$10-Stats_DATA!M$6),"ERROR")))</f>
        <v>-0.860660286561656</v>
      </c>
      <c r="M116" s="0" t="n">
        <f aca="false">IF(Stats_DATA!N$12=1,DATA!M116,IF(Stats_DATA!N$12=2,(DATA!M116-Stats_DATA!N$2)/Stats_DATA!N$3,IF(Stats_DATA!N$12=3,(DATA!M116-Stats_DATA!N$6)/(Stats_DATA!N$10-Stats_DATA!N$6),"ERROR")))</f>
        <v>-1.14285373709501</v>
      </c>
      <c r="N116" s="0" t="n">
        <f aca="false">IF(Stats_DATA!O$12=1,DATA!N116,IF(Stats_DATA!O$12=2,(DATA!N116-Stats_DATA!O$2)/Stats_DATA!O$3,IF(Stats_DATA!O$12=3,(DATA!N116-Stats_DATA!O$6)/(Stats_DATA!O$10-Stats_DATA!O$6),"ERROR")))</f>
        <v>-0.74785756655473</v>
      </c>
      <c r="O116" s="0" t="n">
        <f aca="false">IF(Stats_DATA!P$12=1,DATA!O116,IF(Stats_DATA!P$12=2,(DATA!O116-Stats_DATA!P$2)/Stats_DATA!P$3,IF(Stats_DATA!P$12=3,(DATA!O116-Stats_DATA!P$6)/(Stats_DATA!P$10-Stats_DATA!P$6),"ERROR")))</f>
        <v>-0.689610588514941</v>
      </c>
      <c r="P116" s="0" t="n">
        <f aca="false">IF(Stats_DATA!Q$12=1,DATA!P116,IF(Stats_DATA!Q$12=2,(DATA!P116-Stats_DATA!Q$2)/Stats_DATA!Q$3,IF(Stats_DATA!Q$12=3,(DATA!P116-Stats_DATA!Q$6)/(Stats_DATA!Q$10-Stats_DATA!Q$6),"ERROR")))</f>
        <v>0.406332655608043</v>
      </c>
      <c r="Q116" s="0" t="n">
        <f aca="false">IF(Stats_DATA!R$12=1,DATA!Q116,IF(Stats_DATA!R$12=2,(DATA!Q116-Stats_DATA!R$2)/Stats_DATA!R$3,IF(Stats_DATA!R$12=3,(DATA!Q116-Stats_DATA!R$6)/(Stats_DATA!R$10-Stats_DATA!R$6),"ERROR")))</f>
        <v>-0.186961431376199</v>
      </c>
      <c r="R116" s="0" t="n">
        <f aca="false">IF(Stats_DATA!S$12=1,DATA!R116,IF(Stats_DATA!S$12=2,(DATA!R116-Stats_DATA!S$2)/Stats_DATA!S$3,IF(Stats_DATA!S$12=3,(DATA!R116-Stats_DATA!S$6)/(Stats_DATA!S$10-Stats_DATA!S$6),"ERROR")))</f>
        <v>0.0230663971411264</v>
      </c>
      <c r="S116" s="0" t="n">
        <f aca="false">IF(Stats_DATA!T$12=1,DATA!S116,IF(Stats_DATA!T$12=2,(DATA!S116-Stats_DATA!T$2)/Stats_DATA!T$3,IF(Stats_DATA!T$12=3,(DATA!S116-Stats_DATA!T$6)/(Stats_DATA!T$10-Stats_DATA!T$6),"ERROR")))</f>
        <v>-0.226267837420775</v>
      </c>
      <c r="T116" s="0" t="n">
        <f aca="false">IF(Stats_DATA!U$12=1,DATA!T116,IF(Stats_DATA!U$12=2,(DATA!T116-Stats_DATA!U$2)/Stats_DATA!U$3,IF(Stats_DATA!U$12=3,(DATA!T116-Stats_DATA!U$6)/(Stats_DATA!U$10-Stats_DATA!U$6),"ERROR")))</f>
        <v>-0.418841417629194</v>
      </c>
      <c r="U116" s="0" t="n">
        <f aca="false">IF(Stats_DATA!V$12=1,DATA!U116,IF(Stats_DATA!V$12=2,(DATA!U116-Stats_DATA!V$2)/Stats_DATA!V$3,IF(Stats_DATA!V$12=3,(DATA!U116-Stats_DATA!V$6)/(Stats_DATA!V$10-Stats_DATA!V$6),"ERROR")))</f>
        <v>0.00419343763099055</v>
      </c>
      <c r="V116" s="0" t="n">
        <f aca="false">IF(Stats_DATA!W$12=1,DATA!V116,IF(Stats_DATA!W$12=2,(DATA!V116-Stats_DATA!W$2)/Stats_DATA!W$3,IF(Stats_DATA!W$12=3,(DATA!V116-Stats_DATA!W$6)/(Stats_DATA!W$10-Stats_DATA!W$6),"ERROR")))</f>
        <v>-1.37406535471242</v>
      </c>
      <c r="W116" s="0" t="n">
        <f aca="false">IF(Stats_DATA!X$12=1,DATA!W116,IF(Stats_DATA!X$12=2,(DATA!W116-Stats_DATA!X$2)/Stats_DATA!X$3,IF(Stats_DATA!X$12=3,(DATA!W116-Stats_DATA!X$6)/(Stats_DATA!X$10-Stats_DATA!X$6),"ERROR")))</f>
        <v>-0.985514042868855</v>
      </c>
      <c r="X116" s="0" t="n">
        <f aca="false">IF(Stats_DATA!Y$12=1,DATA!X116,IF(Stats_DATA!Y$12=2,(DATA!X116-Stats_DATA!Y$2)/Stats_DATA!Y$3,IF(Stats_DATA!Y$12=3,(DATA!X116-Stats_DATA!Y$6)/(Stats_DATA!Y$10-Stats_DATA!Y$6),"ERROR")))</f>
        <v>-1.27315404624013</v>
      </c>
      <c r="Y116" s="0" t="n">
        <f aca="false">IF(Stats_DATA!Z$12=1,DATA!Y116,IF(Stats_DATA!Z$12=2,(DATA!Y116-Stats_DATA!Z$2)/Stats_DATA!Z$3,IF(Stats_DATA!Z$12=3,(DATA!Y116-Stats_DATA!Z$6)/(Stats_DATA!Z$10-Stats_DATA!Z$6),"ERROR")))</f>
        <v>-1.04711654721145</v>
      </c>
      <c r="Z116" s="0" t="n">
        <f aca="false">IF(Stats_DATA!AA$12=1,DATA!Z116,IF(Stats_DATA!AA$12=2,(DATA!Z116-Stats_DATA!AA$2)/Stats_DATA!AA$3,IF(Stats_DATA!AA$12=3,(DATA!Z116-Stats_DATA!AA$6)/(Stats_DATA!AA$10-Stats_DATA!AA$6),"ERROR")))</f>
        <v>1.75326967032765</v>
      </c>
      <c r="AA116" s="0" t="n">
        <f aca="false">IF(Stats_DATA!AB$12=1,DATA!AA116,IF(Stats_DATA!AB$12=2,(DATA!AA116-Stats_DATA!AB$2)/Stats_DATA!AB$3,IF(Stats_DATA!AB$12=3,(DATA!AA116-Stats_DATA!AB$6)/(Stats_DATA!AB$10-Stats_DATA!AB$6),"ERROR")))</f>
        <v>-0.113546730704826</v>
      </c>
      <c r="AB116" s="0" t="n">
        <f aca="false">IF(Stats_DATA!AC$12=1,DATA!AB116,IF(Stats_DATA!AC$12=2,(DATA!AB116-Stats_DATA!AC$2)/Stats_DATA!AC$3,IF(Stats_DATA!AC$12=3,(DATA!AB116-Stats_DATA!AC$6)/(Stats_DATA!AC$10-Stats_DATA!AC$6),"ERROR")))</f>
        <v>-0.127446734514974</v>
      </c>
      <c r="AC116" s="0" t="n">
        <f aca="false">IF(Stats_DATA!AD$12=1,DATA!AC116,IF(Stats_DATA!AD$12=2,(DATA!AC116-Stats_DATA!AD$2)/Stats_DATA!AD$3,IF(Stats_DATA!AD$12=3,(DATA!AC116-Stats_DATA!AD$6)/(Stats_DATA!AD$10-Stats_DATA!AD$6),"ERROR")))</f>
        <v>-0.146141503920555</v>
      </c>
      <c r="AD116" s="0" t="n">
        <f aca="false">IF(Stats_DATA!AE$12=1,DATA!AD116,IF(Stats_DATA!AE$12=2,(DATA!AD116-Stats_DATA!AE$2)/Stats_DATA!AE$3,IF(Stats_DATA!AE$12=3,(DATA!AD116-Stats_DATA!AE$6)/(Stats_DATA!AE$10-Stats_DATA!AE$6),"ERROR")))</f>
        <v>0.0408038169812667</v>
      </c>
      <c r="AE116" s="0" t="n">
        <f aca="false">IF(Stats_DATA!AF$12=1,DATA!AE116,IF(Stats_DATA!AF$12=2,(DATA!AE116-Stats_DATA!AF$2)/Stats_DATA!AF$3,IF(Stats_DATA!AF$12=3,(DATA!AE116-Stats_DATA!AF$6)/(Stats_DATA!AF$10-Stats_DATA!AF$6),"ERROR")))</f>
        <v>0.982997617710844</v>
      </c>
    </row>
    <row r="117" customFormat="false" ht="12.8" hidden="false" customHeight="false" outlineLevel="0" collapsed="false">
      <c r="A117" s="0" t="n">
        <f aca="false">IF(Stats_DATA!B$12=1,DATA!A117,IF(Stats_DATA!B$12=2,(DATA!A117-Stats_DATA!B$2)/Stats_DATA!B$3,IF(Stats_DATA!B$12=3,(DATA!A117-Stats_DATA!B$6)/(Stats_DATA!B$10-Stats_DATA!B$6),"ERROR")))</f>
        <v>0</v>
      </c>
      <c r="B117" s="0" t="n">
        <f aca="false">IF(Stats_DATA!C$12=1,DATA!B117,IF(Stats_DATA!C$12=2,(DATA!B117-Stats_DATA!C$2)/Stats_DATA!C$3,IF(Stats_DATA!C$12=3,(DATA!B117-Stats_DATA!C$6)/(Stats_DATA!C$10-Stats_DATA!C$6),"ERROR")))</f>
        <v>-0.623513421139622</v>
      </c>
      <c r="C117" s="0" t="n">
        <f aca="false">IF(Stats_DATA!D$12=1,DATA!C117,IF(Stats_DATA!D$12=2,(DATA!C117-Stats_DATA!D$2)/Stats_DATA!D$3,IF(Stats_DATA!D$12=3,(DATA!C117-Stats_DATA!D$6)/(Stats_DATA!D$10-Stats_DATA!D$6),"ERROR")))</f>
        <v>0.520886506090054</v>
      </c>
      <c r="D117" s="0" t="n">
        <f aca="false">IF(Stats_DATA!E$12=1,DATA!D117,IF(Stats_DATA!E$12=2,(DATA!D117-Stats_DATA!E$2)/Stats_DATA!E$3,IF(Stats_DATA!E$12=3,(DATA!D117-Stats_DATA!E$6)/(Stats_DATA!E$10-Stats_DATA!E$6),"ERROR")))</f>
        <v>-0.635377811410761</v>
      </c>
      <c r="E117" s="0" t="n">
        <f aca="false">IF(Stats_DATA!F$12=1,DATA!E117,IF(Stats_DATA!F$12=2,(DATA!E117-Stats_DATA!F$2)/Stats_DATA!F$3,IF(Stats_DATA!F$12=3,(DATA!E117-Stats_DATA!F$6)/(Stats_DATA!F$10-Stats_DATA!F$6),"ERROR")))</f>
        <v>-0.614607615197628</v>
      </c>
      <c r="F117" s="0" t="n">
        <f aca="false">IF(Stats_DATA!G$12=1,DATA!F117,IF(Stats_DATA!G$12=2,(DATA!F117-Stats_DATA!G$2)/Stats_DATA!G$3,IF(Stats_DATA!G$12=3,(DATA!F117-Stats_DATA!G$6)/(Stats_DATA!G$10-Stats_DATA!G$6),"ERROR")))</f>
        <v>0.0938358063864517</v>
      </c>
      <c r="G117" s="0" t="n">
        <f aca="false">IF(Stats_DATA!H$12=1,DATA!G117,IF(Stats_DATA!H$12=2,(DATA!G117-Stats_DATA!H$2)/Stats_DATA!H$3,IF(Stats_DATA!H$12=3,(DATA!G117-Stats_DATA!H$6)/(Stats_DATA!H$10-Stats_DATA!H$6),"ERROR")))</f>
        <v>-0.489483700431078</v>
      </c>
      <c r="H117" s="0" t="n">
        <f aca="false">IF(Stats_DATA!I$12=1,DATA!H117,IF(Stats_DATA!I$12=2,(DATA!H117-Stats_DATA!I$2)/Stats_DATA!I$3,IF(Stats_DATA!I$12=3,(DATA!H117-Stats_DATA!I$6)/(Stats_DATA!I$10-Stats_DATA!I$6),"ERROR")))</f>
        <v>-0.696430620156844</v>
      </c>
      <c r="I117" s="0" t="n">
        <f aca="false">IF(Stats_DATA!J$12=1,DATA!I117,IF(Stats_DATA!J$12=2,(DATA!I117-Stats_DATA!J$2)/Stats_DATA!J$3,IF(Stats_DATA!J$12=3,(DATA!I117-Stats_DATA!J$6)/(Stats_DATA!J$10-Stats_DATA!J$6),"ERROR")))</f>
        <v>-0.743222461513517</v>
      </c>
      <c r="J117" s="0" t="n">
        <f aca="false">IF(Stats_DATA!K$12=1,DATA!J117,IF(Stats_DATA!K$12=2,(DATA!J117-Stats_DATA!K$2)/Stats_DATA!K$3,IF(Stats_DATA!K$12=3,(DATA!J117-Stats_DATA!K$6)/(Stats_DATA!K$10-Stats_DATA!K$6),"ERROR")))</f>
        <v>-0.450927849097015</v>
      </c>
      <c r="K117" s="0" t="n">
        <f aca="false">IF(Stats_DATA!L$12=1,DATA!K117,IF(Stats_DATA!L$12=2,(DATA!K117-Stats_DATA!L$2)/Stats_DATA!L$3,IF(Stats_DATA!L$12=3,(DATA!K117-Stats_DATA!L$6)/(Stats_DATA!L$10-Stats_DATA!L$6),"ERROR")))</f>
        <v>-0.121468239907567</v>
      </c>
      <c r="L117" s="0" t="n">
        <f aca="false">IF(Stats_DATA!M$12=1,DATA!L117,IF(Stats_DATA!M$12=2,(DATA!L117-Stats_DATA!M$2)/Stats_DATA!M$3,IF(Stats_DATA!M$12=3,(DATA!L117-Stats_DATA!M$6)/(Stats_DATA!M$10-Stats_DATA!M$6),"ERROR")))</f>
        <v>-0.336703097739457</v>
      </c>
      <c r="M117" s="0" t="n">
        <f aca="false">IF(Stats_DATA!N$12=1,DATA!M117,IF(Stats_DATA!N$12=2,(DATA!M117-Stats_DATA!N$2)/Stats_DATA!N$3,IF(Stats_DATA!N$12=3,(DATA!M117-Stats_DATA!N$6)/(Stats_DATA!N$10-Stats_DATA!N$6),"ERROR")))</f>
        <v>-0.533226292329913</v>
      </c>
      <c r="N117" s="0" t="n">
        <f aca="false">IF(Stats_DATA!O$12=1,DATA!N117,IF(Stats_DATA!O$12=2,(DATA!N117-Stats_DATA!O$2)/Stats_DATA!O$3,IF(Stats_DATA!O$12=3,(DATA!N117-Stats_DATA!O$6)/(Stats_DATA!O$10-Stats_DATA!O$6),"ERROR")))</f>
        <v>-0.4283489259809</v>
      </c>
      <c r="O117" s="0" t="n">
        <f aca="false">IF(Stats_DATA!P$12=1,DATA!O117,IF(Stats_DATA!P$12=2,(DATA!O117-Stats_DATA!P$2)/Stats_DATA!P$3,IF(Stats_DATA!P$12=3,(DATA!O117-Stats_DATA!P$6)/(Stats_DATA!P$10-Stats_DATA!P$6),"ERROR")))</f>
        <v>-0.341761605612407</v>
      </c>
      <c r="P117" s="0" t="n">
        <f aca="false">IF(Stats_DATA!Q$12=1,DATA!P117,IF(Stats_DATA!Q$12=2,(DATA!P117-Stats_DATA!Q$2)/Stats_DATA!Q$3,IF(Stats_DATA!Q$12=3,(DATA!P117-Stats_DATA!Q$6)/(Stats_DATA!Q$10-Stats_DATA!Q$6),"ERROR")))</f>
        <v>0.253794016849937</v>
      </c>
      <c r="Q117" s="0" t="n">
        <f aca="false">IF(Stats_DATA!R$12=1,DATA!Q117,IF(Stats_DATA!R$12=2,(DATA!Q117-Stats_DATA!R$2)/Stats_DATA!R$3,IF(Stats_DATA!R$12=3,(DATA!Q117-Stats_DATA!R$6)/(Stats_DATA!R$10-Stats_DATA!R$6),"ERROR")))</f>
        <v>-0.0227906384366554</v>
      </c>
      <c r="R117" s="0" t="n">
        <f aca="false">IF(Stats_DATA!S$12=1,DATA!R117,IF(Stats_DATA!S$12=2,(DATA!R117-Stats_DATA!S$2)/Stats_DATA!S$3,IF(Stats_DATA!S$12=3,(DATA!R117-Stats_DATA!S$6)/(Stats_DATA!S$10-Stats_DATA!S$6),"ERROR")))</f>
        <v>-0.448674527233673</v>
      </c>
      <c r="S117" s="0" t="n">
        <f aca="false">IF(Stats_DATA!T$12=1,DATA!S117,IF(Stats_DATA!T$12=2,(DATA!S117-Stats_DATA!T$2)/Stats_DATA!T$3,IF(Stats_DATA!T$12=3,(DATA!S117-Stats_DATA!T$6)/(Stats_DATA!T$10-Stats_DATA!T$6),"ERROR")))</f>
        <v>-0.662066171557799</v>
      </c>
      <c r="T117" s="0" t="n">
        <f aca="false">IF(Stats_DATA!U$12=1,DATA!T117,IF(Stats_DATA!U$12=2,(DATA!T117-Stats_DATA!U$2)/Stats_DATA!U$3,IF(Stats_DATA!U$12=3,(DATA!T117-Stats_DATA!U$6)/(Stats_DATA!U$10-Stats_DATA!U$6),"ERROR")))</f>
        <v>-0.939021279497204</v>
      </c>
      <c r="U117" s="0" t="n">
        <f aca="false">IF(Stats_DATA!V$12=1,DATA!U117,IF(Stats_DATA!V$12=2,(DATA!U117-Stats_DATA!V$2)/Stats_DATA!V$3,IF(Stats_DATA!V$12=3,(DATA!U117-Stats_DATA!V$6)/(Stats_DATA!V$10-Stats_DATA!V$6),"ERROR")))</f>
        <v>0.0230893782999599</v>
      </c>
      <c r="V117" s="0" t="n">
        <f aca="false">IF(Stats_DATA!W$12=1,DATA!V117,IF(Stats_DATA!W$12=2,(DATA!V117-Stats_DATA!W$2)/Stats_DATA!W$3,IF(Stats_DATA!W$12=3,(DATA!V117-Stats_DATA!W$6)/(Stats_DATA!W$10-Stats_DATA!W$6),"ERROR")))</f>
        <v>-0.537773617023712</v>
      </c>
      <c r="W117" s="0" t="n">
        <f aca="false">IF(Stats_DATA!X$12=1,DATA!W117,IF(Stats_DATA!X$12=2,(DATA!W117-Stats_DATA!X$2)/Stats_DATA!X$3,IF(Stats_DATA!X$12=3,(DATA!W117-Stats_DATA!X$6)/(Stats_DATA!X$10-Stats_DATA!X$6),"ERROR")))</f>
        <v>0.076921084406526</v>
      </c>
      <c r="X117" s="0" t="n">
        <f aca="false">IF(Stats_DATA!Y$12=1,DATA!X117,IF(Stats_DATA!Y$12=2,(DATA!X117-Stats_DATA!Y$2)/Stats_DATA!Y$3,IF(Stats_DATA!Y$12=3,(DATA!X117-Stats_DATA!Y$6)/(Stats_DATA!Y$10-Stats_DATA!Y$6),"ERROR")))</f>
        <v>-0.586896446580801</v>
      </c>
      <c r="Y117" s="0" t="n">
        <f aca="false">IF(Stats_DATA!Z$12=1,DATA!Y117,IF(Stats_DATA!Z$12=2,(DATA!Y117-Stats_DATA!Z$2)/Stats_DATA!Z$3,IF(Stats_DATA!Z$12=3,(DATA!Y117-Stats_DATA!Z$6)/(Stats_DATA!Z$10-Stats_DATA!Z$6),"ERROR")))</f>
        <v>-0.522665273504001</v>
      </c>
      <c r="Z117" s="0" t="n">
        <f aca="false">IF(Stats_DATA!AA$12=1,DATA!Z117,IF(Stats_DATA!AA$12=2,(DATA!Z117-Stats_DATA!AA$2)/Stats_DATA!AA$3,IF(Stats_DATA!AA$12=3,(DATA!Z117-Stats_DATA!AA$6)/(Stats_DATA!AA$10-Stats_DATA!AA$6),"ERROR")))</f>
        <v>0.772208934177689</v>
      </c>
      <c r="AA117" s="0" t="n">
        <f aca="false">IF(Stats_DATA!AB$12=1,DATA!AA117,IF(Stats_DATA!AB$12=2,(DATA!AA117-Stats_DATA!AB$2)/Stats_DATA!AB$3,IF(Stats_DATA!AB$12=3,(DATA!AA117-Stats_DATA!AB$6)/(Stats_DATA!AB$10-Stats_DATA!AB$6),"ERROR")))</f>
        <v>-0.0913014141596036</v>
      </c>
      <c r="AB117" s="0" t="n">
        <f aca="false">IF(Stats_DATA!AC$12=1,DATA!AB117,IF(Stats_DATA!AC$12=2,(DATA!AB117-Stats_DATA!AC$2)/Stats_DATA!AC$3,IF(Stats_DATA!AC$12=3,(DATA!AB117-Stats_DATA!AC$6)/(Stats_DATA!AC$10-Stats_DATA!AC$6),"ERROR")))</f>
        <v>-0.584248789013155</v>
      </c>
      <c r="AC117" s="0" t="n">
        <f aca="false">IF(Stats_DATA!AD$12=1,DATA!AC117,IF(Stats_DATA!AD$12=2,(DATA!AC117-Stats_DATA!AD$2)/Stats_DATA!AD$3,IF(Stats_DATA!AD$12=3,(DATA!AC117-Stats_DATA!AD$6)/(Stats_DATA!AD$10-Stats_DATA!AD$6),"ERROR")))</f>
        <v>-0.641027269559589</v>
      </c>
      <c r="AD117" s="0" t="n">
        <f aca="false">IF(Stats_DATA!AE$12=1,DATA!AD117,IF(Stats_DATA!AE$12=2,(DATA!AD117-Stats_DATA!AE$2)/Stats_DATA!AE$3,IF(Stats_DATA!AE$12=3,(DATA!AD117-Stats_DATA!AE$6)/(Stats_DATA!AE$10-Stats_DATA!AE$6),"ERROR")))</f>
        <v>-0.747979075585104</v>
      </c>
      <c r="AE117" s="0" t="n">
        <f aca="false">IF(Stats_DATA!AF$12=1,DATA!AE117,IF(Stats_DATA!AF$12=2,(DATA!AE117-Stats_DATA!AF$2)/Stats_DATA!AF$3,IF(Stats_DATA!AF$12=3,(DATA!AE117-Stats_DATA!AF$6)/(Stats_DATA!AF$10-Stats_DATA!AF$6),"ERROR")))</f>
        <v>0.0810675545916833</v>
      </c>
    </row>
    <row r="118" customFormat="false" ht="12.8" hidden="false" customHeight="false" outlineLevel="0" collapsed="false">
      <c r="A118" s="0" t="n">
        <f aca="false">IF(Stats_DATA!B$12=1,DATA!A118,IF(Stats_DATA!B$12=2,(DATA!A118-Stats_DATA!B$2)/Stats_DATA!B$3,IF(Stats_DATA!B$12=3,(DATA!A118-Stats_DATA!B$6)/(Stats_DATA!B$10-Stats_DATA!B$6),"ERROR")))</f>
        <v>0</v>
      </c>
      <c r="B118" s="0" t="n">
        <f aca="false">IF(Stats_DATA!C$12=1,DATA!B118,IF(Stats_DATA!C$12=2,(DATA!B118-Stats_DATA!C$2)/Stats_DATA!C$3,IF(Stats_DATA!C$12=3,(DATA!B118-Stats_DATA!C$6)/(Stats_DATA!C$10-Stats_DATA!C$6),"ERROR")))</f>
        <v>-1.46913167076051</v>
      </c>
      <c r="C118" s="0" t="n">
        <f aca="false">IF(Stats_DATA!D$12=1,DATA!C118,IF(Stats_DATA!D$12=2,(DATA!C118-Stats_DATA!D$2)/Stats_DATA!D$3,IF(Stats_DATA!D$12=3,(DATA!C118-Stats_DATA!D$6)/(Stats_DATA!D$10-Stats_DATA!D$6),"ERROR")))</f>
        <v>-0.820650814456133</v>
      </c>
      <c r="D118" s="0" t="n">
        <f aca="false">IF(Stats_DATA!E$12=1,DATA!D118,IF(Stats_DATA!E$12=2,(DATA!D118-Stats_DATA!E$2)/Stats_DATA!E$3,IF(Stats_DATA!E$12=3,(DATA!D118-Stats_DATA!E$6)/(Stats_DATA!E$10-Stats_DATA!E$6),"ERROR")))</f>
        <v>-1.36750727690672</v>
      </c>
      <c r="E118" s="0" t="n">
        <f aca="false">IF(Stats_DATA!F$12=1,DATA!E118,IF(Stats_DATA!F$12=2,(DATA!E118-Stats_DATA!F$2)/Stats_DATA!F$3,IF(Stats_DATA!F$12=3,(DATA!E118-Stats_DATA!F$6)/(Stats_DATA!F$10-Stats_DATA!F$6),"ERROR")))</f>
        <v>-1.16417350063035</v>
      </c>
      <c r="F118" s="0" t="n">
        <f aca="false">IF(Stats_DATA!G$12=1,DATA!F118,IF(Stats_DATA!G$12=2,(DATA!F118-Stats_DATA!G$2)/Stats_DATA!G$3,IF(Stats_DATA!G$12=3,(DATA!F118-Stats_DATA!G$6)/(Stats_DATA!G$10-Stats_DATA!G$6),"ERROR")))</f>
        <v>-0.12373900308952</v>
      </c>
      <c r="G118" s="0" t="n">
        <f aca="false">IF(Stats_DATA!H$12=1,DATA!G118,IF(Stats_DATA!H$12=2,(DATA!G118-Stats_DATA!H$2)/Stats_DATA!H$3,IF(Stats_DATA!H$12=3,(DATA!G118-Stats_DATA!H$6)/(Stats_DATA!H$10-Stats_DATA!H$6),"ERROR")))</f>
        <v>0.377920347252612</v>
      </c>
      <c r="H118" s="0" t="n">
        <f aca="false">IF(Stats_DATA!I$12=1,DATA!H118,IF(Stats_DATA!I$12=2,(DATA!H118-Stats_DATA!I$2)/Stats_DATA!I$3,IF(Stats_DATA!I$12=3,(DATA!H118-Stats_DATA!I$6)/(Stats_DATA!I$10-Stats_DATA!I$6),"ERROR")))</f>
        <v>0.0480518486542415</v>
      </c>
      <c r="I118" s="0" t="n">
        <f aca="false">IF(Stats_DATA!J$12=1,DATA!I118,IF(Stats_DATA!J$12=2,(DATA!I118-Stats_DATA!J$2)/Stats_DATA!J$3,IF(Stats_DATA!J$12=3,(DATA!I118-Stats_DATA!J$6)/(Stats_DATA!J$10-Stats_DATA!J$6),"ERROR")))</f>
        <v>-0.665908542627173</v>
      </c>
      <c r="J118" s="0" t="n">
        <f aca="false">IF(Stats_DATA!K$12=1,DATA!J118,IF(Stats_DATA!K$12=2,(DATA!J118-Stats_DATA!K$2)/Stats_DATA!K$3,IF(Stats_DATA!K$12=3,(DATA!J118-Stats_DATA!K$6)/(Stats_DATA!K$10-Stats_DATA!K$6),"ERROR")))</f>
        <v>-1.84800988566513</v>
      </c>
      <c r="K118" s="0" t="n">
        <f aca="false">IF(Stats_DATA!L$12=1,DATA!K118,IF(Stats_DATA!L$12=2,(DATA!K118-Stats_DATA!L$2)/Stats_DATA!L$3,IF(Stats_DATA!L$12=3,(DATA!K118-Stats_DATA!L$6)/(Stats_DATA!L$10-Stats_DATA!L$6),"ERROR")))</f>
        <v>1.25098247986937</v>
      </c>
      <c r="L118" s="0" t="n">
        <f aca="false">IF(Stats_DATA!M$12=1,DATA!L118,IF(Stats_DATA!M$12=2,(DATA!L118-Stats_DATA!M$2)/Stats_DATA!M$3,IF(Stats_DATA!M$12=3,(DATA!L118-Stats_DATA!M$6)/(Stats_DATA!M$10-Stats_DATA!M$6),"ERROR")))</f>
        <v>-0.331654645816876</v>
      </c>
      <c r="M118" s="0" t="n">
        <f aca="false">IF(Stats_DATA!N$12=1,DATA!M118,IF(Stats_DATA!N$12=2,(DATA!M118-Stats_DATA!N$2)/Stats_DATA!N$3,IF(Stats_DATA!N$12=3,(DATA!M118-Stats_DATA!N$6)/(Stats_DATA!N$10-Stats_DATA!N$6),"ERROR")))</f>
        <v>-0.431349805871992</v>
      </c>
      <c r="N118" s="0" t="n">
        <f aca="false">IF(Stats_DATA!O$12=1,DATA!N118,IF(Stats_DATA!O$12=2,(DATA!N118-Stats_DATA!O$2)/Stats_DATA!O$3,IF(Stats_DATA!O$12=3,(DATA!N118-Stats_DATA!O$6)/(Stats_DATA!O$10-Stats_DATA!O$6),"ERROR")))</f>
        <v>0.20473321014062</v>
      </c>
      <c r="O118" s="0" t="n">
        <f aca="false">IF(Stats_DATA!P$12=1,DATA!O118,IF(Stats_DATA!P$12=2,(DATA!O118-Stats_DATA!P$2)/Stats_DATA!P$3,IF(Stats_DATA!P$12=3,(DATA!O118-Stats_DATA!P$6)/(Stats_DATA!P$10-Stats_DATA!P$6),"ERROR")))</f>
        <v>-0.514323190280309</v>
      </c>
      <c r="P118" s="0" t="n">
        <f aca="false">IF(Stats_DATA!Q$12=1,DATA!P118,IF(Stats_DATA!Q$12=2,(DATA!P118-Stats_DATA!Q$2)/Stats_DATA!Q$3,IF(Stats_DATA!Q$12=3,(DATA!P118-Stats_DATA!Q$6)/(Stats_DATA!Q$10-Stats_DATA!Q$6),"ERROR")))</f>
        <v>3.76651240763978</v>
      </c>
      <c r="Q118" s="0" t="n">
        <f aca="false">IF(Stats_DATA!R$12=1,DATA!Q118,IF(Stats_DATA!R$12=2,(DATA!Q118-Stats_DATA!R$2)/Stats_DATA!R$3,IF(Stats_DATA!R$12=3,(DATA!Q118-Stats_DATA!R$6)/(Stats_DATA!R$10-Stats_DATA!R$6),"ERROR")))</f>
        <v>2.35210181861055</v>
      </c>
      <c r="R118" s="0" t="n">
        <f aca="false">IF(Stats_DATA!S$12=1,DATA!R118,IF(Stats_DATA!S$12=2,(DATA!R118-Stats_DATA!S$2)/Stats_DATA!S$3,IF(Stats_DATA!S$12=3,(DATA!R118-Stats_DATA!S$6)/(Stats_DATA!S$10-Stats_DATA!S$6),"ERROR")))</f>
        <v>2.01206394626072</v>
      </c>
      <c r="S118" s="0" t="n">
        <f aca="false">IF(Stats_DATA!T$12=1,DATA!S118,IF(Stats_DATA!T$12=2,(DATA!S118-Stats_DATA!T$2)/Stats_DATA!T$3,IF(Stats_DATA!T$12=3,(DATA!S118-Stats_DATA!T$6)/(Stats_DATA!T$10-Stats_DATA!T$6),"ERROR")))</f>
        <v>1.82874252957717</v>
      </c>
      <c r="T118" s="0" t="n">
        <f aca="false">IF(Stats_DATA!U$12=1,DATA!T118,IF(Stats_DATA!U$12=2,(DATA!T118-Stats_DATA!U$2)/Stats_DATA!U$3,IF(Stats_DATA!U$12=3,(DATA!T118-Stats_DATA!U$6)/(Stats_DATA!U$10-Stats_DATA!U$6),"ERROR")))</f>
        <v>0.398929714051677</v>
      </c>
      <c r="U118" s="0" t="n">
        <f aca="false">IF(Stats_DATA!V$12=1,DATA!U118,IF(Stats_DATA!V$12=2,(DATA!U118-Stats_DATA!V$2)/Stats_DATA!V$3,IF(Stats_DATA!V$12=3,(DATA!U118-Stats_DATA!V$6)/(Stats_DATA!V$10-Stats_DATA!V$6),"ERROR")))</f>
        <v>0.682557707646993</v>
      </c>
      <c r="V118" s="0" t="n">
        <f aca="false">IF(Stats_DATA!W$12=1,DATA!V118,IF(Stats_DATA!W$12=2,(DATA!V118-Stats_DATA!W$2)/Stats_DATA!W$3,IF(Stats_DATA!W$12=3,(DATA!V118-Stats_DATA!W$6)/(Stats_DATA!W$10-Stats_DATA!W$6),"ERROR")))</f>
        <v>-1.41834205730158</v>
      </c>
      <c r="W118" s="0" t="n">
        <f aca="false">IF(Stats_DATA!X$12=1,DATA!W118,IF(Stats_DATA!X$12=2,(DATA!W118-Stats_DATA!X$2)/Stats_DATA!X$3,IF(Stats_DATA!X$12=3,(DATA!W118-Stats_DATA!X$6)/(Stats_DATA!X$10-Stats_DATA!X$6),"ERROR")))</f>
        <v>-1.40040065459201</v>
      </c>
      <c r="X118" s="0" t="n">
        <f aca="false">IF(Stats_DATA!Y$12=1,DATA!X118,IF(Stats_DATA!Y$12=2,(DATA!X118-Stats_DATA!Y$2)/Stats_DATA!Y$3,IF(Stats_DATA!Y$12=3,(DATA!X118-Stats_DATA!Y$6)/(Stats_DATA!Y$10-Stats_DATA!Y$6),"ERROR")))</f>
        <v>-1.30708005073326</v>
      </c>
      <c r="Y118" s="0" t="n">
        <f aca="false">IF(Stats_DATA!Z$12=1,DATA!Y118,IF(Stats_DATA!Z$12=2,(DATA!Y118-Stats_DATA!Z$2)/Stats_DATA!Z$3,IF(Stats_DATA!Z$12=3,(DATA!Y118-Stats_DATA!Z$6)/(Stats_DATA!Z$10-Stats_DATA!Z$6),"ERROR")))</f>
        <v>-1.07240823623151</v>
      </c>
      <c r="Z118" s="0" t="n">
        <f aca="false">IF(Stats_DATA!AA$12=1,DATA!Z118,IF(Stats_DATA!AA$12=2,(DATA!Z118-Stats_DATA!AA$2)/Stats_DATA!AA$3,IF(Stats_DATA!AA$12=3,(DATA!Z118-Stats_DATA!AA$6)/(Stats_DATA!AA$10-Stats_DATA!AA$6),"ERROR")))</f>
        <v>-0.633686138608646</v>
      </c>
      <c r="AA118" s="0" t="n">
        <f aca="false">IF(Stats_DATA!AB$12=1,DATA!AA118,IF(Stats_DATA!AB$12=2,(DATA!AA118-Stats_DATA!AB$2)/Stats_DATA!AB$3,IF(Stats_DATA!AB$12=3,(DATA!AA118-Stats_DATA!AB$6)/(Stats_DATA!AB$10-Stats_DATA!AB$6),"ERROR")))</f>
        <v>-0.42180325997433</v>
      </c>
      <c r="AB118" s="0" t="n">
        <f aca="false">IF(Stats_DATA!AC$12=1,DATA!AB118,IF(Stats_DATA!AC$12=2,(DATA!AB118-Stats_DATA!AC$2)/Stats_DATA!AC$3,IF(Stats_DATA!AC$12=3,(DATA!AB118-Stats_DATA!AC$6)/(Stats_DATA!AC$10-Stats_DATA!AC$6),"ERROR")))</f>
        <v>-0.564596234727294</v>
      </c>
      <c r="AC118" s="0" t="n">
        <f aca="false">IF(Stats_DATA!AD$12=1,DATA!AC118,IF(Stats_DATA!AD$12=2,(DATA!AC118-Stats_DATA!AD$2)/Stats_DATA!AD$3,IF(Stats_DATA!AD$12=3,(DATA!AC118-Stats_DATA!AD$6)/(Stats_DATA!AD$10-Stats_DATA!AD$6),"ERROR")))</f>
        <v>-1.15842858801589</v>
      </c>
      <c r="AD118" s="0" t="n">
        <f aca="false">IF(Stats_DATA!AE$12=1,DATA!AD118,IF(Stats_DATA!AE$12=2,(DATA!AD118-Stats_DATA!AE$2)/Stats_DATA!AE$3,IF(Stats_DATA!AE$12=3,(DATA!AD118-Stats_DATA!AE$6)/(Stats_DATA!AE$10-Stats_DATA!AE$6),"ERROR")))</f>
        <v>-2.01843676730061</v>
      </c>
      <c r="AE118" s="0" t="n">
        <f aca="false">IF(Stats_DATA!AF$12=1,DATA!AE118,IF(Stats_DATA!AF$12=2,(DATA!AE118-Stats_DATA!AF$2)/Stats_DATA!AF$3,IF(Stats_DATA!AF$12=3,(DATA!AE118-Stats_DATA!AF$6)/(Stats_DATA!AF$10-Stats_DATA!AF$6),"ERROR")))</f>
        <v>-0.372388996479276</v>
      </c>
    </row>
    <row r="119" customFormat="false" ht="12.8" hidden="false" customHeight="false" outlineLevel="0" collapsed="false">
      <c r="A119" s="0" t="n">
        <f aca="false">IF(Stats_DATA!B$12=1,DATA!A119,IF(Stats_DATA!B$12=2,(DATA!A119-Stats_DATA!B$2)/Stats_DATA!B$3,IF(Stats_DATA!B$12=3,(DATA!A119-Stats_DATA!B$6)/(Stats_DATA!B$10-Stats_DATA!B$6),"ERROR")))</f>
        <v>1</v>
      </c>
      <c r="B119" s="0" t="n">
        <f aca="false">IF(Stats_DATA!C$12=1,DATA!B119,IF(Stats_DATA!C$12=2,(DATA!B119-Stats_DATA!C$2)/Stats_DATA!C$3,IF(Stats_DATA!C$12=3,(DATA!B119-Stats_DATA!C$6)/(Stats_DATA!C$10-Stats_DATA!C$6),"ERROR")))</f>
        <v>0.210754247949441</v>
      </c>
      <c r="C119" s="0" t="n">
        <f aca="false">IF(Stats_DATA!D$12=1,DATA!C119,IF(Stats_DATA!D$12=2,(DATA!C119-Stats_DATA!D$2)/Stats_DATA!D$3,IF(Stats_DATA!D$12=3,(DATA!C119-Stats_DATA!D$6)/(Stats_DATA!D$10-Stats_DATA!D$6),"ERROR")))</f>
        <v>-0.609073871354394</v>
      </c>
      <c r="D119" s="0" t="n">
        <f aca="false">IF(Stats_DATA!E$12=1,DATA!D119,IF(Stats_DATA!E$12=2,(DATA!D119-Stats_DATA!E$2)/Stats_DATA!E$3,IF(Stats_DATA!E$12=3,(DATA!D119-Stats_DATA!E$6)/(Stats_DATA!E$10-Stats_DATA!E$6),"ERROR")))</f>
        <v>0.274536886853184</v>
      </c>
      <c r="E119" s="0" t="n">
        <f aca="false">IF(Stats_DATA!F$12=1,DATA!E119,IF(Stats_DATA!F$12=2,(DATA!E119-Stats_DATA!F$2)/Stats_DATA!F$3,IF(Stats_DATA!F$12=3,(DATA!E119-Stats_DATA!F$6)/(Stats_DATA!F$10-Stats_DATA!F$6),"ERROR")))</f>
        <v>0.0784591865450846</v>
      </c>
      <c r="F119" s="0" t="n">
        <f aca="false">IF(Stats_DATA!G$12=1,DATA!F119,IF(Stats_DATA!G$12=2,(DATA!F119-Stats_DATA!G$2)/Stats_DATA!G$3,IF(Stats_DATA!G$12=3,(DATA!F119-Stats_DATA!G$6)/(Stats_DATA!G$10-Stats_DATA!G$6),"ERROR")))</f>
        <v>1.41066112386848</v>
      </c>
      <c r="G119" s="0" t="n">
        <f aca="false">IF(Stats_DATA!H$12=1,DATA!G119,IF(Stats_DATA!H$12=2,(DATA!G119-Stats_DATA!H$2)/Stats_DATA!H$3,IF(Stats_DATA!H$12=3,(DATA!G119-Stats_DATA!H$6)/(Stats_DATA!H$10-Stats_DATA!H$6),"ERROR")))</f>
        <v>1.14667398916394</v>
      </c>
      <c r="H119" s="0" t="n">
        <f aca="false">IF(Stats_DATA!I$12=1,DATA!H119,IF(Stats_DATA!I$12=2,(DATA!H119-Stats_DATA!I$2)/Stats_DATA!I$3,IF(Stats_DATA!I$12=3,(DATA!H119-Stats_DATA!I$6)/(Stats_DATA!I$10-Stats_DATA!I$6),"ERROR")))</f>
        <v>1.006032070105</v>
      </c>
      <c r="I119" s="0" t="n">
        <f aca="false">IF(Stats_DATA!J$12=1,DATA!I119,IF(Stats_DATA!J$12=2,(DATA!I119-Stats_DATA!J$2)/Stats_DATA!J$3,IF(Stats_DATA!J$12=3,(DATA!I119-Stats_DATA!J$6)/(Stats_DATA!J$10-Stats_DATA!J$6),"ERROR")))</f>
        <v>1.03886336881672</v>
      </c>
      <c r="J119" s="0" t="n">
        <f aca="false">IF(Stats_DATA!K$12=1,DATA!J119,IF(Stats_DATA!K$12=2,(DATA!J119-Stats_DATA!K$2)/Stats_DATA!K$3,IF(Stats_DATA!K$12=3,(DATA!J119-Stats_DATA!K$6)/(Stats_DATA!K$10-Stats_DATA!K$6),"ERROR")))</f>
        <v>1.25985929228796</v>
      </c>
      <c r="K119" s="0" t="n">
        <f aca="false">IF(Stats_DATA!L$12=1,DATA!K119,IF(Stats_DATA!L$12=2,(DATA!K119-Stats_DATA!L$2)/Stats_DATA!L$3,IF(Stats_DATA!L$12=3,(DATA!K119-Stats_DATA!L$6)/(Stats_DATA!L$10-Stats_DATA!L$6),"ERROR")))</f>
        <v>0.691521144150188</v>
      </c>
      <c r="L119" s="0" t="n">
        <f aca="false">IF(Stats_DATA!M$12=1,DATA!L119,IF(Stats_DATA!M$12=2,(DATA!L119-Stats_DATA!M$2)/Stats_DATA!M$3,IF(Stats_DATA!M$12=3,(DATA!L119-Stats_DATA!M$6)/(Stats_DATA!M$10-Stats_DATA!M$6),"ERROR")))</f>
        <v>0.0772699599122179</v>
      </c>
      <c r="M119" s="0" t="n">
        <f aca="false">IF(Stats_DATA!N$12=1,DATA!M119,IF(Stats_DATA!N$12=2,(DATA!M119-Stats_DATA!N$2)/Stats_DATA!N$3,IF(Stats_DATA!N$12=3,(DATA!M119-Stats_DATA!N$6)/(Stats_DATA!N$10-Stats_DATA!N$6),"ERROR")))</f>
        <v>-0.485732271952733</v>
      </c>
      <c r="N119" s="0" t="n">
        <f aca="false">IF(Stats_DATA!O$12=1,DATA!N119,IF(Stats_DATA!O$12=2,(DATA!N119-Stats_DATA!O$2)/Stats_DATA!O$3,IF(Stats_DATA!O$12=3,(DATA!N119-Stats_DATA!O$6)/(Stats_DATA!O$10-Stats_DATA!O$6),"ERROR")))</f>
        <v>0.0608059432567429</v>
      </c>
      <c r="O119" s="0" t="n">
        <f aca="false">IF(Stats_DATA!P$12=1,DATA!O119,IF(Stats_DATA!P$12=2,(DATA!O119-Stats_DATA!P$2)/Stats_DATA!P$3,IF(Stats_DATA!P$12=3,(DATA!O119-Stats_DATA!P$6)/(Stats_DATA!P$10-Stats_DATA!P$6),"ERROR")))</f>
        <v>0.0185293972801952</v>
      </c>
      <c r="P119" s="0" t="n">
        <f aca="false">IF(Stats_DATA!Q$12=1,DATA!P119,IF(Stats_DATA!Q$12=2,(DATA!P119-Stats_DATA!Q$2)/Stats_DATA!Q$3,IF(Stats_DATA!Q$12=3,(DATA!P119-Stats_DATA!Q$6)/(Stats_DATA!Q$10-Stats_DATA!Q$6),"ERROR")))</f>
        <v>-0.0186439886175985</v>
      </c>
      <c r="Q119" s="0" t="n">
        <f aca="false">IF(Stats_DATA!R$12=1,DATA!Q119,IF(Stats_DATA!R$12=2,(DATA!Q119-Stats_DATA!R$2)/Stats_DATA!R$3,IF(Stats_DATA!R$12=3,(DATA!Q119-Stats_DATA!R$6)/(Stats_DATA!R$10-Stats_DATA!R$6),"ERROR")))</f>
        <v>0.00847998878992446</v>
      </c>
      <c r="R119" s="0" t="n">
        <f aca="false">IF(Stats_DATA!S$12=1,DATA!R119,IF(Stats_DATA!S$12=2,(DATA!R119-Stats_DATA!S$2)/Stats_DATA!S$3,IF(Stats_DATA!S$12=3,(DATA!R119-Stats_DATA!S$6)/(Stats_DATA!S$10-Stats_DATA!S$6),"ERROR")))</f>
        <v>-0.0590907301376308</v>
      </c>
      <c r="S119" s="0" t="n">
        <f aca="false">IF(Stats_DATA!T$12=1,DATA!S119,IF(Stats_DATA!T$12=2,(DATA!S119-Stats_DATA!T$2)/Stats_DATA!T$3,IF(Stats_DATA!T$12=3,(DATA!S119-Stats_DATA!T$6)/(Stats_DATA!T$10-Stats_DATA!T$6),"ERROR")))</f>
        <v>0.148107079595411</v>
      </c>
      <c r="T119" s="0" t="n">
        <f aca="false">IF(Stats_DATA!U$12=1,DATA!T119,IF(Stats_DATA!U$12=2,(DATA!T119-Stats_DATA!U$2)/Stats_DATA!U$3,IF(Stats_DATA!U$12=3,(DATA!T119-Stats_DATA!U$6)/(Stats_DATA!U$10-Stats_DATA!U$6),"ERROR")))</f>
        <v>-0.547071802182704</v>
      </c>
      <c r="U119" s="0" t="n">
        <f aca="false">IF(Stats_DATA!V$12=1,DATA!U119,IF(Stats_DATA!V$12=2,(DATA!U119-Stats_DATA!V$2)/Stats_DATA!V$3,IF(Stats_DATA!V$12=3,(DATA!U119-Stats_DATA!V$6)/(Stats_DATA!V$10-Stats_DATA!V$6),"ERROR")))</f>
        <v>0.0336711050745828</v>
      </c>
      <c r="V119" s="0" t="n">
        <f aca="false">IF(Stats_DATA!W$12=1,DATA!V119,IF(Stats_DATA!W$12=2,(DATA!V119-Stats_DATA!W$2)/Stats_DATA!W$3,IF(Stats_DATA!W$12=3,(DATA!V119-Stats_DATA!W$6)/(Stats_DATA!W$10-Stats_DATA!W$6),"ERROR")))</f>
        <v>0.525694847033673</v>
      </c>
      <c r="W119" s="0" t="n">
        <f aca="false">IF(Stats_DATA!X$12=1,DATA!W119,IF(Stats_DATA!X$12=2,(DATA!W119-Stats_DATA!X$2)/Stats_DATA!X$3,IF(Stats_DATA!X$12=3,(DATA!W119-Stats_DATA!X$6)/(Stats_DATA!X$10-Stats_DATA!X$6),"ERROR")))</f>
        <v>0.275415855505449</v>
      </c>
      <c r="X119" s="0" t="n">
        <f aca="false">IF(Stats_DATA!Y$12=1,DATA!X119,IF(Stats_DATA!Y$12=2,(DATA!X119-Stats_DATA!Y$2)/Stats_DATA!Y$3,IF(Stats_DATA!Y$12=3,(DATA!X119-Stats_DATA!Y$6)/(Stats_DATA!Y$10-Stats_DATA!Y$6),"ERROR")))</f>
        <v>0.590395428637023</v>
      </c>
      <c r="Y119" s="0" t="n">
        <f aca="false">IF(Stats_DATA!Z$12=1,DATA!Y119,IF(Stats_DATA!Z$12=2,(DATA!Y119-Stats_DATA!Z$2)/Stats_DATA!Z$3,IF(Stats_DATA!Z$12=3,(DATA!Y119-Stats_DATA!Z$6)/(Stats_DATA!Z$10-Stats_DATA!Z$6),"ERROR")))</f>
        <v>0.376594780542269</v>
      </c>
      <c r="Z119" s="0" t="n">
        <f aca="false">IF(Stats_DATA!AA$12=1,DATA!Z119,IF(Stats_DATA!AA$12=2,(DATA!Z119-Stats_DATA!AA$2)/Stats_DATA!AA$3,IF(Stats_DATA!AA$12=3,(DATA!Z119-Stats_DATA!AA$6)/(Stats_DATA!AA$10-Stats_DATA!AA$6),"ERROR")))</f>
        <v>2.42774892643076</v>
      </c>
      <c r="AA119" s="0" t="n">
        <f aca="false">IF(Stats_DATA!AB$12=1,DATA!AA119,IF(Stats_DATA!AB$12=2,(DATA!AA119-Stats_DATA!AB$2)/Stats_DATA!AB$3,IF(Stats_DATA!AB$12=3,(DATA!AA119-Stats_DATA!AB$6)/(Stats_DATA!AB$10-Stats_DATA!AB$6),"ERROR")))</f>
        <v>1.23134154957202</v>
      </c>
      <c r="AB119" s="0" t="n">
        <f aca="false">IF(Stats_DATA!AC$12=1,DATA!AB119,IF(Stats_DATA!AC$12=2,(DATA!AB119-Stats_DATA!AC$2)/Stats_DATA!AC$3,IF(Stats_DATA!AC$12=3,(DATA!AB119-Stats_DATA!AC$6)/(Stats_DATA!AC$10-Stats_DATA!AC$6),"ERROR")))</f>
        <v>0.95008843706101</v>
      </c>
      <c r="AC119" s="0" t="n">
        <f aca="false">IF(Stats_DATA!AD$12=1,DATA!AC119,IF(Stats_DATA!AD$12=2,(DATA!AC119-Stats_DATA!AD$2)/Stats_DATA!AD$3,IF(Stats_DATA!AD$12=3,(DATA!AC119-Stats_DATA!AD$6)/(Stats_DATA!AD$10-Stats_DATA!AD$6),"ERROR")))</f>
        <v>1.34018924624648</v>
      </c>
      <c r="AD119" s="0" t="n">
        <f aca="false">IF(Stats_DATA!AE$12=1,DATA!AD119,IF(Stats_DATA!AE$12=2,(DATA!AD119-Stats_DATA!AE$2)/Stats_DATA!AE$3,IF(Stats_DATA!AE$12=3,(DATA!AD119-Stats_DATA!AE$6)/(Stats_DATA!AE$10-Stats_DATA!AE$6),"ERROR")))</f>
        <v>1.10598399362315</v>
      </c>
      <c r="AE119" s="0" t="n">
        <f aca="false">IF(Stats_DATA!AF$12=1,DATA!AE119,IF(Stats_DATA!AF$12=2,(DATA!AE119-Stats_DATA!AF$2)/Stats_DATA!AF$3,IF(Stats_DATA!AF$12=3,(DATA!AE119-Stats_DATA!AF$6)/(Stats_DATA!AF$10-Stats_DATA!AF$6),"ERROR")))</f>
        <v>1.24875969892459</v>
      </c>
    </row>
    <row r="120" customFormat="false" ht="12.8" hidden="false" customHeight="false" outlineLevel="0" collapsed="false">
      <c r="A120" s="0" t="n">
        <f aca="false">IF(Stats_DATA!B$12=1,DATA!A120,IF(Stats_DATA!B$12=2,(DATA!A120-Stats_DATA!B$2)/Stats_DATA!B$3,IF(Stats_DATA!B$12=3,(DATA!A120-Stats_DATA!B$6)/(Stats_DATA!B$10-Stats_DATA!B$6),"ERROR")))</f>
        <v>1</v>
      </c>
      <c r="B120" s="0" t="n">
        <f aca="false">IF(Stats_DATA!C$12=1,DATA!B120,IF(Stats_DATA!C$12=2,(DATA!B120-Stats_DATA!C$2)/Stats_DATA!C$3,IF(Stats_DATA!C$12=3,(DATA!B120-Stats_DATA!C$6)/(Stats_DATA!C$10-Stats_DATA!C$6),"ERROR")))</f>
        <v>0.468979955048437</v>
      </c>
      <c r="C120" s="0" t="n">
        <f aca="false">IF(Stats_DATA!D$12=1,DATA!C120,IF(Stats_DATA!D$12=2,(DATA!C120-Stats_DATA!D$2)/Stats_DATA!D$3,IF(Stats_DATA!D$12=3,(DATA!C120-Stats_DATA!D$6)/(Stats_DATA!D$10-Stats_DATA!D$6),"ERROR")))</f>
        <v>0.841739452771811</v>
      </c>
      <c r="D120" s="0" t="n">
        <f aca="false">IF(Stats_DATA!E$12=1,DATA!D120,IF(Stats_DATA!E$12=2,(DATA!D120-Stats_DATA!E$2)/Stats_DATA!E$3,IF(Stats_DATA!E$12=3,(DATA!D120-Stats_DATA!E$6)/(Stats_DATA!E$10-Stats_DATA!E$6),"ERROR")))</f>
        <v>0.565084049663834</v>
      </c>
      <c r="E120" s="0" t="n">
        <f aca="false">IF(Stats_DATA!F$12=1,DATA!E120,IF(Stats_DATA!F$12=2,(DATA!E120-Stats_DATA!F$2)/Stats_DATA!F$3,IF(Stats_DATA!F$12=3,(DATA!E120-Stats_DATA!F$6)/(Stats_DATA!F$10-Stats_DATA!F$6),"ERROR")))</f>
        <v>0.362903577092217</v>
      </c>
      <c r="F120" s="0" t="n">
        <f aca="false">IF(Stats_DATA!G$12=1,DATA!F120,IF(Stats_DATA!G$12=2,(DATA!F120-Stats_DATA!G$2)/Stats_DATA!G$3,IF(Stats_DATA!G$12=3,(DATA!F120-Stats_DATA!G$6)/(Stats_DATA!G$10-Stats_DATA!G$6),"ERROR")))</f>
        <v>1.36088910862888</v>
      </c>
      <c r="G120" s="0" t="n">
        <f aca="false">IF(Stats_DATA!H$12=1,DATA!G120,IF(Stats_DATA!H$12=2,(DATA!G120-Stats_DATA!H$2)/Stats_DATA!H$3,IF(Stats_DATA!H$12=3,(DATA!G120-Stats_DATA!H$6)/(Stats_DATA!H$10-Stats_DATA!H$6),"ERROR")))</f>
        <v>1.34170262245671</v>
      </c>
      <c r="H120" s="0" t="n">
        <f aca="false">IF(Stats_DATA!I$12=1,DATA!H120,IF(Stats_DATA!I$12=2,(DATA!H120-Stats_DATA!I$2)/Stats_DATA!I$3,IF(Stats_DATA!I$12=3,(DATA!H120-Stats_DATA!I$6)/(Stats_DATA!I$10-Stats_DATA!I$6),"ERROR")))</f>
        <v>1.56172833578876</v>
      </c>
      <c r="I120" s="0" t="n">
        <f aca="false">IF(Stats_DATA!J$12=1,DATA!I120,IF(Stats_DATA!J$12=2,(DATA!I120-Stats_DATA!J$2)/Stats_DATA!J$3,IF(Stats_DATA!J$12=3,(DATA!I120-Stats_DATA!J$6)/(Stats_DATA!J$10-Stats_DATA!J$6),"ERROR")))</f>
        <v>1.18215183181941</v>
      </c>
      <c r="J120" s="0" t="n">
        <f aca="false">IF(Stats_DATA!K$12=1,DATA!J120,IF(Stats_DATA!K$12=2,(DATA!J120-Stats_DATA!K$2)/Stats_DATA!K$3,IF(Stats_DATA!K$12=3,(DATA!J120-Stats_DATA!K$6)/(Stats_DATA!K$10-Stats_DATA!K$6),"ERROR")))</f>
        <v>1.03734753189461</v>
      </c>
      <c r="K120" s="0" t="n">
        <f aca="false">IF(Stats_DATA!L$12=1,DATA!K120,IF(Stats_DATA!L$12=2,(DATA!K120-Stats_DATA!L$2)/Stats_DATA!L$3,IF(Stats_DATA!L$12=3,(DATA!K120-Stats_DATA!L$6)/(Stats_DATA!L$10-Stats_DATA!L$6),"ERROR")))</f>
        <v>1.48893059227652</v>
      </c>
      <c r="L120" s="0" t="n">
        <f aca="false">IF(Stats_DATA!M$12=1,DATA!L120,IF(Stats_DATA!M$12=2,(DATA!L120-Stats_DATA!M$2)/Stats_DATA!M$3,IF(Stats_DATA!M$12=3,(DATA!L120-Stats_DATA!M$6)/(Stats_DATA!M$10-Stats_DATA!M$6),"ERROR")))</f>
        <v>0.529467010692009</v>
      </c>
      <c r="M120" s="0" t="n">
        <f aca="false">IF(Stats_DATA!N$12=1,DATA!M120,IF(Stats_DATA!N$12=2,(DATA!M120-Stats_DATA!N$2)/Stats_DATA!N$3,IF(Stats_DATA!N$12=3,(DATA!M120-Stats_DATA!N$6)/(Stats_DATA!N$10-Stats_DATA!N$6),"ERROR")))</f>
        <v>-0.262582886134761</v>
      </c>
      <c r="N120" s="0" t="n">
        <f aca="false">IF(Stats_DATA!O$12=1,DATA!N120,IF(Stats_DATA!O$12=2,(DATA!N120-Stats_DATA!O$2)/Stats_DATA!O$3,IF(Stats_DATA!O$12=3,(DATA!N120-Stats_DATA!O$6)/(Stats_DATA!O$10-Stats_DATA!O$6),"ERROR")))</f>
        <v>0.36201455333331</v>
      </c>
      <c r="O120" s="0" t="n">
        <f aca="false">IF(Stats_DATA!P$12=1,DATA!O120,IF(Stats_DATA!P$12=2,(DATA!O120-Stats_DATA!P$2)/Stats_DATA!P$3,IF(Stats_DATA!P$12=3,(DATA!O120-Stats_DATA!P$6)/(Stats_DATA!P$10-Stats_DATA!P$6),"ERROR")))</f>
        <v>0.402121709694832</v>
      </c>
      <c r="P120" s="0" t="n">
        <f aca="false">IF(Stats_DATA!Q$12=1,DATA!P120,IF(Stats_DATA!Q$12=2,(DATA!P120-Stats_DATA!Q$2)/Stats_DATA!Q$3,IF(Stats_DATA!Q$12=3,(DATA!P120-Stats_DATA!Q$6)/(Stats_DATA!Q$10-Stats_DATA!Q$6),"ERROR")))</f>
        <v>0.552210218437848</v>
      </c>
      <c r="Q120" s="0" t="n">
        <f aca="false">IF(Stats_DATA!R$12=1,DATA!Q120,IF(Stats_DATA!R$12=2,(DATA!Q120-Stats_DATA!R$2)/Stats_DATA!R$3,IF(Stats_DATA!R$12=3,(DATA!Q120-Stats_DATA!R$6)/(Stats_DATA!R$10-Stats_DATA!R$6),"ERROR")))</f>
        <v>0.797504922203446</v>
      </c>
      <c r="R120" s="0" t="n">
        <f aca="false">IF(Stats_DATA!S$12=1,DATA!R120,IF(Stats_DATA!S$12=2,(DATA!R120-Stats_DATA!S$2)/Stats_DATA!S$3,IF(Stats_DATA!S$12=3,(DATA!R120-Stats_DATA!S$6)/(Stats_DATA!S$10-Stats_DATA!S$6),"ERROR")))</f>
        <v>0.914537483863447</v>
      </c>
      <c r="S120" s="0" t="n">
        <f aca="false">IF(Stats_DATA!T$12=1,DATA!S120,IF(Stats_DATA!T$12=2,(DATA!S120-Stats_DATA!T$2)/Stats_DATA!T$3,IF(Stats_DATA!T$12=3,(DATA!S120-Stats_DATA!T$6)/(Stats_DATA!T$10-Stats_DATA!T$6),"ERROR")))</f>
        <v>0.340966885331022</v>
      </c>
      <c r="T120" s="0" t="n">
        <f aca="false">IF(Stats_DATA!U$12=1,DATA!T120,IF(Stats_DATA!U$12=2,(DATA!T120-Stats_DATA!U$2)/Stats_DATA!U$3,IF(Stats_DATA!U$12=3,(DATA!T120-Stats_DATA!U$6)/(Stats_DATA!U$10-Stats_DATA!U$6),"ERROR")))</f>
        <v>-0.676511907345209</v>
      </c>
      <c r="U120" s="0" t="n">
        <f aca="false">IF(Stats_DATA!V$12=1,DATA!U120,IF(Stats_DATA!V$12=2,(DATA!U120-Stats_DATA!V$2)/Stats_DATA!V$3,IF(Stats_DATA!V$12=3,(DATA!U120-Stats_DATA!V$6)/(Stats_DATA!V$10-Stats_DATA!V$6),"ERROR")))</f>
        <v>0.827300613171299</v>
      </c>
      <c r="V120" s="0" t="n">
        <f aca="false">IF(Stats_DATA!W$12=1,DATA!V120,IF(Stats_DATA!W$12=2,(DATA!V120-Stats_DATA!W$2)/Stats_DATA!W$3,IF(Stats_DATA!W$12=3,(DATA!V120-Stats_DATA!W$6)/(Stats_DATA!W$10-Stats_DATA!W$6),"ERROR")))</f>
        <v>0.811217508589936</v>
      </c>
      <c r="W120" s="0" t="n">
        <f aca="false">IF(Stats_DATA!X$12=1,DATA!W120,IF(Stats_DATA!X$12=2,(DATA!W120-Stats_DATA!X$2)/Stats_DATA!X$3,IF(Stats_DATA!X$12=3,(DATA!W120-Stats_DATA!X$6)/(Stats_DATA!X$10-Stats_DATA!X$6),"ERROR")))</f>
        <v>0.784668833816619</v>
      </c>
      <c r="X120" s="0" t="n">
        <f aca="false">IF(Stats_DATA!Y$12=1,DATA!X120,IF(Stats_DATA!Y$12=2,(DATA!X120-Stats_DATA!Y$2)/Stats_DATA!Y$3,IF(Stats_DATA!Y$12=3,(DATA!X120-Stats_DATA!Y$6)/(Stats_DATA!Y$10-Stats_DATA!Y$6),"ERROR")))</f>
        <v>0.685626318442307</v>
      </c>
      <c r="Y120" s="0" t="n">
        <f aca="false">IF(Stats_DATA!Z$12=1,DATA!Y120,IF(Stats_DATA!Z$12=2,(DATA!Y120-Stats_DATA!Z$2)/Stats_DATA!Z$3,IF(Stats_DATA!Z$12=3,(DATA!Y120-Stats_DATA!Z$6)/(Stats_DATA!Z$10-Stats_DATA!Z$6),"ERROR")))</f>
        <v>0.687471791413733</v>
      </c>
      <c r="Z120" s="0" t="n">
        <f aca="false">IF(Stats_DATA!AA$12=1,DATA!Z120,IF(Stats_DATA!AA$12=2,(DATA!Z120-Stats_DATA!AA$2)/Stats_DATA!AA$3,IF(Stats_DATA!AA$12=3,(DATA!Z120-Stats_DATA!AA$6)/(Stats_DATA!AA$10-Stats_DATA!AA$6),"ERROR")))</f>
        <v>2.32701501155821</v>
      </c>
      <c r="AA120" s="0" t="n">
        <f aca="false">IF(Stats_DATA!AB$12=1,DATA!AA120,IF(Stats_DATA!AB$12=2,(DATA!AA120-Stats_DATA!AB$2)/Stats_DATA!AB$3,IF(Stats_DATA!AB$12=3,(DATA!AA120-Stats_DATA!AB$6)/(Stats_DATA!AB$10-Stats_DATA!AB$6),"ERROR")))</f>
        <v>1.5141748599327</v>
      </c>
      <c r="AB120" s="0" t="n">
        <f aca="false">IF(Stats_DATA!AC$12=1,DATA!AB120,IF(Stats_DATA!AC$12=2,(DATA!AB120-Stats_DATA!AC$2)/Stats_DATA!AC$3,IF(Stats_DATA!AC$12=3,(DATA!AB120-Stats_DATA!AC$6)/(Stats_DATA!AC$10-Stats_DATA!AC$6),"ERROR")))</f>
        <v>2.22127316794157</v>
      </c>
      <c r="AC120" s="0" t="n">
        <f aca="false">IF(Stats_DATA!AD$12=1,DATA!AC120,IF(Stats_DATA!AD$12=2,(DATA!AC120-Stats_DATA!AD$2)/Stats_DATA!AD$3,IF(Stats_DATA!AD$12=3,(DATA!AC120-Stats_DATA!AD$6)/(Stats_DATA!AD$10-Stats_DATA!AD$6),"ERROR")))</f>
        <v>1.35083849420059</v>
      </c>
      <c r="AD120" s="0" t="n">
        <f aca="false">IF(Stats_DATA!AE$12=1,DATA!AD120,IF(Stats_DATA!AE$12=2,(DATA!AD120-Stats_DATA!AE$2)/Stats_DATA!AE$3,IF(Stats_DATA!AE$12=3,(DATA!AD120-Stats_DATA!AE$6)/(Stats_DATA!AE$10-Stats_DATA!AE$6),"ERROR")))</f>
        <v>0.603296535450727</v>
      </c>
      <c r="AE120" s="0" t="n">
        <f aca="false">IF(Stats_DATA!AF$12=1,DATA!AE120,IF(Stats_DATA!AF$12=2,(DATA!AE120-Stats_DATA!AF$2)/Stats_DATA!AF$3,IF(Stats_DATA!AF$12=3,(DATA!AE120-Stats_DATA!AF$6)/(Stats_DATA!AF$10-Stats_DATA!AF$6),"ERROR")))</f>
        <v>2.28412447365316</v>
      </c>
    </row>
    <row r="121" customFormat="false" ht="12.8" hidden="false" customHeight="false" outlineLevel="0" collapsed="false">
      <c r="A121" s="0" t="n">
        <f aca="false">IF(Stats_DATA!B$12=1,DATA!A121,IF(Stats_DATA!B$12=2,(DATA!A121-Stats_DATA!B$2)/Stats_DATA!B$3,IF(Stats_DATA!B$12=3,(DATA!A121-Stats_DATA!B$6)/(Stats_DATA!B$10-Stats_DATA!B$6),"ERROR")))</f>
        <v>1</v>
      </c>
      <c r="B121" s="0" t="n">
        <f aca="false">IF(Stats_DATA!C$12=1,DATA!B121,IF(Stats_DATA!C$12=2,(DATA!B121-Stats_DATA!C$2)/Stats_DATA!C$3,IF(Stats_DATA!C$12=3,(DATA!B121-Stats_DATA!C$6)/(Stats_DATA!C$10-Stats_DATA!C$6),"ERROR")))</f>
        <v>1.08474894889989</v>
      </c>
      <c r="C121" s="0" t="n">
        <f aca="false">IF(Stats_DATA!D$12=1,DATA!C121,IF(Stats_DATA!D$12=2,(DATA!C121-Stats_DATA!D$2)/Stats_DATA!D$3,IF(Stats_DATA!D$12=3,(DATA!C121-Stats_DATA!D$6)/(Stats_DATA!D$10-Stats_DATA!D$6),"ERROR")))</f>
        <v>0.167483260469568</v>
      </c>
      <c r="D121" s="0" t="n">
        <f aca="false">IF(Stats_DATA!E$12=1,DATA!D121,IF(Stats_DATA!E$12=2,(DATA!D121-Stats_DATA!E$2)/Stats_DATA!E$3,IF(Stats_DATA!E$12=3,(DATA!D121-Stats_DATA!E$6)/(Stats_DATA!E$10-Stats_DATA!E$6),"ERROR")))</f>
        <v>0.914892956730479</v>
      </c>
      <c r="E121" s="0" t="n">
        <f aca="false">IF(Stats_DATA!F$12=1,DATA!E121,IF(Stats_DATA!F$12=2,(DATA!E121-Stats_DATA!F$2)/Stats_DATA!F$3,IF(Stats_DATA!F$12=3,(DATA!E121-Stats_DATA!F$6)/(Stats_DATA!F$10-Stats_DATA!F$6),"ERROR")))</f>
        <v>0.929519076343947</v>
      </c>
      <c r="F121" s="0" t="n">
        <f aca="false">IF(Stats_DATA!G$12=1,DATA!F121,IF(Stats_DATA!G$12=2,(DATA!F121-Stats_DATA!G$2)/Stats_DATA!G$3,IF(Stats_DATA!G$12=3,(DATA!F121-Stats_DATA!G$6)/(Stats_DATA!G$10-Stats_DATA!G$6),"ERROR")))</f>
        <v>-0.877429519574915</v>
      </c>
      <c r="G121" s="0" t="n">
        <f aca="false">IF(Stats_DATA!H$12=1,DATA!G121,IF(Stats_DATA!H$12=2,(DATA!G121-Stats_DATA!H$2)/Stats_DATA!H$3,IF(Stats_DATA!H$12=3,(DATA!G121-Stats_DATA!H$6)/(Stats_DATA!H$10-Stats_DATA!H$6),"ERROR")))</f>
        <v>-0.702879107927153</v>
      </c>
      <c r="H121" s="0" t="n">
        <f aca="false">IF(Stats_DATA!I$12=1,DATA!H121,IF(Stats_DATA!I$12=2,(DATA!H121-Stats_DATA!I$2)/Stats_DATA!I$3,IF(Stats_DATA!I$12=3,(DATA!H121-Stats_DATA!I$6)/(Stats_DATA!I$10-Stats_DATA!I$6),"ERROR")))</f>
        <v>-0.199063646469236</v>
      </c>
      <c r="I121" s="0" t="n">
        <f aca="false">IF(Stats_DATA!J$12=1,DATA!I121,IF(Stats_DATA!J$12=2,(DATA!I121-Stats_DATA!J$2)/Stats_DATA!J$3,IF(Stats_DATA!J$12=3,(DATA!I121-Stats_DATA!J$6)/(Stats_DATA!J$10-Stats_DATA!J$6),"ERROR")))</f>
        <v>0.18145200836716</v>
      </c>
      <c r="J121" s="0" t="n">
        <f aca="false">IF(Stats_DATA!K$12=1,DATA!J121,IF(Stats_DATA!K$12=2,(DATA!J121-Stats_DATA!K$2)/Stats_DATA!K$3,IF(Stats_DATA!K$12=3,(DATA!J121-Stats_DATA!K$6)/(Stats_DATA!K$10-Stats_DATA!K$6),"ERROR")))</f>
        <v>1.15772274653363</v>
      </c>
      <c r="K121" s="0" t="n">
        <f aca="false">IF(Stats_DATA!L$12=1,DATA!K121,IF(Stats_DATA!L$12=2,(DATA!K121-Stats_DATA!L$2)/Stats_DATA!L$3,IF(Stats_DATA!L$12=3,(DATA!K121-Stats_DATA!L$6)/(Stats_DATA!L$10-Stats_DATA!L$6),"ERROR")))</f>
        <v>-1.77719052207397</v>
      </c>
      <c r="L121" s="0" t="n">
        <f aca="false">IF(Stats_DATA!M$12=1,DATA!L121,IF(Stats_DATA!M$12=2,(DATA!L121-Stats_DATA!M$2)/Stats_DATA!M$3,IF(Stats_DATA!M$12=3,(DATA!L121-Stats_DATA!M$6)/(Stats_DATA!M$10-Stats_DATA!M$6),"ERROR")))</f>
        <v>0.524418558769428</v>
      </c>
      <c r="M121" s="0" t="n">
        <f aca="false">IF(Stats_DATA!N$12=1,DATA!M121,IF(Stats_DATA!N$12=2,(DATA!M121-Stats_DATA!N$2)/Stats_DATA!N$3,IF(Stats_DATA!N$12=3,(DATA!M121-Stats_DATA!N$6)/(Stats_DATA!N$10-Stats_DATA!N$6),"ERROR")))</f>
        <v>-0.00517254668592306</v>
      </c>
      <c r="N121" s="0" t="n">
        <f aca="false">IF(Stats_DATA!O$12=1,DATA!N121,IF(Stats_DATA!O$12=2,(DATA!N121-Stats_DATA!O$2)/Stats_DATA!O$3,IF(Stats_DATA!O$12=3,(DATA!N121-Stats_DATA!O$6)/(Stats_DATA!O$10-Stats_DATA!O$6),"ERROR")))</f>
        <v>0.24281705739168</v>
      </c>
      <c r="O121" s="0" t="n">
        <f aca="false">IF(Stats_DATA!P$12=1,DATA!O121,IF(Stats_DATA!P$12=2,(DATA!O121-Stats_DATA!P$2)/Stats_DATA!P$3,IF(Stats_DATA!P$12=3,(DATA!O121-Stats_DATA!P$6)/(Stats_DATA!P$10-Stats_DATA!P$6),"ERROR")))</f>
        <v>0.301222642990925</v>
      </c>
      <c r="P121" s="0" t="n">
        <f aca="false">IF(Stats_DATA!Q$12=1,DATA!P121,IF(Stats_DATA!Q$12=2,(DATA!P121-Stats_DATA!Q$2)/Stats_DATA!Q$3,IF(Stats_DATA!Q$12=3,(DATA!P121-Stats_DATA!Q$6)/(Stats_DATA!Q$10-Stats_DATA!Q$6),"ERROR")))</f>
        <v>-1.00481627980265</v>
      </c>
      <c r="Q121" s="0" t="n">
        <f aca="false">IF(Stats_DATA!R$12=1,DATA!Q121,IF(Stats_DATA!R$12=2,(DATA!Q121-Stats_DATA!R$2)/Stats_DATA!R$3,IF(Stats_DATA!R$12=3,(DATA!Q121-Stats_DATA!R$6)/(Stats_DATA!R$10-Stats_DATA!R$6),"ERROR")))</f>
        <v>-0.952421713558263</v>
      </c>
      <c r="R121" s="0" t="n">
        <f aca="false">IF(Stats_DATA!S$12=1,DATA!R121,IF(Stats_DATA!S$12=2,(DATA!R121-Stats_DATA!S$2)/Stats_DATA!S$3,IF(Stats_DATA!S$12=3,(DATA!R121-Stats_DATA!S$6)/(Stats_DATA!S$10-Stats_DATA!S$6),"ERROR")))</f>
        <v>-0.297611422237248</v>
      </c>
      <c r="S121" s="0" t="n">
        <f aca="false">IF(Stats_DATA!T$12=1,DATA!S121,IF(Stats_DATA!T$12=2,(DATA!S121-Stats_DATA!T$2)/Stats_DATA!T$3,IF(Stats_DATA!T$12=3,(DATA!S121-Stats_DATA!T$6)/(Stats_DATA!T$10-Stats_DATA!T$6),"ERROR")))</f>
        <v>-0.313297850597265</v>
      </c>
      <c r="T121" s="0" t="n">
        <f aca="false">IF(Stats_DATA!U$12=1,DATA!T121,IF(Stats_DATA!U$12=2,(DATA!T121-Stats_DATA!U$2)/Stats_DATA!U$3,IF(Stats_DATA!U$12=3,(DATA!T121-Stats_DATA!U$6)/(Stats_DATA!U$10-Stats_DATA!U$6),"ERROR")))</f>
        <v>3.5804949157095</v>
      </c>
      <c r="U121" s="0" t="n">
        <f aca="false">IF(Stats_DATA!V$12=1,DATA!U121,IF(Stats_DATA!V$12=2,(DATA!U121-Stats_DATA!V$2)/Stats_DATA!V$3,IF(Stats_DATA!V$12=3,(DATA!U121-Stats_DATA!V$6)/(Stats_DATA!V$10-Stats_DATA!V$6),"ERROR")))</f>
        <v>-0.715363983043366</v>
      </c>
      <c r="V121" s="0" t="n">
        <f aca="false">IF(Stats_DATA!W$12=1,DATA!V121,IF(Stats_DATA!W$12=2,(DATA!V121-Stats_DATA!W$2)/Stats_DATA!W$3,IF(Stats_DATA!W$12=3,(DATA!V121-Stats_DATA!W$6)/(Stats_DATA!W$10-Stats_DATA!W$6),"ERROR")))</f>
        <v>0.891908695551488</v>
      </c>
      <c r="W121" s="0" t="n">
        <f aca="false">IF(Stats_DATA!X$12=1,DATA!W121,IF(Stats_DATA!X$12=2,(DATA!W121-Stats_DATA!X$2)/Stats_DATA!X$3,IF(Stats_DATA!X$12=3,(DATA!W121-Stats_DATA!X$6)/(Stats_DATA!X$10-Stats_DATA!X$6),"ERROR")))</f>
        <v>0.350258146247665</v>
      </c>
      <c r="X121" s="0" t="n">
        <f aca="false">IF(Stats_DATA!Y$12=1,DATA!X121,IF(Stats_DATA!Y$12=2,(DATA!X121-Stats_DATA!Y$2)/Stats_DATA!Y$3,IF(Stats_DATA!Y$12=3,(DATA!X121-Stats_DATA!Y$6)/(Stats_DATA!Y$10-Stats_DATA!Y$6),"ERROR")))</f>
        <v>0.65289070007174</v>
      </c>
      <c r="Y121" s="0" t="n">
        <f aca="false">IF(Stats_DATA!Z$12=1,DATA!Y121,IF(Stats_DATA!Z$12=2,(DATA!Y121-Stats_DATA!Z$2)/Stats_DATA!Z$3,IF(Stats_DATA!Z$12=3,(DATA!Y121-Stats_DATA!Z$6)/(Stats_DATA!Z$10-Stats_DATA!Z$6),"ERROR")))</f>
        <v>0.668151751190083</v>
      </c>
      <c r="Z121" s="0" t="n">
        <f aca="false">IF(Stats_DATA!AA$12=1,DATA!Z121,IF(Stats_DATA!AA$12=2,(DATA!Z121-Stats_DATA!AA$2)/Stats_DATA!AA$3,IF(Stats_DATA!AA$12=3,(DATA!Z121-Stats_DATA!AA$6)/(Stats_DATA!AA$10-Stats_DATA!AA$6),"ERROR")))</f>
        <v>-1.10231782953742</v>
      </c>
      <c r="AA121" s="0" t="n">
        <f aca="false">IF(Stats_DATA!AB$12=1,DATA!AA121,IF(Stats_DATA!AB$12=2,(DATA!AA121-Stats_DATA!AB$2)/Stats_DATA!AB$3,IF(Stats_DATA!AB$12=3,(DATA!AA121-Stats_DATA!AB$6)/(Stats_DATA!AB$10-Stats_DATA!AB$6),"ERROR")))</f>
        <v>-0.852091240006196</v>
      </c>
      <c r="AB121" s="0" t="n">
        <f aca="false">IF(Stats_DATA!AC$12=1,DATA!AB121,IF(Stats_DATA!AC$12=2,(DATA!AB121-Stats_DATA!AC$2)/Stats_DATA!AC$3,IF(Stats_DATA!AC$12=3,(DATA!AB121-Stats_DATA!AC$6)/(Stats_DATA!AC$10-Stats_DATA!AC$6),"ERROR")))</f>
        <v>-0.226668167128954</v>
      </c>
      <c r="AC121" s="0" t="n">
        <f aca="false">IF(Stats_DATA!AD$12=1,DATA!AC121,IF(Stats_DATA!AD$12=2,(DATA!AC121-Stats_DATA!AD$2)/Stats_DATA!AD$3,IF(Stats_DATA!AD$12=3,(DATA!AC121-Stats_DATA!AD$6)/(Stats_DATA!AD$10-Stats_DATA!AD$6),"ERROR")))</f>
        <v>0.0592368494802122</v>
      </c>
      <c r="AD121" s="0" t="n">
        <f aca="false">IF(Stats_DATA!AE$12=1,DATA!AD121,IF(Stats_DATA!AE$12=2,(DATA!AD121-Stats_DATA!AE$2)/Stats_DATA!AE$3,IF(Stats_DATA!AE$12=3,(DATA!AD121-Stats_DATA!AE$6)/(Stats_DATA!AE$10-Stats_DATA!AE$6),"ERROR")))</f>
        <v>3.20240082079237</v>
      </c>
      <c r="AE121" s="0" t="n">
        <f aca="false">IF(Stats_DATA!AF$12=1,DATA!AE121,IF(Stats_DATA!AF$12=2,(DATA!AE121-Stats_DATA!AF$2)/Stats_DATA!AF$3,IF(Stats_DATA!AF$12=3,(DATA!AE121-Stats_DATA!AF$6)/(Stats_DATA!AF$10-Stats_DATA!AF$6),"ERROR")))</f>
        <v>-1.26435298155292</v>
      </c>
    </row>
    <row r="122" customFormat="false" ht="12.8" hidden="false" customHeight="false" outlineLevel="0" collapsed="false">
      <c r="A122" s="0" t="n">
        <f aca="false">IF(Stats_DATA!B$12=1,DATA!A122,IF(Stats_DATA!B$12=2,(DATA!A122-Stats_DATA!B$2)/Stats_DATA!B$3,IF(Stats_DATA!B$12=3,(DATA!A122-Stats_DATA!B$6)/(Stats_DATA!B$10-Stats_DATA!B$6),"ERROR")))</f>
        <v>0</v>
      </c>
      <c r="B122" s="0" t="n">
        <f aca="false">IF(Stats_DATA!C$12=1,DATA!B122,IF(Stats_DATA!C$12=2,(DATA!B122-Stats_DATA!C$2)/Stats_DATA!C$3,IF(Stats_DATA!C$12=3,(DATA!B122-Stats_DATA!C$6)/(Stats_DATA!C$10-Stats_DATA!C$6),"ERROR")))</f>
        <v>-0.771070968053334</v>
      </c>
      <c r="C122" s="0" t="n">
        <f aca="false">IF(Stats_DATA!D$12=1,DATA!C122,IF(Stats_DATA!D$12=2,(DATA!C122-Stats_DATA!D$2)/Stats_DATA!D$3,IF(Stats_DATA!D$12=3,(DATA!C122-Stats_DATA!D$6)/(Stats_DATA!D$10-Stats_DATA!D$6),"ERROR")))</f>
        <v>-1.96921136272271</v>
      </c>
      <c r="D122" s="0" t="n">
        <f aca="false">IF(Stats_DATA!E$12=1,DATA!D122,IF(Stats_DATA!E$12=2,(DATA!D122-Stats_DATA!E$2)/Stats_DATA!E$3,IF(Stats_DATA!E$12=3,(DATA!D122-Stats_DATA!E$6)/(Stats_DATA!E$10-Stats_DATA!E$6),"ERROR")))</f>
        <v>-0.76665903653342</v>
      </c>
      <c r="E122" s="0" t="n">
        <f aca="false">IF(Stats_DATA!F$12=1,DATA!E122,IF(Stats_DATA!F$12=2,(DATA!E122-Stats_DATA!F$2)/Stats_DATA!F$3,IF(Stats_DATA!F$12=3,(DATA!E122-Stats_DATA!F$6)/(Stats_DATA!F$10-Stats_DATA!F$6),"ERROR")))</f>
        <v>-0.714916176499464</v>
      </c>
      <c r="F122" s="0" t="n">
        <f aca="false">IF(Stats_DATA!G$12=1,DATA!F122,IF(Stats_DATA!G$12=2,(DATA!F122-Stats_DATA!G$2)/Stats_DATA!G$3,IF(Stats_DATA!G$12=3,(DATA!F122-Stats_DATA!G$6)/(Stats_DATA!G$10-Stats_DATA!G$6),"ERROR")))</f>
        <v>-0.187020565322728</v>
      </c>
      <c r="G122" s="0" t="n">
        <f aca="false">IF(Stats_DATA!H$12=1,DATA!G122,IF(Stats_DATA!H$12=2,(DATA!G122-Stats_DATA!H$2)/Stats_DATA!H$3,IF(Stats_DATA!H$12=3,(DATA!G122-Stats_DATA!H$6)/(Stats_DATA!H$10-Stats_DATA!H$6),"ERROR")))</f>
        <v>-0.70988499087068</v>
      </c>
      <c r="H122" s="0" t="n">
        <f aca="false">IF(Stats_DATA!I$12=1,DATA!H122,IF(Stats_DATA!I$12=2,(DATA!H122-Stats_DATA!I$2)/Stats_DATA!I$3,IF(Stats_DATA!I$12=3,(DATA!H122-Stats_DATA!I$6)/(Stats_DATA!I$10-Stats_DATA!I$6),"ERROR")))</f>
        <v>-0.673349782033636</v>
      </c>
      <c r="I122" s="0" t="n">
        <f aca="false">IF(Stats_DATA!J$12=1,DATA!I122,IF(Stats_DATA!J$12=2,(DATA!I122-Stats_DATA!J$2)/Stats_DATA!J$3,IF(Stats_DATA!J$12=3,(DATA!I122-Stats_DATA!J$6)/(Stats_DATA!J$10-Stats_DATA!J$6),"ERROR")))</f>
        <v>-0.584728927796511</v>
      </c>
      <c r="J122" s="0" t="n">
        <f aca="false">IF(Stats_DATA!K$12=1,DATA!J122,IF(Stats_DATA!K$12=2,(DATA!J122-Stats_DATA!K$2)/Stats_DATA!K$3,IF(Stats_DATA!K$12=3,(DATA!J122-Stats_DATA!K$6)/(Stats_DATA!K$10-Stats_DATA!K$6),"ERROR")))</f>
        <v>-0.52753025841276</v>
      </c>
      <c r="K122" s="0" t="n">
        <f aca="false">IF(Stats_DATA!L$12=1,DATA!K122,IF(Stats_DATA!L$12=2,(DATA!K122-Stats_DATA!L$2)/Stats_DATA!L$3,IF(Stats_DATA!L$12=3,(DATA!K122-Stats_DATA!L$6)/(Stats_DATA!L$10-Stats_DATA!L$6),"ERROR")))</f>
        <v>-0.236193222675298</v>
      </c>
      <c r="L122" s="0" t="n">
        <f aca="false">IF(Stats_DATA!M$12=1,DATA!L122,IF(Stats_DATA!M$12=2,(DATA!L122-Stats_DATA!M$2)/Stats_DATA!M$3,IF(Stats_DATA!M$12=3,(DATA!L122-Stats_DATA!M$6)/(Stats_DATA!M$10-Stats_DATA!M$6),"ERROR")))</f>
        <v>-0.9533354397119</v>
      </c>
      <c r="M122" s="0" t="n">
        <f aca="false">IF(Stats_DATA!N$12=1,DATA!M122,IF(Stats_DATA!N$12=2,(DATA!M122-Stats_DATA!N$2)/Stats_DATA!N$3,IF(Stats_DATA!N$12=3,(DATA!M122-Stats_DATA!N$6)/(Stats_DATA!N$10-Stats_DATA!N$6),"ERROR")))</f>
        <v>-1.37071626997332</v>
      </c>
      <c r="N122" s="0" t="n">
        <f aca="false">IF(Stats_DATA!O$12=1,DATA!N122,IF(Stats_DATA!O$12=2,(DATA!N122-Stats_DATA!O$2)/Stats_DATA!O$3,IF(Stats_DATA!O$12=3,(DATA!N122-Stats_DATA!O$6)/(Stats_DATA!O$10-Stats_DATA!O$6),"ERROR")))</f>
        <v>-0.872001016684809</v>
      </c>
      <c r="O122" s="0" t="n">
        <f aca="false">IF(Stats_DATA!P$12=1,DATA!O122,IF(Stats_DATA!P$12=2,(DATA!O122-Stats_DATA!P$2)/Stats_DATA!P$3,IF(Stats_DATA!P$12=3,(DATA!O122-Stats_DATA!P$6)/(Stats_DATA!P$10-Stats_DATA!P$6),"ERROR")))</f>
        <v>-0.65588963681041</v>
      </c>
      <c r="P122" s="0" t="n">
        <f aca="false">IF(Stats_DATA!Q$12=1,DATA!P122,IF(Stats_DATA!Q$12=2,(DATA!P122-Stats_DATA!Q$2)/Stats_DATA!Q$3,IF(Stats_DATA!Q$12=3,(DATA!P122-Stats_DATA!Q$6)/(Stats_DATA!Q$10-Stats_DATA!Q$6),"ERROR")))</f>
        <v>-0.333379826229849</v>
      </c>
      <c r="Q122" s="0" t="n">
        <f aca="false">IF(Stats_DATA!R$12=1,DATA!Q122,IF(Stats_DATA!R$12=2,(DATA!Q122-Stats_DATA!R$2)/Stats_DATA!R$3,IF(Stats_DATA!R$12=3,(DATA!Q122-Stats_DATA!R$6)/(Stats_DATA!R$10-Stats_DATA!R$6),"ERROR")))</f>
        <v>-0.568909806786566</v>
      </c>
      <c r="R122" s="0" t="n">
        <f aca="false">IF(Stats_DATA!S$12=1,DATA!R122,IF(Stats_DATA!S$12=2,(DATA!R122-Stats_DATA!S$2)/Stats_DATA!S$3,IF(Stats_DATA!S$12=3,(DATA!R122-Stats_DATA!S$6)/(Stats_DATA!S$10-Stats_DATA!S$6),"ERROR")))</f>
        <v>-0.555015002461419</v>
      </c>
      <c r="S122" s="0" t="n">
        <f aca="false">IF(Stats_DATA!T$12=1,DATA!S122,IF(Stats_DATA!T$12=2,(DATA!S122-Stats_DATA!T$2)/Stats_DATA!T$3,IF(Stats_DATA!T$12=3,(DATA!S122-Stats_DATA!T$6)/(Stats_DATA!T$10-Stats_DATA!T$6),"ERROR")))</f>
        <v>-0.864812068175656</v>
      </c>
      <c r="T122" s="0" t="n">
        <f aca="false">IF(Stats_DATA!U$12=1,DATA!T122,IF(Stats_DATA!U$12=2,(DATA!T122-Stats_DATA!U$2)/Stats_DATA!U$3,IF(Stats_DATA!U$12=3,(DATA!T122-Stats_DATA!U$6)/(Stats_DATA!U$10-Stats_DATA!U$6),"ERROR")))</f>
        <v>-0.85917971930351</v>
      </c>
      <c r="U122" s="0" t="n">
        <f aca="false">IF(Stats_DATA!V$12=1,DATA!U122,IF(Stats_DATA!V$12=2,(DATA!U122-Stats_DATA!V$2)/Stats_DATA!V$3,IF(Stats_DATA!V$12=3,(DATA!U122-Stats_DATA!V$6)/(Stats_DATA!V$10-Stats_DATA!V$6),"ERROR")))</f>
        <v>-0.600476663776031</v>
      </c>
      <c r="V122" s="0" t="n">
        <f aca="false">IF(Stats_DATA!W$12=1,DATA!V122,IF(Stats_DATA!W$12=2,(DATA!V122-Stats_DATA!W$2)/Stats_DATA!W$3,IF(Stats_DATA!W$12=3,(DATA!V122-Stats_DATA!W$6)/(Stats_DATA!W$10-Stats_DATA!W$6),"ERROR")))</f>
        <v>-0.713639024504019</v>
      </c>
      <c r="W122" s="0" t="n">
        <f aca="false">IF(Stats_DATA!X$12=1,DATA!W122,IF(Stats_DATA!X$12=2,(DATA!W122-Stats_DATA!X$2)/Stats_DATA!X$3,IF(Stats_DATA!X$12=3,(DATA!W122-Stats_DATA!X$6)/(Stats_DATA!X$10-Stats_DATA!X$6),"ERROR")))</f>
        <v>-1.57937134984514</v>
      </c>
      <c r="X122" s="0" t="n">
        <f aca="false">IF(Stats_DATA!Y$12=1,DATA!X122,IF(Stats_DATA!Y$12=2,(DATA!X122-Stats_DATA!Y$2)/Stats_DATA!Y$3,IF(Stats_DATA!Y$12=3,(DATA!X122-Stats_DATA!Y$6)/(Stats_DATA!Y$10-Stats_DATA!Y$6),"ERROR")))</f>
        <v>-0.699983128224576</v>
      </c>
      <c r="Y122" s="0" t="n">
        <f aca="false">IF(Stats_DATA!Z$12=1,DATA!Y122,IF(Stats_DATA!Z$12=2,(DATA!Y122-Stats_DATA!Z$2)/Stats_DATA!Z$3,IF(Stats_DATA!Z$12=3,(DATA!Y122-Stats_DATA!Z$6)/(Stats_DATA!Z$10-Stats_DATA!Z$6),"ERROR")))</f>
        <v>-0.650001902250787</v>
      </c>
      <c r="Z122" s="0" t="n">
        <f aca="false">IF(Stats_DATA!AA$12=1,DATA!Z122,IF(Stats_DATA!AA$12=2,(DATA!Z122-Stats_DATA!AA$2)/Stats_DATA!AA$3,IF(Stats_DATA!AA$12=3,(DATA!Z122-Stats_DATA!AA$6)/(Stats_DATA!AA$10-Stats_DATA!AA$6),"ERROR")))</f>
        <v>0.982436234781254</v>
      </c>
      <c r="AA122" s="0" t="n">
        <f aca="false">IF(Stats_DATA!AB$12=1,DATA!AA122,IF(Stats_DATA!AB$12=2,(DATA!AA122-Stats_DATA!AB$2)/Stats_DATA!AB$3,IF(Stats_DATA!AB$12=3,(DATA!AA122-Stats_DATA!AB$6)/(Stats_DATA!AB$10-Stats_DATA!AB$6),"ERROR")))</f>
        <v>-0.0970216384140892</v>
      </c>
      <c r="AB122" s="0" t="n">
        <f aca="false">IF(Stats_DATA!AC$12=1,DATA!AB122,IF(Stats_DATA!AC$12=2,(DATA!AB122-Stats_DATA!AC$2)/Stats_DATA!AC$3,IF(Stats_DATA!AC$12=3,(DATA!AB122-Stats_DATA!AC$6)/(Stats_DATA!AC$10-Stats_DATA!AC$6),"ERROR")))</f>
        <v>-0.297129764202651</v>
      </c>
      <c r="AC122" s="0" t="n">
        <f aca="false">IF(Stats_DATA!AD$12=1,DATA!AC122,IF(Stats_DATA!AD$12=2,(DATA!AC122-Stats_DATA!AD$2)/Stats_DATA!AD$3,IF(Stats_DATA!AD$12=3,(DATA!AC122-Stats_DATA!AD$6)/(Stats_DATA!AD$10-Stats_DATA!AD$6),"ERROR")))</f>
        <v>-0.38072922313832</v>
      </c>
      <c r="AD122" s="0" t="n">
        <f aca="false">IF(Stats_DATA!AE$12=1,DATA!AD122,IF(Stats_DATA!AE$12=2,(DATA!AD122-Stats_DATA!AE$2)/Stats_DATA!AE$3,IF(Stats_DATA!AE$12=3,(DATA!AD122-Stats_DATA!AE$6)/(Stats_DATA!AE$10-Stats_DATA!AE$6),"ERROR")))</f>
        <v>0.186276071757851</v>
      </c>
      <c r="AE122" s="0" t="n">
        <f aca="false">IF(Stats_DATA!AF$12=1,DATA!AE122,IF(Stats_DATA!AF$12=2,(DATA!AE122-Stats_DATA!AF$2)/Stats_DATA!AF$3,IF(Stats_DATA!AF$12=3,(DATA!AE122-Stats_DATA!AF$6)/(Stats_DATA!AF$10-Stats_DATA!AF$6),"ERROR")))</f>
        <v>0.071101476546167</v>
      </c>
    </row>
    <row r="123" customFormat="false" ht="12.8" hidden="false" customHeight="false" outlineLevel="0" collapsed="false">
      <c r="A123" s="0" t="n">
        <f aca="false">IF(Stats_DATA!B$12=1,DATA!A123,IF(Stats_DATA!B$12=2,(DATA!A123-Stats_DATA!B$2)/Stats_DATA!B$3,IF(Stats_DATA!B$12=3,(DATA!A123-Stats_DATA!B$6)/(Stats_DATA!B$10-Stats_DATA!B$6),"ERROR")))</f>
        <v>1</v>
      </c>
      <c r="B123" s="0" t="n">
        <f aca="false">IF(Stats_DATA!C$12=1,DATA!B123,IF(Stats_DATA!C$12=2,(DATA!B123-Stats_DATA!C$2)/Stats_DATA!C$3,IF(Stats_DATA!C$12=3,(DATA!B123-Stats_DATA!C$6)/(Stats_DATA!C$10-Stats_DATA!C$6),"ERROR")))</f>
        <v>1.28622175333976</v>
      </c>
      <c r="C123" s="0" t="n">
        <f aca="false">IF(Stats_DATA!D$12=1,DATA!C123,IF(Stats_DATA!D$12=2,(DATA!C123-Stats_DATA!D$2)/Stats_DATA!D$3,IF(Stats_DATA!D$12=3,(DATA!C123-Stats_DATA!D$6)/(Stats_DATA!D$10-Stats_DATA!D$6),"ERROR")))</f>
        <v>-0.504447910479909</v>
      </c>
      <c r="D123" s="0" t="n">
        <f aca="false">IF(Stats_DATA!E$12=1,DATA!D123,IF(Stats_DATA!E$12=2,(DATA!D123-Stats_DATA!E$2)/Stats_DATA!E$3,IF(Stats_DATA!E$12=3,(DATA!D123-Stats_DATA!E$6)/(Stats_DATA!E$10-Stats_DATA!E$6),"ERROR")))</f>
        <v>1.21120167801046</v>
      </c>
      <c r="E123" s="0" t="n">
        <f aca="false">IF(Stats_DATA!F$12=1,DATA!E123,IF(Stats_DATA!F$12=2,(DATA!E123-Stats_DATA!F$2)/Stats_DATA!F$3,IF(Stats_DATA!F$12=3,(DATA!E123-Stats_DATA!F$6)/(Stats_DATA!F$10-Stats_DATA!F$6),"ERROR")))</f>
        <v>1.19947129514492</v>
      </c>
      <c r="F123" s="0" t="n">
        <f aca="false">IF(Stats_DATA!G$12=1,DATA!F123,IF(Stats_DATA!G$12=2,(DATA!F123-Stats_DATA!G$2)/Stats_DATA!G$3,IF(Stats_DATA!G$12=3,(DATA!F123-Stats_DATA!G$6)/(Stats_DATA!G$10-Stats_DATA!G$6),"ERROR")))</f>
        <v>0.642750031600343</v>
      </c>
      <c r="G123" s="0" t="n">
        <f aca="false">IF(Stats_DATA!H$12=1,DATA!G123,IF(Stats_DATA!H$12=2,(DATA!G123-Stats_DATA!H$2)/Stats_DATA!H$3,IF(Stats_DATA!H$12=3,(DATA!G123-Stats_DATA!H$6)/(Stats_DATA!H$10-Stats_DATA!H$6),"ERROR")))</f>
        <v>0.107152438894682</v>
      </c>
      <c r="H123" s="0" t="n">
        <f aca="false">IF(Stats_DATA!I$12=1,DATA!H123,IF(Stats_DATA!I$12=2,(DATA!H123-Stats_DATA!I$2)/Stats_DATA!I$3,IF(Stats_DATA!I$12=3,(DATA!H123-Stats_DATA!I$6)/(Stats_DATA!I$10-Stats_DATA!I$6),"ERROR")))</f>
        <v>0.713758413436117</v>
      </c>
      <c r="I123" s="0" t="n">
        <f aca="false">IF(Stats_DATA!J$12=1,DATA!I123,IF(Stats_DATA!J$12=2,(DATA!I123-Stats_DATA!J$2)/Stats_DATA!J$3,IF(Stats_DATA!J$12=3,(DATA!I123-Stats_DATA!J$6)/(Stats_DATA!J$10-Stats_DATA!J$6),"ERROR")))</f>
        <v>0.972373398574462</v>
      </c>
      <c r="J123" s="0" t="n">
        <f aca="false">IF(Stats_DATA!K$12=1,DATA!J123,IF(Stats_DATA!K$12=2,(DATA!J123-Stats_DATA!K$2)/Stats_DATA!K$3,IF(Stats_DATA!K$12=3,(DATA!J123-Stats_DATA!K$6)/(Stats_DATA!K$10-Stats_DATA!K$6),"ERROR")))</f>
        <v>0.563142140892373</v>
      </c>
      <c r="K123" s="0" t="n">
        <f aca="false">IF(Stats_DATA!L$12=1,DATA!K123,IF(Stats_DATA!L$12=2,(DATA!K123-Stats_DATA!L$2)/Stats_DATA!L$3,IF(Stats_DATA!L$12=3,(DATA!K123-Stats_DATA!L$6)/(Stats_DATA!L$10-Stats_DATA!L$6),"ERROR")))</f>
        <v>-0.0945574414805674</v>
      </c>
      <c r="L123" s="0" t="n">
        <f aca="false">IF(Stats_DATA!M$12=1,DATA!L123,IF(Stats_DATA!M$12=2,(DATA!L123-Stats_DATA!M$2)/Stats_DATA!M$3,IF(Stats_DATA!M$12=3,(DATA!L123-Stats_DATA!M$6)/(Stats_DATA!M$10-Stats_DATA!M$6),"ERROR")))</f>
        <v>1.10931777437136</v>
      </c>
      <c r="M123" s="0" t="n">
        <f aca="false">IF(Stats_DATA!N$12=1,DATA!M123,IF(Stats_DATA!N$12=2,(DATA!M123-Stats_DATA!N$2)/Stats_DATA!N$3,IF(Stats_DATA!N$12=3,(DATA!M123-Stats_DATA!N$6)/(Stats_DATA!N$10-Stats_DATA!N$6),"ERROR")))</f>
        <v>0.660106288368469</v>
      </c>
      <c r="N123" s="0" t="n">
        <f aca="false">IF(Stats_DATA!O$12=1,DATA!N123,IF(Stats_DATA!O$12=2,(DATA!N123-Stats_DATA!O$2)/Stats_DATA!O$3,IF(Stats_DATA!O$12=3,(DATA!N123-Stats_DATA!O$6)/(Stats_DATA!O$10-Stats_DATA!O$6),"ERROR")))</f>
        <v>1.00350481157519</v>
      </c>
      <c r="O123" s="0" t="n">
        <f aca="false">IF(Stats_DATA!P$12=1,DATA!O123,IF(Stats_DATA!P$12=2,(DATA!O123-Stats_DATA!P$2)/Stats_DATA!P$3,IF(Stats_DATA!P$12=3,(DATA!O123-Stats_DATA!P$6)/(Stats_DATA!P$10-Stats_DATA!P$6),"ERROR")))</f>
        <v>1.10204029005484</v>
      </c>
      <c r="P123" s="0" t="n">
        <f aca="false">IF(Stats_DATA!Q$12=1,DATA!P123,IF(Stats_DATA!Q$12=2,(DATA!P123-Stats_DATA!Q$2)/Stats_DATA!Q$3,IF(Stats_DATA!Q$12=3,(DATA!P123-Stats_DATA!Q$6)/(Stats_DATA!Q$10-Stats_DATA!Q$6),"ERROR")))</f>
        <v>0.353377101978045</v>
      </c>
      <c r="Q123" s="0" t="n">
        <f aca="false">IF(Stats_DATA!R$12=1,DATA!Q123,IF(Stats_DATA!R$12=2,(DATA!Q123-Stats_DATA!R$2)/Stats_DATA!R$3,IF(Stats_DATA!R$12=3,(DATA!Q123-Stats_DATA!R$6)/(Stats_DATA!R$10-Stats_DATA!R$6),"ERROR")))</f>
        <v>-0.249502685829359</v>
      </c>
      <c r="R123" s="0" t="n">
        <f aca="false">IF(Stats_DATA!S$12=1,DATA!R123,IF(Stats_DATA!S$12=2,(DATA!R123-Stats_DATA!S$2)/Stats_DATA!S$3,IF(Stats_DATA!S$12=3,(DATA!R123-Stats_DATA!S$6)/(Stats_DATA!S$10-Stats_DATA!S$6),"ERROR")))</f>
        <v>0.050562532480388</v>
      </c>
      <c r="S123" s="0" t="n">
        <f aca="false">IF(Stats_DATA!T$12=1,DATA!S123,IF(Stats_DATA!T$12=2,(DATA!S123-Stats_DATA!T$2)/Stats_DATA!T$3,IF(Stats_DATA!T$12=3,(DATA!S123-Stats_DATA!T$6)/(Stats_DATA!T$10-Stats_DATA!T$6),"ERROR")))</f>
        <v>0.682928389618534</v>
      </c>
      <c r="T123" s="0" t="n">
        <f aca="false">IF(Stats_DATA!U$12=1,DATA!T123,IF(Stats_DATA!U$12=2,(DATA!T123-Stats_DATA!U$2)/Stats_DATA!U$3,IF(Stats_DATA!U$12=3,(DATA!T123-Stats_DATA!U$6)/(Stats_DATA!U$10-Stats_DATA!U$6),"ERROR")))</f>
        <v>-0.0111655723977542</v>
      </c>
      <c r="U123" s="0" t="n">
        <f aca="false">IF(Stats_DATA!V$12=1,DATA!U123,IF(Stats_DATA!V$12=2,(DATA!U123-Stats_DATA!V$2)/Stats_DATA!V$3,IF(Stats_DATA!V$12=3,(DATA!U123-Stats_DATA!V$6)/(Stats_DATA!V$10-Stats_DATA!V$6),"ERROR")))</f>
        <v>0.292923411052844</v>
      </c>
      <c r="V123" s="0" t="n">
        <f aca="false">IF(Stats_DATA!W$12=1,DATA!V123,IF(Stats_DATA!W$12=2,(DATA!V123-Stats_DATA!W$2)/Stats_DATA!W$3,IF(Stats_DATA!W$12=3,(DATA!V123-Stats_DATA!W$6)/(Stats_DATA!W$10-Stats_DATA!W$6),"ERROR")))</f>
        <v>1.23743249613044</v>
      </c>
      <c r="W123" s="0" t="n">
        <f aca="false">IF(Stats_DATA!X$12=1,DATA!W123,IF(Stats_DATA!X$12=2,(DATA!W123-Stats_DATA!X$2)/Stats_DATA!X$3,IF(Stats_DATA!X$12=3,(DATA!W123-Stats_DATA!X$6)/(Stats_DATA!X$10-Stats_DATA!X$6),"ERROR")))</f>
        <v>-0.126454705653846</v>
      </c>
      <c r="X123" s="0" t="n">
        <f aca="false">IF(Stats_DATA!Y$12=1,DATA!X123,IF(Stats_DATA!Y$12=2,(DATA!X123-Stats_DATA!Y$2)/Stats_DATA!Y$3,IF(Stats_DATA!Y$12=3,(DATA!X123-Stats_DATA!Y$6)/(Stats_DATA!Y$10-Stats_DATA!Y$6),"ERROR")))</f>
        <v>1.13499707971099</v>
      </c>
      <c r="Y123" s="0" t="n">
        <f aca="false">IF(Stats_DATA!Z$12=1,DATA!Y123,IF(Stats_DATA!Z$12=2,(DATA!Y123-Stats_DATA!Z$2)/Stats_DATA!Z$3,IF(Stats_DATA!Z$12=3,(DATA!Y123-Stats_DATA!Z$6)/(Stats_DATA!Z$10-Stats_DATA!Z$6),"ERROR")))</f>
        <v>1.17398553159111</v>
      </c>
      <c r="Z123" s="0" t="n">
        <f aca="false">IF(Stats_DATA!AA$12=1,DATA!Z123,IF(Stats_DATA!AA$12=2,(DATA!Z123-Stats_DATA!AA$2)/Stats_DATA!AA$3,IF(Stats_DATA!AA$12=3,(DATA!Z123-Stats_DATA!AA$6)/(Stats_DATA!AA$10-Stats_DATA!AA$6),"ERROR")))</f>
        <v>0.785348140465412</v>
      </c>
      <c r="AA123" s="0" t="n">
        <f aca="false">IF(Stats_DATA!AB$12=1,DATA!AA123,IF(Stats_DATA!AB$12=2,(DATA!AA123-Stats_DATA!AB$2)/Stats_DATA!AB$3,IF(Stats_DATA!AB$12=3,(DATA!AA123-Stats_DATA!AB$6)/(Stats_DATA!AB$10-Stats_DATA!AB$6),"ERROR")))</f>
        <v>-0.159944105213432</v>
      </c>
      <c r="AB123" s="0" t="n">
        <f aca="false">IF(Stats_DATA!AC$12=1,DATA!AB123,IF(Stats_DATA!AC$12=2,(DATA!AB123-Stats_DATA!AC$2)/Stats_DATA!AC$3,IF(Stats_DATA!AC$12=3,(DATA!AB123-Stats_DATA!AC$6)/(Stats_DATA!AC$10-Stats_DATA!AC$6),"ERROR")))</f>
        <v>0.263687028832892</v>
      </c>
      <c r="AC123" s="0" t="n">
        <f aca="false">IF(Stats_DATA!AD$12=1,DATA!AC123,IF(Stats_DATA!AD$12=2,(DATA!AC123-Stats_DATA!AD$2)/Stats_DATA!AD$3,IF(Stats_DATA!AD$12=3,(DATA!AC123-Stats_DATA!AD$6)/(Stats_DATA!AD$10-Stats_DATA!AD$6),"ERROR")))</f>
        <v>0.80316288513188</v>
      </c>
      <c r="AD123" s="0" t="n">
        <f aca="false">IF(Stats_DATA!AE$12=1,DATA!AD123,IF(Stats_DATA!AE$12=2,(DATA!AD123-Stats_DATA!AE$2)/Stats_DATA!AE$3,IF(Stats_DATA!AE$12=3,(DATA!AD123-Stats_DATA!AE$6)/(Stats_DATA!AE$10-Stats_DATA!AE$6),"ERROR")))</f>
        <v>-0.0109196513837417</v>
      </c>
      <c r="AE123" s="0" t="n">
        <f aca="false">IF(Stats_DATA!AF$12=1,DATA!AE123,IF(Stats_DATA!AF$12=2,(DATA!AE123-Stats_DATA!AF$2)/Stats_DATA!AF$3,IF(Stats_DATA!AF$12=3,(DATA!AE123-Stats_DATA!AF$6)/(Stats_DATA!AF$10-Stats_DATA!AF$6),"ERROR")))</f>
        <v>0.0340055193767484</v>
      </c>
    </row>
    <row r="124" customFormat="false" ht="12.8" hidden="false" customHeight="false" outlineLevel="0" collapsed="false">
      <c r="A124" s="0" t="n">
        <f aca="false">IF(Stats_DATA!B$12=1,DATA!A124,IF(Stats_DATA!B$12=2,(DATA!A124-Stats_DATA!B$2)/Stats_DATA!B$3,IF(Stats_DATA!B$12=3,(DATA!A124-Stats_DATA!B$6)/(Stats_DATA!B$10-Stats_DATA!B$6),"ERROR")))</f>
        <v>1</v>
      </c>
      <c r="B124" s="0" t="n">
        <f aca="false">IF(Stats_DATA!C$12=1,DATA!B124,IF(Stats_DATA!C$12=2,(DATA!B124-Stats_DATA!C$2)/Stats_DATA!C$3,IF(Stats_DATA!C$12=3,(DATA!B124-Stats_DATA!C$6)/(Stats_DATA!C$10-Stats_DATA!C$6),"ERROR")))</f>
        <v>2.87246538266217</v>
      </c>
      <c r="C124" s="0" t="n">
        <f aca="false">IF(Stats_DATA!D$12=1,DATA!C124,IF(Stats_DATA!D$12=2,(DATA!C124-Stats_DATA!D$2)/Stats_DATA!D$3,IF(Stats_DATA!D$12=3,(DATA!C124-Stats_DATA!D$6)/(Stats_DATA!D$10-Stats_DATA!D$6),"ERROR")))</f>
        <v>0.211658666172128</v>
      </c>
      <c r="D124" s="0" t="n">
        <f aca="false">IF(Stats_DATA!E$12=1,DATA!D124,IF(Stats_DATA!E$12=2,(DATA!D124-Stats_DATA!E$2)/Stats_DATA!E$3,IF(Stats_DATA!E$12=3,(DATA!D124-Stats_DATA!E$6)/(Stats_DATA!E$10-Stats_DATA!E$6),"ERROR")))</f>
        <v>3.05490038819702</v>
      </c>
      <c r="E124" s="0" t="n">
        <f aca="false">IF(Stats_DATA!F$12=1,DATA!E124,IF(Stats_DATA!F$12=2,(DATA!E124-Stats_DATA!F$2)/Stats_DATA!F$3,IF(Stats_DATA!F$12=3,(DATA!E124-Stats_DATA!F$6)/(Stats_DATA!F$10-Stats_DATA!F$6),"ERROR")))</f>
        <v>3.14312727051194</v>
      </c>
      <c r="F124" s="0" t="n">
        <f aca="false">IF(Stats_DATA!G$12=1,DATA!F124,IF(Stats_DATA!G$12=2,(DATA!F124-Stats_DATA!G$2)/Stats_DATA!G$3,IF(Stats_DATA!G$12=3,(DATA!F124-Stats_DATA!G$6)/(Stats_DATA!G$10-Stats_DATA!G$6),"ERROR")))</f>
        <v>3.4370931729094</v>
      </c>
      <c r="G124" s="0" t="n">
        <f aca="false">IF(Stats_DATA!H$12=1,DATA!G124,IF(Stats_DATA!H$12=2,(DATA!G124-Stats_DATA!H$2)/Stats_DATA!H$3,IF(Stats_DATA!H$12=3,(DATA!G124-Stats_DATA!H$6)/(Stats_DATA!H$10-Stats_DATA!H$6),"ERROR")))</f>
        <v>3.45293491489791</v>
      </c>
      <c r="H124" s="0" t="n">
        <f aca="false">IF(Stats_DATA!I$12=1,DATA!H124,IF(Stats_DATA!I$12=2,(DATA!H124-Stats_DATA!I$2)/Stats_DATA!I$3,IF(Stats_DATA!I$12=3,(DATA!H124-Stats_DATA!I$6)/(Stats_DATA!I$10-Stats_DATA!I$6),"ERROR")))</f>
        <v>4.23985819410665</v>
      </c>
      <c r="I124" s="0" t="n">
        <f aca="false">IF(Stats_DATA!J$12=1,DATA!I124,IF(Stats_DATA!J$12=2,(DATA!I124-Stats_DATA!J$2)/Stats_DATA!J$3,IF(Stats_DATA!J$12=3,(DATA!I124-Stats_DATA!J$6)/(Stats_DATA!J$10-Stats_DATA!J$6),"ERROR")))</f>
        <v>3.92447653471804</v>
      </c>
      <c r="J124" s="0" t="n">
        <f aca="false">IF(Stats_DATA!K$12=1,DATA!J124,IF(Stats_DATA!K$12=2,(DATA!J124-Stats_DATA!K$2)/Stats_DATA!K$3,IF(Stats_DATA!K$12=3,(DATA!J124-Stats_DATA!K$6)/(Stats_DATA!K$10-Stats_DATA!K$6),"ERROR")))</f>
        <v>3.0764307132042</v>
      </c>
      <c r="K124" s="0" t="n">
        <f aca="false">IF(Stats_DATA!L$12=1,DATA!K124,IF(Stats_DATA!L$12=2,(DATA!K124-Stats_DATA!L$2)/Stats_DATA!L$3,IF(Stats_DATA!L$12=3,(DATA!K124-Stats_DATA!L$6)/(Stats_DATA!L$10-Stats_DATA!L$6),"ERROR")))</f>
        <v>0.845904145652446</v>
      </c>
      <c r="L124" s="0" t="n">
        <f aca="false">IF(Stats_DATA!M$12=1,DATA!L124,IF(Stats_DATA!M$12=2,(DATA!L124-Stats_DATA!M$2)/Stats_DATA!M$3,IF(Stats_DATA!M$12=3,(DATA!L124-Stats_DATA!M$6)/(Stats_DATA!M$10-Stats_DATA!M$6),"ERROR")))</f>
        <v>3.98044450348515</v>
      </c>
      <c r="M124" s="0" t="n">
        <f aca="false">IF(Stats_DATA!N$12=1,DATA!M124,IF(Stats_DATA!N$12=2,(DATA!M124-Stats_DATA!N$2)/Stats_DATA!N$3,IF(Stats_DATA!N$12=3,(DATA!M124-Stats_DATA!N$6)/(Stats_DATA!N$10-Stats_DATA!N$6),"ERROR")))</f>
        <v>3.44992679831045</v>
      </c>
      <c r="N124" s="0" t="n">
        <f aca="false">IF(Stats_DATA!O$12=1,DATA!N124,IF(Stats_DATA!O$12=2,(DATA!N124-Stats_DATA!O$2)/Stats_DATA!O$3,IF(Stats_DATA!O$12=3,(DATA!N124-Stats_DATA!O$6)/(Stats_DATA!O$10-Stats_DATA!O$6),"ERROR")))</f>
        <v>3.43295750894153</v>
      </c>
      <c r="O124" s="0" t="n">
        <f aca="false">IF(Stats_DATA!P$12=1,DATA!O124,IF(Stats_DATA!P$12=2,(DATA!O124-Stats_DATA!P$2)/Stats_DATA!P$3,IF(Stats_DATA!P$12=3,(DATA!O124-Stats_DATA!P$6)/(Stats_DATA!P$10-Stats_DATA!P$6),"ERROR")))</f>
        <v>4.23518712606963</v>
      </c>
      <c r="P124" s="0" t="n">
        <f aca="false">IF(Stats_DATA!Q$12=1,DATA!P124,IF(Stats_DATA!Q$12=2,(DATA!P124-Stats_DATA!Q$2)/Stats_DATA!Q$3,IF(Stats_DATA!Q$12=3,(DATA!P124-Stats_DATA!Q$6)/(Stats_DATA!Q$10-Stats_DATA!Q$6),"ERROR")))</f>
        <v>5.42512031378688</v>
      </c>
      <c r="Q124" s="0" t="n">
        <f aca="false">IF(Stats_DATA!R$12=1,DATA!Q124,IF(Stats_DATA!R$12=2,(DATA!Q124-Stats_DATA!R$2)/Stats_DATA!R$3,IF(Stats_DATA!R$12=3,(DATA!Q124-Stats_DATA!R$6)/(Stats_DATA!R$10-Stats_DATA!R$6),"ERROR")))</f>
        <v>4.05300057811345</v>
      </c>
      <c r="R124" s="0" t="n">
        <f aca="false">IF(Stats_DATA!S$12=1,DATA!R124,IF(Stats_DATA!S$12=2,(DATA!R124-Stats_DATA!S$2)/Stats_DATA!S$3,IF(Stats_DATA!S$12=3,(DATA!R124-Stats_DATA!S$6)/(Stats_DATA!S$10-Stats_DATA!S$6),"ERROR")))</f>
        <v>3.17717127141954</v>
      </c>
      <c r="S124" s="0" t="n">
        <f aca="false">IF(Stats_DATA!T$12=1,DATA!S124,IF(Stats_DATA!T$12=2,(DATA!S124-Stats_DATA!T$2)/Stats_DATA!T$3,IF(Stats_DATA!T$12=3,(DATA!S124-Stats_DATA!T$6)/(Stats_DATA!T$10-Stats_DATA!T$6),"ERROR")))</f>
        <v>1.04109660027038</v>
      </c>
      <c r="T124" s="0" t="n">
        <f aca="false">IF(Stats_DATA!U$12=1,DATA!T124,IF(Stats_DATA!U$12=2,(DATA!T124-Stats_DATA!U$2)/Stats_DATA!U$3,IF(Stats_DATA!U$12=3,(DATA!T124-Stats_DATA!U$6)/(Stats_DATA!U$10-Stats_DATA!U$6),"ERROR")))</f>
        <v>3.01555539130866</v>
      </c>
      <c r="U124" s="0" t="n">
        <f aca="false">IF(Stats_DATA!V$12=1,DATA!U124,IF(Stats_DATA!V$12=2,(DATA!U124-Stats_DATA!V$2)/Stats_DATA!V$3,IF(Stats_DATA!V$12=3,(DATA!U124-Stats_DATA!V$6)/(Stats_DATA!V$10-Stats_DATA!V$6),"ERROR")))</f>
        <v>2.2977827160305</v>
      </c>
      <c r="V124" s="0" t="n">
        <f aca="false">IF(Stats_DATA!W$12=1,DATA!V124,IF(Stats_DATA!W$12=2,(DATA!V124-Stats_DATA!W$2)/Stats_DATA!W$3,IF(Stats_DATA!W$12=3,(DATA!V124-Stats_DATA!W$6)/(Stats_DATA!W$10-Stats_DATA!W$6),"ERROR")))</f>
        <v>2.01744730342545</v>
      </c>
      <c r="W124" s="0" t="n">
        <f aca="false">IF(Stats_DATA!X$12=1,DATA!W124,IF(Stats_DATA!X$12=2,(DATA!W124-Stats_DATA!X$2)/Stats_DATA!X$3,IF(Stats_DATA!X$12=3,(DATA!W124-Stats_DATA!X$6)/(Stats_DATA!X$10-Stats_DATA!X$6),"ERROR")))</f>
        <v>-0.274512280817796</v>
      </c>
      <c r="X124" s="0" t="n">
        <f aca="false">IF(Stats_DATA!Y$12=1,DATA!X124,IF(Stats_DATA!Y$12=2,(DATA!X124-Stats_DATA!Y$2)/Stats_DATA!Y$3,IF(Stats_DATA!Y$12=3,(DATA!X124-Stats_DATA!Y$6)/(Stats_DATA!Y$10-Stats_DATA!Y$6),"ERROR")))</f>
        <v>2.19146476348836</v>
      </c>
      <c r="Y124" s="0" t="n">
        <f aca="false">IF(Stats_DATA!Z$12=1,DATA!Y124,IF(Stats_DATA!Z$12=2,(DATA!Y124-Stats_DATA!Z$2)/Stats_DATA!Z$3,IF(Stats_DATA!Z$12=3,(DATA!Y124-Stats_DATA!Z$6)/(Stats_DATA!Z$10-Stats_DATA!Z$6),"ERROR")))</f>
        <v>2.09432199315409</v>
      </c>
      <c r="Z124" s="0" t="n">
        <f aca="false">IF(Stats_DATA!AA$12=1,DATA!Z124,IF(Stats_DATA!AA$12=2,(DATA!Z124-Stats_DATA!AA$2)/Stats_DATA!AA$3,IF(Stats_DATA!AA$12=3,(DATA!Z124-Stats_DATA!AA$6)/(Stats_DATA!AA$10-Stats_DATA!AA$6),"ERROR")))</f>
        <v>1.63063707830891</v>
      </c>
      <c r="AA124" s="0" t="n">
        <f aca="false">IF(Stats_DATA!AB$12=1,DATA!AA124,IF(Stats_DATA!AB$12=2,(DATA!AA124-Stats_DATA!AB$2)/Stats_DATA!AB$3,IF(Stats_DATA!AB$12=3,(DATA!AA124-Stats_DATA!AB$6)/(Stats_DATA!AB$10-Stats_DATA!AB$6),"ERROR")))</f>
        <v>1.08134455800996</v>
      </c>
      <c r="AB124" s="0" t="n">
        <f aca="false">IF(Stats_DATA!AC$12=1,DATA!AB124,IF(Stats_DATA!AC$12=2,(DATA!AB124-Stats_DATA!AC$2)/Stats_DATA!AC$3,IF(Stats_DATA!AC$12=3,(DATA!AB124-Stats_DATA!AC$6)/(Stats_DATA!AC$10-Stats_DATA!AC$6),"ERROR")))</f>
        <v>1.47687275804055</v>
      </c>
      <c r="AC124" s="0" t="n">
        <f aca="false">IF(Stats_DATA!AD$12=1,DATA!AC124,IF(Stats_DATA!AD$12=2,(DATA!AC124-Stats_DATA!AD$2)/Stats_DATA!AD$3,IF(Stats_DATA!AD$12=3,(DATA!AC124-Stats_DATA!AD$6)/(Stats_DATA!AD$10-Stats_DATA!AD$6),"ERROR")))</f>
        <v>1.67640121736922</v>
      </c>
      <c r="AD124" s="0" t="n">
        <f aca="false">IF(Stats_DATA!AE$12=1,DATA!AD124,IF(Stats_DATA!AE$12=2,(DATA!AD124-Stats_DATA!AE$2)/Stats_DATA!AE$3,IF(Stats_DATA!AE$12=3,(DATA!AD124-Stats_DATA!AE$6)/(Stats_DATA!AE$10-Stats_DATA!AE$6),"ERROR")))</f>
        <v>0.51924589935759</v>
      </c>
      <c r="AE124" s="0" t="n">
        <f aca="false">IF(Stats_DATA!AF$12=1,DATA!AE124,IF(Stats_DATA!AF$12=2,(DATA!AE124-Stats_DATA!AF$2)/Stats_DATA!AF$3,IF(Stats_DATA!AF$12=3,(DATA!AE124-Stats_DATA!AF$6)/(Stats_DATA!AF$10-Stats_DATA!AF$6),"ERROR")))</f>
        <v>-0.213485418753556</v>
      </c>
    </row>
    <row r="125" customFormat="false" ht="12.8" hidden="false" customHeight="false" outlineLevel="0" collapsed="false">
      <c r="A125" s="0" t="n">
        <f aca="false">IF(Stats_DATA!B$12=1,DATA!A125,IF(Stats_DATA!B$12=2,(DATA!A125-Stats_DATA!B$2)/Stats_DATA!B$3,IF(Stats_DATA!B$12=3,(DATA!A125-Stats_DATA!B$6)/(Stats_DATA!B$10-Stats_DATA!B$6),"ERROR")))</f>
        <v>0</v>
      </c>
      <c r="B125" s="0" t="n">
        <f aca="false">IF(Stats_DATA!C$12=1,DATA!B125,IF(Stats_DATA!C$12=2,(DATA!B125-Stats_DATA!C$2)/Stats_DATA!C$3,IF(Stats_DATA!C$12=3,(DATA!B125-Stats_DATA!C$6)/(Stats_DATA!C$10-Stats_DATA!C$6),"ERROR")))</f>
        <v>0.10576137803007</v>
      </c>
      <c r="C125" s="0" t="n">
        <f aca="false">IF(Stats_DATA!D$12=1,DATA!C125,IF(Stats_DATA!D$12=2,(DATA!C125-Stats_DATA!D$2)/Stats_DATA!D$3,IF(Stats_DATA!D$12=3,(DATA!C125-Stats_DATA!D$6)/(Stats_DATA!D$10-Stats_DATA!D$6),"ERROR")))</f>
        <v>-1.95293621325335</v>
      </c>
      <c r="D125" s="0" t="n">
        <f aca="false">IF(Stats_DATA!E$12=1,DATA!D125,IF(Stats_DATA!E$12=2,(DATA!D125-Stats_DATA!E$2)/Stats_DATA!E$3,IF(Stats_DATA!E$12=3,(DATA!D125-Stats_DATA!E$6)/(Stats_DATA!E$10-Stats_DATA!E$6),"ERROR")))</f>
        <v>0.0951054945225285</v>
      </c>
      <c r="E125" s="0" t="n">
        <f aca="false">IF(Stats_DATA!F$12=1,DATA!E125,IF(Stats_DATA!F$12=2,(DATA!E125-Stats_DATA!F$2)/Stats_DATA!F$3,IF(Stats_DATA!F$12=3,(DATA!E125-Stats_DATA!F$6)/(Stats_DATA!F$10-Stats_DATA!F$6),"ERROR")))</f>
        <v>-0.0403197897273442</v>
      </c>
      <c r="F125" s="0" t="n">
        <f aca="false">IF(Stats_DATA!G$12=1,DATA!F125,IF(Stats_DATA!G$12=2,(DATA!F125-Stats_DATA!G$2)/Stats_DATA!G$3,IF(Stats_DATA!G$12=3,(DATA!F125-Stats_DATA!G$6)/(Stats_DATA!G$10-Stats_DATA!G$6),"ERROR")))</f>
        <v>0.97693356249481</v>
      </c>
      <c r="G125" s="0" t="n">
        <f aca="false">IF(Stats_DATA!H$12=1,DATA!G125,IF(Stats_DATA!H$12=2,(DATA!G125-Stats_DATA!H$2)/Stats_DATA!H$3,IF(Stats_DATA!H$12=3,(DATA!G125-Stats_DATA!H$6)/(Stats_DATA!H$10-Stats_DATA!H$6),"ERROR")))</f>
        <v>0.105258957018053</v>
      </c>
      <c r="H125" s="0" t="n">
        <f aca="false">IF(Stats_DATA!I$12=1,DATA!H125,IF(Stats_DATA!I$12=2,(DATA!H125-Stats_DATA!I$2)/Stats_DATA!I$3,IF(Stats_DATA!I$12=3,(DATA!H125-Stats_DATA!I$6)/(Stats_DATA!I$10-Stats_DATA!I$6),"ERROR")))</f>
        <v>-0.0047581124863594</v>
      </c>
      <c r="I125" s="0" t="n">
        <f aca="false">IF(Stats_DATA!J$12=1,DATA!I125,IF(Stats_DATA!J$12=2,(DATA!I125-Stats_DATA!J$2)/Stats_DATA!J$3,IF(Stats_DATA!J$12=3,(DATA!I125-Stats_DATA!J$6)/(Stats_DATA!J$10-Stats_DATA!J$6),"ERROR")))</f>
        <v>0.228355785824876</v>
      </c>
      <c r="J125" s="0" t="n">
        <f aca="false">IF(Stats_DATA!K$12=1,DATA!J125,IF(Stats_DATA!K$12=2,(DATA!J125-Stats_DATA!K$2)/Stats_DATA!K$3,IF(Stats_DATA!K$12=3,(DATA!J125-Stats_DATA!K$6)/(Stats_DATA!K$10-Stats_DATA!K$6),"ERROR")))</f>
        <v>0.161891425428947</v>
      </c>
      <c r="K125" s="0" t="n">
        <f aca="false">IF(Stats_DATA!L$12=1,DATA!K125,IF(Stats_DATA!L$12=2,(DATA!K125-Stats_DATA!L$2)/Stats_DATA!L$3,IF(Stats_DATA!L$12=3,(DATA!K125-Stats_DATA!L$6)/(Stats_DATA!L$10-Stats_DATA!L$6),"ERROR")))</f>
        <v>0.173134184977474</v>
      </c>
      <c r="L125" s="0" t="n">
        <f aca="false">IF(Stats_DATA!M$12=1,DATA!L125,IF(Stats_DATA!M$12=2,(DATA!L125-Stats_DATA!M$2)/Stats_DATA!M$3,IF(Stats_DATA!M$12=3,(DATA!L125-Stats_DATA!M$6)/(Stats_DATA!M$10-Stats_DATA!M$6),"ERROR")))</f>
        <v>-0.404857198694306</v>
      </c>
      <c r="M125" s="0" t="n">
        <f aca="false">IF(Stats_DATA!N$12=1,DATA!M125,IF(Stats_DATA!N$12=2,(DATA!M125-Stats_DATA!N$2)/Stats_DATA!N$3,IF(Stats_DATA!N$12=3,(DATA!M125-Stats_DATA!N$6)/(Stats_DATA!N$10-Stats_DATA!N$6),"ERROR")))</f>
        <v>-0.652323893046734</v>
      </c>
      <c r="N125" s="0" t="n">
        <f aca="false">IF(Stats_DATA!O$12=1,DATA!N125,IF(Stats_DATA!O$12=2,(DATA!N125-Stats_DATA!O$2)/Stats_DATA!O$3,IF(Stats_DATA!O$12=3,(DATA!N125-Stats_DATA!O$6)/(Stats_DATA!O$10-Stats_DATA!O$6),"ERROR")))</f>
        <v>-0.463959796137736</v>
      </c>
      <c r="O125" s="0" t="n">
        <f aca="false">IF(Stats_DATA!P$12=1,DATA!O125,IF(Stats_DATA!P$12=2,(DATA!O125-Stats_DATA!P$2)/Stats_DATA!P$3,IF(Stats_DATA!P$12=3,(DATA!O125-Stats_DATA!P$6)/(Stats_DATA!P$10-Stats_DATA!P$6),"ERROR")))</f>
        <v>-0.354951026096577</v>
      </c>
      <c r="P125" s="0" t="n">
        <f aca="false">IF(Stats_DATA!Q$12=1,DATA!P125,IF(Stats_DATA!Q$12=2,(DATA!P125-Stats_DATA!Q$2)/Stats_DATA!Q$3,IF(Stats_DATA!Q$12=3,(DATA!P125-Stats_DATA!Q$6)/(Stats_DATA!Q$10-Stats_DATA!Q$6),"ERROR")))</f>
        <v>-1.07342536186416</v>
      </c>
      <c r="Q125" s="0" t="n">
        <f aca="false">IF(Stats_DATA!R$12=1,DATA!Q125,IF(Stats_DATA!R$12=2,(DATA!Q125-Stats_DATA!R$2)/Stats_DATA!R$3,IF(Stats_DATA!R$12=3,(DATA!Q125-Stats_DATA!R$6)/(Stats_DATA!R$10-Stats_DATA!R$6),"ERROR")))</f>
        <v>-0.710186033363793</v>
      </c>
      <c r="R125" s="0" t="n">
        <f aca="false">IF(Stats_DATA!S$12=1,DATA!R125,IF(Stats_DATA!S$12=2,(DATA!R125-Stats_DATA!S$2)/Stats_DATA!S$3,IF(Stats_DATA!S$12=3,(DATA!R125-Stats_DATA!S$6)/(Stats_DATA!S$10-Stats_DATA!S$6),"ERROR")))</f>
        <v>-0.101825687472146</v>
      </c>
      <c r="S125" s="0" t="n">
        <f aca="false">IF(Stats_DATA!T$12=1,DATA!S125,IF(Stats_DATA!T$12=2,(DATA!S125-Stats_DATA!T$2)/Stats_DATA!T$3,IF(Stats_DATA!T$12=3,(DATA!S125-Stats_DATA!T$6)/(Stats_DATA!T$10-Stats_DATA!T$6),"ERROR")))</f>
        <v>0.0330394644086179</v>
      </c>
      <c r="T125" s="0" t="n">
        <f aca="false">IF(Stats_DATA!U$12=1,DATA!T125,IF(Stats_DATA!U$12=2,(DATA!T125-Stats_DATA!U$2)/Stats_DATA!U$3,IF(Stats_DATA!U$12=3,(DATA!T125-Stats_DATA!U$6)/(Stats_DATA!U$10-Stats_DATA!U$6),"ERROR")))</f>
        <v>-0.174477854612129</v>
      </c>
      <c r="U125" s="0" t="n">
        <f aca="false">IF(Stats_DATA!V$12=1,DATA!U125,IF(Stats_DATA!V$12=2,(DATA!U125-Stats_DATA!V$2)/Stats_DATA!V$3,IF(Stats_DATA!V$12=3,(DATA!U125-Stats_DATA!V$6)/(Stats_DATA!V$10-Stats_DATA!V$6),"ERROR")))</f>
        <v>-0.372969538121639</v>
      </c>
      <c r="V125" s="0" t="n">
        <f aca="false">IF(Stats_DATA!W$12=1,DATA!V125,IF(Stats_DATA!W$12=2,(DATA!V125-Stats_DATA!W$2)/Stats_DATA!W$3,IF(Stats_DATA!W$12=3,(DATA!V125-Stats_DATA!W$6)/(Stats_DATA!W$10-Stats_DATA!W$6),"ERROR")))</f>
        <v>-0.117765643864862</v>
      </c>
      <c r="W125" s="0" t="n">
        <f aca="false">IF(Stats_DATA!X$12=1,DATA!W125,IF(Stats_DATA!X$12=2,(DATA!W125-Stats_DATA!X$2)/Stats_DATA!X$3,IF(Stats_DATA!X$12=3,(DATA!W125-Stats_DATA!X$6)/(Stats_DATA!X$10-Stats_DATA!X$6),"ERROR")))</f>
        <v>-1.57774434352466</v>
      </c>
      <c r="X125" s="0" t="n">
        <f aca="false">IF(Stats_DATA!Y$12=1,DATA!X125,IF(Stats_DATA!Y$12=2,(DATA!X125-Stats_DATA!Y$2)/Stats_DATA!Y$3,IF(Stats_DATA!Y$12=3,(DATA!X125-Stats_DATA!Y$6)/(Stats_DATA!Y$10-Stats_DATA!Y$6),"ERROR")))</f>
        <v>-0.132764140821853</v>
      </c>
      <c r="Y125" s="0" t="n">
        <f aca="false">IF(Stats_DATA!Z$12=1,DATA!Y125,IF(Stats_DATA!Z$12=2,(DATA!Y125-Stats_DATA!Z$2)/Stats_DATA!Z$3,IF(Stats_DATA!Z$12=3,(DATA!Y125-Stats_DATA!Z$6)/(Stats_DATA!Z$10-Stats_DATA!Z$6),"ERROR")))</f>
        <v>-0.237255588381894</v>
      </c>
      <c r="Z125" s="0" t="n">
        <f aca="false">IF(Stats_DATA!AA$12=1,DATA!Z125,IF(Stats_DATA!AA$12=2,(DATA!Z125-Stats_DATA!AA$2)/Stats_DATA!AA$3,IF(Stats_DATA!AA$12=3,(DATA!Z125-Stats_DATA!AA$6)/(Stats_DATA!AA$10-Stats_DATA!AA$6),"ERROR")))</f>
        <v>-0.0468015910903628</v>
      </c>
      <c r="AA125" s="0" t="n">
        <f aca="false">IF(Stats_DATA!AB$12=1,DATA!AA125,IF(Stats_DATA!AB$12=2,(DATA!AA125-Stats_DATA!AB$2)/Stats_DATA!AB$3,IF(Stats_DATA!AB$12=3,(DATA!AA125-Stats_DATA!AB$6)/(Stats_DATA!AB$10-Stats_DATA!AB$6),"ERROR")))</f>
        <v>-0.479641082991907</v>
      </c>
      <c r="AB125" s="0" t="n">
        <f aca="false">IF(Stats_DATA!AC$12=1,DATA!AB125,IF(Stats_DATA!AC$12=2,(DATA!AB125-Stats_DATA!AC$2)/Stats_DATA!AC$3,IF(Stats_DATA!AC$12=3,(DATA!AB125-Stats_DATA!AC$6)/(Stats_DATA!AC$10-Stats_DATA!AC$6),"ERROR")))</f>
        <v>-0.0775963529118144</v>
      </c>
      <c r="AC125" s="0" t="n">
        <f aca="false">IF(Stats_DATA!AD$12=1,DATA!AC125,IF(Stats_DATA!AD$12=2,(DATA!AC125-Stats_DATA!AD$2)/Stats_DATA!AD$3,IF(Stats_DATA!AD$12=3,(DATA!AC125-Stats_DATA!AD$6)/(Stats_DATA!AD$10-Stats_DATA!AD$6),"ERROR")))</f>
        <v>0.114004410387083</v>
      </c>
      <c r="AD125" s="0" t="n">
        <f aca="false">IF(Stats_DATA!AE$12=1,DATA!AD125,IF(Stats_DATA!AE$12=2,(DATA!AD125-Stats_DATA!AE$2)/Stats_DATA!AE$3,IF(Stats_DATA!AE$12=3,(DATA!AD125-Stats_DATA!AE$6)/(Stats_DATA!AE$10-Stats_DATA!AE$6),"ERROR")))</f>
        <v>-0.0190014433157742</v>
      </c>
      <c r="AE125" s="0" t="n">
        <f aca="false">IF(Stats_DATA!AF$12=1,DATA!AE125,IF(Stats_DATA!AF$12=2,(DATA!AE125-Stats_DATA!AF$2)/Stats_DATA!AF$3,IF(Stats_DATA!AF$12=3,(DATA!AE125-Stats_DATA!AF$6)/(Stats_DATA!AF$10-Stats_DATA!AF$6),"ERROR")))</f>
        <v>-0.215146431761142</v>
      </c>
    </row>
    <row r="126" customFormat="false" ht="12.8" hidden="false" customHeight="false" outlineLevel="0" collapsed="false">
      <c r="A126" s="0" t="n">
        <f aca="false">IF(Stats_DATA!B$12=1,DATA!A126,IF(Stats_DATA!B$12=2,(DATA!A126-Stats_DATA!B$2)/Stats_DATA!B$3,IF(Stats_DATA!B$12=3,(DATA!A126-Stats_DATA!B$6)/(Stats_DATA!B$10-Stats_DATA!B$6),"ERROR")))</f>
        <v>0</v>
      </c>
      <c r="B126" s="0" t="n">
        <f aca="false">IF(Stats_DATA!C$12=1,DATA!B126,IF(Stats_DATA!C$12=2,(DATA!B126-Stats_DATA!C$2)/Stats_DATA!C$3,IF(Stats_DATA!C$12=3,(DATA!B126-Stats_DATA!C$6)/(Stats_DATA!C$10-Stats_DATA!C$6),"ERROR")))</f>
        <v>-0.214892521993958</v>
      </c>
      <c r="C126" s="0" t="n">
        <f aca="false">IF(Stats_DATA!D$12=1,DATA!C126,IF(Stats_DATA!D$12=2,(DATA!C126-Stats_DATA!D$2)/Stats_DATA!D$3,IF(Stats_DATA!D$12=3,(DATA!C126-Stats_DATA!D$6)/(Stats_DATA!D$10-Stats_DATA!D$6),"ERROR")))</f>
        <v>-0.674174469231853</v>
      </c>
      <c r="D126" s="0" t="n">
        <f aca="false">IF(Stats_DATA!E$12=1,DATA!D126,IF(Stats_DATA!E$12=2,(DATA!D126-Stats_DATA!E$2)/Stats_DATA!E$3,IF(Stats_DATA!E$12=3,(DATA!D126-Stats_DATA!E$6)/(Stats_DATA!E$10-Stats_DATA!E$6),"ERROR")))</f>
        <v>-0.241534136042785</v>
      </c>
      <c r="E126" s="0" t="n">
        <f aca="false">IF(Stats_DATA!F$12=1,DATA!E126,IF(Stats_DATA!F$12=2,(DATA!E126-Stats_DATA!F$2)/Stats_DATA!F$3,IF(Stats_DATA!F$12=3,(DATA!E126-Stats_DATA!F$6)/(Stats_DATA!F$10-Stats_DATA!F$6),"ERROR")))</f>
        <v>-0.288107510563607</v>
      </c>
      <c r="F126" s="0" t="n">
        <f aca="false">IF(Stats_DATA!G$12=1,DATA!F126,IF(Stats_DATA!G$12=2,(DATA!F126-Stats_DATA!G$2)/Stats_DATA!G$3,IF(Stats_DATA!G$12=3,(DATA!F126-Stats_DATA!G$6)/(Stats_DATA!G$10-Stats_DATA!G$6),"ERROR")))</f>
        <v>-1.79252357119445</v>
      </c>
      <c r="G126" s="0" t="n">
        <f aca="false">IF(Stats_DATA!H$12=1,DATA!G126,IF(Stats_DATA!H$12=2,(DATA!G126-Stats_DATA!H$2)/Stats_DATA!H$3,IF(Stats_DATA!H$12=3,(DATA!G126-Stats_DATA!H$6)/(Stats_DATA!H$10-Stats_DATA!H$6),"ERROR")))</f>
        <v>-0.588702150766431</v>
      </c>
      <c r="H126" s="0" t="n">
        <f aca="false">IF(Stats_DATA!I$12=1,DATA!H126,IF(Stats_DATA!I$12=2,(DATA!H126-Stats_DATA!I$2)/Stats_DATA!I$3,IF(Stats_DATA!I$12=3,(DATA!H126-Stats_DATA!I$6)/(Stats_DATA!I$10-Stats_DATA!I$6),"ERROR")))</f>
        <v>-0.0988376157059575</v>
      </c>
      <c r="I126" s="0" t="n">
        <f aca="false">IF(Stats_DATA!J$12=1,DATA!I126,IF(Stats_DATA!J$12=2,(DATA!I126-Stats_DATA!J$2)/Stats_DATA!J$3,IF(Stats_DATA!J$12=3,(DATA!I126-Stats_DATA!J$6)/(Stats_DATA!J$10-Stats_DATA!J$6),"ERROR")))</f>
        <v>-0.539113715653568</v>
      </c>
      <c r="J126" s="0" t="n">
        <f aca="false">IF(Stats_DATA!K$12=1,DATA!J126,IF(Stats_DATA!K$12=2,(DATA!J126-Stats_DATA!K$2)/Stats_DATA!K$3,IF(Stats_DATA!K$12=3,(DATA!J126-Stats_DATA!K$6)/(Stats_DATA!K$10-Stats_DATA!K$6),"ERROR")))</f>
        <v>-1.42122503376312</v>
      </c>
      <c r="K126" s="0" t="n">
        <f aca="false">IF(Stats_DATA!L$12=1,DATA!K126,IF(Stats_DATA!L$12=2,(DATA!K126-Stats_DATA!L$2)/Stats_DATA!L$3,IF(Stats_DATA!L$12=3,(DATA!K126-Stats_DATA!L$6)/(Stats_DATA!L$10-Stats_DATA!L$6),"ERROR")))</f>
        <v>-0.646936988140018</v>
      </c>
      <c r="L126" s="0" t="n">
        <f aca="false">IF(Stats_DATA!M$12=1,DATA!L126,IF(Stats_DATA!M$12=2,(DATA!L126-Stats_DATA!M$2)/Stats_DATA!M$3,IF(Stats_DATA!M$12=3,(DATA!L126-Stats_DATA!M$6)/(Stats_DATA!M$10-Stats_DATA!M$6),"ERROR")))</f>
        <v>-0.870035982989307</v>
      </c>
      <c r="M126" s="0" t="n">
        <f aca="false">IF(Stats_DATA!N$12=1,DATA!M126,IF(Stats_DATA!N$12=2,(DATA!M126-Stats_DATA!N$2)/Stats_DATA!N$3,IF(Stats_DATA!N$12=3,(DATA!M126-Stats_DATA!N$6)/(Stats_DATA!N$10-Stats_DATA!N$6),"ERROR")))</f>
        <v>-0.139315963018416</v>
      </c>
      <c r="N126" s="0" t="n">
        <f aca="false">IF(Stats_DATA!O$12=1,DATA!N126,IF(Stats_DATA!O$12=2,(DATA!N126-Stats_DATA!O$2)/Stats_DATA!O$3,IF(Stats_DATA!O$12=3,(DATA!N126-Stats_DATA!O$6)/(Stats_DATA!O$10-Stats_DATA!O$6),"ERROR")))</f>
        <v>-0.812649566423416</v>
      </c>
      <c r="O126" s="0" t="n">
        <f aca="false">IF(Stats_DATA!P$12=1,DATA!O126,IF(Stats_DATA!P$12=2,(DATA!O126-Stats_DATA!P$2)/Stats_DATA!P$3,IF(Stats_DATA!P$12=3,(DATA!O126-Stats_DATA!P$6)/(Stats_DATA!P$10-Stats_DATA!P$6),"ERROR")))</f>
        <v>-0.564442988120159</v>
      </c>
      <c r="P126" s="0" t="n">
        <f aca="false">IF(Stats_DATA!Q$12=1,DATA!P126,IF(Stats_DATA!Q$12=2,(DATA!P126-Stats_DATA!Q$2)/Stats_DATA!Q$3,IF(Stats_DATA!Q$12=3,(DATA!P126-Stats_DATA!Q$6)/(Stats_DATA!Q$10-Stats_DATA!Q$6),"ERROR")))</f>
        <v>-0.373679335596073</v>
      </c>
      <c r="Q126" s="0" t="n">
        <f aca="false">IF(Stats_DATA!R$12=1,DATA!Q126,IF(Stats_DATA!R$12=2,(DATA!Q126-Stats_DATA!R$2)/Stats_DATA!R$3,IF(Stats_DATA!R$12=3,(DATA!Q126-Stats_DATA!R$6)/(Stats_DATA!R$10-Stats_DATA!R$6),"ERROR")))</f>
        <v>0.403271657525494</v>
      </c>
      <c r="R126" s="0" t="n">
        <f aca="false">IF(Stats_DATA!S$12=1,DATA!R126,IF(Stats_DATA!S$12=2,(DATA!R126-Stats_DATA!S$2)/Stats_DATA!S$3,IF(Stats_DATA!S$12=3,(DATA!R126-Stats_DATA!S$6)/(Stats_DATA!S$10-Stats_DATA!S$6),"ERROR")))</f>
        <v>0.585577696009391</v>
      </c>
      <c r="S126" s="0" t="n">
        <f aca="false">IF(Stats_DATA!T$12=1,DATA!S126,IF(Stats_DATA!T$12=2,(DATA!S126-Stats_DATA!T$2)/Stats_DATA!T$3,IF(Stats_DATA!T$12=3,(DATA!S126-Stats_DATA!T$6)/(Stats_DATA!T$10-Stats_DATA!T$6),"ERROR")))</f>
        <v>-0.229509178693643</v>
      </c>
      <c r="T126" s="0" t="n">
        <f aca="false">IF(Stats_DATA!U$12=1,DATA!T126,IF(Stats_DATA!U$12=2,(DATA!T126-Stats_DATA!U$2)/Stats_DATA!U$3,IF(Stats_DATA!U$12=3,(DATA!T126-Stats_DATA!U$6)/(Stats_DATA!U$10-Stats_DATA!U$6),"ERROR")))</f>
        <v>-1.02370172212688</v>
      </c>
      <c r="U126" s="0" t="n">
        <f aca="false">IF(Stats_DATA!V$12=1,DATA!U126,IF(Stats_DATA!V$12=2,(DATA!U126-Stats_DATA!V$2)/Stats_DATA!V$3,IF(Stats_DATA!V$12=3,(DATA!U126-Stats_DATA!V$6)/(Stats_DATA!V$10-Stats_DATA!V$6),"ERROR")))</f>
        <v>0.106231517243425</v>
      </c>
      <c r="V126" s="0" t="n">
        <f aca="false">IF(Stats_DATA!W$12=1,DATA!V126,IF(Stats_DATA!W$12=2,(DATA!V126-Stats_DATA!W$2)/Stats_DATA!W$3,IF(Stats_DATA!W$12=3,(DATA!V126-Stats_DATA!W$6)/(Stats_DATA!W$10-Stats_DATA!W$6),"ERROR")))</f>
        <v>-0.41570233418444</v>
      </c>
      <c r="W126" s="0" t="n">
        <f aca="false">IF(Stats_DATA!X$12=1,DATA!W126,IF(Stats_DATA!X$12=2,(DATA!W126-Stats_DATA!X$2)/Stats_DATA!X$3,IF(Stats_DATA!X$12=3,(DATA!W126-Stats_DATA!X$6)/(Stats_DATA!X$10-Stats_DATA!X$6),"ERROR")))</f>
        <v>-0.476261064557684</v>
      </c>
      <c r="X126" s="0" t="n">
        <f aca="false">IF(Stats_DATA!Y$12=1,DATA!X126,IF(Stats_DATA!Y$12=2,(DATA!X126-Stats_DATA!Y$2)/Stats_DATA!Y$3,IF(Stats_DATA!Y$12=3,(DATA!X126-Stats_DATA!Y$6)/(Stats_DATA!Y$10-Stats_DATA!Y$6),"ERROR")))</f>
        <v>-0.454465990445328</v>
      </c>
      <c r="Y126" s="0" t="n">
        <f aca="false">IF(Stats_DATA!Z$12=1,DATA!Y126,IF(Stats_DATA!Z$12=2,(DATA!Y126-Stats_DATA!Z$2)/Stats_DATA!Z$3,IF(Stats_DATA!Z$12=3,(DATA!Y126-Stats_DATA!Z$6)/(Stats_DATA!Z$10-Stats_DATA!Z$6),"ERROR")))</f>
        <v>-0.436427639414798</v>
      </c>
      <c r="Z126" s="0" t="n">
        <f aca="false">IF(Stats_DATA!AA$12=1,DATA!Z126,IF(Stats_DATA!AA$12=2,(DATA!Z126-Stats_DATA!AA$2)/Stats_DATA!AA$3,IF(Stats_DATA!AA$12=3,(DATA!Z126-Stats_DATA!AA$6)/(Stats_DATA!AA$10-Stats_DATA!AA$6),"ERROR")))</f>
        <v>-1.30816539471175</v>
      </c>
      <c r="AA126" s="0" t="n">
        <f aca="false">IF(Stats_DATA!AB$12=1,DATA!AA126,IF(Stats_DATA!AB$12=2,(DATA!AA126-Stats_DATA!AB$2)/Stats_DATA!AB$3,IF(Stats_DATA!AB$12=3,(DATA!AA126-Stats_DATA!AB$6)/(Stats_DATA!AB$10-Stats_DATA!AB$6),"ERROR")))</f>
        <v>-0.00740479176048075</v>
      </c>
      <c r="AB126" s="0" t="n">
        <f aca="false">IF(Stats_DATA!AC$12=1,DATA!AB126,IF(Stats_DATA!AC$12=2,(DATA!AB126-Stats_DATA!AC$2)/Stats_DATA!AC$3,IF(Stats_DATA!AC$12=3,(DATA!AB126-Stats_DATA!AC$6)/(Stats_DATA!AC$10-Stats_DATA!AC$6),"ERROR")))</f>
        <v>0.280942930157063</v>
      </c>
      <c r="AC126" s="0" t="n">
        <f aca="false">IF(Stats_DATA!AD$12=1,DATA!AC126,IF(Stats_DATA!AD$12=2,(DATA!AC126-Stats_DATA!AD$2)/Stats_DATA!AD$3,IF(Stats_DATA!AD$12=3,(DATA!AC126-Stats_DATA!AD$6)/(Stats_DATA!AD$10-Stats_DATA!AD$6),"ERROR")))</f>
        <v>-0.377686580865716</v>
      </c>
      <c r="AD126" s="0" t="n">
        <f aca="false">IF(Stats_DATA!AE$12=1,DATA!AD126,IF(Stats_DATA!AE$12=2,(DATA!AD126-Stats_DATA!AE$2)/Stats_DATA!AE$3,IF(Stats_DATA!AE$12=3,(DATA!AD126-Stats_DATA!AE$6)/(Stats_DATA!AE$10-Stats_DATA!AE$6),"ERROR")))</f>
        <v>-1.37835884628364</v>
      </c>
      <c r="AE126" s="0" t="n">
        <f aca="false">IF(Stats_DATA!AF$12=1,DATA!AE126,IF(Stats_DATA!AF$12=2,(DATA!AE126-Stats_DATA!AF$2)/Stats_DATA!AF$3,IF(Stats_DATA!AF$12=3,(DATA!AE126-Stats_DATA!AF$6)/(Stats_DATA!AF$10-Stats_DATA!AF$6),"ERROR")))</f>
        <v>-0.424434070716969</v>
      </c>
    </row>
    <row r="127" customFormat="false" ht="12.8" hidden="false" customHeight="false" outlineLevel="0" collapsed="false">
      <c r="A127" s="0" t="n">
        <f aca="false">IF(Stats_DATA!B$12=1,DATA!A127,IF(Stats_DATA!B$12=2,(DATA!A127-Stats_DATA!B$2)/Stats_DATA!B$3,IF(Stats_DATA!B$12=3,(DATA!A127-Stats_DATA!B$6)/(Stats_DATA!B$10-Stats_DATA!B$6),"ERROR")))</f>
        <v>0</v>
      </c>
      <c r="B127" s="0" t="n">
        <f aca="false">IF(Stats_DATA!C$12=1,DATA!B127,IF(Stats_DATA!C$12=2,(DATA!B127-Stats_DATA!C$2)/Stats_DATA!C$3,IF(Stats_DATA!C$12=3,(DATA!B127-Stats_DATA!C$6)/(Stats_DATA!C$10-Stats_DATA!C$6),"ERROR")))</f>
        <v>-0.0786855556120703</v>
      </c>
      <c r="C127" s="0" t="n">
        <f aca="false">IF(Stats_DATA!D$12=1,DATA!C127,IF(Stats_DATA!D$12=2,(DATA!C127-Stats_DATA!D$2)/Stats_DATA!D$3,IF(Stats_DATA!D$12=3,(DATA!C127-Stats_DATA!D$6)/(Stats_DATA!D$10-Stats_DATA!D$6),"ERROR")))</f>
        <v>-0.483522718305011</v>
      </c>
      <c r="D127" s="0" t="n">
        <f aca="false">IF(Stats_DATA!E$12=1,DATA!D127,IF(Stats_DATA!E$12=2,(DATA!D127-Stats_DATA!E$2)/Stats_DATA!E$3,IF(Stats_DATA!E$12=3,(DATA!D127-Stats_DATA!E$6)/(Stats_DATA!E$10-Stats_DATA!E$6),"ERROR")))</f>
        <v>-0.145233801626791</v>
      </c>
      <c r="E127" s="0" t="n">
        <f aca="false">IF(Stats_DATA!F$12=1,DATA!E127,IF(Stats_DATA!F$12=2,(DATA!E127-Stats_DATA!F$2)/Stats_DATA!F$3,IF(Stats_DATA!F$12=3,(DATA!E127-Stats_DATA!F$6)/(Stats_DATA!F$10-Stats_DATA!F$6),"ERROR")))</f>
        <v>-0.188083109492088</v>
      </c>
      <c r="F127" s="0" t="n">
        <f aca="false">IF(Stats_DATA!G$12=1,DATA!F127,IF(Stats_DATA!G$12=2,(DATA!F127-Stats_DATA!G$2)/Stats_DATA!G$3,IF(Stats_DATA!G$12=3,(DATA!F127-Stats_DATA!G$6)/(Stats_DATA!G$10-Stats_DATA!G$6),"ERROR")))</f>
        <v>-0.605105493335381</v>
      </c>
      <c r="G127" s="0" t="n">
        <f aca="false">IF(Stats_DATA!H$12=1,DATA!G127,IF(Stats_DATA!H$12=2,(DATA!G127-Stats_DATA!H$2)/Stats_DATA!H$3,IF(Stats_DATA!H$12=3,(DATA!G127-Stats_DATA!H$6)/(Stats_DATA!H$10-Stats_DATA!H$6),"ERROR")))</f>
        <v>-0.813837145897605</v>
      </c>
      <c r="H127" s="0" t="n">
        <f aca="false">IF(Stats_DATA!I$12=1,DATA!H127,IF(Stats_DATA!I$12=2,(DATA!H127-Stats_DATA!I$2)/Stats_DATA!I$3,IF(Stats_DATA!I$12=3,(DATA!H127-Stats_DATA!I$6)/(Stats_DATA!I$10-Stats_DATA!I$6),"ERROR")))</f>
        <v>-0.935768876347501</v>
      </c>
      <c r="I127" s="0" t="n">
        <f aca="false">IF(Stats_DATA!J$12=1,DATA!I127,IF(Stats_DATA!J$12=2,(DATA!I127-Stats_DATA!J$2)/Stats_DATA!J$3,IF(Stats_DATA!J$12=3,(DATA!I127-Stats_DATA!J$6)/(Stats_DATA!J$10-Stats_DATA!J$6),"ERROR")))</f>
        <v>-0.966659687095052</v>
      </c>
      <c r="J127" s="0" t="n">
        <f aca="false">IF(Stats_DATA!K$12=1,DATA!J127,IF(Stats_DATA!K$12=2,(DATA!J127-Stats_DATA!K$2)/Stats_DATA!K$3,IF(Stats_DATA!K$12=3,(DATA!J127-Stats_DATA!K$6)/(Stats_DATA!K$10-Stats_DATA!K$6),"ERROR")))</f>
        <v>-0.720860148590592</v>
      </c>
      <c r="K127" s="0" t="n">
        <f aca="false">IF(Stats_DATA!L$12=1,DATA!K127,IF(Stats_DATA!L$12=2,(DATA!K127-Stats_DATA!L$2)/Stats_DATA!L$3,IF(Stats_DATA!L$12=3,(DATA!K127-Stats_DATA!L$6)/(Stats_DATA!L$10-Stats_DATA!L$6),"ERROR")))</f>
        <v>-0.552041014739548</v>
      </c>
      <c r="L127" s="0" t="n">
        <f aca="false">IF(Stats_DATA!M$12=1,DATA!L127,IF(Stats_DATA!M$12=2,(DATA!L127-Stats_DATA!M$2)/Stats_DATA!M$3,IF(Stats_DATA!M$12=3,(DATA!L127-Stats_DATA!M$6)/(Stats_DATA!M$10-Stats_DATA!M$6),"ERROR")))</f>
        <v>-0.673146358008632</v>
      </c>
      <c r="M127" s="0" t="n">
        <f aca="false">IF(Stats_DATA!N$12=1,DATA!M127,IF(Stats_DATA!N$12=2,(DATA!M127-Stats_DATA!N$2)/Stats_DATA!N$3,IF(Stats_DATA!N$12=3,(DATA!M127-Stats_DATA!N$6)/(Stats_DATA!N$10-Stats_DATA!N$6),"ERROR")))</f>
        <v>-0.653955367029156</v>
      </c>
      <c r="N127" s="0" t="n">
        <f aca="false">IF(Stats_DATA!O$12=1,DATA!N127,IF(Stats_DATA!O$12=2,(DATA!N127-Stats_DATA!O$2)/Stats_DATA!O$3,IF(Stats_DATA!O$12=3,(DATA!N127-Stats_DATA!O$6)/(Stats_DATA!O$10-Stats_DATA!O$6),"ERROR")))</f>
        <v>-0.678119612497593</v>
      </c>
      <c r="O127" s="0" t="n">
        <f aca="false">IF(Stats_DATA!P$12=1,DATA!O127,IF(Stats_DATA!P$12=2,(DATA!O127-Stats_DATA!P$2)/Stats_DATA!P$3,IF(Stats_DATA!P$12=3,(DATA!O127-Stats_DATA!P$6)/(Stats_DATA!P$10-Stats_DATA!P$6),"ERROR")))</f>
        <v>-0.4930002938309</v>
      </c>
      <c r="P127" s="0" t="n">
        <f aca="false">IF(Stats_DATA!Q$12=1,DATA!P127,IF(Stats_DATA!Q$12=2,(DATA!P127-Stats_DATA!Q$2)/Stats_DATA!Q$3,IF(Stats_DATA!Q$12=3,(DATA!P127-Stats_DATA!Q$6)/(Stats_DATA!Q$10-Stats_DATA!Q$6),"ERROR")))</f>
        <v>-0.813310346863979</v>
      </c>
      <c r="Q127" s="0" t="n">
        <f aca="false">IF(Stats_DATA!R$12=1,DATA!Q127,IF(Stats_DATA!R$12=2,(DATA!Q127-Stats_DATA!R$2)/Stats_DATA!R$3,IF(Stats_DATA!R$12=3,(DATA!Q127-Stats_DATA!R$6)/(Stats_DATA!R$10-Stats_DATA!R$6),"ERROR")))</f>
        <v>-0.910708930454236</v>
      </c>
      <c r="R127" s="0" t="n">
        <f aca="false">IF(Stats_DATA!S$12=1,DATA!R127,IF(Stats_DATA!S$12=2,(DATA!R127-Stats_DATA!S$2)/Stats_DATA!S$3,IF(Stats_DATA!S$12=3,(DATA!R127-Stats_DATA!S$6)/(Stats_DATA!S$10-Stats_DATA!S$6),"ERROR")))</f>
        <v>-0.754212908238503</v>
      </c>
      <c r="S127" s="0" t="n">
        <f aca="false">IF(Stats_DATA!T$12=1,DATA!S127,IF(Stats_DATA!T$12=2,(DATA!S127-Stats_DATA!T$2)/Stats_DATA!T$3,IF(Stats_DATA!T$12=3,(DATA!S127-Stats_DATA!T$6)/(Stats_DATA!T$10-Stats_DATA!T$6),"ERROR")))</f>
        <v>-1.13157445493264</v>
      </c>
      <c r="T127" s="0" t="n">
        <f aca="false">IF(Stats_DATA!U$12=1,DATA!T127,IF(Stats_DATA!U$12=2,(DATA!T127-Stats_DATA!U$2)/Stats_DATA!U$3,IF(Stats_DATA!U$12=3,(DATA!T127-Stats_DATA!U$6)/(Stats_DATA!U$10-Stats_DATA!U$6),"ERROR")))</f>
        <v>-0.976522618376061</v>
      </c>
      <c r="U127" s="0" t="n">
        <f aca="false">IF(Stats_DATA!V$12=1,DATA!U127,IF(Stats_DATA!V$12=2,(DATA!U127-Stats_DATA!V$2)/Stats_DATA!V$3,IF(Stats_DATA!V$12=3,(DATA!U127-Stats_DATA!V$6)/(Stats_DATA!V$10-Stats_DATA!V$6),"ERROR")))</f>
        <v>-0.788680232838967</v>
      </c>
      <c r="V127" s="0" t="n">
        <f aca="false">IF(Stats_DATA!W$12=1,DATA!V127,IF(Stats_DATA!W$12=2,(DATA!V127-Stats_DATA!W$2)/Stats_DATA!W$3,IF(Stats_DATA!W$12=3,(DATA!V127-Stats_DATA!W$6)/(Stats_DATA!W$10-Stats_DATA!W$6),"ERROR")))</f>
        <v>-0.161214744536467</v>
      </c>
      <c r="W127" s="0" t="n">
        <f aca="false">IF(Stats_DATA!X$12=1,DATA!W127,IF(Stats_DATA!X$12=2,(DATA!W127-Stats_DATA!X$2)/Stats_DATA!X$3,IF(Stats_DATA!X$12=3,(DATA!W127-Stats_DATA!X$6)/(Stats_DATA!X$10-Stats_DATA!X$6),"ERROR")))</f>
        <v>-0.341219539957598</v>
      </c>
      <c r="X127" s="0" t="n">
        <f aca="false">IF(Stats_DATA!Y$12=1,DATA!X127,IF(Stats_DATA!Y$12=2,(DATA!X127-Stats_DATA!Y$2)/Stats_DATA!Y$3,IF(Stats_DATA!Y$12=3,(DATA!X127-Stats_DATA!Y$6)/(Stats_DATA!Y$10-Stats_DATA!Y$6),"ERROR")))</f>
        <v>-0.207163273482231</v>
      </c>
      <c r="Y127" s="0" t="n">
        <f aca="false">IF(Stats_DATA!Z$12=1,DATA!Y127,IF(Stats_DATA!Z$12=2,(DATA!Y127-Stats_DATA!Z$2)/Stats_DATA!Z$3,IF(Stats_DATA!Z$12=3,(DATA!Y127-Stats_DATA!Z$6)/(Stats_DATA!Z$10-Stats_DATA!Z$6),"ERROR")))</f>
        <v>-0.271680387325853</v>
      </c>
      <c r="Z127" s="0" t="n">
        <f aca="false">IF(Stats_DATA!AA$12=1,DATA!Z127,IF(Stats_DATA!AA$12=2,(DATA!Z127-Stats_DATA!AA$2)/Stats_DATA!AA$3,IF(Stats_DATA!AA$12=3,(DATA!Z127-Stats_DATA!AA$6)/(Stats_DATA!AA$10-Stats_DATA!AA$6),"ERROR")))</f>
        <v>-0.730040318051946</v>
      </c>
      <c r="AA127" s="0" t="n">
        <f aca="false">IF(Stats_DATA!AB$12=1,DATA!AA127,IF(Stats_DATA!AB$12=2,(DATA!AA127-Stats_DATA!AB$2)/Stats_DATA!AB$3,IF(Stats_DATA!AB$12=3,(DATA!AA127-Stats_DATA!AB$6)/(Stats_DATA!AB$10-Stats_DATA!AB$6),"ERROR")))</f>
        <v>-0.758025330043543</v>
      </c>
      <c r="AB127" s="0" t="n">
        <f aca="false">IF(Stats_DATA!AC$12=1,DATA!AB127,IF(Stats_DATA!AC$12=2,(DATA!AB127-Stats_DATA!AC$2)/Stats_DATA!AC$3,IF(Stats_DATA!AC$12=3,(DATA!AB127-Stats_DATA!AC$6)/(Stats_DATA!AC$10-Stats_DATA!AC$6),"ERROR")))</f>
        <v>-0.915705893614931</v>
      </c>
      <c r="AC127" s="0" t="n">
        <f aca="false">IF(Stats_DATA!AD$12=1,DATA!AC127,IF(Stats_DATA!AD$12=2,(DATA!AC127-Stats_DATA!AD$2)/Stats_DATA!AD$3,IF(Stats_DATA!AD$12=3,(DATA!AC127-Stats_DATA!AD$6)/(Stats_DATA!AD$10-Stats_DATA!AD$6),"ERROR")))</f>
        <v>-0.967046389069103</v>
      </c>
      <c r="AD127" s="0" t="n">
        <f aca="false">IF(Stats_DATA!AE$12=1,DATA!AD127,IF(Stats_DATA!AE$12=2,(DATA!AD127-Stats_DATA!AE$2)/Stats_DATA!AE$3,IF(Stats_DATA!AE$12=3,(DATA!AD127-Stats_DATA!AE$6)/(Stats_DATA!AE$10-Stats_DATA!AE$6),"ERROR")))</f>
        <v>-0.867589596179185</v>
      </c>
      <c r="AE127" s="0" t="n">
        <f aca="false">IF(Stats_DATA!AF$12=1,DATA!AE127,IF(Stats_DATA!AF$12=2,(DATA!AE127-Stats_DATA!AF$2)/Stats_DATA!AF$3,IF(Stats_DATA!AF$12=3,(DATA!AE127-Stats_DATA!AF$6)/(Stats_DATA!AF$10-Stats_DATA!AF$6),"ERROR")))</f>
        <v>-0.671371337844744</v>
      </c>
    </row>
    <row r="128" customFormat="false" ht="12.8" hidden="false" customHeight="false" outlineLevel="0" collapsed="false">
      <c r="A128" s="0" t="n">
        <f aca="false">IF(Stats_DATA!B$12=1,DATA!A128,IF(Stats_DATA!B$12=2,(DATA!A128-Stats_DATA!B$2)/Stats_DATA!B$3,IF(Stats_DATA!B$12=3,(DATA!A128-Stats_DATA!B$6)/(Stats_DATA!B$10-Stats_DATA!B$6),"ERROR")))</f>
        <v>1</v>
      </c>
      <c r="B128" s="0" t="n">
        <f aca="false">IF(Stats_DATA!C$12=1,DATA!B128,IF(Stats_DATA!C$12=2,(DATA!B128-Stats_DATA!C$2)/Stats_DATA!C$3,IF(Stats_DATA!C$12=3,(DATA!B128-Stats_DATA!C$6)/(Stats_DATA!C$10-Stats_DATA!C$6),"ERROR")))</f>
        <v>-0.146789038803014</v>
      </c>
      <c r="C128" s="0" t="n">
        <f aca="false">IF(Stats_DATA!D$12=1,DATA!C128,IF(Stats_DATA!D$12=2,(DATA!C128-Stats_DATA!D$2)/Stats_DATA!D$3,IF(Stats_DATA!D$12=3,(DATA!C128-Stats_DATA!D$6)/(Stats_DATA!D$10-Stats_DATA!D$6),"ERROR")))</f>
        <v>1.25559325356422</v>
      </c>
      <c r="D128" s="0" t="n">
        <f aca="false">IF(Stats_DATA!E$12=1,DATA!D128,IF(Stats_DATA!E$12=2,(DATA!D128-Stats_DATA!E$2)/Stats_DATA!E$3,IF(Stats_DATA!E$12=3,(DATA!D128-Stats_DATA!E$6)/(Stats_DATA!E$10-Stats_DATA!E$6),"ERROR")))</f>
        <v>-0.173218514192122</v>
      </c>
      <c r="E128" s="0" t="n">
        <f aca="false">IF(Stats_DATA!F$12=1,DATA!E128,IF(Stats_DATA!F$12=2,(DATA!E128-Stats_DATA!F$2)/Stats_DATA!F$3,IF(Stats_DATA!F$12=3,(DATA!E128-Stats_DATA!F$6)/(Stats_DATA!F$10-Stats_DATA!F$6),"ERROR")))</f>
        <v>-0.233832906573096</v>
      </c>
      <c r="F128" s="0" t="n">
        <f aca="false">IF(Stats_DATA!G$12=1,DATA!F128,IF(Stats_DATA!G$12=2,(DATA!F128-Stats_DATA!G$2)/Stats_DATA!G$3,IF(Stats_DATA!G$12=3,(DATA!F128-Stats_DATA!G$6)/(Stats_DATA!G$10-Stats_DATA!G$6),"ERROR")))</f>
        <v>-0.268788876073502</v>
      </c>
      <c r="G128" s="0" t="n">
        <f aca="false">IF(Stats_DATA!H$12=1,DATA!G128,IF(Stats_DATA!H$12=2,(DATA!G128-Stats_DATA!H$2)/Stats_DATA!H$3,IF(Stats_DATA!H$12=3,(DATA!G128-Stats_DATA!H$6)/(Stats_DATA!H$10-Stats_DATA!H$6),"ERROR")))</f>
        <v>-0.48702217399146</v>
      </c>
      <c r="H128" s="0" t="n">
        <f aca="false">IF(Stats_DATA!I$12=1,DATA!H128,IF(Stats_DATA!I$12=2,(DATA!H128-Stats_DATA!I$2)/Stats_DATA!I$3,IF(Stats_DATA!I$12=3,(DATA!H128-Stats_DATA!I$6)/(Stats_DATA!I$10-Stats_DATA!I$6),"ERROR")))</f>
        <v>-0.450945836422506</v>
      </c>
      <c r="I128" s="0" t="n">
        <f aca="false">IF(Stats_DATA!J$12=1,DATA!I128,IF(Stats_DATA!J$12=2,(DATA!I128-Stats_DATA!J$2)/Stats_DATA!J$3,IF(Stats_DATA!J$12=3,(DATA!I128-Stats_DATA!J$6)/(Stats_DATA!J$10-Stats_DATA!J$6),"ERROR")))</f>
        <v>-0.465665492711541</v>
      </c>
      <c r="J128" s="0" t="n">
        <f aca="false">IF(Stats_DATA!K$12=1,DATA!J128,IF(Stats_DATA!K$12=2,(DATA!J128-Stats_DATA!K$2)/Stats_DATA!K$3,IF(Stats_DATA!K$12=3,(DATA!J128-Stats_DATA!K$6)/(Stats_DATA!K$10-Stats_DATA!K$6),"ERROR")))</f>
        <v>-0.184643283380377</v>
      </c>
      <c r="K128" s="0" t="n">
        <f aca="false">IF(Stats_DATA!L$12=1,DATA!K128,IF(Stats_DATA!L$12=2,(DATA!K128-Stats_DATA!L$2)/Stats_DATA!L$3,IF(Stats_DATA!L$12=3,(DATA!K128-Stats_DATA!L$6)/(Stats_DATA!L$10-Stats_DATA!L$6),"ERROR")))</f>
        <v>-0.212115139872195</v>
      </c>
      <c r="L128" s="0" t="n">
        <f aca="false">IF(Stats_DATA!M$12=1,DATA!L128,IF(Stats_DATA!M$12=2,(DATA!L128-Stats_DATA!M$2)/Stats_DATA!M$3,IF(Stats_DATA!M$12=3,(DATA!L128-Stats_DATA!M$6)/(Stats_DATA!M$10-Stats_DATA!M$6),"ERROR")))</f>
        <v>-0.628070894414155</v>
      </c>
      <c r="M128" s="0" t="n">
        <f aca="false">IF(Stats_DATA!N$12=1,DATA!M128,IF(Stats_DATA!N$12=2,(DATA!M128-Stats_DATA!N$2)/Stats_DATA!N$3,IF(Stats_DATA!N$12=3,(DATA!M128-Stats_DATA!N$6)/(Stats_DATA!N$10-Stats_DATA!N$6),"ERROR")))</f>
        <v>-0.384037060381748</v>
      </c>
      <c r="N128" s="0" t="n">
        <f aca="false">IF(Stats_DATA!O$12=1,DATA!N128,IF(Stats_DATA!O$12=2,(DATA!N128-Stats_DATA!O$2)/Stats_DATA!O$3,IF(Stats_DATA!O$12=3,(DATA!N128-Stats_DATA!O$6)/(Stats_DATA!O$10-Stats_DATA!O$6),"ERROR")))</f>
        <v>-0.551008589854445</v>
      </c>
      <c r="O128" s="0" t="n">
        <f aca="false">IF(Stats_DATA!P$12=1,DATA!O128,IF(Stats_DATA!P$12=2,(DATA!O128-Stats_DATA!P$2)/Stats_DATA!P$3,IF(Stats_DATA!P$12=3,(DATA!O128-Stats_DATA!P$6)/(Stats_DATA!P$10-Stats_DATA!P$6),"ERROR")))</f>
        <v>-0.450794148281553</v>
      </c>
      <c r="P128" s="0" t="n">
        <f aca="false">IF(Stats_DATA!Q$12=1,DATA!P128,IF(Stats_DATA!Q$12=2,(DATA!P128-Stats_DATA!Q$2)/Stats_DATA!Q$3,IF(Stats_DATA!Q$12=3,(DATA!P128-Stats_DATA!Q$6)/(Stats_DATA!Q$10-Stats_DATA!Q$6),"ERROR")))</f>
        <v>-0.983500836832084</v>
      </c>
      <c r="Q128" s="0" t="n">
        <f aca="false">IF(Stats_DATA!R$12=1,DATA!Q128,IF(Stats_DATA!R$12=2,(DATA!Q128-Stats_DATA!R$2)/Stats_DATA!R$3,IF(Stats_DATA!R$12=3,(DATA!Q128-Stats_DATA!R$6)/(Stats_DATA!R$10-Stats_DATA!R$6),"ERROR")))</f>
        <v>-0.767143247240777</v>
      </c>
      <c r="R128" s="0" t="n">
        <f aca="false">IF(Stats_DATA!S$12=1,DATA!R128,IF(Stats_DATA!S$12=2,(DATA!R128-Stats_DATA!S$2)/Stats_DATA!S$3,IF(Stats_DATA!S$12=3,(DATA!R128-Stats_DATA!S$6)/(Stats_DATA!S$10-Stats_DATA!S$6),"ERROR")))</f>
        <v>-0.461594398055736</v>
      </c>
      <c r="S128" s="0" t="n">
        <f aca="false">IF(Stats_DATA!T$12=1,DATA!S128,IF(Stats_DATA!T$12=2,(DATA!S128-Stats_DATA!T$2)/Stats_DATA!T$3,IF(Stats_DATA!T$12=3,(DATA!S128-Stats_DATA!T$6)/(Stats_DATA!T$10-Stats_DATA!T$6),"ERROR")))</f>
        <v>-0.79674390144544</v>
      </c>
      <c r="T128" s="0" t="n">
        <f aca="false">IF(Stats_DATA!U$12=1,DATA!T128,IF(Stats_DATA!U$12=2,(DATA!T128-Stats_DATA!U$2)/Stats_DATA!U$3,IF(Stats_DATA!U$12=3,(DATA!T128-Stats_DATA!U$6)/(Stats_DATA!U$10-Stats_DATA!U$6),"ERROR")))</f>
        <v>-0.884583852092412</v>
      </c>
      <c r="U128" s="0" t="n">
        <f aca="false">IF(Stats_DATA!V$12=1,DATA!U128,IF(Stats_DATA!V$12=2,(DATA!U128-Stats_DATA!V$2)/Stats_DATA!V$3,IF(Stats_DATA!V$12=3,(DATA!U128-Stats_DATA!V$6)/(Stats_DATA!V$10-Stats_DATA!V$6),"ERROR")))</f>
        <v>-0.880514504490158</v>
      </c>
      <c r="V128" s="0" t="n">
        <f aca="false">IF(Stats_DATA!W$12=1,DATA!V128,IF(Stats_DATA!W$12=2,(DATA!V128-Stats_DATA!W$2)/Stats_DATA!W$3,IF(Stats_DATA!W$12=3,(DATA!V128-Stats_DATA!W$6)/(Stats_DATA!W$10-Stats_DATA!W$6),"ERROR")))</f>
        <v>0.128445926607568</v>
      </c>
      <c r="W128" s="0" t="n">
        <f aca="false">IF(Stats_DATA!X$12=1,DATA!W128,IF(Stats_DATA!X$12=2,(DATA!W128-Stats_DATA!X$2)/Stats_DATA!X$3,IF(Stats_DATA!X$12=3,(DATA!W128-Stats_DATA!X$6)/(Stats_DATA!X$10-Stats_DATA!X$6),"ERROR")))</f>
        <v>1.62095008254487</v>
      </c>
      <c r="X128" s="0" t="n">
        <f aca="false">IF(Stats_DATA!Y$12=1,DATA!X128,IF(Stats_DATA!Y$12=2,(DATA!X128-Stats_DATA!Y$2)/Stats_DATA!Y$3,IF(Stats_DATA!Y$12=3,(DATA!X128-Stats_DATA!Y$6)/(Stats_DATA!Y$10-Stats_DATA!Y$6),"ERROR")))</f>
        <v>0.176736251045321</v>
      </c>
      <c r="Y128" s="0" t="n">
        <f aca="false">IF(Stats_DATA!Z$12=1,DATA!Y128,IF(Stats_DATA!Z$12=2,(DATA!Y128-Stats_DATA!Z$2)/Stats_DATA!Z$3,IF(Stats_DATA!Z$12=3,(DATA!Y128-Stats_DATA!Z$6)/(Stats_DATA!Z$10-Stats_DATA!Z$6),"ERROR")))</f>
        <v>-0.0559984837381925</v>
      </c>
      <c r="Z128" s="0" t="n">
        <f aca="false">IF(Stats_DATA!AA$12=1,DATA!Z128,IF(Stats_DATA!AA$12=2,(DATA!Z128-Stats_DATA!AA$2)/Stats_DATA!AA$3,IF(Stats_DATA!AA$12=3,(DATA!Z128-Stats_DATA!AA$6)/(Stats_DATA!AA$10-Stats_DATA!AA$6),"ERROR")))</f>
        <v>0.645196606729702</v>
      </c>
      <c r="AA128" s="0" t="n">
        <f aca="false">IF(Stats_DATA!AB$12=1,DATA!AA128,IF(Stats_DATA!AB$12=2,(DATA!AA128-Stats_DATA!AB$2)/Stats_DATA!AB$3,IF(Stats_DATA!AB$12=3,(DATA!AA128-Stats_DATA!AB$6)/(Stats_DATA!AB$10-Stats_DATA!AB$6),"ERROR")))</f>
        <v>0.216955115109901</v>
      </c>
      <c r="AB128" s="0" t="n">
        <f aca="false">IF(Stats_DATA!AC$12=1,DATA!AB128,IF(Stats_DATA!AC$12=2,(DATA!AB128-Stats_DATA!AC$2)/Stats_DATA!AC$3,IF(Stats_DATA!AC$12=3,(DATA!AB128-Stats_DATA!AC$6)/(Stats_DATA!AC$10-Stats_DATA!AC$6),"ERROR")))</f>
        <v>0.514856259218041</v>
      </c>
      <c r="AC128" s="0" t="n">
        <f aca="false">IF(Stats_DATA!AD$12=1,DATA!AC128,IF(Stats_DATA!AD$12=2,(DATA!AC128-Stats_DATA!AD$2)/Stats_DATA!AD$3,IF(Stats_DATA!AD$12=3,(DATA!AC128-Stats_DATA!AD$6)/(Stats_DATA!AD$10-Stats_DATA!AD$6),"ERROR")))</f>
        <v>0.278307093107697</v>
      </c>
      <c r="AD128" s="0" t="n">
        <f aca="false">IF(Stats_DATA!AE$12=1,DATA!AD128,IF(Stats_DATA!AE$12=2,(DATA!AD128-Stats_DATA!AE$2)/Stats_DATA!AE$3,IF(Stats_DATA!AE$12=3,(DATA!AD128-Stats_DATA!AE$6)/(Stats_DATA!AE$10-Stats_DATA!AE$6),"ERROR")))</f>
        <v>0.920102779186401</v>
      </c>
      <c r="AE128" s="0" t="n">
        <f aca="false">IF(Stats_DATA!AF$12=1,DATA!AE128,IF(Stats_DATA!AF$12=2,(DATA!AE128-Stats_DATA!AF$2)/Stats_DATA!AF$3,IF(Stats_DATA!AF$12=3,(DATA!AE128-Stats_DATA!AF$6)/(Stats_DATA!AF$10-Stats_DATA!AF$6),"ERROR")))</f>
        <v>-0.273835558029178</v>
      </c>
    </row>
    <row r="129" customFormat="false" ht="12.8" hidden="false" customHeight="false" outlineLevel="0" collapsed="false">
      <c r="A129" s="0" t="n">
        <f aca="false">IF(Stats_DATA!B$12=1,DATA!A129,IF(Stats_DATA!B$12=2,(DATA!A129-Stats_DATA!B$2)/Stats_DATA!B$3,IF(Stats_DATA!B$12=3,(DATA!A129-Stats_DATA!B$6)/(Stats_DATA!B$10-Stats_DATA!B$6),"ERROR")))</f>
        <v>1</v>
      </c>
      <c r="B129" s="0" t="n">
        <f aca="false">IF(Stats_DATA!C$12=1,DATA!B129,IF(Stats_DATA!C$12=2,(DATA!B129-Stats_DATA!C$2)/Stats_DATA!C$3,IF(Stats_DATA!C$12=3,(DATA!B129-Stats_DATA!C$6)/(Stats_DATA!C$10-Stats_DATA!C$6),"ERROR")))</f>
        <v>1.38270168786027</v>
      </c>
      <c r="C129" s="0" t="n">
        <f aca="false">IF(Stats_DATA!D$12=1,DATA!C129,IF(Stats_DATA!D$12=2,(DATA!C129-Stats_DATA!D$2)/Stats_DATA!D$3,IF(Stats_DATA!D$12=3,(DATA!C129-Stats_DATA!D$6)/(Stats_DATA!D$10-Stats_DATA!D$6),"ERROR")))</f>
        <v>-0.0882690883347312</v>
      </c>
      <c r="D129" s="0" t="n">
        <f aca="false">IF(Stats_DATA!E$12=1,DATA!D129,IF(Stats_DATA!E$12=2,(DATA!D129-Stats_DATA!E$2)/Stats_DATA!E$3,IF(Stats_DATA!E$12=3,(DATA!D129-Stats_DATA!E$6)/(Stats_DATA!E$10-Stats_DATA!E$6),"ERROR")))</f>
        <v>1.29350965614379</v>
      </c>
      <c r="E129" s="0" t="n">
        <f aca="false">IF(Stats_DATA!F$12=1,DATA!E129,IF(Stats_DATA!F$12=2,(DATA!E129-Stats_DATA!F$2)/Stats_DATA!F$3,IF(Stats_DATA!F$12=3,(DATA!E129-Stats_DATA!F$6)/(Stats_DATA!F$10-Stats_DATA!F$6),"ERROR")))</f>
        <v>1.37280903563818</v>
      </c>
      <c r="F129" s="0" t="n">
        <f aca="false">IF(Stats_DATA!G$12=1,DATA!F129,IF(Stats_DATA!G$12=2,(DATA!F129-Stats_DATA!G$2)/Stats_DATA!G$3,IF(Stats_DATA!G$12=3,(DATA!F129-Stats_DATA!G$6)/(Stats_DATA!G$10-Stats_DATA!G$6),"ERROR")))</f>
        <v>-1.00896984556529</v>
      </c>
      <c r="G129" s="0" t="n">
        <f aca="false">IF(Stats_DATA!H$12=1,DATA!G129,IF(Stats_DATA!H$12=2,(DATA!G129-Stats_DATA!H$2)/Stats_DATA!H$3,IF(Stats_DATA!H$12=3,(DATA!G129-Stats_DATA!H$6)/(Stats_DATA!H$10-Stats_DATA!H$6),"ERROR")))</f>
        <v>-0.455590374839421</v>
      </c>
      <c r="H129" s="0" t="n">
        <f aca="false">IF(Stats_DATA!I$12=1,DATA!H129,IF(Stats_DATA!I$12=2,(DATA!H129-Stats_DATA!I$2)/Stats_DATA!I$3,IF(Stats_DATA!I$12=3,(DATA!H129-Stats_DATA!I$6)/(Stats_DATA!I$10-Stats_DATA!I$6),"ERROR")))</f>
        <v>0.0490553633552505</v>
      </c>
      <c r="I129" s="0" t="n">
        <f aca="false">IF(Stats_DATA!J$12=1,DATA!I129,IF(Stats_DATA!J$12=2,(DATA!I129-Stats_DATA!J$2)/Stats_DATA!J$3,IF(Stats_DATA!J$12=3,(DATA!I129-Stats_DATA!J$6)/(Stats_DATA!J$10-Stats_DATA!J$6),"ERROR")))</f>
        <v>0.189441113318749</v>
      </c>
      <c r="J129" s="0" t="n">
        <f aca="false">IF(Stats_DATA!K$12=1,DATA!J129,IF(Stats_DATA!K$12=2,(DATA!J129-Stats_DATA!K$2)/Stats_DATA!K$3,IF(Stats_DATA!K$12=3,(DATA!J129-Stats_DATA!K$6)/(Stats_DATA!K$10-Stats_DATA!K$6),"ERROR")))</f>
        <v>0.490187465353569</v>
      </c>
      <c r="K129" s="0" t="n">
        <f aca="false">IF(Stats_DATA!L$12=1,DATA!K129,IF(Stats_DATA!L$12=2,(DATA!K129-Stats_DATA!L$2)/Stats_DATA!L$3,IF(Stats_DATA!L$12=3,(DATA!K129-Stats_DATA!L$6)/(Stats_DATA!L$10-Stats_DATA!L$6),"ERROR")))</f>
        <v>-1.75027972364697</v>
      </c>
      <c r="L129" s="0" t="n">
        <f aca="false">IF(Stats_DATA!M$12=1,DATA!L129,IF(Stats_DATA!M$12=2,(DATA!L129-Stats_DATA!M$2)/Stats_DATA!M$3,IF(Stats_DATA!M$12=3,(DATA!L129-Stats_DATA!M$6)/(Stats_DATA!M$10-Stats_DATA!M$6),"ERROR")))</f>
        <v>1.02565771394001</v>
      </c>
      <c r="M129" s="0" t="n">
        <f aca="false">IF(Stats_DATA!N$12=1,DATA!M129,IF(Stats_DATA!N$12=2,(DATA!M129-Stats_DATA!N$2)/Stats_DATA!N$3,IF(Stats_DATA!N$12=3,(DATA!M129-Stats_DATA!N$6)/(Stats_DATA!N$10-Stats_DATA!N$6),"ERROR")))</f>
        <v>0.226859308591903</v>
      </c>
      <c r="N129" s="0" t="n">
        <f aca="false">IF(Stats_DATA!O$12=1,DATA!N129,IF(Stats_DATA!O$12=2,(DATA!N129-Stats_DATA!O$2)/Stats_DATA!O$3,IF(Stats_DATA!O$12=3,(DATA!N129-Stats_DATA!O$6)/(Stats_DATA!O$10-Stats_DATA!O$6),"ERROR")))</f>
        <v>1.16226994102442</v>
      </c>
      <c r="O129" s="0" t="n">
        <f aca="false">IF(Stats_DATA!P$12=1,DATA!O129,IF(Stats_DATA!P$12=2,(DATA!O129-Stats_DATA!P$2)/Stats_DATA!P$3,IF(Stats_DATA!P$12=3,(DATA!O129-Stats_DATA!P$6)/(Stats_DATA!P$10-Stats_DATA!P$6),"ERROR")))</f>
        <v>0.898923214598603</v>
      </c>
      <c r="P129" s="0" t="n">
        <f aca="false">IF(Stats_DATA!Q$12=1,DATA!P129,IF(Stats_DATA!Q$12=2,(DATA!P129-Stats_DATA!Q$2)/Stats_DATA!Q$3,IF(Stats_DATA!Q$12=3,(DATA!P129-Stats_DATA!Q$6)/(Stats_DATA!Q$10-Stats_DATA!Q$6),"ERROR")))</f>
        <v>-0.870262546050957</v>
      </c>
      <c r="Q129" s="0" t="n">
        <f aca="false">IF(Stats_DATA!R$12=1,DATA!Q129,IF(Stats_DATA!R$12=2,(DATA!Q129-Stats_DATA!R$2)/Stats_DATA!R$3,IF(Stats_DATA!R$12=3,(DATA!Q129-Stats_DATA!R$6)/(Stats_DATA!R$10-Stats_DATA!R$6),"ERROR")))</f>
        <v>0.102291870469664</v>
      </c>
      <c r="R129" s="0" t="n">
        <f aca="false">IF(Stats_DATA!S$12=1,DATA!R129,IF(Stats_DATA!S$12=2,(DATA!R129-Stats_DATA!S$2)/Stats_DATA!S$3,IF(Stats_DATA!S$12=3,(DATA!R129-Stats_DATA!S$6)/(Stats_DATA!S$10-Stats_DATA!S$6),"ERROR")))</f>
        <v>0.281795092321406</v>
      </c>
      <c r="S129" s="0" t="n">
        <f aca="false">IF(Stats_DATA!T$12=1,DATA!S129,IF(Stats_DATA!T$12=2,(DATA!S129-Stats_DATA!T$2)/Stats_DATA!T$3,IF(Stats_DATA!T$12=3,(DATA!S129-Stats_DATA!T$6)/(Stats_DATA!T$10-Stats_DATA!T$6),"ERROR")))</f>
        <v>0.293967436874445</v>
      </c>
      <c r="T129" s="0" t="n">
        <f aca="false">IF(Stats_DATA!U$12=1,DATA!T129,IF(Stats_DATA!U$12=2,(DATA!T129-Stats_DATA!U$2)/Stats_DATA!U$3,IF(Stats_DATA!U$12=3,(DATA!T129-Stats_DATA!U$6)/(Stats_DATA!U$10-Stats_DATA!U$6),"ERROR")))</f>
        <v>-0.0293113815326848</v>
      </c>
      <c r="U129" s="0" t="n">
        <f aca="false">IF(Stats_DATA!V$12=1,DATA!U129,IF(Stats_DATA!V$12=2,(DATA!U129-Stats_DATA!V$2)/Stats_DATA!V$3,IF(Stats_DATA!V$12=3,(DATA!U129-Stats_DATA!V$6)/(Stats_DATA!V$10-Stats_DATA!V$6),"ERROR")))</f>
        <v>-0.419075633353925</v>
      </c>
      <c r="V129" s="0" t="n">
        <f aca="false">IF(Stats_DATA!W$12=1,DATA!V129,IF(Stats_DATA!W$12=2,(DATA!V129-Stats_DATA!W$2)/Stats_DATA!W$3,IF(Stats_DATA!W$12=3,(DATA!V129-Stats_DATA!W$6)/(Stats_DATA!W$10-Stats_DATA!W$6),"ERROR")))</f>
        <v>1.25191552968765</v>
      </c>
      <c r="W129" s="0" t="n">
        <f aca="false">IF(Stats_DATA!X$12=1,DATA!W129,IF(Stats_DATA!X$12=2,(DATA!W129-Stats_DATA!X$2)/Stats_DATA!X$3,IF(Stats_DATA!X$12=3,(DATA!W129-Stats_DATA!X$6)/(Stats_DATA!X$10-Stats_DATA!X$6),"ERROR")))</f>
        <v>0.00858681894624148</v>
      </c>
      <c r="X129" s="0" t="n">
        <f aca="false">IF(Stats_DATA!Y$12=1,DATA!X129,IF(Stats_DATA!Y$12=2,(DATA!X129-Stats_DATA!Y$2)/Stats_DATA!Y$3,IF(Stats_DATA!Y$12=3,(DATA!X129-Stats_DATA!Y$6)/(Stats_DATA!Y$10-Stats_DATA!Y$6),"ERROR")))</f>
        <v>1.21832410829061</v>
      </c>
      <c r="Y129" s="0" t="n">
        <f aca="false">IF(Stats_DATA!Z$12=1,DATA!Y129,IF(Stats_DATA!Z$12=2,(DATA!Y129-Stats_DATA!Z$2)/Stats_DATA!Z$3,IF(Stats_DATA!Z$12=3,(DATA!Y129-Stats_DATA!Z$6)/(Stats_DATA!Z$10-Stats_DATA!Z$6),"ERROR")))</f>
        <v>1.15466549136746</v>
      </c>
      <c r="Z129" s="0" t="n">
        <f aca="false">IF(Stats_DATA!AA$12=1,DATA!Z129,IF(Stats_DATA!AA$12=2,(DATA!Z129-Stats_DATA!AA$2)/Stats_DATA!AA$3,IF(Stats_DATA!AA$12=3,(DATA!Z129-Stats_DATA!AA$6)/(Stats_DATA!AA$10-Stats_DATA!AA$6),"ERROR")))</f>
        <v>-1.32568433642871</v>
      </c>
      <c r="AA129" s="0" t="n">
        <f aca="false">IF(Stats_DATA!AB$12=1,DATA!AA129,IF(Stats_DATA!AB$12=2,(DATA!AA129-Stats_DATA!AB$2)/Stats_DATA!AB$3,IF(Stats_DATA!AB$12=3,(DATA!AA129-Stats_DATA!AB$6)/(Stats_DATA!AB$10-Stats_DATA!AB$6),"ERROR")))</f>
        <v>-0.177104777976888</v>
      </c>
      <c r="AB129" s="0" t="n">
        <f aca="false">IF(Stats_DATA!AC$12=1,DATA!AB129,IF(Stats_DATA!AC$12=2,(DATA!AB129-Stats_DATA!AC$2)/Stats_DATA!AC$3,IF(Stats_DATA!AC$12=3,(DATA!AB129-Stats_DATA!AC$6)/(Stats_DATA!AC$10-Stats_DATA!AC$6),"ERROR")))</f>
        <v>0.232530540330918</v>
      </c>
      <c r="AC129" s="0" t="n">
        <f aca="false">IF(Stats_DATA!AD$12=1,DATA!AC129,IF(Stats_DATA!AD$12=2,(DATA!AC129-Stats_DATA!AD$2)/Stats_DATA!AD$3,IF(Stats_DATA!AD$12=3,(DATA!AC129-Stats_DATA!AD$6)/(Stats_DATA!AD$10-Stats_DATA!AD$6),"ERROR")))</f>
        <v>0.109440446978177</v>
      </c>
      <c r="AD129" s="0" t="n">
        <f aca="false">IF(Stats_DATA!AE$12=1,DATA!AD129,IF(Stats_DATA!AE$12=2,(DATA!AD129-Stats_DATA!AE$2)/Stats_DATA!AE$3,IF(Stats_DATA!AE$12=3,(DATA!AD129-Stats_DATA!AE$6)/(Stats_DATA!AE$10-Stats_DATA!AE$6),"ERROR")))</f>
        <v>-0.0965866458632856</v>
      </c>
      <c r="AE129" s="0" t="n">
        <f aca="false">IF(Stats_DATA!AF$12=1,DATA!AE129,IF(Stats_DATA!AF$12=2,(DATA!AE129-Stats_DATA!AF$2)/Stats_DATA!AF$3,IF(Stats_DATA!AF$12=3,(DATA!AE129-Stats_DATA!AF$6)/(Stats_DATA!AF$10-Stats_DATA!AF$6),"ERROR")))</f>
        <v>-1.0262744504656</v>
      </c>
    </row>
    <row r="130" customFormat="false" ht="12.8" hidden="false" customHeight="false" outlineLevel="0" collapsed="false">
      <c r="A130" s="0" t="n">
        <f aca="false">IF(Stats_DATA!B$12=1,DATA!A130,IF(Stats_DATA!B$12=2,(DATA!A130-Stats_DATA!B$2)/Stats_DATA!B$3,IF(Stats_DATA!B$12=3,(DATA!A130-Stats_DATA!B$6)/(Stats_DATA!B$10-Stats_DATA!B$6),"ERROR")))</f>
        <v>0</v>
      </c>
      <c r="B130" s="0" t="n">
        <f aca="false">IF(Stats_DATA!C$12=1,DATA!B130,IF(Stats_DATA!C$12=2,(DATA!B130-Stats_DATA!C$2)/Stats_DATA!C$3,IF(Stats_DATA!C$12=3,(DATA!B130-Stats_DATA!C$6)/(Stats_DATA!C$10-Stats_DATA!C$6),"ERROR")))</f>
        <v>0.276020086007429</v>
      </c>
      <c r="C130" s="0" t="n">
        <f aca="false">IF(Stats_DATA!D$12=1,DATA!C130,IF(Stats_DATA!D$12=2,(DATA!C130-Stats_DATA!D$2)/Stats_DATA!D$3,IF(Stats_DATA!D$12=3,(DATA!C130-Stats_DATA!D$6)/(Stats_DATA!D$10-Stats_DATA!D$6),"ERROR")))</f>
        <v>-0.674174469231853</v>
      </c>
      <c r="D130" s="0" t="n">
        <f aca="false">IF(Stats_DATA!E$12=1,DATA!D130,IF(Stats_DATA!E$12=2,(DATA!D130-Stats_DATA!E$2)/Stats_DATA!E$3,IF(Stats_DATA!E$12=3,(DATA!D130-Stats_DATA!E$6)/(Stats_DATA!E$10-Stats_DATA!E$6),"ERROR")))</f>
        <v>0.313221636575849</v>
      </c>
      <c r="E130" s="0" t="n">
        <f aca="false">IF(Stats_DATA!F$12=1,DATA!E130,IF(Stats_DATA!F$12=2,(DATA!E130-Stats_DATA!F$2)/Stats_DATA!F$3,IF(Stats_DATA!F$12=3,(DATA!E130-Stats_DATA!F$6)/(Stats_DATA!F$10-Stats_DATA!F$6),"ERROR")))</f>
        <v>0.0557263681197393</v>
      </c>
      <c r="F130" s="0" t="n">
        <f aca="false">IF(Stats_DATA!G$12=1,DATA!F130,IF(Stats_DATA!G$12=2,(DATA!F130-Stats_DATA!G$2)/Stats_DATA!G$3,IF(Stats_DATA!G$12=3,(DATA!F130-Stats_DATA!G$6)/(Stats_DATA!G$10-Stats_DATA!G$6),"ERROR")))</f>
        <v>1.32533766917202</v>
      </c>
      <c r="G130" s="0" t="n">
        <f aca="false">IF(Stats_DATA!H$12=1,DATA!G130,IF(Stats_DATA!H$12=2,(DATA!G130-Stats_DATA!H$2)/Stats_DATA!H$3,IF(Stats_DATA!H$12=3,(DATA!G130-Stats_DATA!H$6)/(Stats_DATA!H$10-Stats_DATA!H$6),"ERROR")))</f>
        <v>1.4458441256713</v>
      </c>
      <c r="H130" s="0" t="n">
        <f aca="false">IF(Stats_DATA!I$12=1,DATA!H130,IF(Stats_DATA!I$12=2,(DATA!H130-Stats_DATA!I$2)/Stats_DATA!I$3,IF(Stats_DATA!I$12=3,(DATA!H130-Stats_DATA!I$6)/(Stats_DATA!I$10-Stats_DATA!I$6),"ERROR")))</f>
        <v>0.31360692640876</v>
      </c>
      <c r="I130" s="0" t="n">
        <f aca="false">IF(Stats_DATA!J$12=1,DATA!I130,IF(Stats_DATA!J$12=2,(DATA!I130-Stats_DATA!J$2)/Stats_DATA!J$3,IF(Stats_DATA!J$12=3,(DATA!I130-Stats_DATA!J$6)/(Stats_DATA!J$10-Stats_DATA!J$6),"ERROR")))</f>
        <v>0.938612987327425</v>
      </c>
      <c r="J130" s="0" t="n">
        <f aca="false">IF(Stats_DATA!K$12=1,DATA!J130,IF(Stats_DATA!K$12=2,(DATA!J130-Stats_DATA!K$2)/Stats_DATA!K$3,IF(Stats_DATA!K$12=3,(DATA!J130-Stats_DATA!K$6)/(Stats_DATA!K$10-Stats_DATA!K$6),"ERROR")))</f>
        <v>0.690812823085282</v>
      </c>
      <c r="K130" s="0" t="n">
        <f aca="false">IF(Stats_DATA!L$12=1,DATA!K130,IF(Stats_DATA!L$12=2,(DATA!K130-Stats_DATA!L$2)/Stats_DATA!L$3,IF(Stats_DATA!L$12=3,(DATA!K130-Stats_DATA!L$6)/(Stats_DATA!L$10-Stats_DATA!L$6),"ERROR")))</f>
        <v>0.265197442754049</v>
      </c>
      <c r="L130" s="0" t="n">
        <f aca="false">IF(Stats_DATA!M$12=1,DATA!L130,IF(Stats_DATA!M$12=2,(DATA!L130-Stats_DATA!M$2)/Stats_DATA!M$3,IF(Stats_DATA!M$12=3,(DATA!L130-Stats_DATA!M$6)/(Stats_DATA!M$10-Stats_DATA!M$6),"ERROR")))</f>
        <v>0.0927759193887178</v>
      </c>
      <c r="M130" s="0" t="n">
        <f aca="false">IF(Stats_DATA!N$12=1,DATA!M130,IF(Stats_DATA!N$12=2,(DATA!M130-Stats_DATA!N$2)/Stats_DATA!N$3,IF(Stats_DATA!N$12=3,(DATA!M130-Stats_DATA!N$6)/(Stats_DATA!N$10-Stats_DATA!N$6),"ERROR")))</f>
        <v>-0.269833881612193</v>
      </c>
      <c r="N130" s="0" t="n">
        <f aca="false">IF(Stats_DATA!O$12=1,DATA!N130,IF(Stats_DATA!O$12=2,(DATA!N130-Stats_DATA!O$2)/Stats_DATA!O$3,IF(Stats_DATA!O$12=3,(DATA!N130-Stats_DATA!O$6)/(Stats_DATA!O$10-Stats_DATA!O$6),"ERROR")))</f>
        <v>-0.0346509725803298</v>
      </c>
      <c r="O130" s="0" t="n">
        <f aca="false">IF(Stats_DATA!P$12=1,DATA!O130,IF(Stats_DATA!P$12=2,(DATA!O130-Stats_DATA!P$2)/Stats_DATA!P$3,IF(Stats_DATA!P$12=3,(DATA!O130-Stats_DATA!P$6)/(Stats_DATA!P$10-Stats_DATA!P$6),"ERROR")))</f>
        <v>-0.010926975134453</v>
      </c>
      <c r="P130" s="0" t="n">
        <f aca="false">IF(Stats_DATA!Q$12=1,DATA!P130,IF(Stats_DATA!Q$12=2,(DATA!P130-Stats_DATA!Q$2)/Stats_DATA!Q$3,IF(Stats_DATA!Q$12=3,(DATA!P130-Stats_DATA!Q$6)/(Stats_DATA!Q$10-Stats_DATA!Q$6),"ERROR")))</f>
        <v>0.654457733937277</v>
      </c>
      <c r="Q130" s="0" t="n">
        <f aca="false">IF(Stats_DATA!R$12=1,DATA!Q130,IF(Stats_DATA!R$12=2,(DATA!Q130-Stats_DATA!R$2)/Stats_DATA!R$3,IF(Stats_DATA!R$12=3,(DATA!Q130-Stats_DATA!R$6)/(Stats_DATA!R$10-Stats_DATA!R$6),"ERROR")))</f>
        <v>0.914211370245503</v>
      </c>
      <c r="R130" s="0" t="n">
        <f aca="false">IF(Stats_DATA!S$12=1,DATA!R130,IF(Stats_DATA!S$12=2,(DATA!R130-Stats_DATA!S$2)/Stats_DATA!S$3,IF(Stats_DATA!S$12=3,(DATA!R130-Stats_DATA!S$6)/(Stats_DATA!S$10-Stats_DATA!S$6),"ERROR")))</f>
        <v>0.00484606649462798</v>
      </c>
      <c r="S130" s="0" t="n">
        <f aca="false">IF(Stats_DATA!T$12=1,DATA!S130,IF(Stats_DATA!T$12=2,(DATA!S130-Stats_DATA!T$2)/Stats_DATA!T$3,IF(Stats_DATA!T$12=3,(DATA!S130-Stats_DATA!T$6)/(Stats_DATA!T$10-Stats_DATA!T$6),"ERROR")))</f>
        <v>1.74770899775548</v>
      </c>
      <c r="T130" s="0" t="n">
        <f aca="false">IF(Stats_DATA!U$12=1,DATA!T130,IF(Stats_DATA!U$12=2,(DATA!T130-Stats_DATA!U$2)/Stats_DATA!U$3,IF(Stats_DATA!U$12=3,(DATA!T130-Stats_DATA!U$6)/(Stats_DATA!U$10-Stats_DATA!U$6),"ERROR")))</f>
        <v>0.36142837517282</v>
      </c>
      <c r="U130" s="0" t="n">
        <f aca="false">IF(Stats_DATA!V$12=1,DATA!U130,IF(Stats_DATA!V$12=2,(DATA!U130-Stats_DATA!V$2)/Stats_DATA!V$3,IF(Stats_DATA!V$12=3,(DATA!U130-Stats_DATA!V$6)/(Stats_DATA!V$10-Stats_DATA!V$6),"ERROR")))</f>
        <v>0.44938179979191</v>
      </c>
      <c r="V130" s="0" t="n">
        <f aca="false">IF(Stats_DATA!W$12=1,DATA!V130,IF(Stats_DATA!W$12=2,(DATA!V130-Stats_DATA!W$2)/Stats_DATA!W$3,IF(Stats_DATA!W$12=3,(DATA!V130-Stats_DATA!W$6)/(Stats_DATA!W$10-Stats_DATA!W$6),"ERROR")))</f>
        <v>-0.0329364473155371</v>
      </c>
      <c r="W130" s="0" t="n">
        <f aca="false">IF(Stats_DATA!X$12=1,DATA!W130,IF(Stats_DATA!X$12=2,(DATA!W130-Stats_DATA!X$2)/Stats_DATA!X$3,IF(Stats_DATA!X$12=3,(DATA!W130-Stats_DATA!X$6)/(Stats_DATA!X$10-Stats_DATA!X$6),"ERROR")))</f>
        <v>-1.19539785821116</v>
      </c>
      <c r="X130" s="0" t="n">
        <f aca="false">IF(Stats_DATA!Y$12=1,DATA!X130,IF(Stats_DATA!Y$12=2,(DATA!X130-Stats_DATA!Y$2)/Stats_DATA!Y$3,IF(Stats_DATA!Y$12=3,(DATA!X130-Stats_DATA!Y$6)/(Stats_DATA!Y$10-Stats_DATA!Y$6),"ERROR")))</f>
        <v>-0.0405092163229836</v>
      </c>
      <c r="Y130" s="0" t="n">
        <f aca="false">IF(Stats_DATA!Z$12=1,DATA!Y130,IF(Stats_DATA!Z$12=2,(DATA!Y130-Stats_DATA!Z$2)/Stats_DATA!Z$3,IF(Stats_DATA!Z$12=3,(DATA!Y130-Stats_DATA!Z$6)/(Stats_DATA!Z$10-Stats_DATA!Z$6),"ERROR")))</f>
        <v>-0.207221707670583</v>
      </c>
      <c r="Z130" s="0" t="n">
        <f aca="false">IF(Stats_DATA!AA$12=1,DATA!Z130,IF(Stats_DATA!AA$12=2,(DATA!Z130-Stats_DATA!AA$2)/Stats_DATA!AA$3,IF(Stats_DATA!AA$12=3,(DATA!Z130-Stats_DATA!AA$6)/(Stats_DATA!AA$10-Stats_DATA!AA$6),"ERROR")))</f>
        <v>0.272919095244224</v>
      </c>
      <c r="AA130" s="0" t="n">
        <f aca="false">IF(Stats_DATA!AB$12=1,DATA!AA130,IF(Stats_DATA!AB$12=2,(DATA!AA130-Stats_DATA!AB$2)/Stats_DATA!AB$3,IF(Stats_DATA!AB$12=3,(DATA!AA130-Stats_DATA!AB$6)/(Stats_DATA!AB$10-Stats_DATA!AB$6),"ERROR")))</f>
        <v>0.21631953463718</v>
      </c>
      <c r="AB130" s="0" t="n">
        <f aca="false">IF(Stats_DATA!AC$12=1,DATA!AB130,IF(Stats_DATA!AC$12=2,(DATA!AB130-Stats_DATA!AC$2)/Stats_DATA!AC$3,IF(Stats_DATA!AC$12=3,(DATA!AB130-Stats_DATA!AC$6)/(Stats_DATA!AC$10-Stats_DATA!AC$6),"ERROR")))</f>
        <v>-0.365194708314657</v>
      </c>
      <c r="AC130" s="0" t="n">
        <f aca="false">IF(Stats_DATA!AD$12=1,DATA!AC130,IF(Stats_DATA!AD$12=2,(DATA!AC130-Stats_DATA!AD$2)/Stats_DATA!AD$3,IF(Stats_DATA!AD$12=3,(DATA!AC130-Stats_DATA!AD$6)/(Stats_DATA!AD$10-Stats_DATA!AD$6),"ERROR")))</f>
        <v>0.421311279920083</v>
      </c>
      <c r="AD130" s="0" t="n">
        <f aca="false">IF(Stats_DATA!AE$12=1,DATA!AD130,IF(Stats_DATA!AE$12=2,(DATA!AD130-Stats_DATA!AE$2)/Stats_DATA!AE$3,IF(Stats_DATA!AE$12=3,(DATA!AD130-Stats_DATA!AE$6)/(Stats_DATA!AE$10-Stats_DATA!AE$6),"ERROR")))</f>
        <v>-0.502292600851316</v>
      </c>
      <c r="AE130" s="0" t="n">
        <f aca="false">IF(Stats_DATA!AF$12=1,DATA!AE130,IF(Stats_DATA!AF$12=2,(DATA!AE130-Stats_DATA!AF$2)/Stats_DATA!AF$3,IF(Stats_DATA!AF$12=3,(DATA!AE130-Stats_DATA!AF$6)/(Stats_DATA!AF$10-Stats_DATA!AF$6),"ERROR")))</f>
        <v>-0.340829749335143</v>
      </c>
    </row>
    <row r="131" customFormat="false" ht="12.8" hidden="false" customHeight="false" outlineLevel="0" collapsed="false">
      <c r="A131" s="0" t="n">
        <f aca="false">IF(Stats_DATA!B$12=1,DATA!A131,IF(Stats_DATA!B$12=2,(DATA!A131-Stats_DATA!B$2)/Stats_DATA!B$3,IF(Stats_DATA!B$12=3,(DATA!A131-Stats_DATA!B$6)/(Stats_DATA!B$10-Stats_DATA!B$6),"ERROR")))</f>
        <v>1</v>
      </c>
      <c r="B131" s="0" t="n">
        <f aca="false">IF(Stats_DATA!C$12=1,DATA!B131,IF(Stats_DATA!C$12=2,(DATA!B131-Stats_DATA!C$2)/Stats_DATA!C$3,IF(Stats_DATA!C$12=3,(DATA!B131-Stats_DATA!C$6)/(Stats_DATA!C$10-Stats_DATA!C$6),"ERROR")))</f>
        <v>1.60687565336379</v>
      </c>
      <c r="C131" s="0" t="n">
        <f aca="false">IF(Stats_DATA!D$12=1,DATA!C131,IF(Stats_DATA!D$12=2,(DATA!C131-Stats_DATA!D$2)/Stats_DATA!D$3,IF(Stats_DATA!D$12=3,(DATA!C131-Stats_DATA!D$6)/(Stats_DATA!D$10-Stats_DATA!D$6),"ERROR")))</f>
        <v>1.35556917173318</v>
      </c>
      <c r="D131" s="0" t="n">
        <f aca="false">IF(Stats_DATA!E$12=1,DATA!D131,IF(Stats_DATA!E$12=2,(DATA!D131-Stats_DATA!E$2)/Stats_DATA!E$3,IF(Stats_DATA!E$12=3,(DATA!D131-Stats_DATA!E$6)/(Stats_DATA!E$10-Stats_DATA!E$6),"ERROR")))</f>
        <v>1.58158757961044</v>
      </c>
      <c r="E131" s="0" t="n">
        <f aca="false">IF(Stats_DATA!F$12=1,DATA!E131,IF(Stats_DATA!F$12=2,(DATA!E131-Stats_DATA!F$2)/Stats_DATA!F$3,IF(Stats_DATA!F$12=3,(DATA!E131-Stats_DATA!F$6)/(Stats_DATA!F$10-Stats_DATA!F$6),"ERROR")))</f>
        <v>1.52625556000926</v>
      </c>
      <c r="F131" s="0" t="n">
        <f aca="false">IF(Stats_DATA!G$12=1,DATA!F131,IF(Stats_DATA!G$12=2,(DATA!F131-Stats_DATA!G$2)/Stats_DATA!G$3,IF(Stats_DATA!G$12=3,(DATA!F131-Stats_DATA!G$6)/(Stats_DATA!G$10-Stats_DATA!G$6),"ERROR")))</f>
        <v>0.365448803836849</v>
      </c>
      <c r="G131" s="0" t="n">
        <f aca="false">IF(Stats_DATA!H$12=1,DATA!G131,IF(Stats_DATA!H$12=2,(DATA!G131-Stats_DATA!H$2)/Stats_DATA!H$3,IF(Stats_DATA!H$12=3,(DATA!G131-Stats_DATA!H$6)/(Stats_DATA!H$10-Stats_DATA!H$6),"ERROR")))</f>
        <v>1.0330650765662</v>
      </c>
      <c r="H131" s="0" t="n">
        <f aca="false">IF(Stats_DATA!I$12=1,DATA!H131,IF(Stats_DATA!I$12=2,(DATA!H131-Stats_DATA!I$2)/Stats_DATA!I$3,IF(Stats_DATA!I$12=3,(DATA!H131-Stats_DATA!I$6)/(Stats_DATA!I$10-Stats_DATA!I$6),"ERROR")))</f>
        <v>2.07853840680842</v>
      </c>
      <c r="I131" s="0" t="n">
        <f aca="false">IF(Stats_DATA!J$12=1,DATA!I131,IF(Stats_DATA!J$12=2,(DATA!I131-Stats_DATA!J$2)/Stats_DATA!J$3,IF(Stats_DATA!J$12=3,(DATA!I131-Stats_DATA!J$6)/(Stats_DATA!J$10-Stats_DATA!J$6),"ERROR")))</f>
        <v>1.70041280142087</v>
      </c>
      <c r="J131" s="0" t="n">
        <f aca="false">IF(Stats_DATA!K$12=1,DATA!J131,IF(Stats_DATA!K$12=2,(DATA!J131-Stats_DATA!K$2)/Stats_DATA!K$3,IF(Stats_DATA!K$12=3,(DATA!J131-Stats_DATA!K$6)/(Stats_DATA!K$10-Stats_DATA!K$6),"ERROR")))</f>
        <v>1.42400731225027</v>
      </c>
      <c r="K131" s="0" t="n">
        <f aca="false">IF(Stats_DATA!L$12=1,DATA!K131,IF(Stats_DATA!L$12=2,(DATA!K131-Stats_DATA!L$2)/Stats_DATA!L$3,IF(Stats_DATA!L$12=3,(DATA!K131-Stats_DATA!L$6)/(Stats_DATA!L$10-Stats_DATA!L$6),"ERROR")))</f>
        <v>-0.236193222675298</v>
      </c>
      <c r="L131" s="0" t="n">
        <f aca="false">IF(Stats_DATA!M$12=1,DATA!L131,IF(Stats_DATA!M$12=2,(DATA!L131-Stats_DATA!M$2)/Stats_DATA!M$3,IF(Stats_DATA!M$12=3,(DATA!L131-Stats_DATA!M$6)/(Stats_DATA!M$10-Stats_DATA!M$6),"ERROR")))</f>
        <v>0.325004707827462</v>
      </c>
      <c r="M131" s="0" t="n">
        <f aca="false">IF(Stats_DATA!N$12=1,DATA!M131,IF(Stats_DATA!N$12=2,(DATA!M131-Stats_DATA!N$2)/Stats_DATA!N$3,IF(Stats_DATA!N$12=3,(DATA!M131-Stats_DATA!N$6)/(Stats_DATA!N$10-Stats_DATA!N$6),"ERROR")))</f>
        <v>-0.0323637797262931</v>
      </c>
      <c r="N131" s="0" t="n">
        <f aca="false">IF(Stats_DATA!O$12=1,DATA!N131,IF(Stats_DATA!O$12=2,(DATA!N131-Stats_DATA!O$2)/Stats_DATA!O$3,IF(Stats_DATA!O$12=3,(DATA!N131-Stats_DATA!O$6)/(Stats_DATA!O$10-Stats_DATA!O$6),"ERROR")))</f>
        <v>-0.049983430564523</v>
      </c>
      <c r="O131" s="0" t="n">
        <f aca="false">IF(Stats_DATA!P$12=1,DATA!O131,IF(Stats_DATA!P$12=2,(DATA!O131-Stats_DATA!P$2)/Stats_DATA!P$3,IF(Stats_DATA!P$12=3,(DATA!O131-Stats_DATA!P$6)/(Stats_DATA!P$10-Stats_DATA!P$6),"ERROR")))</f>
        <v>0.505438836820838</v>
      </c>
      <c r="P131" s="0" t="n">
        <f aca="false">IF(Stats_DATA!Q$12=1,DATA!P131,IF(Stats_DATA!Q$12=2,(DATA!P131-Stats_DATA!Q$2)/Stats_DATA!Q$3,IF(Stats_DATA!Q$12=3,(DATA!P131-Stats_DATA!Q$6)/(Stats_DATA!Q$10-Stats_DATA!Q$6),"ERROR")))</f>
        <v>-0.668764999219834</v>
      </c>
      <c r="Q131" s="0" t="n">
        <f aca="false">IF(Stats_DATA!R$12=1,DATA!Q131,IF(Stats_DATA!R$12=2,(DATA!Q131-Stats_DATA!R$2)/Stats_DATA!R$3,IF(Stats_DATA!R$12=3,(DATA!Q131-Stats_DATA!R$6)/(Stats_DATA!R$10-Stats_DATA!R$6),"ERROR")))</f>
        <v>0.352456888282302</v>
      </c>
      <c r="R131" s="0" t="n">
        <f aca="false">IF(Stats_DATA!S$12=1,DATA!R131,IF(Stats_DATA!S$12=2,(DATA!R131-Stats_DATA!S$2)/Stats_DATA!S$3,IF(Stats_DATA!S$12=3,(DATA!R131-Stats_DATA!S$6)/(Stats_DATA!S$10-Stats_DATA!S$6),"ERROR")))</f>
        <v>0.518659390725887</v>
      </c>
      <c r="S131" s="0" t="n">
        <f aca="false">IF(Stats_DATA!T$12=1,DATA!S131,IF(Stats_DATA!T$12=2,(DATA!S131-Stats_DATA!T$2)/Stats_DATA!T$3,IF(Stats_DATA!T$12=3,(DATA!S131-Stats_DATA!T$6)/(Stats_DATA!T$10-Stats_DATA!T$6),"ERROR")))</f>
        <v>-0.221405825511474</v>
      </c>
      <c r="T131" s="0" t="n">
        <f aca="false">IF(Stats_DATA!U$12=1,DATA!T131,IF(Stats_DATA!U$12=2,(DATA!T131-Stats_DATA!U$2)/Stats_DATA!U$3,IF(Stats_DATA!U$12=3,(DATA!T131-Stats_DATA!U$6)/(Stats_DATA!U$10-Stats_DATA!U$6),"ERROR")))</f>
        <v>-0.576105096798593</v>
      </c>
      <c r="U131" s="0" t="n">
        <f aca="false">IF(Stats_DATA!V$12=1,DATA!U131,IF(Stats_DATA!V$12=2,(DATA!U131-Stats_DATA!V$2)/Stats_DATA!V$3,IF(Stats_DATA!V$12=3,(DATA!U131-Stats_DATA!V$6)/(Stats_DATA!V$10-Stats_DATA!V$6),"ERROR")))</f>
        <v>-0.215755311755814</v>
      </c>
      <c r="V131" s="0" t="n">
        <f aca="false">IF(Stats_DATA!W$12=1,DATA!V131,IF(Stats_DATA!W$12=2,(DATA!V131-Stats_DATA!W$2)/Stats_DATA!W$3,IF(Stats_DATA!W$12=3,(DATA!V131-Stats_DATA!W$6)/(Stats_DATA!W$10-Stats_DATA!W$6),"ERROR")))</f>
        <v>1.31605467829811</v>
      </c>
      <c r="W131" s="0" t="n">
        <f aca="false">IF(Stats_DATA!X$12=1,DATA!W131,IF(Stats_DATA!X$12=2,(DATA!W131-Stats_DATA!X$2)/Stats_DATA!X$3,IF(Stats_DATA!X$12=3,(DATA!W131-Stats_DATA!X$6)/(Stats_DATA!X$10-Stats_DATA!X$6),"ERROR")))</f>
        <v>1.28578678052537</v>
      </c>
      <c r="X131" s="0" t="n">
        <f aca="false">IF(Stats_DATA!Y$12=1,DATA!X131,IF(Stats_DATA!Y$12=2,(DATA!X131-Stats_DATA!Y$2)/Stats_DATA!Y$3,IF(Stats_DATA!Y$12=3,(DATA!X131-Stats_DATA!Y$6)/(Stats_DATA!Y$10-Stats_DATA!Y$6),"ERROR")))</f>
        <v>1.23320393482269</v>
      </c>
      <c r="Y131" s="0" t="n">
        <f aca="false">IF(Stats_DATA!Z$12=1,DATA!Y131,IF(Stats_DATA!Z$12=2,(DATA!Y131-Stats_DATA!Z$2)/Stats_DATA!Z$3,IF(Stats_DATA!Z$12=3,(DATA!Y131-Stats_DATA!Z$6)/(Stats_DATA!Z$10-Stats_DATA!Z$6),"ERROR")))</f>
        <v>1.24424022331347</v>
      </c>
      <c r="Z131" s="0" t="n">
        <f aca="false">IF(Stats_DATA!AA$12=1,DATA!Z131,IF(Stats_DATA!AA$12=2,(DATA!Z131-Stats_DATA!AA$2)/Stats_DATA!AA$3,IF(Stats_DATA!AA$12=3,(DATA!Z131-Stats_DATA!AA$6)/(Stats_DATA!AA$10-Stats_DATA!AA$6),"ERROR")))</f>
        <v>-0.213231537401518</v>
      </c>
      <c r="AA131" s="0" t="n">
        <f aca="false">IF(Stats_DATA!AB$12=1,DATA!AA131,IF(Stats_DATA!AB$12=2,(DATA!AA131-Stats_DATA!AB$2)/Stats_DATA!AB$3,IF(Stats_DATA!AB$12=3,(DATA!AA131-Stats_DATA!AB$6)/(Stats_DATA!AB$10-Stats_DATA!AB$6),"ERROR")))</f>
        <v>0.837917236957955</v>
      </c>
      <c r="AB131" s="0" t="n">
        <f aca="false">IF(Stats_DATA!AC$12=1,DATA!AB131,IF(Stats_DATA!AC$12=2,(DATA!AB131-Stats_DATA!AC$2)/Stats_DATA!AC$3,IF(Stats_DATA!AC$12=3,(DATA!AB131-Stats_DATA!AC$6)/(Stats_DATA!AC$10-Stats_DATA!AC$6),"ERROR")))</f>
        <v>1.4145597810366</v>
      </c>
      <c r="AC131" s="0" t="n">
        <f aca="false">IF(Stats_DATA!AD$12=1,DATA!AC131,IF(Stats_DATA!AD$12=2,(DATA!AC131-Stats_DATA!AD$2)/Stats_DATA!AD$3,IF(Stats_DATA!AD$12=3,(DATA!AC131-Stats_DATA!AD$6)/(Stats_DATA!AD$10-Stats_DATA!AD$6),"ERROR")))</f>
        <v>0.891399511037395</v>
      </c>
      <c r="AD131" s="0" t="n">
        <f aca="false">IF(Stats_DATA!AE$12=1,DATA!AD131,IF(Stats_DATA!AE$12=2,(DATA!AD131-Stats_DATA!AE$2)/Stats_DATA!AE$3,IF(Stats_DATA!AE$12=3,(DATA!AD131-Stats_DATA!AE$6)/(Stats_DATA!AE$10-Stats_DATA!AE$6),"ERROR")))</f>
        <v>0.653403645429328</v>
      </c>
      <c r="AE131" s="0" t="n">
        <f aca="false">IF(Stats_DATA!AF$12=1,DATA!AE131,IF(Stats_DATA!AF$12=2,(DATA!AE131-Stats_DATA!AF$2)/Stats_DATA!AF$3,IF(Stats_DATA!AF$12=3,(DATA!AE131-Stats_DATA!AF$6)/(Stats_DATA!AF$10-Stats_DATA!AF$6),"ERROR")))</f>
        <v>0.0389885583995058</v>
      </c>
    </row>
    <row r="132" customFormat="false" ht="12.8" hidden="false" customHeight="false" outlineLevel="0" collapsed="false">
      <c r="A132" s="0" t="n">
        <f aca="false">IF(Stats_DATA!B$12=1,DATA!A132,IF(Stats_DATA!B$12=2,(DATA!A132-Stats_DATA!B$2)/Stats_DATA!B$3,IF(Stats_DATA!B$12=3,(DATA!A132-Stats_DATA!B$6)/(Stats_DATA!B$10-Stats_DATA!B$6),"ERROR")))</f>
        <v>0</v>
      </c>
      <c r="B132" s="0" t="n">
        <f aca="false">IF(Stats_DATA!C$12=1,DATA!B132,IF(Stats_DATA!C$12=2,(DATA!B132-Stats_DATA!C$2)/Stats_DATA!C$3,IF(Stats_DATA!C$12=3,(DATA!B132-Stats_DATA!C$6)/(Stats_DATA!C$10-Stats_DATA!C$6),"ERROR")))</f>
        <v>-0.549734647682766</v>
      </c>
      <c r="C132" s="0" t="n">
        <f aca="false">IF(Stats_DATA!D$12=1,DATA!C132,IF(Stats_DATA!D$12=2,(DATA!C132-Stats_DATA!D$2)/Stats_DATA!D$3,IF(Stats_DATA!D$12=3,(DATA!C132-Stats_DATA!D$6)/(Stats_DATA!D$10-Stats_DATA!D$6),"ERROR")))</f>
        <v>-1.39493108858942</v>
      </c>
      <c r="D132" s="0" t="n">
        <f aca="false">IF(Stats_DATA!E$12=1,DATA!D132,IF(Stats_DATA!E$12=2,(DATA!D132-Stats_DATA!E$2)/Stats_DATA!E$3,IF(Stats_DATA!E$12=3,(DATA!D132-Stats_DATA!E$6)/(Stats_DATA!E$10-Stats_DATA!E$6),"ERROR")))</f>
        <v>-0.530435139290768</v>
      </c>
      <c r="E132" s="0" t="n">
        <f aca="false">IF(Stats_DATA!F$12=1,DATA!E132,IF(Stats_DATA!F$12=2,(DATA!E132-Stats_DATA!F$2)/Stats_DATA!F$3,IF(Stats_DATA!F$12=3,(DATA!E132-Stats_DATA!F$6)/(Stats_DATA!F$10-Stats_DATA!F$6),"ERROR")))</f>
        <v>-0.565732055583136</v>
      </c>
      <c r="F132" s="0" t="n">
        <f aca="false">IF(Stats_DATA!G$12=1,DATA!F132,IF(Stats_DATA!G$12=2,(DATA!F132-Stats_DATA!G$2)/Stats_DATA!G$3,IF(Stats_DATA!G$12=3,(DATA!F132-Stats_DATA!G$6)/(Stats_DATA!G$10-Stats_DATA!G$6),"ERROR")))</f>
        <v>0.728073486296802</v>
      </c>
      <c r="G132" s="0" t="n">
        <f aca="false">IF(Stats_DATA!H$12=1,DATA!G132,IF(Stats_DATA!H$12=2,(DATA!G132-Stats_DATA!H$2)/Stats_DATA!H$3,IF(Stats_DATA!H$12=3,(DATA!G132-Stats_DATA!H$6)/(Stats_DATA!H$10-Stats_DATA!H$6),"ERROR")))</f>
        <v>-0.175165708910684</v>
      </c>
      <c r="H132" s="0" t="n">
        <f aca="false">IF(Stats_DATA!I$12=1,DATA!H132,IF(Stats_DATA!I$12=2,(DATA!H132-Stats_DATA!I$2)/Stats_DATA!I$3,IF(Stats_DATA!I$12=3,(DATA!H132-Stats_DATA!I$6)/(Stats_DATA!I$10-Stats_DATA!I$6),"ERROR")))</f>
        <v>-0.755763426854003</v>
      </c>
      <c r="I132" s="0" t="n">
        <f aca="false">IF(Stats_DATA!J$12=1,DATA!I132,IF(Stats_DATA!J$12=2,(DATA!I132-Stats_DATA!J$2)/Stats_DATA!J$3,IF(Stats_DATA!J$12=3,(DATA!I132-Stats_DATA!J$6)/(Stats_DATA!J$10-Stats_DATA!J$6),"ERROR")))</f>
        <v>-0.517981244491301</v>
      </c>
      <c r="J132" s="0" t="n">
        <f aca="false">IF(Stats_DATA!K$12=1,DATA!J132,IF(Stats_DATA!K$12=2,(DATA!J132-Stats_DATA!K$2)/Stats_DATA!K$3,IF(Stats_DATA!K$12=3,(DATA!J132-Stats_DATA!K$6)/(Stats_DATA!K$10-Stats_DATA!K$6),"ERROR")))</f>
        <v>0.249437036075512</v>
      </c>
      <c r="K132" s="0" t="n">
        <f aca="false">IF(Stats_DATA!L$12=1,DATA!K132,IF(Stats_DATA!L$12=2,(DATA!K132-Stats_DATA!L$2)/Stats_DATA!L$3,IF(Stats_DATA!L$12=3,(DATA!K132-Stats_DATA!L$6)/(Stats_DATA!L$10-Stats_DATA!L$6),"ERROR")))</f>
        <v>0.270862874001838</v>
      </c>
      <c r="L132" s="0" t="n">
        <f aca="false">IF(Stats_DATA!M$12=1,DATA!L132,IF(Stats_DATA!M$12=2,(DATA!L132-Stats_DATA!M$2)/Stats_DATA!M$3,IF(Stats_DATA!M$12=3,(DATA!L132-Stats_DATA!M$6)/(Stats_DATA!M$10-Stats_DATA!M$6),"ERROR")))</f>
        <v>-0.738055025584679</v>
      </c>
      <c r="M132" s="0" t="n">
        <f aca="false">IF(Stats_DATA!N$12=1,DATA!M132,IF(Stats_DATA!N$12=2,(DATA!M132-Stats_DATA!N$2)/Stats_DATA!N$3,IF(Stats_DATA!N$12=3,(DATA!M132-Stats_DATA!N$6)/(Stats_DATA!N$10-Stats_DATA!N$6),"ERROR")))</f>
        <v>-0.726102772029606</v>
      </c>
      <c r="N132" s="0" t="n">
        <f aca="false">IF(Stats_DATA!O$12=1,DATA!N132,IF(Stats_DATA!O$12=2,(DATA!N132-Stats_DATA!O$2)/Stats_DATA!O$3,IF(Stats_DATA!O$12=3,(DATA!N132-Stats_DATA!O$6)/(Stats_DATA!O$10-Stats_DATA!O$6),"ERROR")))</f>
        <v>-0.441703002289713</v>
      </c>
      <c r="O132" s="0" t="n">
        <f aca="false">IF(Stats_DATA!P$12=1,DATA!O132,IF(Stats_DATA!P$12=2,(DATA!O132-Stats_DATA!P$2)/Stats_DATA!P$3,IF(Stats_DATA!P$12=3,(DATA!O132-Stats_DATA!P$6)/(Stats_DATA!P$10-Stats_DATA!P$6),"ERROR")))</f>
        <v>-0.55169321498546</v>
      </c>
      <c r="P132" s="0" t="n">
        <f aca="false">IF(Stats_DATA!Q$12=1,DATA!P132,IF(Stats_DATA!Q$12=2,(DATA!P132-Stats_DATA!Q$2)/Stats_DATA!Q$3,IF(Stats_DATA!Q$12=3,(DATA!P132-Stats_DATA!Q$6)/(Stats_DATA!Q$10-Stats_DATA!Q$6),"ERROR")))</f>
        <v>-0.0892513934575955</v>
      </c>
      <c r="Q132" s="0" t="n">
        <f aca="false">IF(Stats_DATA!R$12=1,DATA!Q132,IF(Stats_DATA!R$12=2,(DATA!Q132-Stats_DATA!R$2)/Stats_DATA!R$3,IF(Stats_DATA!R$12=3,(DATA!Q132-Stats_DATA!R$6)/(Stats_DATA!R$10-Stats_DATA!R$6),"ERROR")))</f>
        <v>-0.0512692453751477</v>
      </c>
      <c r="R132" s="0" t="n">
        <f aca="false">IF(Stats_DATA!S$12=1,DATA!R132,IF(Stats_DATA!S$12=2,(DATA!R132-Stats_DATA!S$2)/Stats_DATA!S$3,IF(Stats_DATA!S$12=3,(DATA!R132-Stats_DATA!S$6)/(Stats_DATA!S$10-Stats_DATA!S$6),"ERROR")))</f>
        <v>-0.719329257018933</v>
      </c>
      <c r="S132" s="0" t="n">
        <f aca="false">IF(Stats_DATA!T$12=1,DATA!S132,IF(Stats_DATA!T$12=2,(DATA!S132-Stats_DATA!T$2)/Stats_DATA!T$3,IF(Stats_DATA!T$12=3,(DATA!S132-Stats_DATA!T$6)/(Stats_DATA!T$10-Stats_DATA!T$6),"ERROR")))</f>
        <v>-0.599994486182388</v>
      </c>
      <c r="T132" s="0" t="n">
        <f aca="false">IF(Stats_DATA!U$12=1,DATA!T132,IF(Stats_DATA!U$12=2,(DATA!T132-Stats_DATA!U$2)/Stats_DATA!U$3,IF(Stats_DATA!U$12=3,(DATA!T132-Stats_DATA!U$6)/(Stats_DATA!U$10-Stats_DATA!U$6),"ERROR")))</f>
        <v>0.73523204335239</v>
      </c>
      <c r="U132" s="0" t="n">
        <f aca="false">IF(Stats_DATA!V$12=1,DATA!U132,IF(Stats_DATA!V$12=2,(DATA!U132-Stats_DATA!V$2)/Stats_DATA!V$3,IF(Stats_DATA!V$12=3,(DATA!U132-Stats_DATA!V$6)/(Stats_DATA!V$10-Stats_DATA!V$6),"ERROR")))</f>
        <v>0.131552077739845</v>
      </c>
      <c r="V132" s="0" t="n">
        <f aca="false">IF(Stats_DATA!W$12=1,DATA!V132,IF(Stats_DATA!W$12=2,(DATA!V132-Stats_DATA!W$2)/Stats_DATA!W$3,IF(Stats_DATA!W$12=3,(DATA!V132-Stats_DATA!W$6)/(Stats_DATA!W$10-Stats_DATA!W$6),"ERROR")))</f>
        <v>-0.606050775221949</v>
      </c>
      <c r="W132" s="0" t="n">
        <f aca="false">IF(Stats_DATA!X$12=1,DATA!W132,IF(Stats_DATA!X$12=2,(DATA!W132-Stats_DATA!X$2)/Stats_DATA!X$3,IF(Stats_DATA!X$12=3,(DATA!W132-Stats_DATA!X$6)/(Stats_DATA!X$10-Stats_DATA!X$6),"ERROR")))</f>
        <v>-1.28000218687627</v>
      </c>
      <c r="X132" s="0" t="n">
        <f aca="false">IF(Stats_DATA!Y$12=1,DATA!X132,IF(Stats_DATA!Y$12=2,(DATA!X132-Stats_DATA!Y$2)/Stats_DATA!Y$3,IF(Stats_DATA!Y$12=3,(DATA!X132-Stats_DATA!Y$6)/(Stats_DATA!Y$10-Stats_DATA!Y$6),"ERROR")))</f>
        <v>-0.47261937881446</v>
      </c>
      <c r="Y132" s="0" t="n">
        <f aca="false">IF(Stats_DATA!Z$12=1,DATA!Y132,IF(Stats_DATA!Z$12=2,(DATA!Y132-Stats_DATA!Z$2)/Stats_DATA!Z$3,IF(Stats_DATA!Z$12=3,(DATA!Y132-Stats_DATA!Z$6)/(Stats_DATA!Z$10-Stats_DATA!Z$6),"ERROR")))</f>
        <v>-0.589055957181635</v>
      </c>
      <c r="Z132" s="0" t="n">
        <f aca="false">IF(Stats_DATA!AA$12=1,DATA!Z132,IF(Stats_DATA!AA$12=2,(DATA!Z132-Stats_DATA!AA$2)/Stats_DATA!AA$3,IF(Stats_DATA!AA$12=3,(DATA!Z132-Stats_DATA!AA$6)/(Stats_DATA!AA$10-Stats_DATA!AA$6),"ERROR")))</f>
        <v>0.452488247843101</v>
      </c>
      <c r="AA132" s="0" t="n">
        <f aca="false">IF(Stats_DATA!AB$12=1,DATA!AA132,IF(Stats_DATA!AB$12=2,(DATA!AA132-Stats_DATA!AB$2)/Stats_DATA!AB$3,IF(Stats_DATA!AB$12=3,(DATA!AA132-Stats_DATA!AB$6)/(Stats_DATA!AB$10-Stats_DATA!AB$6),"ERROR")))</f>
        <v>0.0269165537664333</v>
      </c>
      <c r="AB132" s="0" t="n">
        <f aca="false">IF(Stats_DATA!AC$12=1,DATA!AB132,IF(Stats_DATA!AC$12=2,(DATA!AB132-Stats_DATA!AC$2)/Stats_DATA!AC$3,IF(Stats_DATA!AC$12=3,(DATA!AB132-Stats_DATA!AC$6)/(Stats_DATA!AC$10-Stats_DATA!AC$6),"ERROR")))</f>
        <v>-0.829426386994079</v>
      </c>
      <c r="AC132" s="0" t="n">
        <f aca="false">IF(Stats_DATA!AD$12=1,DATA!AC132,IF(Stats_DATA!AD$12=2,(DATA!AC132-Stats_DATA!AD$2)/Stats_DATA!AD$3,IF(Stats_DATA!AD$12=3,(DATA!AC132-Stats_DATA!AD$6)/(Stats_DATA!AD$10-Stats_DATA!AD$6),"ERROR")))</f>
        <v>-0.498023082747203</v>
      </c>
      <c r="AD132" s="0" t="n">
        <f aca="false">IF(Stats_DATA!AE$12=1,DATA!AD132,IF(Stats_DATA!AE$12=2,(DATA!AD132-Stats_DATA!AE$2)/Stats_DATA!AE$3,IF(Stats_DATA!AE$12=3,(DATA!AD132-Stats_DATA!AE$6)/(Stats_DATA!AE$10-Stats_DATA!AE$6),"ERROR")))</f>
        <v>0.918486420799994</v>
      </c>
      <c r="AE132" s="0" t="n">
        <f aca="false">IF(Stats_DATA!AF$12=1,DATA!AE132,IF(Stats_DATA!AF$12=2,(DATA!AE132-Stats_DATA!AF$2)/Stats_DATA!AF$3,IF(Stats_DATA!AF$12=3,(DATA!AE132-Stats_DATA!AF$6)/(Stats_DATA!AF$10-Stats_DATA!AF$6),"ERROR")))</f>
        <v>0.468637256361734</v>
      </c>
    </row>
    <row r="133" customFormat="false" ht="12.8" hidden="false" customHeight="false" outlineLevel="0" collapsed="false">
      <c r="A133" s="0" t="n">
        <f aca="false">IF(Stats_DATA!B$12=1,DATA!A133,IF(Stats_DATA!B$12=2,(DATA!A133-Stats_DATA!B$2)/Stats_DATA!B$3,IF(Stats_DATA!B$12=3,(DATA!A133-Stats_DATA!B$6)/(Stats_DATA!B$10-Stats_DATA!B$6),"ERROR")))</f>
        <v>1</v>
      </c>
      <c r="B133" s="0" t="n">
        <f aca="false">IF(Stats_DATA!C$12=1,DATA!B133,IF(Stats_DATA!C$12=2,(DATA!B133-Stats_DATA!C$2)/Stats_DATA!C$3,IF(Stats_DATA!C$12=3,(DATA!B133-Stats_DATA!C$6)/(Stats_DATA!C$10-Stats_DATA!C$6),"ERROR")))</f>
        <v>0.378175310793846</v>
      </c>
      <c r="C133" s="0" t="n">
        <f aca="false">IF(Stats_DATA!D$12=1,DATA!C133,IF(Stats_DATA!D$12=2,(DATA!C133-Stats_DATA!D$2)/Stats_DATA!D$3,IF(Stats_DATA!D$12=3,(DATA!C133-Stats_DATA!D$6)/(Stats_DATA!D$10-Stats_DATA!D$6),"ERROR")))</f>
        <v>0.0442571287729511</v>
      </c>
      <c r="D133" s="0" t="n">
        <f aca="false">IF(Stats_DATA!E$12=1,DATA!D133,IF(Stats_DATA!E$12=2,(DATA!D133-Stats_DATA!E$2)/Stats_DATA!E$3,IF(Stats_DATA!E$12=3,(DATA!D133-Stats_DATA!E$6)/(Stats_DATA!E$10-Stats_DATA!E$6),"ERROR")))</f>
        <v>0.400468093397177</v>
      </c>
      <c r="E133" s="0" t="n">
        <f aca="false">IF(Stats_DATA!F$12=1,DATA!E133,IF(Stats_DATA!F$12=2,(DATA!E133-Stats_DATA!F$2)/Stats_DATA!F$3,IF(Stats_DATA!F$12=3,(DATA!E133-Stats_DATA!F$6)/(Stats_DATA!F$10-Stats_DATA!F$6),"ERROR")))</f>
        <v>0.26714157947545</v>
      </c>
      <c r="F133" s="0" t="n">
        <f aca="false">IF(Stats_DATA!G$12=1,DATA!F133,IF(Stats_DATA!G$12=2,(DATA!F133-Stats_DATA!G$2)/Stats_DATA!G$3,IF(Stats_DATA!G$12=3,(DATA!F133-Stats_DATA!G$6)/(Stats_DATA!G$10-Stats_DATA!G$6),"ERROR")))</f>
        <v>0.912940971472466</v>
      </c>
      <c r="G133" s="0" t="n">
        <f aca="false">IF(Stats_DATA!H$12=1,DATA!G133,IF(Stats_DATA!H$12=2,(DATA!G133-Stats_DATA!H$2)/Stats_DATA!H$3,IF(Stats_DATA!H$12=3,(DATA!G133-Stats_DATA!H$6)/(Stats_DATA!H$10-Stats_DATA!H$6),"ERROR")))</f>
        <v>0.340050709720035</v>
      </c>
      <c r="H133" s="0" t="n">
        <f aca="false">IF(Stats_DATA!I$12=1,DATA!H133,IF(Stats_DATA!I$12=2,(DATA!H133-Stats_DATA!I$2)/Stats_DATA!I$3,IF(Stats_DATA!I$12=3,(DATA!H133-Stats_DATA!I$6)/(Stats_DATA!I$10-Stats_DATA!I$6),"ERROR")))</f>
        <v>0.725047953822468</v>
      </c>
      <c r="I133" s="0" t="n">
        <f aca="false">IF(Stats_DATA!J$12=1,DATA!I133,IF(Stats_DATA!J$12=2,(DATA!I133-Stats_DATA!J$2)/Stats_DATA!J$3,IF(Stats_DATA!J$12=3,(DATA!I133-Stats_DATA!J$6)/(Stats_DATA!J$10-Stats_DATA!J$6),"ERROR")))</f>
        <v>0.823415248186772</v>
      </c>
      <c r="J133" s="0" t="n">
        <f aca="false">IF(Stats_DATA!K$12=1,DATA!J133,IF(Stats_DATA!K$12=2,(DATA!J133-Stats_DATA!K$2)/Stats_DATA!K$3,IF(Stats_DATA!K$12=3,(DATA!J133-Stats_DATA!K$6)/(Stats_DATA!K$10-Stats_DATA!K$6),"ERROR")))</f>
        <v>0.435471458699465</v>
      </c>
      <c r="K133" s="0" t="n">
        <f aca="false">IF(Stats_DATA!L$12=1,DATA!K133,IF(Stats_DATA!L$12=2,(DATA!K133-Stats_DATA!L$2)/Stats_DATA!L$3,IF(Stats_DATA!L$12=3,(DATA!K133-Stats_DATA!L$6)/(Stats_DATA!L$10-Stats_DATA!L$6),"ERROR")))</f>
        <v>-0.685178649062595</v>
      </c>
      <c r="L133" s="0" t="n">
        <f aca="false">IF(Stats_DATA!M$12=1,DATA!L133,IF(Stats_DATA!M$12=2,(DATA!L133-Stats_DATA!M$2)/Stats_DATA!M$3,IF(Stats_DATA!M$12=3,(DATA!L133-Stats_DATA!M$6)/(Stats_DATA!M$10-Stats_DATA!M$6),"ERROR")))</f>
        <v>0.249277928988741</v>
      </c>
      <c r="M133" s="0" t="n">
        <f aca="false">IF(Stats_DATA!N$12=1,DATA!M133,IF(Stats_DATA!N$12=2,(DATA!M133-Stats_DATA!N$2)/Stats_DATA!N$3,IF(Stats_DATA!N$12=3,(DATA!M133-Stats_DATA!N$6)/(Stats_DATA!N$10-Stats_DATA!N$6),"ERROR")))</f>
        <v>-0.781210337658089</v>
      </c>
      <c r="N133" s="0" t="n">
        <f aca="false">IF(Stats_DATA!O$12=1,DATA!N133,IF(Stats_DATA!O$12=2,(DATA!N133-Stats_DATA!O$2)/Stats_DATA!O$3,IF(Stats_DATA!O$12=3,(DATA!N133-Stats_DATA!O$6)/(Stats_DATA!O$10-Stats_DATA!O$6),"ERROR")))</f>
        <v>0.112738462235461</v>
      </c>
      <c r="O133" s="0" t="n">
        <f aca="false">IF(Stats_DATA!P$12=1,DATA!O133,IF(Stats_DATA!P$12=2,(DATA!O133-Stats_DATA!P$2)/Stats_DATA!P$3,IF(Stats_DATA!P$12=3,(DATA!O133-Stats_DATA!P$6)/(Stats_DATA!P$10-Stats_DATA!P$6),"ERROR")))</f>
        <v>0.175263677367093</v>
      </c>
      <c r="P133" s="0" t="n">
        <f aca="false">IF(Stats_DATA!Q$12=1,DATA!P133,IF(Stats_DATA!Q$12=2,(DATA!P133-Stats_DATA!Q$2)/Stats_DATA!Q$3,IF(Stats_DATA!Q$12=3,(DATA!P133-Stats_DATA!Q$6)/(Stats_DATA!Q$10-Stats_DATA!Q$6),"ERROR")))</f>
        <v>-0.266769066946833</v>
      </c>
      <c r="Q133" s="0" t="n">
        <f aca="false">IF(Stats_DATA!R$12=1,DATA!Q133,IF(Stats_DATA!R$12=2,(DATA!Q133-Stats_DATA!R$2)/Stats_DATA!R$3,IF(Stats_DATA!R$12=3,(DATA!Q133-Stats_DATA!R$6)/(Stats_DATA!R$10-Stats_DATA!R$6),"ERROR")))</f>
        <v>-0.594037989379354</v>
      </c>
      <c r="R133" s="0" t="n">
        <f aca="false">IF(Stats_DATA!S$12=1,DATA!R133,IF(Stats_DATA!S$12=2,(DATA!R133-Stats_DATA!S$2)/Stats_DATA!S$3,IF(Stats_DATA!S$12=3,(DATA!R133-Stats_DATA!S$6)/(Stats_DATA!S$10-Stats_DATA!S$6),"ERROR")))</f>
        <v>-0.124683920465026</v>
      </c>
      <c r="S133" s="0" t="n">
        <f aca="false">IF(Stats_DATA!T$12=1,DATA!S133,IF(Stats_DATA!T$12=2,(DATA!S133-Stats_DATA!T$2)/Stats_DATA!T$3,IF(Stats_DATA!T$12=3,(DATA!S133-Stats_DATA!T$6)/(Stats_DATA!T$10-Stats_DATA!T$6),"ERROR")))</f>
        <v>-0.140372293689789</v>
      </c>
      <c r="T133" s="0" t="n">
        <f aca="false">IF(Stats_DATA!U$12=1,DATA!T133,IF(Stats_DATA!U$12=2,(DATA!T133-Stats_DATA!U$2)/Stats_DATA!U$3,IF(Stats_DATA!U$12=3,(DATA!T133-Stats_DATA!U$6)/(Stats_DATA!U$10-Stats_DATA!U$6),"ERROR")))</f>
        <v>-0.795064527026755</v>
      </c>
      <c r="U133" s="0" t="n">
        <f aca="false">IF(Stats_DATA!V$12=1,DATA!U133,IF(Stats_DATA!V$12=2,(DATA!U133-Stats_DATA!V$2)/Stats_DATA!V$3,IF(Stats_DATA!V$12=3,(DATA!U133-Stats_DATA!V$6)/(Stats_DATA!V$10-Stats_DATA!V$6),"ERROR")))</f>
        <v>-0.504107366364287</v>
      </c>
      <c r="V133" s="0" t="n">
        <f aca="false">IF(Stats_DATA!W$12=1,DATA!V133,IF(Stats_DATA!W$12=2,(DATA!V133-Stats_DATA!W$2)/Stats_DATA!W$3,IF(Stats_DATA!W$12=3,(DATA!V133-Stats_DATA!W$6)/(Stats_DATA!W$10-Stats_DATA!W$6),"ERROR")))</f>
        <v>0.618800062758542</v>
      </c>
      <c r="W133" s="0" t="n">
        <f aca="false">IF(Stats_DATA!X$12=1,DATA!W133,IF(Stats_DATA!X$12=2,(DATA!W133-Stats_DATA!X$2)/Stats_DATA!X$3,IF(Stats_DATA!X$12=3,(DATA!W133-Stats_DATA!X$6)/(Stats_DATA!X$10-Stats_DATA!X$6),"ERROR")))</f>
        <v>0.0525159895992817</v>
      </c>
      <c r="X133" s="0" t="n">
        <f aca="false">IF(Stats_DATA!Y$12=1,DATA!X133,IF(Stats_DATA!Y$12=2,(DATA!X133-Stats_DATA!Y$2)/Stats_DATA!Y$3,IF(Stats_DATA!Y$12=3,(DATA!X133-Stats_DATA!Y$6)/(Stats_DATA!Y$10-Stats_DATA!Y$6),"ERROR")))</f>
        <v>0.52492419189589</v>
      </c>
      <c r="Y133" s="0" t="n">
        <f aca="false">IF(Stats_DATA!Z$12=1,DATA!Y133,IF(Stats_DATA!Z$12=2,(DATA!Y133-Stats_DATA!Z$2)/Stats_DATA!Z$3,IF(Stats_DATA!Z$12=3,(DATA!Y133-Stats_DATA!Z$6)/(Stats_DATA!Z$10-Stats_DATA!Z$6),"ERROR")))</f>
        <v>0.483733185418875</v>
      </c>
      <c r="Z133" s="0" t="n">
        <f aca="false">IF(Stats_DATA!AA$12=1,DATA!Z133,IF(Stats_DATA!AA$12=2,(DATA!Z133-Stats_DATA!AA$2)/Stats_DATA!AA$3,IF(Stats_DATA!AA$12=3,(DATA!Z133-Stats_DATA!AA$6)/(Stats_DATA!AA$10-Stats_DATA!AA$6),"ERROR")))</f>
        <v>0.973676763922772</v>
      </c>
      <c r="AA133" s="0" t="n">
        <f aca="false">IF(Stats_DATA!AB$12=1,DATA!AA133,IF(Stats_DATA!AB$12=2,(DATA!AA133-Stats_DATA!AB$2)/Stats_DATA!AB$3,IF(Stats_DATA!AB$12=3,(DATA!AA133-Stats_DATA!AB$6)/(Stats_DATA!AB$10-Stats_DATA!AB$6),"ERROR")))</f>
        <v>-0.0944793165232068</v>
      </c>
      <c r="AB133" s="0" t="n">
        <f aca="false">IF(Stats_DATA!AC$12=1,DATA!AB133,IF(Stats_DATA!AC$12=2,(DATA!AB133-Stats_DATA!AC$2)/Stats_DATA!AC$3,IF(Stats_DATA!AC$12=3,(DATA!AB133-Stats_DATA!AC$6)/(Stats_DATA!AC$10-Stats_DATA!AC$6),"ERROR")))</f>
        <v>0.512459606256351</v>
      </c>
      <c r="AC133" s="0" t="n">
        <f aca="false">IF(Stats_DATA!AD$12=1,DATA!AC133,IF(Stats_DATA!AD$12=2,(DATA!AC133-Stats_DATA!AD$2)/Stats_DATA!AD$3,IF(Stats_DATA!AD$12=3,(DATA!AC133-Stats_DATA!AD$6)/(Stats_DATA!AD$10-Stats_DATA!AD$6),"ERROR")))</f>
        <v>0.559751503323563</v>
      </c>
      <c r="AD133" s="0" t="n">
        <f aca="false">IF(Stats_DATA!AE$12=1,DATA!AD133,IF(Stats_DATA!AE$12=2,(DATA!AD133-Stats_DATA!AE$2)/Stats_DATA!AE$3,IF(Stats_DATA!AE$12=3,(DATA!AD133-Stats_DATA!AE$6)/(Stats_DATA!AE$10-Stats_DATA!AE$6),"ERROR")))</f>
        <v>-0.103052079408912</v>
      </c>
      <c r="AE133" s="0" t="n">
        <f aca="false">IF(Stats_DATA!AF$12=1,DATA!AE133,IF(Stats_DATA!AF$12=2,(DATA!AE133-Stats_DATA!AF$2)/Stats_DATA!AF$3,IF(Stats_DATA!AF$12=3,(DATA!AE133-Stats_DATA!AF$6)/(Stats_DATA!AF$10-Stats_DATA!AF$6),"ERROR")))</f>
        <v>-0.207948708728269</v>
      </c>
    </row>
    <row r="134" customFormat="false" ht="12.8" hidden="false" customHeight="false" outlineLevel="0" collapsed="false">
      <c r="A134" s="0" t="n">
        <f aca="false">IF(Stats_DATA!B$12=1,DATA!A134,IF(Stats_DATA!B$12=2,(DATA!A134-Stats_DATA!B$2)/Stats_DATA!B$3,IF(Stats_DATA!B$12=3,(DATA!A134-Stats_DATA!B$6)/(Stats_DATA!B$10-Stats_DATA!B$6),"ERROR")))</f>
        <v>1</v>
      </c>
      <c r="B134" s="0" t="n">
        <f aca="false">IF(Stats_DATA!C$12=1,DATA!B134,IF(Stats_DATA!C$12=2,(DATA!B134-Stats_DATA!C$2)/Stats_DATA!C$3,IF(Stats_DATA!C$12=3,(DATA!B134-Stats_DATA!C$6)/(Stats_DATA!C$10-Stats_DATA!C$6),"ERROR")))</f>
        <v>0.576810470100765</v>
      </c>
      <c r="C134" s="0" t="n">
        <f aca="false">IF(Stats_DATA!D$12=1,DATA!C134,IF(Stats_DATA!D$12=2,(DATA!C134-Stats_DATA!D$2)/Stats_DATA!D$3,IF(Stats_DATA!D$12=3,(DATA!C134-Stats_DATA!D$6)/(Stats_DATA!D$10-Stats_DATA!D$6),"ERROR")))</f>
        <v>0.52321152744282</v>
      </c>
      <c r="D134" s="0" t="n">
        <f aca="false">IF(Stats_DATA!E$12=1,DATA!D134,IF(Stats_DATA!E$12=2,(DATA!D134-Stats_DATA!E$2)/Stats_DATA!E$3,IF(Stats_DATA!E$12=3,(DATA!D134-Stats_DATA!E$6)/(Stats_DATA!E$10-Stats_DATA!E$6),"ERROR")))</f>
        <v>0.585661044197166</v>
      </c>
      <c r="E134" s="0" t="n">
        <f aca="false">IF(Stats_DATA!F$12=1,DATA!E134,IF(Stats_DATA!F$12=2,(DATA!E134-Stats_DATA!F$2)/Stats_DATA!F$3,IF(Stats_DATA!F$12=3,(DATA!E134-Stats_DATA!F$6)/(Stats_DATA!F$10-Stats_DATA!F$6),"ERROR")))</f>
        <v>0.440195159738391</v>
      </c>
      <c r="F134" s="0" t="n">
        <f aca="false">IF(Stats_DATA!G$12=1,DATA!F134,IF(Stats_DATA!G$12=2,(DATA!F134-Stats_DATA!G$2)/Stats_DATA!G$3,IF(Stats_DATA!G$12=3,(DATA!F134-Stats_DATA!G$6)/(Stats_DATA!G$10-Stats_DATA!G$6),"ERROR")))</f>
        <v>0.315676788597247</v>
      </c>
      <c r="G134" s="0" t="n">
        <f aca="false">IF(Stats_DATA!H$12=1,DATA!G134,IF(Stats_DATA!H$12=2,(DATA!G134-Stats_DATA!H$2)/Stats_DATA!H$3,IF(Stats_DATA!H$12=3,(DATA!G134-Stats_DATA!H$6)/(Stats_DATA!H$10-Stats_DATA!H$6),"ERROR")))</f>
        <v>0.455553104194396</v>
      </c>
      <c r="H134" s="0" t="n">
        <f aca="false">IF(Stats_DATA!I$12=1,DATA!H134,IF(Stats_DATA!I$12=2,(DATA!H134-Stats_DATA!I$2)/Stats_DATA!I$3,IF(Stats_DATA!I$12=3,(DATA!H134-Stats_DATA!I$6)/(Stats_DATA!I$10-Stats_DATA!I$6),"ERROR")))</f>
        <v>0.194439555663936</v>
      </c>
      <c r="I134" s="0" t="n">
        <f aca="false">IF(Stats_DATA!J$12=1,DATA!I134,IF(Stats_DATA!J$12=2,(DATA!I134-Stats_DATA!J$2)/Stats_DATA!J$3,IF(Stats_DATA!J$12=3,(DATA!I134-Stats_DATA!J$6)/(Stats_DATA!J$10-Stats_DATA!J$6),"ERROR")))</f>
        <v>0.185833130437387</v>
      </c>
      <c r="J134" s="0" t="n">
        <f aca="false">IF(Stats_DATA!K$12=1,DATA!J134,IF(Stats_DATA!K$12=2,(DATA!J134-Stats_DATA!K$2)/Stats_DATA!K$3,IF(Stats_DATA!K$12=3,(DATA!J134-Stats_DATA!K$6)/(Stats_DATA!K$10-Stats_DATA!K$6),"ERROR")))</f>
        <v>1.27080249361878</v>
      </c>
      <c r="K134" s="0" t="n">
        <f aca="false">IF(Stats_DATA!L$12=1,DATA!K134,IF(Stats_DATA!L$12=2,(DATA!K134-Stats_DATA!L$2)/Stats_DATA!L$3,IF(Stats_DATA!L$12=3,(DATA!K134-Stats_DATA!L$6)/(Stats_DATA!L$10-Stats_DATA!L$6),"ERROR")))</f>
        <v>-0.550624656927601</v>
      </c>
      <c r="L134" s="0" t="n">
        <f aca="false">IF(Stats_DATA!M$12=1,DATA!L134,IF(Stats_DATA!M$12=2,(DATA!L134-Stats_DATA!M$2)/Stats_DATA!M$3,IF(Stats_DATA!M$12=3,(DATA!L134-Stats_DATA!M$6)/(Stats_DATA!M$10-Stats_DATA!M$6),"ERROR")))</f>
        <v>0.101069804690102</v>
      </c>
      <c r="M134" s="0" t="n">
        <f aca="false">IF(Stats_DATA!N$12=1,DATA!M134,IF(Stats_DATA!N$12=2,(DATA!M134-Stats_DATA!N$2)/Stats_DATA!N$3,IF(Stats_DATA!N$12=3,(DATA!M134-Stats_DATA!N$6)/(Stats_DATA!N$10-Stats_DATA!N$6),"ERROR")))</f>
        <v>0.087277645651336</v>
      </c>
      <c r="N134" s="0" t="n">
        <f aca="false">IF(Stats_DATA!O$12=1,DATA!N134,IF(Stats_DATA!O$12=2,(DATA!N134-Stats_DATA!O$2)/Stats_DATA!O$3,IF(Stats_DATA!O$12=3,(DATA!N134-Stats_DATA!O$6)/(Stats_DATA!O$10-Stats_DATA!O$6),"ERROR")))</f>
        <v>-0.010910392475773</v>
      </c>
      <c r="O134" s="0" t="n">
        <f aca="false">IF(Stats_DATA!P$12=1,DATA!O134,IF(Stats_DATA!P$12=2,(DATA!O134-Stats_DATA!P$2)/Stats_DATA!P$3,IF(Stats_DATA!P$12=3,(DATA!O134-Stats_DATA!P$6)/(Stats_DATA!P$10-Stats_DATA!P$6),"ERROR")))</f>
        <v>0.0734853159642407</v>
      </c>
      <c r="P134" s="0" t="n">
        <f aca="false">IF(Stats_DATA!Q$12=1,DATA!P134,IF(Stats_DATA!Q$12=2,(DATA!P134-Stats_DATA!Q$2)/Stats_DATA!Q$3,IF(Stats_DATA!Q$12=3,(DATA!P134-Stats_DATA!Q$6)/(Stats_DATA!Q$10-Stats_DATA!Q$6),"ERROR")))</f>
        <v>-0.720721391460586</v>
      </c>
      <c r="Q134" s="0" t="n">
        <f aca="false">IF(Stats_DATA!R$12=1,DATA!Q134,IF(Stats_DATA!R$12=2,(DATA!Q134-Stats_DATA!R$2)/Stats_DATA!R$3,IF(Stats_DATA!R$12=3,(DATA!Q134-Stats_DATA!R$6)/(Stats_DATA!R$10-Stats_DATA!R$6),"ERROR")))</f>
        <v>-0.332704890414366</v>
      </c>
      <c r="R134" s="0" t="n">
        <f aca="false">IF(Stats_DATA!S$12=1,DATA!R134,IF(Stats_DATA!S$12=2,(DATA!R134-Stats_DATA!S$2)/Stats_DATA!S$3,IF(Stats_DATA!S$12=3,(DATA!R134-Stats_DATA!S$6)/(Stats_DATA!S$10-Stats_DATA!S$6),"ERROR")))</f>
        <v>-0.32146349144721</v>
      </c>
      <c r="S134" s="0" t="n">
        <f aca="false">IF(Stats_DATA!T$12=1,DATA!S134,IF(Stats_DATA!T$12=2,(DATA!S134-Stats_DATA!T$2)/Stats_DATA!T$3,IF(Stats_DATA!T$12=3,(DATA!S134-Stats_DATA!T$6)/(Stats_DATA!T$10-Stats_DATA!T$6),"ERROR")))</f>
        <v>-0.415724234819876</v>
      </c>
      <c r="T134" s="0" t="n">
        <f aca="false">IF(Stats_DATA!U$12=1,DATA!T134,IF(Stats_DATA!U$12=2,(DATA!T134-Stats_DATA!U$2)/Stats_DATA!U$3,IF(Stats_DATA!U$12=3,(DATA!T134-Stats_DATA!U$6)/(Stats_DATA!U$10-Stats_DATA!U$6),"ERROR")))</f>
        <v>-0.628123082985394</v>
      </c>
      <c r="U134" s="0" t="n">
        <f aca="false">IF(Stats_DATA!V$12=1,DATA!U134,IF(Stats_DATA!V$12=2,(DATA!U134-Stats_DATA!V$2)/Stats_DATA!V$3,IF(Stats_DATA!V$12=3,(DATA!U134-Stats_DATA!V$6)/(Stats_DATA!V$10-Stats_DATA!V$6),"ERROR")))</f>
        <v>-0.537364221941673</v>
      </c>
      <c r="V134" s="0" t="n">
        <f aca="false">IF(Stats_DATA!W$12=1,DATA!V134,IF(Stats_DATA!W$12=2,(DATA!V134-Stats_DATA!W$2)/Stats_DATA!W$3,IF(Stats_DATA!W$12=3,(DATA!V134-Stats_DATA!W$6)/(Stats_DATA!W$10-Stats_DATA!W$6),"ERROR")))</f>
        <v>0.662249163430146</v>
      </c>
      <c r="W134" s="0" t="n">
        <f aca="false">IF(Stats_DATA!X$12=1,DATA!W134,IF(Stats_DATA!X$12=2,(DATA!W134-Stats_DATA!X$2)/Stats_DATA!X$3,IF(Stats_DATA!X$12=3,(DATA!W134-Stats_DATA!X$6)/(Stats_DATA!X$10-Stats_DATA!X$6),"ERROR")))</f>
        <v>0.97665557963361</v>
      </c>
      <c r="X134" s="0" t="n">
        <f aca="false">IF(Stats_DATA!Y$12=1,DATA!X134,IF(Stats_DATA!Y$12=2,(DATA!X134-Stats_DATA!Y$2)/Stats_DATA!Y$3,IF(Stats_DATA!Y$12=3,(DATA!X134-Stats_DATA!Y$6)/(Stats_DATA!Y$10-Stats_DATA!Y$6),"ERROR")))</f>
        <v>0.667770526603816</v>
      </c>
      <c r="Y134" s="0" t="n">
        <f aca="false">IF(Stats_DATA!Z$12=1,DATA!Y134,IF(Stats_DATA!Z$12=2,(DATA!Y134-Stats_DATA!Z$2)/Stats_DATA!Z$3,IF(Stats_DATA!Z$12=3,(DATA!Y134-Stats_DATA!Z$6)/(Stats_DATA!Z$10-Stats_DATA!Z$6),"ERROR")))</f>
        <v>0.517104163986998</v>
      </c>
      <c r="Z134" s="0" t="n">
        <f aca="false">IF(Stats_DATA!AA$12=1,DATA!Z134,IF(Stats_DATA!AA$12=2,(DATA!Z134-Stats_DATA!AA$2)/Stats_DATA!AA$3,IF(Stats_DATA!AA$12=3,(DATA!Z134-Stats_DATA!AA$6)/(Stats_DATA!AA$10-Stats_DATA!AA$6),"ERROR")))</f>
        <v>0.312336714107393</v>
      </c>
      <c r="AA134" s="0" t="n">
        <f aca="false">IF(Stats_DATA!AB$12=1,DATA!AA134,IF(Stats_DATA!AB$12=2,(DATA!AA134-Stats_DATA!AB$2)/Stats_DATA!AB$3,IF(Stats_DATA!AB$12=3,(DATA!AA134-Stats_DATA!AB$6)/(Stats_DATA!AB$10-Stats_DATA!AB$6),"ERROR")))</f>
        <v>0.325639375945128</v>
      </c>
      <c r="AB134" s="0" t="n">
        <f aca="false">IF(Stats_DATA!AC$12=1,DATA!AB134,IF(Stats_DATA!AC$12=2,(DATA!AB134-Stats_DATA!AC$2)/Stats_DATA!AC$3,IF(Stats_DATA!AC$12=3,(DATA!AB134-Stats_DATA!AC$6)/(Stats_DATA!AC$10-Stats_DATA!AC$6),"ERROR")))</f>
        <v>0.129474462978232</v>
      </c>
      <c r="AC134" s="0" t="n">
        <f aca="false">IF(Stats_DATA!AD$12=1,DATA!AC134,IF(Stats_DATA!AD$12=2,(DATA!AC134-Stats_DATA!AD$2)/Stats_DATA!AD$3,IF(Stats_DATA!AD$12=3,(DATA!AC134-Stats_DATA!AD$6)/(Stats_DATA!AD$10-Stats_DATA!AD$6),"ERROR")))</f>
        <v>0.252444633790564</v>
      </c>
      <c r="AD134" s="0" t="n">
        <f aca="false">IF(Stats_DATA!AE$12=1,DATA!AD134,IF(Stats_DATA!AE$12=2,(DATA!AD134-Stats_DATA!AE$2)/Stats_DATA!AE$3,IF(Stats_DATA!AE$12=3,(DATA!AD134-Stats_DATA!AE$6)/(Stats_DATA!AE$10-Stats_DATA!AE$6),"ERROR")))</f>
        <v>0.936266363050466</v>
      </c>
      <c r="AE134" s="0" t="n">
        <f aca="false">IF(Stats_DATA!AF$12=1,DATA!AE134,IF(Stats_DATA!AF$12=2,(DATA!AE134-Stats_DATA!AF$2)/Stats_DATA!AF$3,IF(Stats_DATA!AF$12=3,(DATA!AE134-Stats_DATA!AF$6)/(Stats_DATA!AF$10-Stats_DATA!AF$6),"ERROR")))</f>
        <v>-0.429417109739727</v>
      </c>
    </row>
    <row r="135" customFormat="false" ht="12.8" hidden="false" customHeight="false" outlineLevel="0" collapsed="false">
      <c r="A135" s="0" t="n">
        <f aca="false">IF(Stats_DATA!B$12=1,DATA!A135,IF(Stats_DATA!B$12=2,(DATA!A135-Stats_DATA!B$2)/Stats_DATA!B$3,IF(Stats_DATA!B$12=3,(DATA!A135-Stats_DATA!B$6)/(Stats_DATA!B$10-Stats_DATA!B$6),"ERROR")))</f>
        <v>0</v>
      </c>
      <c r="B135" s="0" t="n">
        <f aca="false">IF(Stats_DATA!C$12=1,DATA!B135,IF(Stats_DATA!C$12=2,(DATA!B135-Stats_DATA!C$2)/Stats_DATA!C$3,IF(Stats_DATA!C$12=3,(DATA!B135-Stats_DATA!C$6)/(Stats_DATA!C$10-Stats_DATA!C$6),"ERROR")))</f>
        <v>0.449116439117746</v>
      </c>
      <c r="C135" s="0" t="n">
        <f aca="false">IF(Stats_DATA!D$12=1,DATA!C135,IF(Stats_DATA!D$12=2,(DATA!C135-Stats_DATA!D$2)/Stats_DATA!D$3,IF(Stats_DATA!D$12=3,(DATA!C135-Stats_DATA!D$6)/(Stats_DATA!D$10-Stats_DATA!D$6),"ERROR")))</f>
        <v>-1.24612972201238</v>
      </c>
      <c r="D135" s="0" t="n">
        <f aca="false">IF(Stats_DATA!E$12=1,DATA!D135,IF(Stats_DATA!E$12=2,(DATA!D135-Stats_DATA!E$2)/Stats_DATA!E$3,IF(Stats_DATA!E$12=3,(DATA!D135-Stats_DATA!E$6)/(Stats_DATA!E$10-Stats_DATA!E$6),"ERROR")))</f>
        <v>0.412814290117176</v>
      </c>
      <c r="E135" s="0" t="n">
        <f aca="false">IF(Stats_DATA!F$12=1,DATA!E135,IF(Stats_DATA!F$12=2,(DATA!E135-Stats_DATA!F$2)/Stats_DATA!F$3,IF(Stats_DATA!F$12=3,(DATA!E135-Stats_DATA!F$6)/(Stats_DATA!F$10-Stats_DATA!F$6),"ERROR")))</f>
        <v>0.303514088956003</v>
      </c>
      <c r="F135" s="0" t="n">
        <f aca="false">IF(Stats_DATA!G$12=1,DATA!F135,IF(Stats_DATA!G$12=2,(DATA!F135-Stats_DATA!G$2)/Stats_DATA!G$3,IF(Stats_DATA!G$12=3,(DATA!F135-Stats_DATA!G$6)/(Stats_DATA!G$10-Stats_DATA!G$6),"ERROR")))</f>
        <v>-0.12373900308952</v>
      </c>
      <c r="G135" s="0" t="n">
        <f aca="false">IF(Stats_DATA!H$12=1,DATA!G135,IF(Stats_DATA!H$12=2,(DATA!G135-Stats_DATA!H$2)/Stats_DATA!H$3,IF(Stats_DATA!H$12=3,(DATA!G135-Stats_DATA!H$6)/(Stats_DATA!H$10-Stats_DATA!H$6),"ERROR")))</f>
        <v>-0.184065073730839</v>
      </c>
      <c r="H135" s="0" t="n">
        <f aca="false">IF(Stats_DATA!I$12=1,DATA!H135,IF(Stats_DATA!I$12=2,(DATA!H135-Stats_DATA!I$2)/Stats_DATA!I$3,IF(Stats_DATA!I$12=3,(DATA!H135-Stats_DATA!I$6)/(Stats_DATA!I$10-Stats_DATA!I$6),"ERROR")))</f>
        <v>-0.218883061814164</v>
      </c>
      <c r="I135" s="0" t="n">
        <f aca="false">IF(Stats_DATA!J$12=1,DATA!I135,IF(Stats_DATA!J$12=2,(DATA!I135-Stats_DATA!J$2)/Stats_DATA!J$3,IF(Stats_DATA!J$12=3,(DATA!I135-Stats_DATA!J$6)/(Stats_DATA!J$10-Stats_DATA!J$6),"ERROR")))</f>
        <v>0.26830131058282</v>
      </c>
      <c r="J135" s="0" t="n">
        <f aca="false">IF(Stats_DATA!K$12=1,DATA!J135,IF(Stats_DATA!K$12=2,(DATA!J135-Stats_DATA!K$2)/Stats_DATA!K$3,IF(Stats_DATA!K$12=3,(DATA!J135-Stats_DATA!K$6)/(Stats_DATA!K$10-Stats_DATA!K$6),"ERROR")))</f>
        <v>0.0159820743513368</v>
      </c>
      <c r="K135" s="0" t="n">
        <f aca="false">IF(Stats_DATA!L$12=1,DATA!K135,IF(Stats_DATA!L$12=2,(DATA!K135-Stats_DATA!L$2)/Stats_DATA!L$3,IF(Stats_DATA!L$12=3,(DATA!K135-Stats_DATA!L$6)/(Stats_DATA!L$10-Stats_DATA!L$6),"ERROR")))</f>
        <v>-0.788572769334748</v>
      </c>
      <c r="L135" s="0" t="n">
        <f aca="false">IF(Stats_DATA!M$12=1,DATA!L135,IF(Stats_DATA!M$12=2,(DATA!L135-Stats_DATA!M$2)/Stats_DATA!M$3,IF(Stats_DATA!M$12=3,(DATA!L135-Stats_DATA!M$6)/(Stats_DATA!M$10-Stats_DATA!M$6),"ERROR")))</f>
        <v>-0.337063701448213</v>
      </c>
      <c r="M135" s="0" t="n">
        <f aca="false">IF(Stats_DATA!N$12=1,DATA!M135,IF(Stats_DATA!N$12=2,(DATA!M135-Stats_DATA!N$2)/Stats_DATA!N$3,IF(Stats_DATA!N$12=3,(DATA!M135-Stats_DATA!N$6)/(Stats_DATA!N$10-Stats_DATA!N$6),"ERROR")))</f>
        <v>-0.727552971125092</v>
      </c>
      <c r="N135" s="0" t="n">
        <f aca="false">IF(Stats_DATA!O$12=1,DATA!N135,IF(Stats_DATA!O$12=2,(DATA!N135-Stats_DATA!O$2)/Stats_DATA!O$3,IF(Stats_DATA!O$12=3,(DATA!N135-Stats_DATA!O$6)/(Stats_DATA!O$10-Stats_DATA!O$6),"ERROR")))</f>
        <v>-0.442197597708558</v>
      </c>
      <c r="O135" s="0" t="n">
        <f aca="false">IF(Stats_DATA!P$12=1,DATA!O135,IF(Stats_DATA!P$12=2,(DATA!O135-Stats_DATA!P$2)/Stats_DATA!P$3,IF(Stats_DATA!P$12=3,(DATA!O135-Stats_DATA!P$6)/(Stats_DATA!P$10-Stats_DATA!P$6),"ERROR")))</f>
        <v>-0.272517148070509</v>
      </c>
      <c r="P135" s="0" t="n">
        <f aca="false">IF(Stats_DATA!Q$12=1,DATA!P135,IF(Stats_DATA!Q$12=2,(DATA!P135-Stats_DATA!Q$2)/Stats_DATA!Q$3,IF(Stats_DATA!Q$12=3,(DATA!P135-Stats_DATA!Q$6)/(Stats_DATA!Q$10-Stats_DATA!Q$6),"ERROR")))</f>
        <v>-0.607483100679459</v>
      </c>
      <c r="Q135" s="0" t="n">
        <f aca="false">IF(Stats_DATA!R$12=1,DATA!Q135,IF(Stats_DATA!R$12=2,(DATA!Q135-Stats_DATA!R$2)/Stats_DATA!R$3,IF(Stats_DATA!R$12=3,(DATA!Q135-Stats_DATA!R$6)/(Stats_DATA!R$10-Stats_DATA!R$6),"ERROR")))</f>
        <v>-0.576727463593211</v>
      </c>
      <c r="R135" s="0" t="n">
        <f aca="false">IF(Stats_DATA!S$12=1,DATA!R135,IF(Stats_DATA!S$12=2,(DATA!R135-Stats_DATA!S$2)/Stats_DATA!S$3,IF(Stats_DATA!S$12=3,(DATA!R135-Stats_DATA!S$6)/(Stats_DATA!S$10-Stats_DATA!S$6),"ERROR")))</f>
        <v>-0.500685289260951</v>
      </c>
      <c r="S135" s="0" t="n">
        <f aca="false">IF(Stats_DATA!T$12=1,DATA!S135,IF(Stats_DATA!T$12=2,(DATA!S135-Stats_DATA!T$2)/Stats_DATA!T$3,IF(Stats_DATA!T$12=3,(DATA!S135-Stats_DATA!T$6)/(Stats_DATA!T$10-Stats_DATA!T$6),"ERROR")))</f>
        <v>0.14324506768611</v>
      </c>
      <c r="T135" s="0" t="n">
        <f aca="false">IF(Stats_DATA!U$12=1,DATA!T135,IF(Stats_DATA!U$12=2,(DATA!T135-Stats_DATA!U$2)/Stats_DATA!U$3,IF(Stats_DATA!U$12=3,(DATA!T135-Stats_DATA!U$6)/(Stats_DATA!U$10-Stats_DATA!U$6),"ERROR")))</f>
        <v>-0.466020521380014</v>
      </c>
      <c r="U135" s="0" t="n">
        <f aca="false">IF(Stats_DATA!V$12=1,DATA!U135,IF(Stats_DATA!V$12=2,(DATA!U135-Stats_DATA!V$2)/Stats_DATA!V$3,IF(Stats_DATA!V$12=3,(DATA!U135-Stats_DATA!V$6)/(Stats_DATA!V$10-Stats_DATA!V$6),"ERROR")))</f>
        <v>-0.553614730916987</v>
      </c>
      <c r="V135" s="0" t="n">
        <f aca="false">IF(Stats_DATA!W$12=1,DATA!V135,IF(Stats_DATA!W$12=2,(DATA!V135-Stats_DATA!W$2)/Stats_DATA!W$3,IF(Stats_DATA!W$12=3,(DATA!V135-Stats_DATA!W$6)/(Stats_DATA!W$10-Stats_DATA!W$6),"ERROR")))</f>
        <v>0.254655219034612</v>
      </c>
      <c r="W135" s="0" t="n">
        <f aca="false">IF(Stats_DATA!X$12=1,DATA!W135,IF(Stats_DATA!X$12=2,(DATA!W135-Stats_DATA!X$2)/Stats_DATA!X$3,IF(Stats_DATA!X$12=3,(DATA!W135-Stats_DATA!X$6)/(Stats_DATA!X$10-Stats_DATA!X$6),"ERROR")))</f>
        <v>-1.04571327672672</v>
      </c>
      <c r="X135" s="0" t="n">
        <f aca="false">IF(Stats_DATA!Y$12=1,DATA!X135,IF(Stats_DATA!Y$12=2,(DATA!X135-Stats_DATA!Y$2)/Stats_DATA!Y$3,IF(Stats_DATA!Y$12=3,(DATA!X135-Stats_DATA!Y$6)/(Stats_DATA!Y$10-Stats_DATA!Y$6),"ERROR")))</f>
        <v>0.209471869415887</v>
      </c>
      <c r="Y135" s="0" t="n">
        <f aca="false">IF(Stats_DATA!Z$12=1,DATA!Y135,IF(Stats_DATA!Z$12=2,(DATA!Y135-Stats_DATA!Z$2)/Stats_DATA!Z$3,IF(Stats_DATA!Z$12=3,(DATA!Y135-Stats_DATA!Z$6)/(Stats_DATA!Z$10-Stats_DATA!Z$6),"ERROR")))</f>
        <v>0.0741483326774882</v>
      </c>
      <c r="Z135" s="0" t="n">
        <f aca="false">IF(Stats_DATA!AA$12=1,DATA!Z135,IF(Stats_DATA!AA$12=2,(DATA!Z135-Stats_DATA!AA$2)/Stats_DATA!AA$3,IF(Stats_DATA!AA$12=3,(DATA!Z135-Stats_DATA!AA$6)/(Stats_DATA!AA$10-Stats_DATA!AA$6),"ERROR")))</f>
        <v>-0.440977779722045</v>
      </c>
      <c r="AA135" s="0" t="n">
        <f aca="false">IF(Stats_DATA!AB$12=1,DATA!AA135,IF(Stats_DATA!AB$12=2,(DATA!AA135-Stats_DATA!AB$2)/Stats_DATA!AB$3,IF(Stats_DATA!AB$12=3,(DATA!AA135-Stats_DATA!AB$6)/(Stats_DATA!AB$10-Stats_DATA!AB$6),"ERROR")))</f>
        <v>-0.377312626883886</v>
      </c>
      <c r="AB135" s="0" t="n">
        <f aca="false">IF(Stats_DATA!AC$12=1,DATA!AB135,IF(Stats_DATA!AC$12=2,(DATA!AB135-Stats_DATA!AC$2)/Stats_DATA!AC$3,IF(Stats_DATA!AC$12=3,(DATA!AB135-Stats_DATA!AC$6)/(Stats_DATA!AC$10-Stats_DATA!AC$6),"ERROR")))</f>
        <v>-0.485506686991513</v>
      </c>
      <c r="AC135" s="0" t="n">
        <f aca="false">IF(Stats_DATA!AD$12=1,DATA!AC135,IF(Stats_DATA!AD$12=2,(DATA!AC135-Stats_DATA!AD$2)/Stats_DATA!AD$3,IF(Stats_DATA!AD$12=3,(DATA!AC135-Stats_DATA!AD$6)/(Stats_DATA!AD$10-Stats_DATA!AD$6),"ERROR")))</f>
        <v>0.346766544241286</v>
      </c>
      <c r="AD135" s="0" t="n">
        <f aca="false">IF(Stats_DATA!AE$12=1,DATA!AD135,IF(Stats_DATA!AE$12=2,(DATA!AD135-Stats_DATA!AE$2)/Stats_DATA!AE$3,IF(Stats_DATA!AE$12=3,(DATA!AD135-Stats_DATA!AE$6)/(Stats_DATA!AE$10-Stats_DATA!AE$6),"ERROR")))</f>
        <v>-0.287316935459253</v>
      </c>
      <c r="AE135" s="0" t="n">
        <f aca="false">IF(Stats_DATA!AF$12=1,DATA!AE135,IF(Stats_DATA!AF$12=2,(DATA!AE135-Stats_DATA!AF$2)/Stats_DATA!AF$3,IF(Stats_DATA!AF$12=3,(DATA!AE135-Stats_DATA!AF$6)/(Stats_DATA!AF$10-Stats_DATA!AF$6),"ERROR")))</f>
        <v>-0.732828819125424</v>
      </c>
    </row>
    <row r="136" customFormat="false" ht="12.8" hidden="false" customHeight="false" outlineLevel="0" collapsed="false">
      <c r="A136" s="0" t="n">
        <f aca="false">IF(Stats_DATA!B$12=1,DATA!A136,IF(Stats_DATA!B$12=2,(DATA!A136-Stats_DATA!B$2)/Stats_DATA!B$3,IF(Stats_DATA!B$12=3,(DATA!A136-Stats_DATA!B$6)/(Stats_DATA!B$10-Stats_DATA!B$6),"ERROR")))</f>
        <v>1</v>
      </c>
      <c r="B136" s="0" t="n">
        <f aca="false">IF(Stats_DATA!C$12=1,DATA!B136,IF(Stats_DATA!C$12=2,(DATA!B136-Stats_DATA!C$2)/Stats_DATA!C$3,IF(Stats_DATA!C$12=3,(DATA!B136-Stats_DATA!C$6)/(Stats_DATA!C$10-Stats_DATA!C$6),"ERROR")))</f>
        <v>1.22663120554769</v>
      </c>
      <c r="C136" s="0" t="n">
        <f aca="false">IF(Stats_DATA!D$12=1,DATA!C136,IF(Stats_DATA!D$12=2,(DATA!C136-Stats_DATA!D$2)/Stats_DATA!D$3,IF(Stats_DATA!D$12=3,(DATA!C136-Stats_DATA!D$6)/(Stats_DATA!D$10-Stats_DATA!D$6),"ERROR")))</f>
        <v>0.609237317495175</v>
      </c>
      <c r="D136" s="0" t="n">
        <f aca="false">IF(Stats_DATA!E$12=1,DATA!D136,IF(Stats_DATA!E$12=2,(DATA!D136-Stats_DATA!E$2)/Stats_DATA!E$3,IF(Stats_DATA!E$12=3,(DATA!D136-Stats_DATA!E$6)/(Stats_DATA!E$10-Stats_DATA!E$6),"ERROR")))</f>
        <v>1.16181689113047</v>
      </c>
      <c r="E136" s="0" t="n">
        <f aca="false">IF(Stats_DATA!F$12=1,DATA!E136,IF(Stats_DATA!F$12=2,(DATA!E136-Stats_DATA!F$2)/Stats_DATA!F$3,IF(Stats_DATA!F$12=3,(DATA!E136-Stats_DATA!F$6)/(Stats_DATA!F$10-Stats_DATA!F$6),"ERROR")))</f>
        <v>1.19378809053859</v>
      </c>
      <c r="F136" s="0" t="n">
        <f aca="false">IF(Stats_DATA!G$12=1,DATA!F136,IF(Stats_DATA!G$12=2,(DATA!F136-Stats_DATA!G$2)/Stats_DATA!G$3,IF(Stats_DATA!G$12=3,(DATA!F136-Stats_DATA!G$6)/(Stats_DATA!G$10-Stats_DATA!G$6),"ERROR")))</f>
        <v>-0.14649192434191</v>
      </c>
      <c r="G136" s="0" t="n">
        <f aca="false">IF(Stats_DATA!H$12=1,DATA!G136,IF(Stats_DATA!H$12=2,(DATA!G136-Stats_DATA!H$2)/Stats_DATA!H$3,IF(Stats_DATA!H$12=3,(DATA!G136-Stats_DATA!H$6)/(Stats_DATA!H$10-Stats_DATA!H$6),"ERROR")))</f>
        <v>-0.137296071378106</v>
      </c>
      <c r="H136" s="0" t="n">
        <f aca="false">IF(Stats_DATA!I$12=1,DATA!H136,IF(Stats_DATA!I$12=2,(DATA!H136-Stats_DATA!I$2)/Stats_DATA!I$3,IF(Stats_DATA!I$12=3,(DATA!H136-Stats_DATA!I$6)/(Stats_DATA!I$10-Stats_DATA!I$6),"ERROR")))</f>
        <v>0.33242282705268</v>
      </c>
      <c r="I136" s="0" t="n">
        <f aca="false">IF(Stats_DATA!J$12=1,DATA!I136,IF(Stats_DATA!J$12=2,(DATA!I136-Stats_DATA!J$2)/Stats_DATA!J$3,IF(Stats_DATA!J$12=3,(DATA!I136-Stats_DATA!J$6)/(Stats_DATA!J$10-Stats_DATA!J$6),"ERROR")))</f>
        <v>0.503851050123216</v>
      </c>
      <c r="J136" s="0" t="n">
        <f aca="false">IF(Stats_DATA!K$12=1,DATA!J136,IF(Stats_DATA!K$12=2,(DATA!J136-Stats_DATA!K$2)/Stats_DATA!K$3,IF(Stats_DATA!K$12=3,(DATA!J136-Stats_DATA!K$6)/(Stats_DATA!K$10-Stats_DATA!K$6),"ERROR")))</f>
        <v>-0.436336913989253</v>
      </c>
      <c r="K136" s="0" t="n">
        <f aca="false">IF(Stats_DATA!L$12=1,DATA!K136,IF(Stats_DATA!L$12=2,(DATA!K136-Stats_DATA!L$2)/Stats_DATA!L$3,IF(Stats_DATA!L$12=3,(DATA!K136-Stats_DATA!L$6)/(Stats_DATA!L$10-Stats_DATA!L$6),"ERROR")))</f>
        <v>-0.782907338086959</v>
      </c>
      <c r="L136" s="0" t="n">
        <f aca="false">IF(Stats_DATA!M$12=1,DATA!L136,IF(Stats_DATA!M$12=2,(DATA!L136-Stats_DATA!M$2)/Stats_DATA!M$3,IF(Stats_DATA!M$12=3,(DATA!L136-Stats_DATA!M$6)/(Stats_DATA!M$10-Stats_DATA!M$6),"ERROR")))</f>
        <v>0.687772038835811</v>
      </c>
      <c r="M136" s="0" t="n">
        <f aca="false">IF(Stats_DATA!N$12=1,DATA!M136,IF(Stats_DATA!N$12=2,(DATA!M136-Stats_DATA!N$2)/Stats_DATA!N$3,IF(Stats_DATA!N$12=3,(DATA!M136-Stats_DATA!N$6)/(Stats_DATA!N$10-Stats_DATA!N$6),"ERROR")))</f>
        <v>-0.0269255331182193</v>
      </c>
      <c r="N136" s="0" t="n">
        <f aca="false">IF(Stats_DATA!O$12=1,DATA!N136,IF(Stats_DATA!O$12=2,(DATA!N136-Stats_DATA!O$2)/Stats_DATA!O$3,IF(Stats_DATA!O$12=3,(DATA!N136-Stats_DATA!O$6)/(Stats_DATA!O$10-Stats_DATA!O$6),"ERROR")))</f>
        <v>0.445106583699259</v>
      </c>
      <c r="O136" s="0" t="n">
        <f aca="false">IF(Stats_DATA!P$12=1,DATA!O136,IF(Stats_DATA!P$12=2,(DATA!O136-Stats_DATA!P$2)/Stats_DATA!P$3,IF(Stats_DATA!P$12=3,(DATA!O136-Stats_DATA!P$6)/(Stats_DATA!P$10-Stats_DATA!P$6),"ERROR")))</f>
        <v>0.615790321538401</v>
      </c>
      <c r="P136" s="0" t="n">
        <f aca="false">IF(Stats_DATA!Q$12=1,DATA!P136,IF(Stats_DATA!Q$12=2,(DATA!P136-Stats_DATA!Q$2)/Stats_DATA!Q$3,IF(Stats_DATA!Q$12=3,(DATA!P136-Stats_DATA!Q$6)/(Stats_DATA!Q$10-Stats_DATA!Q$6),"ERROR")))</f>
        <v>-0.346368924290037</v>
      </c>
      <c r="Q136" s="0" t="n">
        <f aca="false">IF(Stats_DATA!R$12=1,DATA!Q136,IF(Stats_DATA!R$12=2,(DATA!Q136-Stats_DATA!R$2)/Stats_DATA!R$3,IF(Stats_DATA!R$12=3,(DATA!Q136-Stats_DATA!R$6)/(Stats_DATA!R$10-Stats_DATA!R$6),"ERROR")))</f>
        <v>-0.628659040951638</v>
      </c>
      <c r="R136" s="0" t="n">
        <f aca="false">IF(Stats_DATA!S$12=1,DATA!R136,IF(Stats_DATA!S$12=2,(DATA!R136-Stats_DATA!S$2)/Stats_DATA!S$3,IF(Stats_DATA!S$12=3,(DATA!R136-Stats_DATA!S$6)/(Stats_DATA!S$10-Stats_DATA!S$6),"ERROR")))</f>
        <v>-0.110770213425881</v>
      </c>
      <c r="S136" s="0" t="n">
        <f aca="false">IF(Stats_DATA!T$12=1,DATA!S136,IF(Stats_DATA!T$12=2,(DATA!S136-Stats_DATA!T$2)/Stats_DATA!T$3,IF(Stats_DATA!T$12=3,(DATA!S136-Stats_DATA!T$6)/(Stats_DATA!T$10-Stats_DATA!T$6),"ERROR")))</f>
        <v>-0.429175801102275</v>
      </c>
      <c r="T136" s="0" t="n">
        <f aca="false">IF(Stats_DATA!U$12=1,DATA!T136,IF(Stats_DATA!U$12=2,(DATA!T136-Stats_DATA!U$2)/Stats_DATA!U$3,IF(Stats_DATA!U$12=3,(DATA!T136-Stats_DATA!U$6)/(Stats_DATA!U$10-Stats_DATA!U$6),"ERROR")))</f>
        <v>-0.680141069172195</v>
      </c>
      <c r="U136" s="0" t="n">
        <f aca="false">IF(Stats_DATA!V$12=1,DATA!U136,IF(Stats_DATA!V$12=2,(DATA!U136-Stats_DATA!V$2)/Stats_DATA!V$3,IF(Stats_DATA!V$12=3,(DATA!U136-Stats_DATA!V$6)/(Stats_DATA!V$10-Stats_DATA!V$6),"ERROR")))</f>
        <v>-0.600854582589411</v>
      </c>
      <c r="V136" s="0" t="n">
        <f aca="false">IF(Stats_DATA!W$12=1,DATA!V136,IF(Stats_DATA!W$12=2,(DATA!V136-Stats_DATA!W$2)/Stats_DATA!W$3,IF(Stats_DATA!W$12=3,(DATA!V136-Stats_DATA!W$6)/(Stats_DATA!W$10-Stats_DATA!W$6),"ERROR")))</f>
        <v>1.29329562556537</v>
      </c>
      <c r="W136" s="0" t="n">
        <f aca="false">IF(Stats_DATA!X$12=1,DATA!W136,IF(Stats_DATA!X$12=2,(DATA!W136-Stats_DATA!X$2)/Stats_DATA!X$3,IF(Stats_DATA!X$12=3,(DATA!W136-Stats_DATA!X$6)/(Stats_DATA!X$10-Stats_DATA!X$6),"ERROR")))</f>
        <v>0.929472396339604</v>
      </c>
      <c r="X136" s="0" t="n">
        <f aca="false">IF(Stats_DATA!Y$12=1,DATA!X136,IF(Stats_DATA!Y$12=2,(DATA!X136-Stats_DATA!Y$2)/Stats_DATA!Y$3,IF(Stats_DATA!Y$12=3,(DATA!X136-Stats_DATA!Y$6)/(Stats_DATA!Y$10-Stats_DATA!Y$6),"ERROR")))</f>
        <v>1.14094901032382</v>
      </c>
      <c r="Y136" s="0" t="n">
        <f aca="false">IF(Stats_DATA!Z$12=1,DATA!Y136,IF(Stats_DATA!Z$12=2,(DATA!Y136-Stats_DATA!Z$2)/Stats_DATA!Z$3,IF(Stats_DATA!Z$12=3,(DATA!Y136-Stats_DATA!Z$6)/(Stats_DATA!Z$10-Stats_DATA!Z$6),"ERROR")))</f>
        <v>1.24599659060653</v>
      </c>
      <c r="Z136" s="0" t="n">
        <f aca="false">IF(Stats_DATA!AA$12=1,DATA!Z136,IF(Stats_DATA!AA$12=2,(DATA!Z136-Stats_DATA!AA$2)/Stats_DATA!AA$3,IF(Stats_DATA!AA$12=3,(DATA!Z136-Stats_DATA!AA$6)/(Stats_DATA!AA$10-Stats_DATA!AA$6),"ERROR")))</f>
        <v>0.618918194154257</v>
      </c>
      <c r="AA136" s="0" t="n">
        <f aca="false">IF(Stats_DATA!AB$12=1,DATA!AA136,IF(Stats_DATA!AB$12=2,(DATA!AA136-Stats_DATA!AB$2)/Stats_DATA!AB$3,IF(Stats_DATA!AB$12=3,(DATA!AA136-Stats_DATA!AB$6)/(Stats_DATA!AB$10-Stats_DATA!AB$6),"ERROR")))</f>
        <v>-0.170113392776961</v>
      </c>
      <c r="AB136" s="0" t="n">
        <f aca="false">IF(Stats_DATA!AC$12=1,DATA!AB136,IF(Stats_DATA!AC$12=2,(DATA!AB136-Stats_DATA!AC$2)/Stats_DATA!AC$3,IF(Stats_DATA!AC$12=3,(DATA!AB136-Stats_DATA!AC$6)/(Stats_DATA!AC$10-Stats_DATA!AC$6),"ERROR")))</f>
        <v>0.595863129323175</v>
      </c>
      <c r="AC136" s="0" t="n">
        <f aca="false">IF(Stats_DATA!AD$12=1,DATA!AC136,IF(Stats_DATA!AD$12=2,(DATA!AC136-Stats_DATA!AD$2)/Stats_DATA!AD$3,IF(Stats_DATA!AD$12=3,(DATA!AC136-Stats_DATA!AD$6)/(Stats_DATA!AD$10-Stats_DATA!AD$6),"ERROR")))</f>
        <v>0.354373149922796</v>
      </c>
      <c r="AD136" s="0" t="n">
        <f aca="false">IF(Stats_DATA!AE$12=1,DATA!AD136,IF(Stats_DATA!AE$12=2,(DATA!AD136-Stats_DATA!AE$2)/Stats_DATA!AE$3,IF(Stats_DATA!AE$12=3,(DATA!AD136-Stats_DATA!AE$6)/(Stats_DATA!AE$10-Stats_DATA!AE$6),"ERROR")))</f>
        <v>0.336597401693655</v>
      </c>
      <c r="AE136" s="0" t="n">
        <f aca="false">IF(Stats_DATA!AF$12=1,DATA!AE136,IF(Stats_DATA!AF$12=2,(DATA!AE136-Stats_DATA!AF$2)/Stats_DATA!AF$3,IF(Stats_DATA!AF$12=3,(DATA!AE136-Stats_DATA!AF$6)/(Stats_DATA!AF$10-Stats_DATA!AF$6),"ERROR")))</f>
        <v>-0.434400148762485</v>
      </c>
    </row>
    <row r="137" customFormat="false" ht="12.8" hidden="false" customHeight="false" outlineLevel="0" collapsed="false">
      <c r="A137" s="0" t="n">
        <f aca="false">IF(Stats_DATA!B$12=1,DATA!A137,IF(Stats_DATA!B$12=2,(DATA!A137-Stats_DATA!B$2)/Stats_DATA!B$3,IF(Stats_DATA!B$12=3,(DATA!A137-Stats_DATA!B$6)/(Stats_DATA!B$10-Stats_DATA!B$6),"ERROR")))</f>
        <v>1</v>
      </c>
      <c r="B137" s="0" t="n">
        <f aca="false">IF(Stats_DATA!C$12=1,DATA!B137,IF(Stats_DATA!C$12=2,(DATA!B137-Stats_DATA!C$2)/Stats_DATA!C$3,IF(Stats_DATA!C$12=3,(DATA!B137-Stats_DATA!C$6)/(Stats_DATA!C$10-Stats_DATA!C$6),"ERROR")))</f>
        <v>-0.385151229971318</v>
      </c>
      <c r="C137" s="0" t="n">
        <f aca="false">IF(Stats_DATA!D$12=1,DATA!C137,IF(Stats_DATA!D$12=2,(DATA!C137-Stats_DATA!D$2)/Stats_DATA!D$3,IF(Stats_DATA!D$12=3,(DATA!C137-Stats_DATA!D$6)/(Stats_DATA!D$10-Stats_DATA!D$6),"ERROR")))</f>
        <v>0.739438513250091</v>
      </c>
      <c r="D137" s="0" t="n">
        <f aca="false">IF(Stats_DATA!E$12=1,DATA!D137,IF(Stats_DATA!E$12=2,(DATA!D137-Stats_DATA!E$2)/Stats_DATA!E$3,IF(Stats_DATA!E$12=3,(DATA!D137-Stats_DATA!E$6)/(Stats_DATA!E$10-Stats_DATA!E$6),"ERROR")))</f>
        <v>-0.421788608154774</v>
      </c>
      <c r="E137" s="0" t="n">
        <f aca="false">IF(Stats_DATA!F$12=1,DATA!E137,IF(Stats_DATA!F$12=2,(DATA!E137-Stats_DATA!F$2)/Stats_DATA!F$3,IF(Stats_DATA!F$12=3,(DATA!E137-Stats_DATA!F$6)/(Stats_DATA!F$10-Stats_DATA!F$6),"ERROR")))</f>
        <v>-0.422231139273144</v>
      </c>
      <c r="F137" s="0" t="n">
        <f aca="false">IF(Stats_DATA!G$12=1,DATA!F137,IF(Stats_DATA!G$12=2,(DATA!F137-Stats_DATA!G$2)/Stats_DATA!G$3,IF(Stats_DATA!G$12=3,(DATA!F137-Stats_DATA!G$6)/(Stats_DATA!G$10-Stats_DATA!G$6),"ERROR")))</f>
        <v>-0.413127720268347</v>
      </c>
      <c r="G137" s="0" t="n">
        <f aca="false">IF(Stats_DATA!H$12=1,DATA!G137,IF(Stats_DATA!H$12=2,(DATA!G137-Stats_DATA!H$2)/Stats_DATA!H$3,IF(Stats_DATA!H$12=3,(DATA!G137-Stats_DATA!H$6)/(Stats_DATA!H$10-Stats_DATA!H$6),"ERROR")))</f>
        <v>-0.884842716271188</v>
      </c>
      <c r="H137" s="0" t="n">
        <f aca="false">IF(Stats_DATA!I$12=1,DATA!H137,IF(Stats_DATA!I$12=2,(DATA!H137-Stats_DATA!I$2)/Stats_DATA!I$3,IF(Stats_DATA!I$12=3,(DATA!H137-Stats_DATA!I$6)/(Stats_DATA!I$10-Stats_DATA!I$6),"ERROR")))</f>
        <v>-0.522948016219905</v>
      </c>
      <c r="I137" s="0" t="n">
        <f aca="false">IF(Stats_DATA!J$12=1,DATA!I137,IF(Stats_DATA!J$12=2,(DATA!I137-Stats_DATA!J$2)/Stats_DATA!J$3,IF(Stats_DATA!J$12=3,(DATA!I137-Stats_DATA!J$6)/(Stats_DATA!J$10-Stats_DATA!J$6),"ERROR")))</f>
        <v>-0.563854169697198</v>
      </c>
      <c r="J137" s="0" t="n">
        <f aca="false">IF(Stats_DATA!K$12=1,DATA!J137,IF(Stats_DATA!K$12=2,(DATA!J137-Stats_DATA!K$2)/Stats_DATA!K$3,IF(Stats_DATA!K$12=3,(DATA!J137-Stats_DATA!K$6)/(Stats_DATA!K$10-Stats_DATA!K$6),"ERROR")))</f>
        <v>-0.82664442812186</v>
      </c>
      <c r="K137" s="0" t="n">
        <f aca="false">IF(Stats_DATA!L$12=1,DATA!K137,IF(Stats_DATA!L$12=2,(DATA!K137-Stats_DATA!L$2)/Stats_DATA!L$3,IF(Stats_DATA!L$12=3,(DATA!K137-Stats_DATA!L$6)/(Stats_DATA!L$10-Stats_DATA!L$6),"ERROR")))</f>
        <v>-0.304178397648769</v>
      </c>
      <c r="L137" s="0" t="n">
        <f aca="false">IF(Stats_DATA!M$12=1,DATA!L137,IF(Stats_DATA!M$12=2,(DATA!L137-Stats_DATA!M$2)/Stats_DATA!M$3,IF(Stats_DATA!M$12=3,(DATA!L137-Stats_DATA!M$6)/(Stats_DATA!M$10-Stats_DATA!M$6),"ERROR")))</f>
        <v>-0.607516483015074</v>
      </c>
      <c r="M137" s="0" t="n">
        <f aca="false">IF(Stats_DATA!N$12=1,DATA!M137,IF(Stats_DATA!N$12=2,(DATA!M137-Stats_DATA!N$2)/Stats_DATA!N$3,IF(Stats_DATA!N$12=3,(DATA!M137-Stats_DATA!N$6)/(Stats_DATA!N$10-Stats_DATA!N$6),"ERROR")))</f>
        <v>0.295743765627507</v>
      </c>
      <c r="N137" s="0" t="n">
        <f aca="false">IF(Stats_DATA!O$12=1,DATA!N137,IF(Stats_DATA!O$12=2,(DATA!N137-Stats_DATA!O$2)/Stats_DATA!O$3,IF(Stats_DATA!O$12=3,(DATA!N137-Stats_DATA!O$6)/(Stats_DATA!O$10-Stats_DATA!O$6),"ERROR")))</f>
        <v>-0.696914238413701</v>
      </c>
      <c r="O137" s="0" t="n">
        <f aca="false">IF(Stats_DATA!P$12=1,DATA!O137,IF(Stats_DATA!P$12=2,(DATA!O137-Stats_DATA!P$2)/Stats_DATA!P$3,IF(Stats_DATA!P$12=3,(DATA!O137-Stats_DATA!P$6)/(Stats_DATA!P$10-Stats_DATA!P$6),"ERROR")))</f>
        <v>-0.449914853582608</v>
      </c>
      <c r="P137" s="0" t="n">
        <f aca="false">IF(Stats_DATA!Q$12=1,DATA!P137,IF(Stats_DATA!Q$12=2,(DATA!P137-Stats_DATA!Q$2)/Stats_DATA!Q$3,IF(Stats_DATA!Q$12=3,(DATA!P137-Stats_DATA!Q$6)/(Stats_DATA!Q$10-Stats_DATA!Q$6),"ERROR")))</f>
        <v>0.152545662739752</v>
      </c>
      <c r="Q137" s="0" t="n">
        <f aca="false">IF(Stats_DATA!R$12=1,DATA!Q137,IF(Stats_DATA!R$12=2,(DATA!Q137-Stats_DATA!R$2)/Stats_DATA!R$3,IF(Stats_DATA!R$12=3,(DATA!Q137-Stats_DATA!R$6)/(Stats_DATA!R$10-Stats_DATA!R$6),"ERROR")))</f>
        <v>-0.751507933627488</v>
      </c>
      <c r="R137" s="0" t="n">
        <f aca="false">IF(Stats_DATA!S$12=1,DATA!R137,IF(Stats_DATA!S$12=2,(DATA!R137-Stats_DATA!S$2)/Stats_DATA!S$3,IF(Stats_DATA!S$12=3,(DATA!R137-Stats_DATA!S$6)/(Stats_DATA!S$10-Stats_DATA!S$6),"ERROR")))</f>
        <v>-0.284028993937131</v>
      </c>
      <c r="S137" s="0" t="n">
        <f aca="false">IF(Stats_DATA!T$12=1,DATA!S137,IF(Stats_DATA!T$12=2,(DATA!S137-Stats_DATA!T$2)/Stats_DATA!T$3,IF(Stats_DATA!T$12=3,(DATA!S137-Stats_DATA!T$6)/(Stats_DATA!T$10-Stats_DATA!T$6),"ERROR")))</f>
        <v>-0.466127091612964</v>
      </c>
      <c r="T137" s="0" t="n">
        <f aca="false">IF(Stats_DATA!U$12=1,DATA!T137,IF(Stats_DATA!U$12=2,(DATA!T137-Stats_DATA!U$2)/Stats_DATA!U$3,IF(Stats_DATA!U$12=3,(DATA!T137-Stats_DATA!U$6)/(Stats_DATA!U$10-Stats_DATA!U$6),"ERROR")))</f>
        <v>-0.492634374777912</v>
      </c>
      <c r="U137" s="0" t="n">
        <f aca="false">IF(Stats_DATA!V$12=1,DATA!U137,IF(Stats_DATA!V$12=2,(DATA!U137-Stats_DATA!V$2)/Stats_DATA!V$3,IF(Stats_DATA!V$12=3,(DATA!U137-Stats_DATA!V$6)/(Stats_DATA!V$10-Stats_DATA!V$6),"ERROR")))</f>
        <v>-0.44061700571655</v>
      </c>
      <c r="V137" s="0" t="n">
        <f aca="false">IF(Stats_DATA!W$12=1,DATA!V137,IF(Stats_DATA!W$12=2,(DATA!V137-Stats_DATA!W$2)/Stats_DATA!W$3,IF(Stats_DATA!W$12=3,(DATA!V137-Stats_DATA!W$6)/(Stats_DATA!W$10-Stats_DATA!W$6),"ERROR")))</f>
        <v>-0.368115223925063</v>
      </c>
      <c r="W137" s="0" t="n">
        <f aca="false">IF(Stats_DATA!X$12=1,DATA!W137,IF(Stats_DATA!X$12=2,(DATA!W137-Stats_DATA!X$2)/Stats_DATA!X$3,IF(Stats_DATA!X$12=3,(DATA!W137-Stats_DATA!X$6)/(Stats_DATA!X$10-Stats_DATA!X$6),"ERROR")))</f>
        <v>1.25161964779523</v>
      </c>
      <c r="X137" s="0" t="n">
        <f aca="false">IF(Stats_DATA!Y$12=1,DATA!X137,IF(Stats_DATA!Y$12=2,(DATA!X137-Stats_DATA!Y$2)/Stats_DATA!Y$3,IF(Stats_DATA!Y$12=3,(DATA!X137-Stats_DATA!Y$6)/(Stats_DATA!Y$10-Stats_DATA!Y$6),"ERROR")))</f>
        <v>-0.45297800779212</v>
      </c>
      <c r="Y137" s="0" t="n">
        <f aca="false">IF(Stats_DATA!Z$12=1,DATA!Y137,IF(Stats_DATA!Z$12=2,(DATA!Y137-Stats_DATA!Z$2)/Stats_DATA!Z$3,IF(Stats_DATA!Z$12=3,(DATA!Y137-Stats_DATA!Z$6)/(Stats_DATA!Z$10-Stats_DATA!Z$6),"ERROR")))</f>
        <v>-0.398665742614027</v>
      </c>
      <c r="Z137" s="0" t="n">
        <f aca="false">IF(Stats_DATA!AA$12=1,DATA!Z137,IF(Stats_DATA!AA$12=2,(DATA!Z137-Stats_DATA!AA$2)/Stats_DATA!AA$3,IF(Stats_DATA!AA$12=3,(DATA!Z137-Stats_DATA!AA$6)/(Stats_DATA!AA$10-Stats_DATA!AA$6),"ERROR")))</f>
        <v>0.417450364409174</v>
      </c>
      <c r="AA137" s="0" t="n">
        <f aca="false">IF(Stats_DATA!AB$12=1,DATA!AA137,IF(Stats_DATA!AB$12=2,(DATA!AA137-Stats_DATA!AB$2)/Stats_DATA!AB$3,IF(Stats_DATA!AB$12=3,(DATA!AA137-Stats_DATA!AB$6)/(Stats_DATA!AB$10-Stats_DATA!AB$6),"ERROR")))</f>
        <v>-0.648069908262874</v>
      </c>
      <c r="AB137" s="0" t="n">
        <f aca="false">IF(Stats_DATA!AC$12=1,DATA!AB137,IF(Stats_DATA!AC$12=2,(DATA!AB137-Stats_DATA!AC$2)/Stats_DATA!AC$3,IF(Stats_DATA!AC$12=3,(DATA!AB137-Stats_DATA!AC$6)/(Stats_DATA!AC$10-Stats_DATA!AC$6),"ERROR")))</f>
        <v>-0.261179969777296</v>
      </c>
      <c r="AC137" s="0" t="n">
        <f aca="false">IF(Stats_DATA!AD$12=1,DATA!AC137,IF(Stats_DATA!AD$12=2,(DATA!AC137-Stats_DATA!AD$2)/Stats_DATA!AD$3,IF(Stats_DATA!AD$12=3,(DATA!AC137-Stats_DATA!AD$6)/(Stats_DATA!AD$10-Stats_DATA!AD$6),"ERROR")))</f>
        <v>-0.323983944754256</v>
      </c>
      <c r="AD137" s="0" t="n">
        <f aca="false">IF(Stats_DATA!AE$12=1,DATA!AD137,IF(Stats_DATA!AE$12=2,(DATA!AD137-Stats_DATA!AE$2)/Stats_DATA!AE$3,IF(Stats_DATA!AE$12=3,(DATA!AD137-Stats_DATA!AE$6)/(Stats_DATA!AE$10-Stats_DATA!AE$6),"ERROR")))</f>
        <v>-0.115982946500163</v>
      </c>
      <c r="AE137" s="0" t="n">
        <f aca="false">IF(Stats_DATA!AF$12=1,DATA!AE137,IF(Stats_DATA!AF$12=2,(DATA!AE137-Stats_DATA!AF$2)/Stats_DATA!AF$3,IF(Stats_DATA!AF$12=3,(DATA!AE137-Stats_DATA!AF$6)/(Stats_DATA!AF$10-Stats_DATA!AF$6),"ERROR")))</f>
        <v>-0.181372500606894</v>
      </c>
    </row>
    <row r="138" customFormat="false" ht="12.8" hidden="false" customHeight="false" outlineLevel="0" collapsed="false">
      <c r="A138" s="0" t="n">
        <f aca="false">IF(Stats_DATA!B$12=1,DATA!A138,IF(Stats_DATA!B$12=2,(DATA!A138-Stats_DATA!B$2)/Stats_DATA!B$3,IF(Stats_DATA!B$12=3,(DATA!A138-Stats_DATA!B$6)/(Stats_DATA!B$10-Stats_DATA!B$6),"ERROR")))</f>
        <v>0</v>
      </c>
      <c r="B138" s="0" t="n">
        <f aca="false">IF(Stats_DATA!C$12=1,DATA!B138,IF(Stats_DATA!C$12=2,(DATA!B138-Stats_DATA!C$2)/Stats_DATA!C$3,IF(Stats_DATA!C$12=3,(DATA!B138-Stats_DATA!C$6)/(Stats_DATA!C$10-Stats_DATA!C$6),"ERROR")))</f>
        <v>-0.685941614064654</v>
      </c>
      <c r="C138" s="0" t="n">
        <f aca="false">IF(Stats_DATA!D$12=1,DATA!C138,IF(Stats_DATA!D$12=2,(DATA!C138-Stats_DATA!D$2)/Stats_DATA!D$3,IF(Stats_DATA!D$12=3,(DATA!C138-Stats_DATA!D$6)/(Stats_DATA!D$10-Stats_DATA!D$6),"ERROR")))</f>
        <v>-0.609073871354394</v>
      </c>
      <c r="D138" s="0" t="n">
        <f aca="false">IF(Stats_DATA!E$12=1,DATA!D138,IF(Stats_DATA!E$12=2,(DATA!D138-Stats_DATA!E$2)/Stats_DATA!E$3,IF(Stats_DATA!E$12=3,(DATA!D138-Stats_DATA!E$6)/(Stats_DATA!E$10-Stats_DATA!E$6),"ERROR")))</f>
        <v>-0.709866531621423</v>
      </c>
      <c r="E138" s="0" t="n">
        <f aca="false">IF(Stats_DATA!F$12=1,DATA!E138,IF(Stats_DATA!F$12=2,(DATA!E138-Stats_DATA!F$2)/Stats_DATA!F$3,IF(Stats_DATA!F$12=3,(DATA!E138-Stats_DATA!F$6)/(Stats_DATA!F$10-Stats_DATA!F$6),"ERROR")))</f>
        <v>-0.657231649745151</v>
      </c>
      <c r="F138" s="0" t="n">
        <f aca="false">IF(Stats_DATA!G$12=1,DATA!F138,IF(Stats_DATA!G$12=2,(DATA!F138-Stats_DATA!G$2)/Stats_DATA!G$3,IF(Stats_DATA!G$12=3,(DATA!F138-Stats_DATA!G$6)/(Stats_DATA!G$10-Stats_DATA!G$6),"ERROR")))</f>
        <v>0.621419167926228</v>
      </c>
      <c r="G138" s="0" t="n">
        <f aca="false">IF(Stats_DATA!H$12=1,DATA!G138,IF(Stats_DATA!H$12=2,(DATA!G138-Stats_DATA!H$2)/Stats_DATA!H$3,IF(Stats_DATA!H$12=3,(DATA!G138-Stats_DATA!H$6)/(Stats_DATA!H$10-Stats_DATA!H$6),"ERROR")))</f>
        <v>-0.821600421591783</v>
      </c>
      <c r="H138" s="0" t="n">
        <f aca="false">IF(Stats_DATA!I$12=1,DATA!H138,IF(Stats_DATA!I$12=2,(DATA!H138-Stats_DATA!I$2)/Stats_DATA!I$3,IF(Stats_DATA!I$12=3,(DATA!H138-Stats_DATA!I$6)/(Stats_DATA!I$10-Stats_DATA!I$6),"ERROR")))</f>
        <v>-0.663314635023545</v>
      </c>
      <c r="I138" s="0" t="n">
        <f aca="false">IF(Stats_DATA!J$12=1,DATA!I138,IF(Stats_DATA!J$12=2,(DATA!I138-Stats_DATA!J$2)/Stats_DATA!J$3,IF(Stats_DATA!J$12=3,(DATA!I138-Stats_DATA!J$6)/(Stats_DATA!J$10-Stats_DATA!J$6),"ERROR")))</f>
        <v>-0.590656328244464</v>
      </c>
      <c r="J138" s="0" t="n">
        <f aca="false">IF(Stats_DATA!K$12=1,DATA!J138,IF(Stats_DATA!K$12=2,(DATA!J138-Stats_DATA!K$2)/Stats_DATA!K$3,IF(Stats_DATA!K$12=3,(DATA!J138-Stats_DATA!K$6)/(Stats_DATA!K$10-Stats_DATA!K$6),"ERROR")))</f>
        <v>-1.72398693724916</v>
      </c>
      <c r="K138" s="0" t="n">
        <f aca="false">IF(Stats_DATA!L$12=1,DATA!K138,IF(Stats_DATA!L$12=2,(DATA!K138-Stats_DATA!L$2)/Stats_DATA!L$3,IF(Stats_DATA!L$12=3,(DATA!K138-Stats_DATA!L$6)/(Stats_DATA!L$10-Stats_DATA!L$6),"ERROR")))</f>
        <v>-0.474141335082446</v>
      </c>
      <c r="L138" s="0" t="n">
        <f aca="false">IF(Stats_DATA!M$12=1,DATA!L138,IF(Stats_DATA!M$12=2,(DATA!L138-Stats_DATA!M$2)/Stats_DATA!M$3,IF(Stats_DATA!M$12=3,(DATA!L138-Stats_DATA!M$6)/(Stats_DATA!M$10-Stats_DATA!M$6),"ERROR")))</f>
        <v>0.157684586964764</v>
      </c>
      <c r="M138" s="0" t="n">
        <f aca="false">IF(Stats_DATA!N$12=1,DATA!M138,IF(Stats_DATA!N$12=2,(DATA!M138-Stats_DATA!N$2)/Stats_DATA!N$3,IF(Stats_DATA!N$12=3,(DATA!M138-Stats_DATA!N$6)/(Stats_DATA!N$10-Stats_DATA!N$6),"ERROR")))</f>
        <v>2.34052449026335</v>
      </c>
      <c r="N138" s="0" t="n">
        <f aca="false">IF(Stats_DATA!O$12=1,DATA!N138,IF(Stats_DATA!O$12=2,(DATA!N138-Stats_DATA!O$2)/Stats_DATA!O$3,IF(Stats_DATA!O$12=3,(DATA!N138-Stats_DATA!O$6)/(Stats_DATA!O$10-Stats_DATA!O$6),"ERROR")))</f>
        <v>0.193852110926031</v>
      </c>
      <c r="O138" s="0" t="n">
        <f aca="false">IF(Stats_DATA!P$12=1,DATA!O138,IF(Stats_DATA!P$12=2,(DATA!O138-Stats_DATA!P$2)/Stats_DATA!P$3,IF(Stats_DATA!P$12=3,(DATA!O138-Stats_DATA!P$6)/(Stats_DATA!P$10-Stats_DATA!P$6),"ERROR")))</f>
        <v>-0.131170525215145</v>
      </c>
      <c r="P138" s="0" t="n">
        <f aca="false">IF(Stats_DATA!Q$12=1,DATA!P138,IF(Stats_DATA!Q$12=2,(DATA!P138-Stats_DATA!Q$2)/Stats_DATA!Q$3,IF(Stats_DATA!Q$12=3,(DATA!P138-Stats_DATA!Q$6)/(Stats_DATA!Q$10-Stats_DATA!Q$6),"ERROR")))</f>
        <v>-0.154196883758536</v>
      </c>
      <c r="Q138" s="0" t="n">
        <f aca="false">IF(Stats_DATA!R$12=1,DATA!Q138,IF(Stats_DATA!R$12=2,(DATA!Q138-Stats_DATA!R$2)/Stats_DATA!R$3,IF(Stats_DATA!R$12=3,(DATA!Q138-Stats_DATA!R$6)/(Stats_DATA!R$10-Stats_DATA!R$6),"ERROR")))</f>
        <v>-0.652112011371573</v>
      </c>
      <c r="R138" s="0" t="n">
        <f aca="false">IF(Stats_DATA!S$12=1,DATA!R138,IF(Stats_DATA!S$12=2,(DATA!R138-Stats_DATA!S$2)/Stats_DATA!S$3,IF(Stats_DATA!S$12=3,(DATA!R138-Stats_DATA!S$6)/(Stats_DATA!S$10-Stats_DATA!S$6),"ERROR")))</f>
        <v>-0.17470701005814</v>
      </c>
      <c r="S138" s="0" t="n">
        <f aca="false">IF(Stats_DATA!T$12=1,DATA!S138,IF(Stats_DATA!T$12=2,(DATA!S138-Stats_DATA!T$2)/Stats_DATA!T$3,IF(Stats_DATA!T$12=3,(DATA!S138-Stats_DATA!T$6)/(Stats_DATA!T$10-Stats_DATA!T$6),"ERROR")))</f>
        <v>0.206451222507025</v>
      </c>
      <c r="T138" s="0" t="n">
        <f aca="false">IF(Stats_DATA!U$12=1,DATA!T138,IF(Stats_DATA!U$12=2,(DATA!T138-Stats_DATA!U$2)/Stats_DATA!U$3,IF(Stats_DATA!U$12=3,(DATA!T138-Stats_DATA!U$6)/(Stats_DATA!U$10-Stats_DATA!U$6),"ERROR")))</f>
        <v>-0.841033910168579</v>
      </c>
      <c r="U138" s="0" t="n">
        <f aca="false">IF(Stats_DATA!V$12=1,DATA!U138,IF(Stats_DATA!V$12=2,(DATA!U138-Stats_DATA!V$2)/Stats_DATA!V$3,IF(Stats_DATA!V$12=3,(DATA!U138-Stats_DATA!V$6)/(Stats_DATA!V$10-Stats_DATA!V$6),"ERROR")))</f>
        <v>-0.033220524893569</v>
      </c>
      <c r="V138" s="0" t="n">
        <f aca="false">IF(Stats_DATA!W$12=1,DATA!V138,IF(Stats_DATA!W$12=2,(DATA!V138-Stats_DATA!W$2)/Stats_DATA!W$3,IF(Stats_DATA!W$12=3,(DATA!V138-Stats_DATA!W$6)/(Stats_DATA!W$10-Stats_DATA!W$6),"ERROR")))</f>
        <v>-0.608119780015835</v>
      </c>
      <c r="W138" s="0" t="n">
        <f aca="false">IF(Stats_DATA!X$12=1,DATA!W138,IF(Stats_DATA!X$12=2,(DATA!W138-Stats_DATA!X$2)/Stats_DATA!X$3,IF(Stats_DATA!X$12=3,(DATA!W138-Stats_DATA!X$6)/(Stats_DATA!X$10-Stats_DATA!X$6),"ERROR")))</f>
        <v>-0.0320883390658328</v>
      </c>
      <c r="X138" s="0" t="n">
        <f aca="false">IF(Stats_DATA!Y$12=1,DATA!X138,IF(Stats_DATA!Y$12=2,(DATA!X138-Stats_DATA!Y$2)/Stats_DATA!Y$3,IF(Stats_DATA!Y$12=3,(DATA!X138-Stats_DATA!Y$6)/(Stats_DATA!Y$10-Stats_DATA!Y$6),"ERROR")))</f>
        <v>-0.62796476780933</v>
      </c>
      <c r="Y138" s="0" t="n">
        <f aca="false">IF(Stats_DATA!Z$12=1,DATA!Y138,IF(Stats_DATA!Z$12=2,(DATA!Y138-Stats_DATA!Z$2)/Stats_DATA!Z$3,IF(Stats_DATA!Z$12=3,(DATA!Y138-Stats_DATA!Z$6)/(Stats_DATA!Z$10-Stats_DATA!Z$6),"ERROR")))</f>
        <v>-0.586421406242047</v>
      </c>
      <c r="Z138" s="0" t="n">
        <f aca="false">IF(Stats_DATA!AA$12=1,DATA!Z138,IF(Stats_DATA!AA$12=2,(DATA!Z138-Stats_DATA!AA$2)/Stats_DATA!AA$3,IF(Stats_DATA!AA$12=3,(DATA!Z138-Stats_DATA!AA$6)/(Stats_DATA!AA$10-Stats_DATA!AA$6),"ERROR")))</f>
        <v>-0.230750479118481</v>
      </c>
      <c r="AA138" s="0" t="n">
        <f aca="false">IF(Stats_DATA!AB$12=1,DATA!AA138,IF(Stats_DATA!AB$12=2,(DATA!AA138-Stats_DATA!AB$2)/Stats_DATA!AB$3,IF(Stats_DATA!AB$12=3,(DATA!AA138-Stats_DATA!AB$6)/(Stats_DATA!AB$10-Stats_DATA!AB$6),"ERROR")))</f>
        <v>-0.962682242259585</v>
      </c>
      <c r="AB138" s="0" t="n">
        <f aca="false">IF(Stats_DATA!AC$12=1,DATA!AB138,IF(Stats_DATA!AC$12=2,(DATA!AB138-Stats_DATA!AC$2)/Stats_DATA!AC$3,IF(Stats_DATA!AC$12=3,(DATA!AB138-Stats_DATA!AC$6)/(Stats_DATA!AC$10-Stats_DATA!AC$6),"ERROR")))</f>
        <v>-0.803302869711654</v>
      </c>
      <c r="AC138" s="0" t="n">
        <f aca="false">IF(Stats_DATA!AD$12=1,DATA!AC138,IF(Stats_DATA!AD$12=2,(DATA!AC138-Stats_DATA!AD$2)/Stats_DATA!AD$3,IF(Stats_DATA!AD$12=3,(DATA!AC138-Stats_DATA!AD$6)/(Stats_DATA!AD$10-Stats_DATA!AD$6),"ERROR")))</f>
        <v>-0.683472129262414</v>
      </c>
      <c r="AD138" s="0" t="n">
        <f aca="false">IF(Stats_DATA!AE$12=1,DATA!AD138,IF(Stats_DATA!AE$12=2,(DATA!AD138-Stats_DATA!AE$2)/Stats_DATA!AE$3,IF(Stats_DATA!AE$12=3,(DATA!AD138-Stats_DATA!AE$6)/(Stats_DATA!AE$10-Stats_DATA!AE$6),"ERROR")))</f>
        <v>-1.92145526411622</v>
      </c>
      <c r="AE138" s="0" t="n">
        <f aca="false">IF(Stats_DATA!AF$12=1,DATA!AE138,IF(Stats_DATA!AF$12=2,(DATA!AE138-Stats_DATA!AF$2)/Stats_DATA!AF$3,IF(Stats_DATA!AF$12=3,(DATA!AE138-Stats_DATA!AF$6)/(Stats_DATA!AF$10-Stats_DATA!AF$6),"ERROR")))</f>
        <v>-0.582230306437632</v>
      </c>
    </row>
    <row r="139" customFormat="false" ht="12.8" hidden="false" customHeight="false" outlineLevel="0" collapsed="false">
      <c r="A139" s="0" t="n">
        <f aca="false">IF(Stats_DATA!B$12=1,DATA!A139,IF(Stats_DATA!B$12=2,(DATA!A139-Stats_DATA!B$2)/Stats_DATA!B$3,IF(Stats_DATA!B$12=3,(DATA!A139-Stats_DATA!B$6)/(Stats_DATA!B$10-Stats_DATA!B$6),"ERROR")))</f>
        <v>0</v>
      </c>
      <c r="B139" s="0" t="n">
        <f aca="false">IF(Stats_DATA!C$12=1,DATA!B139,IF(Stats_DATA!C$12=2,(DATA!B139-Stats_DATA!C$2)/Stats_DATA!C$3,IF(Stats_DATA!C$12=3,(DATA!B139-Stats_DATA!C$6)/(Stats_DATA!C$10-Stats_DATA!C$6),"ERROR")))</f>
        <v>-0.765395677787422</v>
      </c>
      <c r="C139" s="0" t="n">
        <f aca="false">IF(Stats_DATA!D$12=1,DATA!C139,IF(Stats_DATA!D$12=2,(DATA!C139-Stats_DATA!D$2)/Stats_DATA!D$3,IF(Stats_DATA!D$12=3,(DATA!C139-Stats_DATA!D$6)/(Stats_DATA!D$10-Stats_DATA!D$6),"ERROR")))</f>
        <v>-0.906676604508488</v>
      </c>
      <c r="D139" s="0" t="n">
        <f aca="false">IF(Stats_DATA!E$12=1,DATA!D139,IF(Stats_DATA!E$12=2,(DATA!D139-Stats_DATA!E$2)/Stats_DATA!E$3,IF(Stats_DATA!E$12=3,(DATA!D139-Stats_DATA!E$6)/(Stats_DATA!E$10-Stats_DATA!E$6),"ERROR")))</f>
        <v>-0.778182153472086</v>
      </c>
      <c r="E139" s="0" t="n">
        <f aca="false">IF(Stats_DATA!F$12=1,DATA!E139,IF(Stats_DATA!F$12=2,(DATA!E139-Stats_DATA!F$2)/Stats_DATA!F$3,IF(Stats_DATA!F$12=3,(DATA!E139-Stats_DATA!F$6)/(Stats_DATA!F$10-Stats_DATA!F$6),"ERROR")))</f>
        <v>-0.724861784560553</v>
      </c>
      <c r="F139" s="0" t="n">
        <f aca="false">IF(Stats_DATA!G$12=1,DATA!F139,IF(Stats_DATA!G$12=2,(DATA!F139-Stats_DATA!G$2)/Stats_DATA!G$3,IF(Stats_DATA!G$12=3,(DATA!F139-Stats_DATA!G$6)/(Stats_DATA!G$10-Stats_DATA!G$6),"ERROR")))</f>
        <v>0.00211309258775744</v>
      </c>
      <c r="G139" s="0" t="n">
        <f aca="false">IF(Stats_DATA!H$12=1,DATA!G139,IF(Stats_DATA!H$12=2,(DATA!G139-Stats_DATA!H$2)/Stats_DATA!H$3,IF(Stats_DATA!H$12=3,(DATA!G139-Stats_DATA!H$6)/(Stats_DATA!H$10-Stats_DATA!H$6),"ERROR")))</f>
        <v>-0.67125796058745</v>
      </c>
      <c r="H139" s="0" t="n">
        <f aca="false">IF(Stats_DATA!I$12=1,DATA!H139,IF(Stats_DATA!I$12=2,(DATA!H139-Stats_DATA!I$2)/Stats_DATA!I$3,IF(Stats_DATA!I$12=3,(DATA!H139-Stats_DATA!I$6)/(Stats_DATA!I$10-Stats_DATA!I$6),"ERROR")))</f>
        <v>-0.674478736072271</v>
      </c>
      <c r="I139" s="0" t="n">
        <f aca="false">IF(Stats_DATA!J$12=1,DATA!I139,IF(Stats_DATA!J$12=2,(DATA!I139-Stats_DATA!J$2)/Stats_DATA!J$3,IF(Stats_DATA!J$12=3,(DATA!I139-Stats_DATA!J$6)/(Stats_DATA!J$10-Stats_DATA!J$6),"ERROR")))</f>
        <v>-0.519785235931982</v>
      </c>
      <c r="J139" s="0" t="n">
        <f aca="false">IF(Stats_DATA!K$12=1,DATA!J139,IF(Stats_DATA!K$12=2,(DATA!J139-Stats_DATA!K$2)/Stats_DATA!K$3,IF(Stats_DATA!K$12=3,(DATA!J139-Stats_DATA!K$6)/(Stats_DATA!K$10-Stats_DATA!K$6),"ERROR")))</f>
        <v>-0.283132095357764</v>
      </c>
      <c r="K139" s="0" t="n">
        <f aca="false">IF(Stats_DATA!L$12=1,DATA!K139,IF(Stats_DATA!L$12=2,(DATA!K139-Stats_DATA!L$2)/Stats_DATA!L$3,IF(Stats_DATA!L$12=3,(DATA!K139-Stats_DATA!L$6)/(Stats_DATA!L$10-Stats_DATA!L$6),"ERROR")))</f>
        <v>-0.58744996003823</v>
      </c>
      <c r="L139" s="0" t="n">
        <f aca="false">IF(Stats_DATA!M$12=1,DATA!L139,IF(Stats_DATA!M$12=2,(DATA!L139-Stats_DATA!M$2)/Stats_DATA!M$3,IF(Stats_DATA!M$12=3,(DATA!L139-Stats_DATA!M$6)/(Stats_DATA!M$10-Stats_DATA!M$6),"ERROR")))</f>
        <v>-0.826763537938609</v>
      </c>
      <c r="M139" s="0" t="n">
        <f aca="false">IF(Stats_DATA!N$12=1,DATA!M139,IF(Stats_DATA!N$12=2,(DATA!M139-Stats_DATA!N$2)/Stats_DATA!N$3,IF(Stats_DATA!N$12=3,(DATA!M139-Stats_DATA!N$6)/(Stats_DATA!N$10-Stats_DATA!N$6),"ERROR")))</f>
        <v>-0.404339847718558</v>
      </c>
      <c r="N139" s="0" t="n">
        <f aca="false">IF(Stats_DATA!O$12=1,DATA!N139,IF(Stats_DATA!O$12=2,(DATA!N139-Stats_DATA!O$2)/Stats_DATA!O$3,IF(Stats_DATA!O$12=3,(DATA!N139-Stats_DATA!O$6)/(Stats_DATA!O$10-Stats_DATA!O$6),"ERROR")))</f>
        <v>-0.852217199931011</v>
      </c>
      <c r="O139" s="0" t="n">
        <f aca="false">IF(Stats_DATA!P$12=1,DATA!O139,IF(Stats_DATA!P$12=2,(DATA!O139-Stats_DATA!P$2)/Stats_DATA!P$3,IF(Stats_DATA!P$12=3,(DATA!O139-Stats_DATA!P$6)/(Stats_DATA!P$10-Stats_DATA!P$6),"ERROR")))</f>
        <v>-0.608187899392659</v>
      </c>
      <c r="P139" s="0" t="n">
        <f aca="false">IF(Stats_DATA!Q$12=1,DATA!P139,IF(Stats_DATA!Q$12=2,(DATA!P139-Stats_DATA!Q$2)/Stats_DATA!Q$3,IF(Stats_DATA!Q$12=3,(DATA!P139-Stats_DATA!Q$6)/(Stats_DATA!Q$10-Stats_DATA!Q$6),"ERROR")))</f>
        <v>-0.635459619578326</v>
      </c>
      <c r="Q139" s="0" t="n">
        <f aca="false">IF(Stats_DATA!R$12=1,DATA!Q139,IF(Stats_DATA!R$12=2,(DATA!Q139-Stats_DATA!R$2)/Stats_DATA!R$3,IF(Stats_DATA!R$12=3,(DATA!Q139-Stats_DATA!R$6)/(Stats_DATA!R$10-Stats_DATA!R$6),"ERROR")))</f>
        <v>-0.573377039247506</v>
      </c>
      <c r="R139" s="0" t="n">
        <f aca="false">IF(Stats_DATA!S$12=1,DATA!R139,IF(Stats_DATA!S$12=2,(DATA!R139-Stats_DATA!S$2)/Stats_DATA!S$3,IF(Stats_DATA!S$12=3,(DATA!R139-Stats_DATA!S$6)/(Stats_DATA!S$10-Stats_DATA!S$6),"ERROR")))</f>
        <v>-0.581517301583599</v>
      </c>
      <c r="S139" s="0" t="n">
        <f aca="false">IF(Stats_DATA!T$12=1,DATA!S139,IF(Stats_DATA!T$12=2,(DATA!S139-Stats_DATA!T$2)/Stats_DATA!T$3,IF(Stats_DATA!T$12=3,(DATA!S139-Stats_DATA!T$6)/(Stats_DATA!T$10-Stats_DATA!T$6),"ERROR")))</f>
        <v>-0.517664417851556</v>
      </c>
      <c r="T139" s="0" t="n">
        <f aca="false">IF(Stats_DATA!U$12=1,DATA!T139,IF(Stats_DATA!U$12=2,(DATA!T139-Stats_DATA!U$2)/Stats_DATA!U$3,IF(Stats_DATA!U$12=3,(DATA!T139-Stats_DATA!U$6)/(Stats_DATA!U$10-Stats_DATA!U$6),"ERROR")))</f>
        <v>-0.669253583691236</v>
      </c>
      <c r="U139" s="0" t="n">
        <f aca="false">IF(Stats_DATA!V$12=1,DATA!U139,IF(Stats_DATA!V$12=2,(DATA!U139-Stats_DATA!V$2)/Stats_DATA!V$3,IF(Stats_DATA!V$12=3,(DATA!U139-Stats_DATA!V$6)/(Stats_DATA!V$10-Stats_DATA!V$6),"ERROR")))</f>
        <v>-0.834030490444494</v>
      </c>
      <c r="V139" s="0" t="n">
        <f aca="false">IF(Stats_DATA!W$12=1,DATA!V139,IF(Stats_DATA!W$12=2,(DATA!V139-Stats_DATA!W$2)/Stats_DATA!W$3,IF(Stats_DATA!W$12=3,(DATA!V139-Stats_DATA!W$6)/(Stats_DATA!W$10-Stats_DATA!W$6),"ERROR")))</f>
        <v>-0.817089264198317</v>
      </c>
      <c r="W139" s="0" t="n">
        <f aca="false">IF(Stats_DATA!X$12=1,DATA!W139,IF(Stats_DATA!X$12=2,(DATA!W139-Stats_DATA!X$2)/Stats_DATA!X$3,IF(Stats_DATA!X$12=3,(DATA!W139-Stats_DATA!X$6)/(Stats_DATA!X$10-Stats_DATA!X$6),"ERROR")))</f>
        <v>-0.595032525952941</v>
      </c>
      <c r="X139" s="0" t="n">
        <f aca="false">IF(Stats_DATA!Y$12=1,DATA!X139,IF(Stats_DATA!Y$12=2,(DATA!X139-Stats_DATA!Y$2)/Stats_DATA!Y$3,IF(Stats_DATA!Y$12=3,(DATA!X139-Stats_DATA!Y$6)/(Stats_DATA!Y$10-Stats_DATA!Y$6),"ERROR")))</f>
        <v>-0.813367406398992</v>
      </c>
      <c r="Y139" s="0" t="n">
        <f aca="false">IF(Stats_DATA!Z$12=1,DATA!Y139,IF(Stats_DATA!Z$12=2,(DATA!Y139-Stats_DATA!Z$2)/Stats_DATA!Z$3,IF(Stats_DATA!Z$12=3,(DATA!Y139-Stats_DATA!Z$6)/(Stats_DATA!Z$10-Stats_DATA!Z$6),"ERROR")))</f>
        <v>-0.735185715964154</v>
      </c>
      <c r="Z139" s="0" t="n">
        <f aca="false">IF(Stats_DATA!AA$12=1,DATA!Z139,IF(Stats_DATA!AA$12=2,(DATA!Z139-Stats_DATA!AA$2)/Stats_DATA!AA$3,IF(Stats_DATA!AA$12=3,(DATA!Z139-Stats_DATA!AA$6)/(Stats_DATA!AA$10-Stats_DATA!AA$6),"ERROR")))</f>
        <v>-0.585509048886995</v>
      </c>
      <c r="AA139" s="0" t="n">
        <f aca="false">IF(Stats_DATA!AB$12=1,DATA!AA139,IF(Stats_DATA!AB$12=2,(DATA!AA139-Stats_DATA!AB$2)/Stats_DATA!AB$3,IF(Stats_DATA!AB$12=3,(DATA!AA139-Stats_DATA!AB$6)/(Stats_DATA!AB$10-Stats_DATA!AB$6),"ERROR")))</f>
        <v>-0.568622349172796</v>
      </c>
      <c r="AB139" s="0" t="n">
        <f aca="false">IF(Stats_DATA!AC$12=1,DATA!AB139,IF(Stats_DATA!AC$12=2,(DATA!AB139-Stats_DATA!AC$2)/Stats_DATA!AC$3,IF(Stats_DATA!AC$12=3,(DATA!AB139-Stats_DATA!AC$6)/(Stats_DATA!AC$10-Stats_DATA!AC$6),"ERROR")))</f>
        <v>-0.634099170616315</v>
      </c>
      <c r="AC139" s="0" t="n">
        <f aca="false">IF(Stats_DATA!AD$12=1,DATA!AC139,IF(Stats_DATA!AD$12=2,(DATA!AC139-Stats_DATA!AD$2)/Stats_DATA!AD$3,IF(Stats_DATA!AD$12=3,(DATA!AC139-Stats_DATA!AD$6)/(Stats_DATA!AD$10-Stats_DATA!AD$6),"ERROR")))</f>
        <v>-0.454056901908076</v>
      </c>
      <c r="AD139" s="0" t="n">
        <f aca="false">IF(Stats_DATA!AE$12=1,DATA!AD139,IF(Stats_DATA!AE$12=2,(DATA!AD139-Stats_DATA!AE$2)/Stats_DATA!AE$3,IF(Stats_DATA!AE$12=3,(DATA!AD139-Stats_DATA!AE$6)/(Stats_DATA!AE$10-Stats_DATA!AE$6),"ERROR")))</f>
        <v>-0.363285779620358</v>
      </c>
      <c r="AE139" s="0" t="n">
        <f aca="false">IF(Stats_DATA!AF$12=1,DATA!AE139,IF(Stats_DATA!AF$12=2,(DATA!AE139-Stats_DATA!AF$2)/Stats_DATA!AF$3,IF(Stats_DATA!AF$12=3,(DATA!AE139-Stats_DATA!AF$6)/(Stats_DATA!AF$10-Stats_DATA!AF$6),"ERROR")))</f>
        <v>-0.902252145899189</v>
      </c>
    </row>
    <row r="140" customFormat="false" ht="12.8" hidden="false" customHeight="false" outlineLevel="0" collapsed="false">
      <c r="A140" s="0" t="n">
        <f aca="false">IF(Stats_DATA!B$12=1,DATA!A140,IF(Stats_DATA!B$12=2,(DATA!A140-Stats_DATA!B$2)/Stats_DATA!B$3,IF(Stats_DATA!B$12=3,(DATA!A140-Stats_DATA!B$6)/(Stats_DATA!B$10-Stats_DATA!B$6),"ERROR")))</f>
        <v>1</v>
      </c>
      <c r="B140" s="0" t="n">
        <f aca="false">IF(Stats_DATA!C$12=1,DATA!B140,IF(Stats_DATA!C$12=2,(DATA!B140-Stats_DATA!C$2)/Stats_DATA!C$3,IF(Stats_DATA!C$12=3,(DATA!B140-Stats_DATA!C$6)/(Stats_DATA!C$10-Stats_DATA!C$6),"ERROR")))</f>
        <v>0.233455409013089</v>
      </c>
      <c r="C140" s="0" t="n">
        <f aca="false">IF(Stats_DATA!D$12=1,DATA!C140,IF(Stats_DATA!D$12=2,(DATA!C140-Stats_DATA!D$2)/Stats_DATA!D$3,IF(Stats_DATA!D$12=3,(DATA!C140-Stats_DATA!D$6)/(Stats_DATA!D$10-Stats_DATA!D$6),"ERROR")))</f>
        <v>-0.399821949605423</v>
      </c>
      <c r="D140" s="0" t="n">
        <f aca="false">IF(Stats_DATA!E$12=1,DATA!D140,IF(Stats_DATA!E$12=2,(DATA!D140-Stats_DATA!E$2)/Stats_DATA!E$3,IF(Stats_DATA!E$12=3,(DATA!D140-Stats_DATA!E$6)/(Stats_DATA!E$10-Stats_DATA!E$6),"ERROR")))</f>
        <v>0.200871246423855</v>
      </c>
      <c r="E140" s="0" t="n">
        <f aca="false">IF(Stats_DATA!F$12=1,DATA!E140,IF(Stats_DATA!F$12=2,(DATA!E140-Stats_DATA!F$2)/Stats_DATA!F$3,IF(Stats_DATA!F$12=3,(DATA!E140-Stats_DATA!F$6)/(Stats_DATA!F$10-Stats_DATA!F$6),"ERROR")))</f>
        <v>0.0659561364111448</v>
      </c>
      <c r="F140" s="0" t="n">
        <f aca="false">IF(Stats_DATA!G$12=1,DATA!F140,IF(Stats_DATA!G$12=2,(DATA!F140-Stats_DATA!G$2)/Stats_DATA!G$3,IF(Stats_DATA!G$12=3,(DATA!F140-Stats_DATA!G$6)/(Stats_DATA!G$10-Stats_DATA!G$6),"ERROR")))</f>
        <v>1.44621256332534</v>
      </c>
      <c r="G140" s="0" t="n">
        <f aca="false">IF(Stats_DATA!H$12=1,DATA!G140,IF(Stats_DATA!H$12=2,(DATA!G140-Stats_DATA!H$2)/Stats_DATA!H$3,IF(Stats_DATA!H$12=3,(DATA!G140-Stats_DATA!H$6)/(Stats_DATA!H$10-Stats_DATA!H$6),"ERROR")))</f>
        <v>0.495316223603603</v>
      </c>
      <c r="H140" s="0" t="n">
        <f aca="false">IF(Stats_DATA!I$12=1,DATA!H140,IF(Stats_DATA!I$12=2,(DATA!H140-Stats_DATA!I$2)/Stats_DATA!I$3,IF(Stats_DATA!I$12=3,(DATA!H140-Stats_DATA!I$6)/(Stats_DATA!I$10-Stats_DATA!I$6),"ERROR")))</f>
        <v>0.816618670289544</v>
      </c>
      <c r="I140" s="0" t="n">
        <f aca="false">IF(Stats_DATA!J$12=1,DATA!I140,IF(Stats_DATA!J$12=2,(DATA!I140-Stats_DATA!J$2)/Stats_DATA!J$3,IF(Stats_DATA!J$12=3,(DATA!I140-Stats_DATA!J$6)/(Stats_DATA!J$10-Stats_DATA!J$6),"ERROR")))</f>
        <v>0.961807162993329</v>
      </c>
      <c r="J140" s="0" t="n">
        <f aca="false">IF(Stats_DATA!K$12=1,DATA!J140,IF(Stats_DATA!K$12=2,(DATA!J140-Stats_DATA!K$2)/Stats_DATA!K$3,IF(Stats_DATA!K$12=3,(DATA!J140-Stats_DATA!K$6)/(Stats_DATA!K$10-Stats_DATA!K$6),"ERROR")))</f>
        <v>0.530312536899911</v>
      </c>
      <c r="K140" s="0" t="n">
        <f aca="false">IF(Stats_DATA!L$12=1,DATA!K140,IF(Stats_DATA!L$12=2,(DATA!K140-Stats_DATA!L$2)/Stats_DATA!L$3,IF(Stats_DATA!L$12=3,(DATA!K140-Stats_DATA!L$6)/(Stats_DATA!L$10-Stats_DATA!L$6),"ERROR")))</f>
        <v>-0.0903083680447251</v>
      </c>
      <c r="L140" s="0" t="n">
        <f aca="false">IF(Stats_DATA!M$12=1,DATA!L140,IF(Stats_DATA!M$12=2,(DATA!L140-Stats_DATA!M$2)/Stats_DATA!M$3,IF(Stats_DATA!M$12=3,(DATA!L140-Stats_DATA!M$6)/(Stats_DATA!M$10-Stats_DATA!M$6),"ERROR")))</f>
        <v>3.21235860383527</v>
      </c>
      <c r="M140" s="0" t="n">
        <f aca="false">IF(Stats_DATA!N$12=1,DATA!M140,IF(Stats_DATA!N$12=2,(DATA!M140-Stats_DATA!N$2)/Stats_DATA!N$3,IF(Stats_DATA!N$12=3,(DATA!M140-Stats_DATA!N$6)/(Stats_DATA!N$10-Stats_DATA!N$6),"ERROR")))</f>
        <v>0.426261684221285</v>
      </c>
      <c r="N140" s="0" t="n">
        <f aca="false">IF(Stats_DATA!O$12=1,DATA!N140,IF(Stats_DATA!O$12=2,(DATA!N140-Stats_DATA!O$2)/Stats_DATA!O$3,IF(Stats_DATA!O$12=3,(DATA!N140-Stats_DATA!O$6)/(Stats_DATA!O$10-Stats_DATA!O$6),"ERROR")))</f>
        <v>2.74645906758475</v>
      </c>
      <c r="O140" s="0" t="n">
        <f aca="false">IF(Stats_DATA!P$12=1,DATA!O140,IF(Stats_DATA!P$12=2,(DATA!O140-Stats_DATA!P$2)/Stats_DATA!P$3,IF(Stats_DATA!P$12=3,(DATA!O140-Stats_DATA!P$6)/(Stats_DATA!P$10-Stats_DATA!P$6),"ERROR")))</f>
        <v>1.35329875027829</v>
      </c>
      <c r="P140" s="0" t="n">
        <f aca="false">IF(Stats_DATA!Q$12=1,DATA!P140,IF(Stats_DATA!Q$12=2,(DATA!P140-Stats_DATA!Q$2)/Stats_DATA!Q$3,IF(Stats_DATA!Q$12=3,(DATA!P140-Stats_DATA!Q$6)/(Stats_DATA!Q$10-Stats_DATA!Q$6),"ERROR")))</f>
        <v>0.985513207573867</v>
      </c>
      <c r="Q140" s="0" t="n">
        <f aca="false">IF(Stats_DATA!R$12=1,DATA!Q140,IF(Stats_DATA!R$12=2,(DATA!Q140-Stats_DATA!R$2)/Stats_DATA!R$3,IF(Stats_DATA!R$12=3,(DATA!Q140-Stats_DATA!R$6)/(Stats_DATA!R$10-Stats_DATA!R$6),"ERROR")))</f>
        <v>0.520536509625168</v>
      </c>
      <c r="R140" s="0" t="n">
        <f aca="false">IF(Stats_DATA!S$12=1,DATA!R140,IF(Stats_DATA!S$12=2,(DATA!R140-Stats_DATA!S$2)/Stats_DATA!S$3,IF(Stats_DATA!S$12=3,(DATA!R140-Stats_DATA!S$6)/(Stats_DATA!S$10-Stats_DATA!S$6),"ERROR")))</f>
        <v>1.12224925323353</v>
      </c>
      <c r="S140" s="0" t="n">
        <f aca="false">IF(Stats_DATA!T$12=1,DATA!S140,IF(Stats_DATA!T$12=2,(DATA!S140-Stats_DATA!T$2)/Stats_DATA!T$3,IF(Stats_DATA!T$12=3,(DATA!S140-Stats_DATA!T$6)/(Stats_DATA!T$10-Stats_DATA!T$6),"ERROR")))</f>
        <v>2.62773315333898</v>
      </c>
      <c r="T140" s="0" t="n">
        <f aca="false">IF(Stats_DATA!U$12=1,DATA!T140,IF(Stats_DATA!U$12=2,(DATA!T140-Stats_DATA!U$2)/Stats_DATA!U$3,IF(Stats_DATA!U$12=3,(DATA!T140-Stats_DATA!U$6)/(Stats_DATA!U$10-Stats_DATA!U$6),"ERROR")))</f>
        <v>3.76679188949479</v>
      </c>
      <c r="U140" s="0" t="n">
        <f aca="false">IF(Stats_DATA!V$12=1,DATA!U140,IF(Stats_DATA!V$12=2,(DATA!U140-Stats_DATA!V$2)/Stats_DATA!V$3,IF(Stats_DATA!V$12=3,(DATA!U140-Stats_DATA!V$6)/(Stats_DATA!V$10-Stats_DATA!V$6),"ERROR")))</f>
        <v>-0.343113951864668</v>
      </c>
      <c r="V140" s="0" t="n">
        <f aca="false">IF(Stats_DATA!W$12=1,DATA!V140,IF(Stats_DATA!W$12=2,(DATA!V140-Stats_DATA!W$2)/Stats_DATA!W$3,IF(Stats_DATA!W$12=3,(DATA!V140-Stats_DATA!W$6)/(Stats_DATA!W$10-Stats_DATA!W$6),"ERROR")))</f>
        <v>0.471900722392638</v>
      </c>
      <c r="W140" s="0" t="n">
        <f aca="false">IF(Stats_DATA!X$12=1,DATA!W140,IF(Stats_DATA!X$12=2,(DATA!W140-Stats_DATA!X$2)/Stats_DATA!X$3,IF(Stats_DATA!X$12=3,(DATA!W140-Stats_DATA!X$6)/(Stats_DATA!X$10-Stats_DATA!X$6),"ERROR")))</f>
        <v>-0.691025898861437</v>
      </c>
      <c r="X140" s="0" t="n">
        <f aca="false">IF(Stats_DATA!Y$12=1,DATA!X140,IF(Stats_DATA!Y$12=2,(DATA!X140-Stats_DATA!Y$2)/Stats_DATA!Y$3,IF(Stats_DATA!Y$12=3,(DATA!X140-Stats_DATA!Y$6)/(Stats_DATA!Y$10-Stats_DATA!Y$6),"ERROR")))</f>
        <v>0.420765406171361</v>
      </c>
      <c r="Y140" s="0" t="n">
        <f aca="false">IF(Stats_DATA!Z$12=1,DATA!Y140,IF(Stats_DATA!Z$12=2,(DATA!Y140-Stats_DATA!Z$2)/Stats_DATA!Z$3,IF(Stats_DATA!Z$12=3,(DATA!Y140-Stats_DATA!Z$6)/(Stats_DATA!Z$10-Stats_DATA!Z$6),"ERROR")))</f>
        <v>0.159507783120161</v>
      </c>
      <c r="Z140" s="0" t="n">
        <f aca="false">IF(Stats_DATA!AA$12=1,DATA!Z140,IF(Stats_DATA!AA$12=2,(DATA!Z140-Stats_DATA!AA$2)/Stats_DATA!AA$3,IF(Stats_DATA!AA$12=3,(DATA!Z140-Stats_DATA!AA$6)/(Stats_DATA!AA$10-Stats_DATA!AA$6),"ERROR")))</f>
        <v>0.382412480975247</v>
      </c>
      <c r="AA140" s="0" t="n">
        <f aca="false">IF(Stats_DATA!AB$12=1,DATA!AA140,IF(Stats_DATA!AB$12=2,(DATA!AA140-Stats_DATA!AB$2)/Stats_DATA!AB$3,IF(Stats_DATA!AB$12=3,(DATA!AA140-Stats_DATA!AB$6)/(Stats_DATA!AB$10-Stats_DATA!AB$6),"ERROR")))</f>
        <v>-0.240662825248951</v>
      </c>
      <c r="AB140" s="0" t="n">
        <f aca="false">IF(Stats_DATA!AC$12=1,DATA!AB140,IF(Stats_DATA!AC$12=2,(DATA!AB140-Stats_DATA!AC$2)/Stats_DATA!AC$3,IF(Stats_DATA!AC$12=3,(DATA!AB140-Stats_DATA!AC$6)/(Stats_DATA!AC$10-Stats_DATA!AC$6),"ERROR")))</f>
        <v>0.303471467996952</v>
      </c>
      <c r="AC140" s="0" t="n">
        <f aca="false">IF(Stats_DATA!AD$12=1,DATA!AC140,IF(Stats_DATA!AD$12=2,(DATA!AC140-Stats_DATA!AD$2)/Stats_DATA!AD$3,IF(Stats_DATA!AD$12=3,(DATA!AC140-Stats_DATA!AD$6)/(Stats_DATA!AD$10-Stats_DATA!AD$6),"ERROR")))</f>
        <v>0.792513637177766</v>
      </c>
      <c r="AD140" s="0" t="n">
        <f aca="false">IF(Stats_DATA!AE$12=1,DATA!AD140,IF(Stats_DATA!AE$12=2,(DATA!AD140-Stats_DATA!AE$2)/Stats_DATA!AE$3,IF(Stats_DATA!AE$12=3,(DATA!AD140-Stats_DATA!AE$6)/(Stats_DATA!AE$10-Stats_DATA!AE$6),"ERROR")))</f>
        <v>0.829586709547637</v>
      </c>
      <c r="AE140" s="0" t="n">
        <f aca="false">IF(Stats_DATA!AF$12=1,DATA!AE140,IF(Stats_DATA!AF$12=2,(DATA!AE140-Stats_DATA!AF$2)/Stats_DATA!AF$3,IF(Stats_DATA!AF$12=3,(DATA!AE140-Stats_DATA!AF$6)/(Stats_DATA!AF$10-Stats_DATA!AF$6),"ERROR")))</f>
        <v>-0.690749822933247</v>
      </c>
    </row>
    <row r="141" customFormat="false" ht="12.8" hidden="false" customHeight="false" outlineLevel="0" collapsed="false">
      <c r="A141" s="0" t="n">
        <f aca="false">IF(Stats_DATA!B$12=1,DATA!A141,IF(Stats_DATA!B$12=2,(DATA!A141-Stats_DATA!B$2)/Stats_DATA!B$3,IF(Stats_DATA!B$12=3,(DATA!A141-Stats_DATA!B$6)/(Stats_DATA!B$10-Stats_DATA!B$6),"ERROR")))</f>
        <v>0</v>
      </c>
      <c r="B141" s="0" t="n">
        <f aca="false">IF(Stats_DATA!C$12=1,DATA!B141,IF(Stats_DATA!C$12=2,(DATA!B141-Stats_DATA!C$2)/Stats_DATA!C$3,IF(Stats_DATA!C$12=3,(DATA!B141-Stats_DATA!C$6)/(Stats_DATA!C$10-Stats_DATA!C$6),"ERROR")))</f>
        <v>-0.807960354781762</v>
      </c>
      <c r="C141" s="0" t="n">
        <f aca="false">IF(Stats_DATA!D$12=1,DATA!C141,IF(Stats_DATA!D$12=2,(DATA!C141-Stats_DATA!D$2)/Stats_DATA!D$3,IF(Stats_DATA!D$12=3,(DATA!C141-Stats_DATA!D$6)/(Stats_DATA!D$10-Stats_DATA!D$6),"ERROR")))</f>
        <v>-1.37168087506176</v>
      </c>
      <c r="D141" s="0" t="n">
        <f aca="false">IF(Stats_DATA!E$12=1,DATA!D141,IF(Stats_DATA!E$12=2,(DATA!D141-Stats_DATA!E$2)/Stats_DATA!E$3,IF(Stats_DATA!E$12=3,(DATA!D141-Stats_DATA!E$6)/(Stats_DATA!E$10-Stats_DATA!E$6),"ERROR")))</f>
        <v>-0.780651392816086</v>
      </c>
      <c r="E141" s="0" t="n">
        <f aca="false">IF(Stats_DATA!F$12=1,DATA!E141,IF(Stats_DATA!F$12=2,(DATA!E141-Stats_DATA!F$2)/Stats_DATA!F$3,IF(Stats_DATA!F$12=3,(DATA!E141-Stats_DATA!F$6)/(Stats_DATA!F$10-Stats_DATA!F$6),"ERROR")))</f>
        <v>-0.767485819108075</v>
      </c>
      <c r="F141" s="0" t="n">
        <f aca="false">IF(Stats_DATA!G$12=1,DATA!F141,IF(Stats_DATA!G$12=2,(DATA!F141-Stats_DATA!G$2)/Stats_DATA!G$3,IF(Stats_DATA!G$12=3,(DATA!F141-Stats_DATA!G$6)/(Stats_DATA!G$10-Stats_DATA!G$6),"ERROR")))</f>
        <v>1.42488169965122</v>
      </c>
      <c r="G141" s="0" t="n">
        <f aca="false">IF(Stats_DATA!H$12=1,DATA!G141,IF(Stats_DATA!H$12=2,(DATA!G141-Stats_DATA!H$2)/Stats_DATA!H$3,IF(Stats_DATA!H$12=3,(DATA!G141-Stats_DATA!H$6)/(Stats_DATA!H$10-Stats_DATA!H$6),"ERROR")))</f>
        <v>0.175317786453322</v>
      </c>
      <c r="H141" s="0" t="n">
        <f aca="false">IF(Stats_DATA!I$12=1,DATA!H141,IF(Stats_DATA!I$12=2,(DATA!H141-Stats_DATA!I$2)/Stats_DATA!I$3,IF(Stats_DATA!I$12=3,(DATA!H141-Stats_DATA!I$6)/(Stats_DATA!I$10-Stats_DATA!I$6),"ERROR")))</f>
        <v>-0.532481405879491</v>
      </c>
      <c r="I141" s="0" t="n">
        <f aca="false">IF(Stats_DATA!J$12=1,DATA!I141,IF(Stats_DATA!J$12=2,(DATA!I141-Stats_DATA!J$2)/Stats_DATA!J$3,IF(Stats_DATA!J$12=3,(DATA!I141-Stats_DATA!J$6)/(Stats_DATA!J$10-Stats_DATA!J$6),"ERROR")))</f>
        <v>-0.0247184419964244</v>
      </c>
      <c r="J141" s="0" t="n">
        <f aca="false">IF(Stats_DATA!K$12=1,DATA!J141,IF(Stats_DATA!K$12=2,(DATA!J141-Stats_DATA!K$2)/Stats_DATA!K$3,IF(Stats_DATA!K$12=3,(DATA!J141-Stats_DATA!K$6)/(Stats_DATA!K$10-Stats_DATA!K$6),"ERROR")))</f>
        <v>-0.148165945610974</v>
      </c>
      <c r="K141" s="0" t="n">
        <f aca="false">IF(Stats_DATA!L$12=1,DATA!K141,IF(Stats_DATA!L$12=2,(DATA!K141-Stats_DATA!L$2)/Stats_DATA!L$3,IF(Stats_DATA!L$12=3,(DATA!K141-Stats_DATA!L$6)/(Stats_DATA!L$10-Stats_DATA!L$6),"ERROR")))</f>
        <v>-0.294263892965138</v>
      </c>
      <c r="L141" s="0" t="n">
        <f aca="false">IF(Stats_DATA!M$12=1,DATA!L141,IF(Stats_DATA!M$12=2,(DATA!L141-Stats_DATA!M$2)/Stats_DATA!M$3,IF(Stats_DATA!M$12=3,(DATA!L141-Stats_DATA!M$6)/(Stats_DATA!M$10-Stats_DATA!M$6),"ERROR")))</f>
        <v>-0.24078251121041</v>
      </c>
      <c r="M141" s="0" t="n">
        <f aca="false">IF(Stats_DATA!N$12=1,DATA!M141,IF(Stats_DATA!N$12=2,(DATA!M141-Stats_DATA!N$2)/Stats_DATA!N$3,IF(Stats_DATA!N$12=3,(DATA!M141-Stats_DATA!N$6)/(Stats_DATA!N$10-Stats_DATA!N$6),"ERROR")))</f>
        <v>0.228672057461261</v>
      </c>
      <c r="N141" s="0" t="n">
        <f aca="false">IF(Stats_DATA!O$12=1,DATA!N141,IF(Stats_DATA!O$12=2,(DATA!N141-Stats_DATA!O$2)/Stats_DATA!O$3,IF(Stats_DATA!O$12=3,(DATA!N141-Stats_DATA!O$6)/(Stats_DATA!O$10-Stats_DATA!O$6),"ERROR")))</f>
        <v>-0.502043643388796</v>
      </c>
      <c r="O141" s="0" t="n">
        <f aca="false">IF(Stats_DATA!P$12=1,DATA!O141,IF(Stats_DATA!P$12=2,(DATA!O141-Stats_DATA!P$2)/Stats_DATA!P$3,IF(Stats_DATA!P$12=3,(DATA!O141-Stats_DATA!P$6)/(Stats_DATA!P$10-Stats_DATA!P$6),"ERROR")))</f>
        <v>-0.307908759703035</v>
      </c>
      <c r="P141" s="0" t="n">
        <f aca="false">IF(Stats_DATA!Q$12=1,DATA!P141,IF(Stats_DATA!Q$12=2,(DATA!P141-Stats_DATA!Q$2)/Stats_DATA!Q$3,IF(Stats_DATA!Q$12=3,(DATA!P141-Stats_DATA!Q$6)/(Stats_DATA!Q$10-Stats_DATA!Q$6),"ERROR")))</f>
        <v>1.40849152902102</v>
      </c>
      <c r="Q141" s="0" t="n">
        <f aca="false">IF(Stats_DATA!R$12=1,DATA!Q141,IF(Stats_DATA!R$12=2,(DATA!Q141-Stats_DATA!R$2)/Stats_DATA!R$3,IF(Stats_DATA!R$12=3,(DATA!Q141-Stats_DATA!R$6)/(Stats_DATA!R$10-Stats_DATA!R$6),"ERROR")))</f>
        <v>0.530587782662283</v>
      </c>
      <c r="R141" s="0" t="n">
        <f aca="false">IF(Stats_DATA!S$12=1,DATA!R141,IF(Stats_DATA!S$12=2,(DATA!R141-Stats_DATA!S$2)/Stats_DATA!S$3,IF(Stats_DATA!S$12=3,(DATA!R141-Stats_DATA!S$6)/(Stats_DATA!S$10-Stats_DATA!S$6),"ERROR")))</f>
        <v>-0.332064411096082</v>
      </c>
      <c r="S141" s="0" t="n">
        <f aca="false">IF(Stats_DATA!T$12=1,DATA!S141,IF(Stats_DATA!T$12=2,(DATA!S141-Stats_DATA!T$2)/Stats_DATA!T$3,IF(Stats_DATA!T$12=3,(DATA!S141-Stats_DATA!T$6)/(Stats_DATA!T$10-Stats_DATA!T$6),"ERROR")))</f>
        <v>1.2728525012804</v>
      </c>
      <c r="T141" s="0" t="n">
        <f aca="false">IF(Stats_DATA!U$12=1,DATA!T141,IF(Stats_DATA!U$12=2,(DATA!T141-Stats_DATA!U$2)/Stats_DATA!U$3,IF(Stats_DATA!U$12=3,(DATA!T141-Stats_DATA!U$6)/(Stats_DATA!U$10-Stats_DATA!U$6),"ERROR")))</f>
        <v>-0.573685655580602</v>
      </c>
      <c r="U141" s="0" t="n">
        <f aca="false">IF(Stats_DATA!V$12=1,DATA!U141,IF(Stats_DATA!V$12=2,(DATA!U141-Stats_DATA!V$2)/Stats_DATA!V$3,IF(Stats_DATA!V$12=3,(DATA!U141-Stats_DATA!V$6)/(Stats_DATA!V$10-Stats_DATA!V$6),"ERROR")))</f>
        <v>-0.133369010439107</v>
      </c>
      <c r="V141" s="0" t="n">
        <f aca="false">IF(Stats_DATA!W$12=1,DATA!V141,IF(Stats_DATA!W$12=2,(DATA!V141-Stats_DATA!W$2)/Stats_DATA!W$3,IF(Stats_DATA!W$12=3,(DATA!V141-Stats_DATA!W$6)/(Stats_DATA!W$10-Stats_DATA!W$6),"ERROR")))</f>
        <v>-0.899849455953755</v>
      </c>
      <c r="W141" s="0" t="n">
        <f aca="false">IF(Stats_DATA!X$12=1,DATA!W141,IF(Stats_DATA!X$12=2,(DATA!W141-Stats_DATA!X$2)/Stats_DATA!X$3,IF(Stats_DATA!X$12=3,(DATA!W141-Stats_DATA!X$6)/(Stats_DATA!X$10-Stats_DATA!X$6),"ERROR")))</f>
        <v>-1.6119114762548</v>
      </c>
      <c r="X141" s="0" t="n">
        <f aca="false">IF(Stats_DATA!Y$12=1,DATA!X141,IF(Stats_DATA!Y$12=2,(DATA!X141-Stats_DATA!Y$2)/Stats_DATA!Y$3,IF(Stats_DATA!Y$12=3,(DATA!X141-Stats_DATA!Y$6)/(Stats_DATA!Y$10-Stats_DATA!Y$6),"ERROR")))</f>
        <v>-0.914550226817106</v>
      </c>
      <c r="Y141" s="0" t="n">
        <f aca="false">IF(Stats_DATA!Z$12=1,DATA!Y141,IF(Stats_DATA!Z$12=2,(DATA!Y141-Stats_DATA!Z$2)/Stats_DATA!Z$3,IF(Stats_DATA!Z$12=3,(DATA!Y141-Stats_DATA!Z$6)/(Stats_DATA!Z$10-Stats_DATA!Z$6),"ERROR")))</f>
        <v>-0.78436400016981</v>
      </c>
      <c r="Z141" s="0" t="n">
        <f aca="false">IF(Stats_DATA!AA$12=1,DATA!Z141,IF(Stats_DATA!AA$12=2,(DATA!Z141-Stats_DATA!AA$2)/Stats_DATA!AA$3,IF(Stats_DATA!AA$12=3,(DATA!Z141-Stats_DATA!AA$6)/(Stats_DATA!AA$10-Stats_DATA!AA$6),"ERROR")))</f>
        <v>0.189704122088647</v>
      </c>
      <c r="AA141" s="0" t="n">
        <f aca="false">IF(Stats_DATA!AB$12=1,DATA!AA141,IF(Stats_DATA!AB$12=2,(DATA!AA141-Stats_DATA!AB$2)/Stats_DATA!AB$3,IF(Stats_DATA!AB$12=3,(DATA!AA141-Stats_DATA!AB$6)/(Stats_DATA!AB$10-Stats_DATA!AB$6),"ERROR")))</f>
        <v>-0.458031346919406</v>
      </c>
      <c r="AB141" s="0" t="n">
        <f aca="false">IF(Stats_DATA!AC$12=1,DATA!AB141,IF(Stats_DATA!AC$12=2,(DATA!AB141-Stats_DATA!AC$2)/Stats_DATA!AC$3,IF(Stats_DATA!AC$12=3,(DATA!AB141-Stats_DATA!AC$6)/(Stats_DATA!AC$10-Stats_DATA!AC$6),"ERROR")))</f>
        <v>-0.889150978799402</v>
      </c>
      <c r="AC141" s="0" t="n">
        <f aca="false">IF(Stats_DATA!AD$12=1,DATA!AC141,IF(Stats_DATA!AD$12=2,(DATA!AC141-Stats_DATA!AD$2)/Stats_DATA!AD$3,IF(Stats_DATA!AD$12=3,(DATA!AC141-Stats_DATA!AD$6)/(Stats_DATA!AD$10-Stats_DATA!AD$6),"ERROR")))</f>
        <v>-0.433519066567999</v>
      </c>
      <c r="AD141" s="0" t="n">
        <f aca="false">IF(Stats_DATA!AE$12=1,DATA!AD141,IF(Stats_DATA!AE$12=2,(DATA!AD141-Stats_DATA!AE$2)/Stats_DATA!AE$3,IF(Stats_DATA!AE$12=3,(DATA!AD141-Stats_DATA!AE$6)/(Stats_DATA!AE$10-Stats_DATA!AE$6),"ERROR")))</f>
        <v>-1.29107549341769</v>
      </c>
      <c r="AE141" s="0" t="n">
        <f aca="false">IF(Stats_DATA!AF$12=1,DATA!AE141,IF(Stats_DATA!AF$12=2,(DATA!AE141-Stats_DATA!AF$2)/Stats_DATA!AF$3,IF(Stats_DATA!AF$12=3,(DATA!AE141-Stats_DATA!AF$6)/(Stats_DATA!AF$10-Stats_DATA!AF$6),"ERROR")))</f>
        <v>-0.891732396851144</v>
      </c>
    </row>
    <row r="142" customFormat="false" ht="12.8" hidden="false" customHeight="false" outlineLevel="0" collapsed="false">
      <c r="A142" s="0" t="n">
        <f aca="false">IF(Stats_DATA!B$12=1,DATA!A142,IF(Stats_DATA!B$12=2,(DATA!A142-Stats_DATA!B$2)/Stats_DATA!B$3,IF(Stats_DATA!B$12=3,(DATA!A142-Stats_DATA!B$6)/(Stats_DATA!B$10-Stats_DATA!B$6),"ERROR")))</f>
        <v>0</v>
      </c>
      <c r="B142" s="0" t="n">
        <f aca="false">IF(Stats_DATA!C$12=1,DATA!B142,IF(Stats_DATA!C$12=2,(DATA!B142-Stats_DATA!C$2)/Stats_DATA!C$3,IF(Stats_DATA!C$12=3,(DATA!B142-Stats_DATA!C$6)/(Stats_DATA!C$10-Stats_DATA!C$6),"ERROR")))</f>
        <v>-1.24552523428358</v>
      </c>
      <c r="C142" s="0" t="n">
        <f aca="false">IF(Stats_DATA!D$12=1,DATA!C142,IF(Stats_DATA!D$12=2,(DATA!C142-Stats_DATA!D$2)/Stats_DATA!D$3,IF(Stats_DATA!D$12=3,(DATA!C142-Stats_DATA!D$6)/(Stats_DATA!D$10-Stats_DATA!D$6),"ERROR")))</f>
        <v>-1.70183390715458</v>
      </c>
      <c r="D142" s="0" t="n">
        <f aca="false">IF(Stats_DATA!E$12=1,DATA!D142,IF(Stats_DATA!E$12=2,(DATA!D142-Stats_DATA!E$2)/Stats_DATA!E$3,IF(Stats_DATA!E$12=3,(DATA!D142-Stats_DATA!E$6)/(Stats_DATA!E$10-Stats_DATA!E$6),"ERROR")))</f>
        <v>-1.26462230424006</v>
      </c>
      <c r="E142" s="0" t="n">
        <f aca="false">IF(Stats_DATA!F$12=1,DATA!E142,IF(Stats_DATA!F$12=2,(DATA!E142-Stats_DATA!F$2)/Stats_DATA!F$3,IF(Stats_DATA!F$12=3,(DATA!E142-Stats_DATA!F$6)/(Stats_DATA!F$10-Stats_DATA!F$6),"ERROR")))</f>
        <v>-1.04113212090317</v>
      </c>
      <c r="F142" s="0" t="n">
        <f aca="false">IF(Stats_DATA!G$12=1,DATA!F142,IF(Stats_DATA!G$12=2,(DATA!F142-Stats_DATA!G$2)/Stats_DATA!G$3,IF(Stats_DATA!G$12=3,(DATA!F142-Stats_DATA!G$6)/(Stats_DATA!G$10-Stats_DATA!G$6),"ERROR")))</f>
        <v>-0.2744771063866</v>
      </c>
      <c r="G142" s="0" t="n">
        <f aca="false">IF(Stats_DATA!H$12=1,DATA!G142,IF(Stats_DATA!H$12=2,(DATA!G142-Stats_DATA!H$2)/Stats_DATA!H$3,IF(Stats_DATA!H$12=3,(DATA!G142-Stats_DATA!H$6)/(Stats_DATA!H$10-Stats_DATA!H$6),"ERROR")))</f>
        <v>-1.19897135960392</v>
      </c>
      <c r="H142" s="0" t="n">
        <f aca="false">IF(Stats_DATA!I$12=1,DATA!H142,IF(Stats_DATA!I$12=2,(DATA!H142-Stats_DATA!I$2)/Stats_DATA!I$3,IF(Stats_DATA!I$12=3,(DATA!H142-Stats_DATA!I$6)/(Stats_DATA!I$10-Stats_DATA!I$6),"ERROR")))</f>
        <v>-1.11389273577661</v>
      </c>
      <c r="I142" s="0" t="n">
        <f aca="false">IF(Stats_DATA!J$12=1,DATA!I142,IF(Stats_DATA!J$12=2,(DATA!I142-Stats_DATA!J$2)/Stats_DATA!J$3,IF(Stats_DATA!J$12=3,(DATA!I142-Stats_DATA!J$6)/(Stats_DATA!J$10-Stats_DATA!J$6),"ERROR")))</f>
        <v>-1.26071029192611</v>
      </c>
      <c r="J142" s="0" t="n">
        <f aca="false">IF(Stats_DATA!K$12=1,DATA!J142,IF(Stats_DATA!K$12=2,(DATA!J142-Stats_DATA!K$2)/Stats_DATA!K$3,IF(Stats_DATA!K$12=3,(DATA!J142-Stats_DATA!K$6)/(Stats_DATA!K$10-Stats_DATA!K$6),"ERROR")))</f>
        <v>0.333334912945137</v>
      </c>
      <c r="K142" s="0" t="n">
        <f aca="false">IF(Stats_DATA!L$12=1,DATA!K142,IF(Stats_DATA!L$12=2,(DATA!K142-Stats_DATA!L$2)/Stats_DATA!L$3,IF(Stats_DATA!L$12=3,(DATA!K142-Stats_DATA!L$6)/(Stats_DATA!L$10-Stats_DATA!L$6),"ERROR")))</f>
        <v>0.201461341216419</v>
      </c>
      <c r="L142" s="0" t="n">
        <f aca="false">IF(Stats_DATA!M$12=1,DATA!L142,IF(Stats_DATA!M$12=2,(DATA!L142-Stats_DATA!M$2)/Stats_DATA!M$3,IF(Stats_DATA!M$12=3,(DATA!L142-Stats_DATA!M$6)/(Stats_DATA!M$10-Stats_DATA!M$6),"ERROR")))</f>
        <v>-0.744185288633528</v>
      </c>
      <c r="M142" s="0" t="n">
        <f aca="false">IF(Stats_DATA!N$12=1,DATA!M142,IF(Stats_DATA!N$12=2,(DATA!M142-Stats_DATA!N$2)/Stats_DATA!N$3,IF(Stats_DATA!N$12=3,(DATA!M142-Stats_DATA!N$6)/(Stats_DATA!N$10-Stats_DATA!N$6),"ERROR")))</f>
        <v>-1.30672623488498</v>
      </c>
      <c r="N142" s="0" t="n">
        <f aca="false">IF(Stats_DATA!O$12=1,DATA!N142,IF(Stats_DATA!O$12=2,(DATA!N142-Stats_DATA!O$2)/Stats_DATA!O$3,IF(Stats_DATA!O$12=3,(DATA!N142-Stats_DATA!O$6)/(Stats_DATA!O$10-Stats_DATA!O$6),"ERROR")))</f>
        <v>-0.815122543517641</v>
      </c>
      <c r="O142" s="0" t="n">
        <f aca="false">IF(Stats_DATA!P$12=1,DATA!O142,IF(Stats_DATA!P$12=2,(DATA!O142-Stats_DATA!P$2)/Stats_DATA!P$3,IF(Stats_DATA!P$12=3,(DATA!O142-Stats_DATA!P$6)/(Stats_DATA!P$10-Stats_DATA!P$6),"ERROR")))</f>
        <v>-0.617200670056842</v>
      </c>
      <c r="P142" s="0" t="n">
        <f aca="false">IF(Stats_DATA!Q$12=1,DATA!P142,IF(Stats_DATA!Q$12=2,(DATA!P142-Stats_DATA!Q$2)/Stats_DATA!Q$3,IF(Stats_DATA!Q$12=3,(DATA!P142-Stats_DATA!Q$6)/(Stats_DATA!Q$10-Stats_DATA!Q$6),"ERROR")))</f>
        <v>-0.333379826229849</v>
      </c>
      <c r="Q142" s="0" t="n">
        <f aca="false">IF(Stats_DATA!R$12=1,DATA!Q142,IF(Stats_DATA!R$12=2,(DATA!Q142-Stats_DATA!R$2)/Stats_DATA!R$3,IF(Stats_DATA!R$12=3,(DATA!Q142-Stats_DATA!R$6)/(Stats_DATA!R$10-Stats_DATA!R$6),"ERROR")))</f>
        <v>-1.10687627589526</v>
      </c>
      <c r="R142" s="0" t="n">
        <f aca="false">IF(Stats_DATA!S$12=1,DATA!R142,IF(Stats_DATA!S$12=2,(DATA!R142-Stats_DATA!S$2)/Stats_DATA!S$3,IF(Stats_DATA!S$12=3,(DATA!R142-Stats_DATA!S$6)/(Stats_DATA!S$10-Stats_DATA!S$6),"ERROR")))</f>
        <v>-1.05657101334867</v>
      </c>
      <c r="S142" s="0" t="n">
        <f aca="false">IF(Stats_DATA!T$12=1,DATA!S142,IF(Stats_DATA!T$12=2,(DATA!S142-Stats_DATA!T$2)/Stats_DATA!T$3,IF(Stats_DATA!T$12=3,(DATA!S142-Stats_DATA!T$6)/(Stats_DATA!T$10-Stats_DATA!T$6),"ERROR")))</f>
        <v>-1.91176529931183</v>
      </c>
      <c r="T142" s="0" t="n">
        <f aca="false">IF(Stats_DATA!U$12=1,DATA!T142,IF(Stats_DATA!U$12=2,(DATA!T142-Stats_DATA!U$2)/Stats_DATA!U$3,IF(Stats_DATA!U$12=3,(DATA!T142-Stats_DATA!U$6)/(Stats_DATA!U$10-Stats_DATA!U$6),"ERROR")))</f>
        <v>0.269489608889172</v>
      </c>
      <c r="U142" s="0" t="n">
        <f aca="false">IF(Stats_DATA!V$12=1,DATA!U142,IF(Stats_DATA!V$12=2,(DATA!U142-Stats_DATA!V$2)/Stats_DATA!V$3,IF(Stats_DATA!V$12=3,(DATA!U142-Stats_DATA!V$6)/(Stats_DATA!V$10-Stats_DATA!V$6),"ERROR")))</f>
        <v>-0.217266987009331</v>
      </c>
      <c r="V142" s="0" t="n">
        <f aca="false">IF(Stats_DATA!W$12=1,DATA!V142,IF(Stats_DATA!W$12=2,(DATA!V142-Stats_DATA!W$2)/Stats_DATA!W$3,IF(Stats_DATA!W$12=3,(DATA!V142-Stats_DATA!W$6)/(Stats_DATA!W$10-Stats_DATA!W$6),"ERROR")))</f>
        <v>-1.16882007915893</v>
      </c>
      <c r="W142" s="0" t="n">
        <f aca="false">IF(Stats_DATA!X$12=1,DATA!W142,IF(Stats_DATA!X$12=2,(DATA!W142-Stats_DATA!X$2)/Stats_DATA!X$3,IF(Stats_DATA!X$12=3,(DATA!W142-Stats_DATA!X$6)/(Stats_DATA!X$10-Stats_DATA!X$6),"ERROR")))</f>
        <v>-1.88362153177546</v>
      </c>
      <c r="X142" s="0" t="n">
        <f aca="false">IF(Stats_DATA!Y$12=1,DATA!X142,IF(Stats_DATA!Y$12=2,(DATA!X142-Stats_DATA!Y$2)/Stats_DATA!Y$3,IF(Stats_DATA!Y$12=3,(DATA!X142-Stats_DATA!Y$6)/(Stats_DATA!Y$10-Stats_DATA!Y$6),"ERROR")))</f>
        <v>-1.21214675745862</v>
      </c>
      <c r="Y142" s="0" t="n">
        <f aca="false">IF(Stats_DATA!Z$12=1,DATA!Y142,IF(Stats_DATA!Z$12=2,(DATA!Y142-Stats_DATA!Z$2)/Stats_DATA!Z$3,IF(Stats_DATA!Z$12=3,(DATA!Y142-Stats_DATA!Z$6)/(Stats_DATA!Z$10-Stats_DATA!Z$6),"ERROR")))</f>
        <v>-0.944369060567495</v>
      </c>
      <c r="Z142" s="0" t="n">
        <f aca="false">IF(Stats_DATA!AA$12=1,DATA!Z142,IF(Stats_DATA!AA$12=2,(DATA!Z142-Stats_DATA!AA$2)/Stats_DATA!AA$3,IF(Stats_DATA!AA$12=3,(DATA!Z142-Stats_DATA!AA$6)/(Stats_DATA!AA$10-Stats_DATA!AA$6),"ERROR")))</f>
        <v>-0.392800690000395</v>
      </c>
      <c r="AA142" s="0" t="n">
        <f aca="false">IF(Stats_DATA!AB$12=1,DATA!AA142,IF(Stats_DATA!AB$12=2,(DATA!AA142-Stats_DATA!AB$2)/Stats_DATA!AB$3,IF(Stats_DATA!AB$12=3,(DATA!AA142-Stats_DATA!AB$6)/(Stats_DATA!AB$10-Stats_DATA!AB$6),"ERROR")))</f>
        <v>-1.15818679566845</v>
      </c>
      <c r="AB142" s="0" t="n">
        <f aca="false">IF(Stats_DATA!AC$12=1,DATA!AB142,IF(Stats_DATA!AC$12=2,(DATA!AB142-Stats_DATA!AC$2)/Stats_DATA!AC$3,IF(Stats_DATA!AC$12=3,(DATA!AB142-Stats_DATA!AC$6)/(Stats_DATA!AC$10-Stats_DATA!AC$6),"ERROR")))</f>
        <v>-1.30468266929728</v>
      </c>
      <c r="AC142" s="0" t="n">
        <f aca="false">IF(Stats_DATA!AD$12=1,DATA!AC142,IF(Stats_DATA!AD$12=2,(DATA!AC142-Stats_DATA!AD$2)/Stats_DATA!AD$3,IF(Stats_DATA!AD$12=3,(DATA!AC142-Stats_DATA!AD$6)/(Stats_DATA!AD$10-Stats_DATA!AD$6),"ERROR")))</f>
        <v>-1.74352869703763</v>
      </c>
      <c r="AD142" s="0" t="n">
        <f aca="false">IF(Stats_DATA!AE$12=1,DATA!AD142,IF(Stats_DATA!AE$12=2,(DATA!AD142-Stats_DATA!AE$2)/Stats_DATA!AE$3,IF(Stats_DATA!AE$12=3,(DATA!AD142-Stats_DATA!AE$6)/(Stats_DATA!AE$10-Stats_DATA!AE$6),"ERROR")))</f>
        <v>0.330131968148029</v>
      </c>
      <c r="AE142" s="0" t="n">
        <f aca="false">IF(Stats_DATA!AF$12=1,DATA!AE142,IF(Stats_DATA!AF$12=2,(DATA!AE142-Stats_DATA!AF$2)/Stats_DATA!AF$3,IF(Stats_DATA!AF$12=3,(DATA!AE142-Stats_DATA!AF$6)/(Stats_DATA!AF$10-Stats_DATA!AF$6),"ERROR")))</f>
        <v>-0.134864136394488</v>
      </c>
    </row>
    <row r="143" customFormat="false" ht="12.8" hidden="false" customHeight="false" outlineLevel="0" collapsed="false">
      <c r="A143" s="0" t="n">
        <f aca="false">IF(Stats_DATA!B$12=1,DATA!A143,IF(Stats_DATA!B$12=2,(DATA!A143-Stats_DATA!B$2)/Stats_DATA!B$3,IF(Stats_DATA!B$12=3,(DATA!A143-Stats_DATA!B$6)/(Stats_DATA!B$10-Stats_DATA!B$6),"ERROR")))</f>
        <v>1</v>
      </c>
      <c r="B143" s="0" t="n">
        <f aca="false">IF(Stats_DATA!C$12=1,DATA!B143,IF(Stats_DATA!C$12=2,(DATA!B143-Stats_DATA!C$2)/Stats_DATA!C$3,IF(Stats_DATA!C$12=3,(DATA!B143-Stats_DATA!C$6)/(Stats_DATA!C$10-Stats_DATA!C$6),"ERROR")))</f>
        <v>0.562622244435985</v>
      </c>
      <c r="C143" s="0" t="n">
        <f aca="false">IF(Stats_DATA!D$12=1,DATA!C143,IF(Stats_DATA!D$12=2,(DATA!C143-Stats_DATA!D$2)/Stats_DATA!D$3,IF(Stats_DATA!D$12=3,(DATA!C143-Stats_DATA!D$6)/(Stats_DATA!D$10-Stats_DATA!D$6),"ERROR")))</f>
        <v>-0.288220924672638</v>
      </c>
      <c r="D143" s="0" t="n">
        <f aca="false">IF(Stats_DATA!E$12=1,DATA!D143,IF(Stats_DATA!E$12=2,(DATA!D143-Stats_DATA!E$2)/Stats_DATA!E$3,IF(Stats_DATA!E$12=3,(DATA!D143-Stats_DATA!E$6)/(Stats_DATA!E$10-Stats_DATA!E$6),"ERROR")))</f>
        <v>0.540391656223835</v>
      </c>
      <c r="E143" s="0" t="n">
        <f aca="false">IF(Stats_DATA!F$12=1,DATA!E143,IF(Stats_DATA!F$12=2,(DATA!E143-Stats_DATA!F$2)/Stats_DATA!F$3,IF(Stats_DATA!F$12=3,(DATA!E143-Stats_DATA!F$6)/(Stats_DATA!F$10-Stats_DATA!F$6),"ERROR")))</f>
        <v>0.449288287108529</v>
      </c>
      <c r="F143" s="0" t="n">
        <f aca="false">IF(Stats_DATA!G$12=1,DATA!F143,IF(Stats_DATA!G$12=2,(DATA!F143-Stats_DATA!G$2)/Stats_DATA!G$3,IF(Stats_DATA!G$12=3,(DATA!F143-Stats_DATA!G$6)/(Stats_DATA!G$10-Stats_DATA!G$6),"ERROR")))</f>
        <v>0.060417453297005</v>
      </c>
      <c r="G143" s="0" t="n">
        <f aca="false">IF(Stats_DATA!H$12=1,DATA!G143,IF(Stats_DATA!H$12=2,(DATA!G143-Stats_DATA!H$2)/Stats_DATA!H$3,IF(Stats_DATA!H$12=3,(DATA!G143-Stats_DATA!H$6)/(Stats_DATA!H$10-Stats_DATA!H$6),"ERROR")))</f>
        <v>0.177211268329951</v>
      </c>
      <c r="H143" s="0" t="n">
        <f aca="false">IF(Stats_DATA!I$12=1,DATA!H143,IF(Stats_DATA!I$12=2,(DATA!H143-Stats_DATA!I$2)/Stats_DATA!I$3,IF(Stats_DATA!I$12=3,(DATA!H143-Stats_DATA!I$6)/(Stats_DATA!I$10-Stats_DATA!I$6),"ERROR")))</f>
        <v>0.0711326867774496</v>
      </c>
      <c r="I143" s="0" t="n">
        <f aca="false">IF(Stats_DATA!J$12=1,DATA!I143,IF(Stats_DATA!J$12=2,(DATA!I143-Stats_DATA!J$2)/Stats_DATA!J$3,IF(Stats_DATA!J$12=3,(DATA!I143-Stats_DATA!J$6)/(Stats_DATA!J$10-Stats_DATA!J$6),"ERROR")))</f>
        <v>0.270878441212365</v>
      </c>
      <c r="J143" s="0" t="n">
        <f aca="false">IF(Stats_DATA!K$12=1,DATA!J143,IF(Stats_DATA!K$12=2,(DATA!J143-Stats_DATA!K$2)/Stats_DATA!K$3,IF(Stats_DATA!K$12=3,(DATA!J143-Stats_DATA!K$6)/(Stats_DATA!K$10-Stats_DATA!K$6),"ERROR")))</f>
        <v>0.180130094313648</v>
      </c>
      <c r="K143" s="0" t="n">
        <f aca="false">IF(Stats_DATA!L$12=1,DATA!K143,IF(Stats_DATA!L$12=2,(DATA!K143-Stats_DATA!L$2)/Stats_DATA!L$3,IF(Stats_DATA!L$12=3,(DATA!K143-Stats_DATA!L$6)/(Stats_DATA!L$10-Stats_DATA!L$6),"ERROR")))</f>
        <v>-0.0449849180624112</v>
      </c>
      <c r="L143" s="0" t="n">
        <f aca="false">IF(Stats_DATA!M$12=1,DATA!L143,IF(Stats_DATA!M$12=2,(DATA!L143-Stats_DATA!M$2)/Stats_DATA!M$3,IF(Stats_DATA!M$12=3,(DATA!L143-Stats_DATA!M$6)/(Stats_DATA!M$10-Stats_DATA!M$6),"ERROR")))</f>
        <v>1.08083008137965</v>
      </c>
      <c r="M143" s="0" t="n">
        <f aca="false">IF(Stats_DATA!N$12=1,DATA!M143,IF(Stats_DATA!N$12=2,(DATA!M143-Stats_DATA!N$2)/Stats_DATA!N$3,IF(Stats_DATA!N$12=3,(DATA!M143-Stats_DATA!N$6)/(Stats_DATA!N$10-Stats_DATA!N$6),"ERROR")))</f>
        <v>0.208731819898323</v>
      </c>
      <c r="N143" s="0" t="n">
        <f aca="false">IF(Stats_DATA!O$12=1,DATA!N143,IF(Stats_DATA!O$12=2,(DATA!N143-Stats_DATA!O$2)/Stats_DATA!O$3,IF(Stats_DATA!O$12=3,(DATA!N143-Stats_DATA!O$6)/(Stats_DATA!O$10-Stats_DATA!O$6),"ERROR")))</f>
        <v>0.824461269953326</v>
      </c>
      <c r="O143" s="0" t="n">
        <f aca="false">IF(Stats_DATA!P$12=1,DATA!O143,IF(Stats_DATA!P$12=2,(DATA!O143-Stats_DATA!P$2)/Stats_DATA!P$3,IF(Stats_DATA!P$12=3,(DATA!O143-Stats_DATA!P$6)/(Stats_DATA!P$10-Stats_DATA!P$6),"ERROR")))</f>
        <v>0.741749287162233</v>
      </c>
      <c r="P143" s="0" t="n">
        <f aca="false">IF(Stats_DATA!Q$12=1,DATA!P143,IF(Stats_DATA!Q$12=2,(DATA!P143-Stats_DATA!Q$2)/Stats_DATA!Q$3,IF(Stats_DATA!Q$12=3,(DATA!P143-Stats_DATA!Q$6)/(Stats_DATA!Q$10-Stats_DATA!Q$6),"ERROR")))</f>
        <v>-0.0902505548468403</v>
      </c>
      <c r="Q143" s="0" t="n">
        <f aca="false">IF(Stats_DATA!R$12=1,DATA!Q143,IF(Stats_DATA!R$12=2,(DATA!Q143-Stats_DATA!R$2)/Stats_DATA!R$3,IF(Stats_DATA!R$12=3,(DATA!Q143-Stats_DATA!R$6)/(Stats_DATA!R$10-Stats_DATA!R$6),"ERROR")))</f>
        <v>-0.340522547221011</v>
      </c>
      <c r="R143" s="0" t="n">
        <f aca="false">IF(Stats_DATA!S$12=1,DATA!R143,IF(Stats_DATA!S$12=2,(DATA!R143-Stats_DATA!S$2)/Stats_DATA!S$3,IF(Stats_DATA!S$12=3,(DATA!R143-Stats_DATA!S$6)/(Stats_DATA!S$10-Stats_DATA!S$6),"ERROR")))</f>
        <v>-0.0405391207521049</v>
      </c>
      <c r="S143" s="0" t="n">
        <f aca="false">IF(Stats_DATA!T$12=1,DATA!S143,IF(Stats_DATA!T$12=2,(DATA!S143-Stats_DATA!T$2)/Stats_DATA!T$3,IF(Stats_DATA!T$12=3,(DATA!S143-Stats_DATA!T$6)/(Stats_DATA!T$10-Stats_DATA!T$6),"ERROR")))</f>
        <v>-0.0204426665936942</v>
      </c>
      <c r="T143" s="0" t="n">
        <f aca="false">IF(Stats_DATA!U$12=1,DATA!T143,IF(Stats_DATA!U$12=2,(DATA!T143-Stats_DATA!U$2)/Stats_DATA!U$3,IF(Stats_DATA!U$12=3,(DATA!T143-Stats_DATA!U$6)/(Stats_DATA!U$10-Stats_DATA!U$6),"ERROR")))</f>
        <v>-0.216818075926967</v>
      </c>
      <c r="U143" s="0" t="n">
        <f aca="false">IF(Stats_DATA!V$12=1,DATA!U143,IF(Stats_DATA!V$12=2,(DATA!U143-Stats_DATA!V$2)/Stats_DATA!V$3,IF(Stats_DATA!V$12=3,(DATA!U143-Stats_DATA!V$6)/(Stats_DATA!V$10-Stats_DATA!V$6),"ERROR")))</f>
        <v>-0.136392360946142</v>
      </c>
      <c r="V143" s="0" t="n">
        <f aca="false">IF(Stats_DATA!W$12=1,DATA!V143,IF(Stats_DATA!W$12=2,(DATA!V143-Stats_DATA!W$2)/Stats_DATA!W$3,IF(Stats_DATA!W$12=3,(DATA!V143-Stats_DATA!W$6)/(Stats_DATA!W$10-Stats_DATA!W$6),"ERROR")))</f>
        <v>0.755354379155015</v>
      </c>
      <c r="W143" s="0" t="n">
        <f aca="false">IF(Stats_DATA!X$12=1,DATA!W143,IF(Stats_DATA!X$12=2,(DATA!W143-Stats_DATA!X$2)/Stats_DATA!X$3,IF(Stats_DATA!X$12=3,(DATA!W143-Stats_DATA!X$6)/(Stats_DATA!X$10-Stats_DATA!X$6),"ERROR")))</f>
        <v>-0.0662554717959754</v>
      </c>
      <c r="X143" s="0" t="n">
        <f aca="false">IF(Stats_DATA!Y$12=1,DATA!X143,IF(Stats_DATA!Y$12=2,(DATA!X143-Stats_DATA!Y$2)/Stats_DATA!Y$3,IF(Stats_DATA!Y$12=3,(DATA!X143-Stats_DATA!Y$6)/(Stats_DATA!Y$10-Stats_DATA!Y$6),"ERROR")))</f>
        <v>0.646938769458911</v>
      </c>
      <c r="Y143" s="0" t="n">
        <f aca="false">IF(Stats_DATA!Z$12=1,DATA!Y143,IF(Stats_DATA!Z$12=2,(DATA!Y143-Stats_DATA!Z$2)/Stats_DATA!Z$3,IF(Stats_DATA!Z$12=3,(DATA!Y143-Stats_DATA!Z$6)/(Stats_DATA!Z$10-Stats_DATA!Z$6),"ERROR")))</f>
        <v>0.618973466984427</v>
      </c>
      <c r="Z143" s="0" t="n">
        <f aca="false">IF(Stats_DATA!AA$12=1,DATA!Z143,IF(Stats_DATA!AA$12=2,(DATA!Z143-Stats_DATA!AA$2)/Stats_DATA!AA$3,IF(Stats_DATA!AA$12=3,(DATA!Z143-Stats_DATA!AA$6)/(Stats_DATA!AA$10-Stats_DATA!AA$6),"ERROR")))</f>
        <v>-0.0424218556611212</v>
      </c>
      <c r="AA143" s="0" t="n">
        <f aca="false">IF(Stats_DATA!AB$12=1,DATA!AA143,IF(Stats_DATA!AB$12=2,(DATA!AA143-Stats_DATA!AB$2)/Stats_DATA!AB$3,IF(Stats_DATA!AB$12=3,(DATA!AA143-Stats_DATA!AB$6)/(Stats_DATA!AB$10-Stats_DATA!AB$6),"ERROR")))</f>
        <v>-0.194901031213066</v>
      </c>
      <c r="AB143" s="0" t="n">
        <f aca="false">IF(Stats_DATA!AC$12=1,DATA!AB143,IF(Stats_DATA!AC$12=2,(DATA!AB143-Stats_DATA!AC$2)/Stats_DATA!AC$3,IF(Stats_DATA!AC$12=3,(DATA!AB143-Stats_DATA!AC$6)/(Stats_DATA!AC$10-Stats_DATA!AC$6),"ERROR")))</f>
        <v>0.0384016504339987</v>
      </c>
      <c r="AC143" s="0" t="n">
        <f aca="false">IF(Stats_DATA!AD$12=1,DATA!AC143,IF(Stats_DATA!AD$12=2,(DATA!AC143-Stats_DATA!AD$2)/Stats_DATA!AD$3,IF(Stats_DATA!AD$12=3,(DATA!AC143-Stats_DATA!AD$6)/(Stats_DATA!AD$10-Stats_DATA!AD$6),"ERROR")))</f>
        <v>0.106397804705573</v>
      </c>
      <c r="AD143" s="0" t="n">
        <f aca="false">IF(Stats_DATA!AE$12=1,DATA!AD143,IF(Stats_DATA!AE$12=2,(DATA!AD143-Stats_DATA!AE$2)/Stats_DATA!AE$3,IF(Stats_DATA!AE$12=3,(DATA!AD143-Stats_DATA!AE$6)/(Stats_DATA!AE$10-Stats_DATA!AE$6),"ERROR")))</f>
        <v>-0.175788206797204</v>
      </c>
      <c r="AE143" s="0" t="n">
        <f aca="false">IF(Stats_DATA!AF$12=1,DATA!AE143,IF(Stats_DATA!AF$12=2,(DATA!AE143-Stats_DATA!AF$2)/Stats_DATA!AF$3,IF(Stats_DATA!AF$12=3,(DATA!AE143-Stats_DATA!AF$6)/(Stats_DATA!AF$10-Stats_DATA!AF$6),"ERROR")))</f>
        <v>-0.130988439376788</v>
      </c>
    </row>
    <row r="144" customFormat="false" ht="12.8" hidden="false" customHeight="false" outlineLevel="0" collapsed="false">
      <c r="A144" s="0" t="n">
        <f aca="false">IF(Stats_DATA!B$12=1,DATA!A144,IF(Stats_DATA!B$12=2,(DATA!A144-Stats_DATA!B$2)/Stats_DATA!B$3,IF(Stats_DATA!B$12=3,(DATA!A144-Stats_DATA!B$6)/(Stats_DATA!B$10-Stats_DATA!B$6),"ERROR")))</f>
        <v>0</v>
      </c>
      <c r="B144" s="0" t="n">
        <f aca="false">IF(Stats_DATA!C$12=1,DATA!B144,IF(Stats_DATA!C$12=2,(DATA!B144-Stats_DATA!C$2)/Stats_DATA!C$3,IF(Stats_DATA!C$12=3,(DATA!B144-Stats_DATA!C$6)/(Stats_DATA!C$10-Stats_DATA!C$6),"ERROR")))</f>
        <v>-0.765395677787422</v>
      </c>
      <c r="C144" s="0" t="n">
        <f aca="false">IF(Stats_DATA!D$12=1,DATA!C144,IF(Stats_DATA!D$12=2,(DATA!C144-Stats_DATA!D$2)/Stats_DATA!D$3,IF(Stats_DATA!D$12=3,(DATA!C144-Stats_DATA!D$6)/(Stats_DATA!D$10-Stats_DATA!D$6),"ERROR")))</f>
        <v>-0.460272504777348</v>
      </c>
      <c r="D144" s="0" t="n">
        <f aca="false">IF(Stats_DATA!E$12=1,DATA!D144,IF(Stats_DATA!E$12=2,(DATA!D144-Stats_DATA!E$2)/Stats_DATA!E$3,IF(Stats_DATA!E$12=3,(DATA!D144-Stats_DATA!E$6)/(Stats_DATA!E$10-Stats_DATA!E$6),"ERROR")))</f>
        <v>-0.753489760032088</v>
      </c>
      <c r="E144" s="0" t="n">
        <f aca="false">IF(Stats_DATA!F$12=1,DATA!E144,IF(Stats_DATA!F$12=2,(DATA!E144-Stats_DATA!F$2)/Stats_DATA!F$3,IF(Stats_DATA!F$12=3,(DATA!E144-Stats_DATA!F$6)/(Stats_DATA!F$10-Stats_DATA!F$6),"ERROR")))</f>
        <v>-0.729976668706256</v>
      </c>
      <c r="F144" s="0" t="n">
        <f aca="false">IF(Stats_DATA!G$12=1,DATA!F144,IF(Stats_DATA!G$12=2,(DATA!F144-Stats_DATA!G$2)/Stats_DATA!G$3,IF(Stats_DATA!G$12=3,(DATA!F144-Stats_DATA!G$6)/(Stats_DATA!G$10-Stats_DATA!G$6),"ERROR")))</f>
        <v>0.912940971472466</v>
      </c>
      <c r="G144" s="0" t="n">
        <f aca="false">IF(Stats_DATA!H$12=1,DATA!G144,IF(Stats_DATA!H$12=2,(DATA!G144-Stats_DATA!H$2)/Stats_DATA!H$3,IF(Stats_DATA!H$12=3,(DATA!G144-Stats_DATA!H$6)/(Stats_DATA!H$10-Stats_DATA!H$6),"ERROR")))</f>
        <v>-0.17952071722693</v>
      </c>
      <c r="H144" s="0" t="n">
        <f aca="false">IF(Stats_DATA!I$12=1,DATA!H144,IF(Stats_DATA!I$12=2,(DATA!H144-Stats_DATA!I$2)/Stats_DATA!I$3,IF(Stats_DATA!I$12=3,(DATA!H144-Stats_DATA!I$6)/(Stats_DATA!I$10-Stats_DATA!I$6),"ERROR")))</f>
        <v>-0.859125441057935</v>
      </c>
      <c r="I144" s="0" t="n">
        <f aca="false">IF(Stats_DATA!J$12=1,DATA!I144,IF(Stats_DATA!J$12=2,(DATA!I144-Stats_DATA!J$2)/Stats_DATA!J$3,IF(Stats_DATA!J$12=3,(DATA!I144-Stats_DATA!J$6)/(Stats_DATA!J$10-Stats_DATA!J$6),"ERROR")))</f>
        <v>-0.781106281767826</v>
      </c>
      <c r="J144" s="0" t="n">
        <f aca="false">IF(Stats_DATA!K$12=1,DATA!J144,IF(Stats_DATA!K$12=2,(DATA!J144-Stats_DATA!K$2)/Stats_DATA!K$3,IF(Stats_DATA!K$12=3,(DATA!J144-Stats_DATA!K$6)/(Stats_DATA!K$10-Stats_DATA!K$6),"ERROR")))</f>
        <v>-0.607780401505445</v>
      </c>
      <c r="K144" s="0" t="n">
        <f aca="false">IF(Stats_DATA!L$12=1,DATA!K144,IF(Stats_DATA!L$12=2,(DATA!K144-Stats_DATA!L$2)/Stats_DATA!L$3,IF(Stats_DATA!L$12=3,(DATA!K144-Stats_DATA!L$6)/(Stats_DATA!L$10-Stats_DATA!L$6),"ERROR")))</f>
        <v>0.399751434889044</v>
      </c>
      <c r="L144" s="0" t="n">
        <f aca="false">IF(Stats_DATA!M$12=1,DATA!L144,IF(Stats_DATA!M$12=2,(DATA!L144-Stats_DATA!M$2)/Stats_DATA!M$3,IF(Stats_DATA!M$12=3,(DATA!L144-Stats_DATA!M$6)/(Stats_DATA!M$10-Stats_DATA!M$6),"ERROR")))</f>
        <v>-0.435869117647306</v>
      </c>
      <c r="M144" s="0" t="n">
        <f aca="false">IF(Stats_DATA!N$12=1,DATA!M144,IF(Stats_DATA!N$12=2,(DATA!M144-Stats_DATA!N$2)/Stats_DATA!N$3,IF(Stats_DATA!N$12=3,(DATA!M144-Stats_DATA!N$6)/(Stats_DATA!N$10-Stats_DATA!N$6),"ERROR")))</f>
        <v>1.25287516864854</v>
      </c>
      <c r="N144" s="0" t="n">
        <f aca="false">IF(Stats_DATA!O$12=1,DATA!N144,IF(Stats_DATA!O$12=2,(DATA!N144-Stats_DATA!O$2)/Stats_DATA!O$3,IF(Stats_DATA!O$12=3,(DATA!N144-Stats_DATA!O$6)/(Stats_DATA!O$10-Stats_DATA!O$6),"ERROR")))</f>
        <v>-0.459508437368131</v>
      </c>
      <c r="O144" s="0" t="n">
        <f aca="false">IF(Stats_DATA!P$12=1,DATA!O144,IF(Stats_DATA!P$12=2,(DATA!O144-Stats_DATA!P$2)/Stats_DATA!P$3,IF(Stats_DATA!P$12=3,(DATA!O144-Stats_DATA!P$6)/(Stats_DATA!P$10-Stats_DATA!P$6),"ERROR")))</f>
        <v>-0.416721478697445</v>
      </c>
      <c r="P144" s="0" t="n">
        <f aca="false">IF(Stats_DATA!Q$12=1,DATA!P144,IF(Stats_DATA!Q$12=2,(DATA!P144-Stats_DATA!Q$2)/Stats_DATA!Q$3,IF(Stats_DATA!Q$12=3,(DATA!P144-Stats_DATA!Q$6)/(Stats_DATA!Q$10-Stats_DATA!Q$6),"ERROR")))</f>
        <v>-0.125554257266839</v>
      </c>
      <c r="Q144" s="0" t="n">
        <f aca="false">IF(Stats_DATA!R$12=1,DATA!Q144,IF(Stats_DATA!R$12=2,(DATA!Q144-Stats_DATA!R$2)/Stats_DATA!R$3,IF(Stats_DATA!R$12=3,(DATA!Q144-Stats_DATA!R$6)/(Stats_DATA!R$10-Stats_DATA!R$6),"ERROR")))</f>
        <v>-0.453878570917362</v>
      </c>
      <c r="R144" s="0" t="n">
        <f aca="false">IF(Stats_DATA!S$12=1,DATA!R144,IF(Stats_DATA!S$12=2,(DATA!R144-Stats_DATA!S$2)/Stats_DATA!S$3,IF(Stats_DATA!S$12=3,(DATA!R144-Stats_DATA!S$6)/(Stats_DATA!S$10-Stats_DATA!S$6),"ERROR")))</f>
        <v>-0.672950233555119</v>
      </c>
      <c r="S144" s="0" t="n">
        <f aca="false">IF(Stats_DATA!T$12=1,DATA!S144,IF(Stats_DATA!T$12=2,(DATA!S144-Stats_DATA!T$2)/Stats_DATA!T$3,IF(Stats_DATA!T$12=3,(DATA!S144-Stats_DATA!T$6)/(Stats_DATA!T$10-Stats_DATA!T$6),"ERROR")))</f>
        <v>-0.368886853426941</v>
      </c>
      <c r="T144" s="0" t="n">
        <f aca="false">IF(Stats_DATA!U$12=1,DATA!T144,IF(Stats_DATA!U$12=2,(DATA!T144-Stats_DATA!U$2)/Stats_DATA!U$3,IF(Stats_DATA!U$12=3,(DATA!T144-Stats_DATA!U$6)/(Stats_DATA!U$10-Stats_DATA!U$6),"ERROR")))</f>
        <v>0.275538211934149</v>
      </c>
      <c r="U144" s="0" t="n">
        <f aca="false">IF(Stats_DATA!V$12=1,DATA!U144,IF(Stats_DATA!V$12=2,(DATA!U144-Stats_DATA!V$2)/Stats_DATA!V$3,IF(Stats_DATA!V$12=3,(DATA!U144-Stats_DATA!V$6)/(Stats_DATA!V$10-Stats_DATA!V$6),"ERROR")))</f>
        <v>-0.101623830115238</v>
      </c>
      <c r="V144" s="0" t="n">
        <f aca="false">IF(Stats_DATA!W$12=1,DATA!V144,IF(Stats_DATA!W$12=2,(DATA!V144-Stats_DATA!W$2)/Stats_DATA!W$3,IF(Stats_DATA!W$12=3,(DATA!V144-Stats_DATA!W$6)/(Stats_DATA!W$10-Stats_DATA!W$6),"ERROR")))</f>
        <v>-0.721915043679563</v>
      </c>
      <c r="W144" s="0" t="n">
        <f aca="false">IF(Stats_DATA!X$12=1,DATA!W144,IF(Stats_DATA!X$12=2,(DATA!W144-Stats_DATA!X$2)/Stats_DATA!X$3,IF(Stats_DATA!X$12=3,(DATA!W144-Stats_DATA!X$6)/(Stats_DATA!X$10-Stats_DATA!X$6),"ERROR")))</f>
        <v>0.176168469955988</v>
      </c>
      <c r="X144" s="0" t="n">
        <f aca="false">IF(Stats_DATA!Y$12=1,DATA!X144,IF(Stats_DATA!Y$12=2,(DATA!X144-Stats_DATA!Y$2)/Stats_DATA!Y$3,IF(Stats_DATA!Y$12=3,(DATA!X144-Stats_DATA!Y$6)/(Stats_DATA!Y$10-Stats_DATA!Y$6),"ERROR")))</f>
        <v>-0.732123553533859</v>
      </c>
      <c r="Y144" s="0" t="n">
        <f aca="false">IF(Stats_DATA!Z$12=1,DATA!Y144,IF(Stats_DATA!Z$12=2,(DATA!Y144-Stats_DATA!Z$2)/Stats_DATA!Z$3,IF(Stats_DATA!Z$12=3,(DATA!Y144-Stats_DATA!Z$6)/(Stats_DATA!Z$10-Stats_DATA!Z$6),"ERROR")))</f>
        <v>-0.66317465694873</v>
      </c>
      <c r="Z144" s="0" t="n">
        <f aca="false">IF(Stats_DATA!AA$12=1,DATA!Z144,IF(Stats_DATA!AA$12=2,(DATA!Z144-Stats_DATA!AA$2)/Stats_DATA!AA$3,IF(Stats_DATA!AA$12=3,(DATA!Z144-Stats_DATA!AA$6)/(Stats_DATA!AA$10-Stats_DATA!AA$6),"ERROR")))</f>
        <v>0.391171951833729</v>
      </c>
      <c r="AA144" s="0" t="n">
        <f aca="false">IF(Stats_DATA!AB$12=1,DATA!AA144,IF(Stats_DATA!AB$12=2,(DATA!AA144-Stats_DATA!AB$2)/Stats_DATA!AB$3,IF(Stats_DATA!AB$12=3,(DATA!AA144-Stats_DATA!AB$6)/(Stats_DATA!AB$10-Stats_DATA!AB$6),"ERROR")))</f>
        <v>-0.477098761101025</v>
      </c>
      <c r="AB144" s="0" t="n">
        <f aca="false">IF(Stats_DATA!AC$12=1,DATA!AB144,IF(Stats_DATA!AC$12=2,(DATA!AB144-Stats_DATA!AC$2)/Stats_DATA!AC$3,IF(Stats_DATA!AC$12=3,(DATA!AB144-Stats_DATA!AC$6)/(Stats_DATA!AC$10-Stats_DATA!AC$6),"ERROR")))</f>
        <v>-0.935214648723091</v>
      </c>
      <c r="AC144" s="0" t="n">
        <f aca="false">IF(Stats_DATA!AD$12=1,DATA!AC144,IF(Stats_DATA!AD$12=2,(DATA!AC144-Stats_DATA!AD$2)/Stats_DATA!AD$3,IF(Stats_DATA!AD$12=3,(DATA!AC144-Stats_DATA!AD$6)/(Stats_DATA!AD$10-Stats_DATA!AD$6),"ERROR")))</f>
        <v>-0.769578905577106</v>
      </c>
      <c r="AD144" s="0" t="n">
        <f aca="false">IF(Stats_DATA!AE$12=1,DATA!AD144,IF(Stats_DATA!AE$12=2,(DATA!AD144-Stats_DATA!AE$2)/Stats_DATA!AE$3,IF(Stats_DATA!AE$12=3,(DATA!AD144-Stats_DATA!AE$6)/(Stats_DATA!AE$10-Stats_DATA!AE$6),"ERROR")))</f>
        <v>-0.511990751169755</v>
      </c>
      <c r="AE144" s="0" t="n">
        <f aca="false">IF(Stats_DATA!AF$12=1,DATA!AE144,IF(Stats_DATA!AF$12=2,(DATA!AE144-Stats_DATA!AF$2)/Stats_DATA!AF$3,IF(Stats_DATA!AF$12=3,(DATA!AE144-Stats_DATA!AF$6)/(Stats_DATA!AF$10-Stats_DATA!AF$6),"ERROR")))</f>
        <v>-0.165316041533564</v>
      </c>
    </row>
    <row r="145" customFormat="false" ht="12.8" hidden="false" customHeight="false" outlineLevel="0" collapsed="false">
      <c r="A145" s="0" t="n">
        <f aca="false">IF(Stats_DATA!B$12=1,DATA!A145,IF(Stats_DATA!B$12=2,(DATA!A145-Stats_DATA!B$2)/Stats_DATA!B$3,IF(Stats_DATA!B$12=3,(DATA!A145-Stats_DATA!B$6)/(Stats_DATA!B$10-Stats_DATA!B$6),"ERROR")))</f>
        <v>0</v>
      </c>
      <c r="B145" s="0" t="n">
        <f aca="false">IF(Stats_DATA!C$12=1,DATA!B145,IF(Stats_DATA!C$12=2,(DATA!B145-Stats_DATA!C$2)/Stats_DATA!C$3,IF(Stats_DATA!C$12=3,(DATA!B145-Stats_DATA!C$6)/(Stats_DATA!C$10-Stats_DATA!C$6),"ERROR")))</f>
        <v>-0.34826184324289</v>
      </c>
      <c r="C145" s="0" t="n">
        <f aca="false">IF(Stats_DATA!D$12=1,DATA!C145,IF(Stats_DATA!D$12=2,(DATA!C145-Stats_DATA!D$2)/Stats_DATA!D$3,IF(Stats_DATA!D$12=3,(DATA!C145-Stats_DATA!D$6)/(Stats_DATA!D$10-Stats_DATA!D$6),"ERROR")))</f>
        <v>-0.783450472811871</v>
      </c>
      <c r="D145" s="0" t="n">
        <f aca="false">IF(Stats_DATA!E$12=1,DATA!D145,IF(Stats_DATA!E$12=2,(DATA!D145-Stats_DATA!E$2)/Stats_DATA!E$3,IF(Stats_DATA!E$12=3,(DATA!D145-Stats_DATA!E$6)/(Stats_DATA!E$10-Stats_DATA!E$6),"ERROR")))</f>
        <v>-0.338657550240112</v>
      </c>
      <c r="E145" s="0" t="n">
        <f aca="false">IF(Stats_DATA!F$12=1,DATA!E145,IF(Stats_DATA!F$12=2,(DATA!E145-Stats_DATA!F$2)/Stats_DATA!F$3,IF(Stats_DATA!F$12=3,(DATA!E145-Stats_DATA!F$6)/(Stats_DATA!F$10-Stats_DATA!F$6),"ERROR")))</f>
        <v>-0.405465685684452</v>
      </c>
      <c r="F145" s="0" t="n">
        <f aca="false">IF(Stats_DATA!G$12=1,DATA!F145,IF(Stats_DATA!G$12=2,(DATA!F145-Stats_DATA!G$2)/Stats_DATA!G$3,IF(Stats_DATA!G$12=3,(DATA!F145-Stats_DATA!G$6)/(Stats_DATA!G$10-Stats_DATA!G$6),"ERROR")))</f>
        <v>-0.681896602562194</v>
      </c>
      <c r="G145" s="0" t="n">
        <f aca="false">IF(Stats_DATA!H$12=1,DATA!G145,IF(Stats_DATA!H$12=2,(DATA!G145-Stats_DATA!H$2)/Stats_DATA!H$3,IF(Stats_DATA!H$12=3,(DATA!G145-Stats_DATA!H$6)/(Stats_DATA!H$10-Stats_DATA!H$6),"ERROR")))</f>
        <v>-0.175165708910684</v>
      </c>
      <c r="H145" s="0" t="n">
        <f aca="false">IF(Stats_DATA!I$12=1,DATA!H145,IF(Stats_DATA!I$12=2,(DATA!H145-Stats_DATA!I$2)/Stats_DATA!I$3,IF(Stats_DATA!I$12=3,(DATA!H145-Stats_DATA!I$6)/(Stats_DATA!I$10-Stats_DATA!I$6),"ERROR")))</f>
        <v>-0.499992617434323</v>
      </c>
      <c r="I145" s="0" t="n">
        <f aca="false">IF(Stats_DATA!J$12=1,DATA!I145,IF(Stats_DATA!J$12=2,(DATA!I145-Stats_DATA!J$2)/Stats_DATA!J$3,IF(Stats_DATA!J$12=3,(DATA!I145-Stats_DATA!J$6)/(Stats_DATA!J$10-Stats_DATA!J$6),"ERROR")))</f>
        <v>-0.464892353522678</v>
      </c>
      <c r="J145" s="0" t="n">
        <f aca="false">IF(Stats_DATA!K$12=1,DATA!J145,IF(Stats_DATA!K$12=2,(DATA!J145-Stats_DATA!K$2)/Stats_DATA!K$3,IF(Stats_DATA!K$12=3,(DATA!J145-Stats_DATA!K$6)/(Stats_DATA!K$10-Stats_DATA!K$6),"ERROR")))</f>
        <v>-0.122631809172392</v>
      </c>
      <c r="K145" s="0" t="n">
        <f aca="false">IF(Stats_DATA!L$12=1,DATA!K145,IF(Stats_DATA!L$12=2,(DATA!K145-Stats_DATA!L$2)/Stats_DATA!L$3,IF(Stats_DATA!L$12=3,(DATA!K145-Stats_DATA!L$6)/(Stats_DATA!L$10-Stats_DATA!L$6),"ERROR")))</f>
        <v>-0.0633975696177269</v>
      </c>
      <c r="L145" s="0" t="n">
        <f aca="false">IF(Stats_DATA!M$12=1,DATA!L145,IF(Stats_DATA!M$12=2,(DATA!L145-Stats_DATA!M$2)/Stats_DATA!M$3,IF(Stats_DATA!M$12=3,(DATA!L145-Stats_DATA!M$6)/(Stats_DATA!M$10-Stats_DATA!M$6),"ERROR")))</f>
        <v>-0.688291713776376</v>
      </c>
      <c r="M145" s="0" t="n">
        <f aca="false">IF(Stats_DATA!N$12=1,DATA!M145,IF(Stats_DATA!N$12=2,(DATA!M145-Stats_DATA!N$2)/Stats_DATA!N$3,IF(Stats_DATA!N$12=3,(DATA!M145-Stats_DATA!N$6)/(Stats_DATA!N$10-Stats_DATA!N$6),"ERROR")))</f>
        <v>-0.807857746037652</v>
      </c>
      <c r="N145" s="0" t="n">
        <f aca="false">IF(Stats_DATA!O$12=1,DATA!N145,IF(Stats_DATA!O$12=2,(DATA!N145-Stats_DATA!O$2)/Stats_DATA!O$3,IF(Stats_DATA!O$12=3,(DATA!N145-Stats_DATA!O$6)/(Stats_DATA!O$10-Stats_DATA!O$6),"ERROR")))</f>
        <v>-0.582168101241676</v>
      </c>
      <c r="O145" s="0" t="n">
        <f aca="false">IF(Stats_DATA!P$12=1,DATA!O145,IF(Stats_DATA!P$12=2,(DATA!O145-Stats_DATA!P$2)/Stats_DATA!P$3,IF(Stats_DATA!P$12=3,(DATA!O145-Stats_DATA!P$6)/(Stats_DATA!P$10-Stats_DATA!P$6),"ERROR")))</f>
        <v>-0.520917900522395</v>
      </c>
      <c r="P145" s="0" t="n">
        <f aca="false">IF(Stats_DATA!Q$12=1,DATA!P145,IF(Stats_DATA!Q$12=2,(DATA!P145-Stats_DATA!Q$2)/Stats_DATA!Q$3,IF(Stats_DATA!Q$12=3,(DATA!P145-Stats_DATA!Q$6)/(Stats_DATA!Q$10-Stats_DATA!Q$6),"ERROR")))</f>
        <v>-0.571846344463046</v>
      </c>
      <c r="Q145" s="0" t="n">
        <f aca="false">IF(Stats_DATA!R$12=1,DATA!Q145,IF(Stats_DATA!R$12=2,(DATA!Q145-Stats_DATA!R$2)/Stats_DATA!R$3,IF(Stats_DATA!R$12=3,(DATA!Q145-Stats_DATA!R$6)/(Stats_DATA!R$10-Stats_DATA!R$6),"ERROR")))</f>
        <v>-0.549924068827572</v>
      </c>
      <c r="R145" s="0" t="n">
        <f aca="false">IF(Stats_DATA!S$12=1,DATA!R145,IF(Stats_DATA!S$12=2,(DATA!R145-Stats_DATA!S$2)/Stats_DATA!S$3,IF(Stats_DATA!S$12=3,(DATA!R145-Stats_DATA!S$6)/(Stats_DATA!S$10-Stats_DATA!S$6),"ERROR")))</f>
        <v>-0.556340117417528</v>
      </c>
      <c r="S145" s="0" t="n">
        <f aca="false">IF(Stats_DATA!T$12=1,DATA!S145,IF(Stats_DATA!T$12=2,(DATA!S145-Stats_DATA!T$2)/Stats_DATA!T$3,IF(Stats_DATA!T$12=3,(DATA!S145-Stats_DATA!T$6)/(Stats_DATA!T$10-Stats_DATA!T$6),"ERROR")))</f>
        <v>-0.682648688640507</v>
      </c>
      <c r="T145" s="0" t="n">
        <f aca="false">IF(Stats_DATA!U$12=1,DATA!T145,IF(Stats_DATA!U$12=2,(DATA!T145-Stats_DATA!U$2)/Stats_DATA!U$3,IF(Stats_DATA!U$12=3,(DATA!T145-Stats_DATA!U$6)/(Stats_DATA!U$10-Stats_DATA!U$6),"ERROR")))</f>
        <v>0.0602079435329728</v>
      </c>
      <c r="U145" s="0" t="n">
        <f aca="false">IF(Stats_DATA!V$12=1,DATA!U145,IF(Stats_DATA!V$12=2,(DATA!U145-Stats_DATA!V$2)/Stats_DATA!V$3,IF(Stats_DATA!V$12=3,(DATA!U145-Stats_DATA!V$6)/(Stats_DATA!V$10-Stats_DATA!V$6),"ERROR")))</f>
        <v>-0.721032765244056</v>
      </c>
      <c r="V145" s="0" t="n">
        <f aca="false">IF(Stats_DATA!W$12=1,DATA!V145,IF(Stats_DATA!W$12=2,(DATA!V145-Stats_DATA!W$2)/Stats_DATA!W$3,IF(Stats_DATA!W$12=3,(DATA!V145-Stats_DATA!W$6)/(Stats_DATA!W$10-Stats_DATA!W$6),"ERROR")))</f>
        <v>-0.370184228718949</v>
      </c>
      <c r="W145" s="0" t="n">
        <f aca="false">IF(Stats_DATA!X$12=1,DATA!W145,IF(Stats_DATA!X$12=2,(DATA!W145-Stats_DATA!X$2)/Stats_DATA!X$3,IF(Stats_DATA!X$12=3,(DATA!W145-Stats_DATA!X$6)/(Stats_DATA!X$10-Stats_DATA!X$6),"ERROR")))</f>
        <v>-0.627572652362601</v>
      </c>
      <c r="X145" s="0" t="n">
        <f aca="false">IF(Stats_DATA!Y$12=1,DATA!X145,IF(Stats_DATA!Y$12=2,(DATA!X145-Stats_DATA!Y$2)/Stats_DATA!Y$3,IF(Stats_DATA!Y$12=3,(DATA!X145-Stats_DATA!Y$6)/(Stats_DATA!Y$10-Stats_DATA!Y$6),"ERROR")))</f>
        <v>-0.300310987573024</v>
      </c>
      <c r="Y145" s="0" t="n">
        <f aca="false">IF(Stats_DATA!Z$12=1,DATA!Y145,IF(Stats_DATA!Z$12=2,(DATA!Y145-Stats_DATA!Z$2)/Stats_DATA!Z$3,IF(Stats_DATA!Z$12=3,(DATA!Y145-Stats_DATA!Z$6)/(Stats_DATA!Z$10-Stats_DATA!Z$6),"ERROR")))</f>
        <v>-0.415878142086006</v>
      </c>
      <c r="Z145" s="0" t="n">
        <f aca="false">IF(Stats_DATA!AA$12=1,DATA!Z145,IF(Stats_DATA!AA$12=2,(DATA!Z145-Stats_DATA!AA$2)/Stats_DATA!AA$3,IF(Stats_DATA!AA$12=3,(DATA!Z145-Stats_DATA!AA$6)/(Stats_DATA!AA$10-Stats_DATA!AA$6),"ERROR")))</f>
        <v>-0.0511813265196033</v>
      </c>
      <c r="AA145" s="0" t="n">
        <f aca="false">IF(Stats_DATA!AB$12=1,DATA!AA145,IF(Stats_DATA!AB$12=2,(DATA!AA145-Stats_DATA!AB$2)/Stats_DATA!AB$3,IF(Stats_DATA!AB$12=3,(DATA!AA145-Stats_DATA!AB$6)/(Stats_DATA!AB$10-Stats_DATA!AB$6),"ERROR")))</f>
        <v>0.00340007627577015</v>
      </c>
      <c r="AB145" s="0" t="n">
        <f aca="false">IF(Stats_DATA!AC$12=1,DATA!AB145,IF(Stats_DATA!AC$12=2,(DATA!AB145-Stats_DATA!AC$2)/Stats_DATA!AC$3,IF(Stats_DATA!AC$12=3,(DATA!AB145-Stats_DATA!AC$6)/(Stats_DATA!AC$10-Stats_DATA!AC$6),"ERROR")))</f>
        <v>-0.302881731310708</v>
      </c>
      <c r="AC145" s="0" t="n">
        <f aca="false">IF(Stats_DATA!AD$12=1,DATA!AC145,IF(Stats_DATA!AD$12=2,(DATA!AC145-Stats_DATA!AD$2)/Stats_DATA!AD$3,IF(Stats_DATA!AD$12=3,(DATA!AC145-Stats_DATA!AD$6)/(Stats_DATA!AD$10-Stats_DATA!AD$6),"ERROR")))</f>
        <v>-0.20395170710003</v>
      </c>
      <c r="AD145" s="0" t="n">
        <f aca="false">IF(Stats_DATA!AE$12=1,DATA!AD145,IF(Stats_DATA!AE$12=2,(DATA!AD145-Stats_DATA!AE$2)/Stats_DATA!AE$3,IF(Stats_DATA!AE$12=3,(DATA!AD145-Stats_DATA!AE$6)/(Stats_DATA!AE$10-Stats_DATA!AE$6),"ERROR")))</f>
        <v>1.04779509171251</v>
      </c>
      <c r="AE145" s="0" t="n">
        <f aca="false">IF(Stats_DATA!AF$12=1,DATA!AE145,IF(Stats_DATA!AF$12=2,(DATA!AE145-Stats_DATA!AF$2)/Stats_DATA!AF$3,IF(Stats_DATA!AF$12=3,(DATA!AE145-Stats_DATA!AF$6)/(Stats_DATA!AF$10-Stats_DATA!AF$6),"ERROR")))</f>
        <v>-0.153135279477934</v>
      </c>
    </row>
    <row r="146" customFormat="false" ht="12.8" hidden="false" customHeight="false" outlineLevel="0" collapsed="false">
      <c r="A146" s="0" t="n">
        <f aca="false">IF(Stats_DATA!B$12=1,DATA!A146,IF(Stats_DATA!B$12=2,(DATA!A146-Stats_DATA!B$2)/Stats_DATA!B$3,IF(Stats_DATA!B$12=3,(DATA!A146-Stats_DATA!B$6)/(Stats_DATA!B$10-Stats_DATA!B$6),"ERROR")))</f>
        <v>0</v>
      </c>
      <c r="B146" s="0" t="n">
        <f aca="false">IF(Stats_DATA!C$12=1,DATA!B146,IF(Stats_DATA!C$12=2,(DATA!B146-Stats_DATA!C$2)/Stats_DATA!C$3,IF(Stats_DATA!C$12=3,(DATA!B146-Stats_DATA!C$6)/(Stats_DATA!C$10-Stats_DATA!C$6),"ERROR")))</f>
        <v>-0.958355546828429</v>
      </c>
      <c r="C146" s="0" t="n">
        <f aca="false">IF(Stats_DATA!D$12=1,DATA!C146,IF(Stats_DATA!D$12=2,(DATA!C146-Stats_DATA!D$2)/Stats_DATA!D$3,IF(Stats_DATA!D$12=3,(DATA!C146-Stats_DATA!D$6)/(Stats_DATA!D$10-Stats_DATA!D$6),"ERROR")))</f>
        <v>-1.00432750132468</v>
      </c>
      <c r="D146" s="0" t="n">
        <f aca="false">IF(Stats_DATA!E$12=1,DATA!D146,IF(Stats_DATA!E$12=2,(DATA!D146-Stats_DATA!E$2)/Stats_DATA!E$3,IF(Stats_DATA!E$12=3,(DATA!D146-Stats_DATA!E$6)/(Stats_DATA!E$10-Stats_DATA!E$6),"ERROR")))</f>
        <v>-0.975721300992074</v>
      </c>
      <c r="E146" s="0" t="n">
        <f aca="false">IF(Stats_DATA!F$12=1,DATA!E146,IF(Stats_DATA!F$12=2,(DATA!E146-Stats_DATA!F$2)/Stats_DATA!F$3,IF(Stats_DATA!F$12=3,(DATA!E146-Stats_DATA!F$6)/(Stats_DATA!F$10-Stats_DATA!F$6),"ERROR")))</f>
        <v>-0.851313087051536</v>
      </c>
      <c r="F146" s="0" t="n">
        <f aca="false">IF(Stats_DATA!G$12=1,DATA!F146,IF(Stats_DATA!G$12=2,(DATA!F146-Stats_DATA!G$2)/Stats_DATA!G$3,IF(Stats_DATA!G$12=3,(DATA!F146-Stats_DATA!G$6)/(Stats_DATA!G$10-Stats_DATA!G$6),"ERROR")))</f>
        <v>-1.31044605215945</v>
      </c>
      <c r="G146" s="0" t="n">
        <f aca="false">IF(Stats_DATA!H$12=1,DATA!G146,IF(Stats_DATA!H$12=2,(DATA!G146-Stats_DATA!H$2)/Stats_DATA!H$3,IF(Stats_DATA!H$12=3,(DATA!G146-Stats_DATA!H$6)/(Stats_DATA!H$10-Stats_DATA!H$6),"ERROR")))</f>
        <v>-1.0026172889975</v>
      </c>
      <c r="H146" s="0" t="n">
        <f aca="false">IF(Stats_DATA!I$12=1,DATA!H146,IF(Stats_DATA!I$12=2,(DATA!H146-Stats_DATA!I$2)/Stats_DATA!I$3,IF(Stats_DATA!I$12=3,(DATA!H146-Stats_DATA!I$6)/(Stats_DATA!I$10-Stats_DATA!I$6),"ERROR")))</f>
        <v>-0.831528786780186</v>
      </c>
      <c r="I146" s="0" t="n">
        <f aca="false">IF(Stats_DATA!J$12=1,DATA!I146,IF(Stats_DATA!J$12=2,(DATA!I146-Stats_DATA!J$2)/Stats_DATA!J$3,IF(Stats_DATA!J$12=3,(DATA!I146-Stats_DATA!J$6)/(Stats_DATA!J$10-Stats_DATA!J$6),"ERROR")))</f>
        <v>-1.05776125484946</v>
      </c>
      <c r="J146" s="0" t="n">
        <f aca="false">IF(Stats_DATA!K$12=1,DATA!J146,IF(Stats_DATA!K$12=2,(DATA!J146-Stats_DATA!K$2)/Stats_DATA!K$3,IF(Stats_DATA!K$12=3,(DATA!J146-Stats_DATA!K$6)/(Stats_DATA!K$10-Stats_DATA!K$6),"ERROR")))</f>
        <v>-1.50512291063275</v>
      </c>
      <c r="K146" s="0" t="n">
        <f aca="false">IF(Stats_DATA!L$12=1,DATA!K146,IF(Stats_DATA!L$12=2,(DATA!K146-Stats_DATA!L$2)/Stats_DATA!L$3,IF(Stats_DATA!L$12=3,(DATA!K146-Stats_DATA!L$6)/(Stats_DATA!L$10-Stats_DATA!L$6),"ERROR")))</f>
        <v>-0.838145292752904</v>
      </c>
      <c r="L146" s="0" t="n">
        <f aca="false">IF(Stats_DATA!M$12=1,DATA!L146,IF(Stats_DATA!M$12=2,(DATA!L146-Stats_DATA!M$2)/Stats_DATA!M$3,IF(Stats_DATA!M$12=3,(DATA!L146-Stats_DATA!M$6)/(Stats_DATA!M$10-Stats_DATA!M$6),"ERROR")))</f>
        <v>-0.550541097031655</v>
      </c>
      <c r="M146" s="0" t="n">
        <f aca="false">IF(Stats_DATA!N$12=1,DATA!M146,IF(Stats_DATA!N$12=2,(DATA!M146-Stats_DATA!N$2)/Stats_DATA!N$3,IF(Stats_DATA!N$12=3,(DATA!M146-Stats_DATA!N$6)/(Stats_DATA!N$10-Stats_DATA!N$6),"ERROR")))</f>
        <v>0.0401461750480276</v>
      </c>
      <c r="N146" s="0" t="n">
        <f aca="false">IF(Stats_DATA!O$12=1,DATA!N146,IF(Stats_DATA!O$12=2,(DATA!N146-Stats_DATA!O$2)/Stats_DATA!O$3,IF(Stats_DATA!O$12=3,(DATA!N146-Stats_DATA!O$6)/(Stats_DATA!O$10-Stats_DATA!O$6),"ERROR")))</f>
        <v>-0.524300437236818</v>
      </c>
      <c r="O146" s="0" t="n">
        <f aca="false">IF(Stats_DATA!P$12=1,DATA!O146,IF(Stats_DATA!P$12=2,(DATA!O146-Stats_DATA!P$2)/Stats_DATA!P$3,IF(Stats_DATA!P$12=3,(DATA!O146-Stats_DATA!P$6)/(Stats_DATA!P$10-Stats_DATA!P$6),"ERROR")))</f>
        <v>-0.496737296301415</v>
      </c>
      <c r="P146" s="0" t="n">
        <f aca="false">IF(Stats_DATA!Q$12=1,DATA!P146,IF(Stats_DATA!Q$12=2,(DATA!P146-Stats_DATA!Q$2)/Stats_DATA!Q$3,IF(Stats_DATA!Q$12=3,(DATA!P146-Stats_DATA!Q$6)/(Stats_DATA!Q$10-Stats_DATA!Q$6),"ERROR")))</f>
        <v>-0.164521551447403</v>
      </c>
      <c r="Q146" s="0" t="n">
        <f aca="false">IF(Stats_DATA!R$12=1,DATA!Q146,IF(Stats_DATA!R$12=2,(DATA!Q146-Stats_DATA!R$2)/Stats_DATA!R$3,IF(Stats_DATA!R$12=3,(DATA!Q146-Stats_DATA!R$6)/(Stats_DATA!R$10-Stats_DATA!R$6),"ERROR")))</f>
        <v>-0.428191984266957</v>
      </c>
      <c r="R146" s="0" t="n">
        <f aca="false">IF(Stats_DATA!S$12=1,DATA!R146,IF(Stats_DATA!S$12=2,(DATA!R146-Stats_DATA!S$2)/Stats_DATA!S$3,IF(Stats_DATA!S$12=3,(DATA!R146-Stats_DATA!S$6)/(Stats_DATA!S$10-Stats_DATA!S$6),"ERROR")))</f>
        <v>-0.388050517991687</v>
      </c>
      <c r="S146" s="0" t="n">
        <f aca="false">IF(Stats_DATA!T$12=1,DATA!S146,IF(Stats_DATA!T$12=2,(DATA!S146-Stats_DATA!T$2)/Stats_DATA!T$3,IF(Stats_DATA!T$12=3,(DATA!S146-Stats_DATA!T$6)/(Stats_DATA!T$10-Stats_DATA!T$6),"ERROR")))</f>
        <v>-1.00224493814523</v>
      </c>
      <c r="T146" s="0" t="n">
        <f aca="false">IF(Stats_DATA!U$12=1,DATA!T146,IF(Stats_DATA!U$12=2,(DATA!T146-Stats_DATA!U$2)/Stats_DATA!U$3,IF(Stats_DATA!U$12=3,(DATA!T146-Stats_DATA!U$6)/(Stats_DATA!U$10-Stats_DATA!U$6),"ERROR")))</f>
        <v>-0.463601080162023</v>
      </c>
      <c r="U146" s="0" t="n">
        <f aca="false">IF(Stats_DATA!V$12=1,DATA!U146,IF(Stats_DATA!V$12=2,(DATA!U146-Stats_DATA!V$2)/Stats_DATA!V$3,IF(Stats_DATA!V$12=3,(DATA!U146-Stats_DATA!V$6)/(Stats_DATA!V$10-Stats_DATA!V$6),"ERROR")))</f>
        <v>-0.542277166515605</v>
      </c>
      <c r="V146" s="0" t="n">
        <f aca="false">IF(Stats_DATA!W$12=1,DATA!V146,IF(Stats_DATA!W$12=2,(DATA!V146-Stats_DATA!W$2)/Stats_DATA!W$3,IF(Stats_DATA!W$12=3,(DATA!V146-Stats_DATA!W$6)/(Stats_DATA!W$10-Stats_DATA!W$6),"ERROR")))</f>
        <v>-0.893642441572098</v>
      </c>
      <c r="W146" s="0" t="n">
        <f aca="false">IF(Stats_DATA!X$12=1,DATA!W146,IF(Stats_DATA!X$12=2,(DATA!W146-Stats_DATA!X$2)/Stats_DATA!X$3,IF(Stats_DATA!X$12=3,(DATA!W146-Stats_DATA!X$6)/(Stats_DATA!X$10-Stats_DATA!X$6),"ERROR")))</f>
        <v>-0.806543347615728</v>
      </c>
      <c r="X146" s="0" t="n">
        <f aca="false">IF(Stats_DATA!Y$12=1,DATA!X146,IF(Stats_DATA!Y$12=2,(DATA!X146-Stats_DATA!Y$2)/Stats_DATA!Y$3,IF(Stats_DATA!Y$12=3,(DATA!X146-Stats_DATA!Y$6)/(Stats_DATA!Y$10-Stats_DATA!Y$6),"ERROR")))</f>
        <v>-0.877053063956276</v>
      </c>
      <c r="Y146" s="0" t="n">
        <f aca="false">IF(Stats_DATA!Z$12=1,DATA!Y146,IF(Stats_DATA!Z$12=2,(DATA!Y146-Stats_DATA!Z$2)/Stats_DATA!Z$3,IF(Stats_DATA!Z$12=3,(DATA!Y146-Stats_DATA!Z$6)/(Stats_DATA!Z$10-Stats_DATA!Z$6),"ERROR")))</f>
        <v>-0.771718155659784</v>
      </c>
      <c r="Z146" s="0" t="n">
        <f aca="false">IF(Stats_DATA!AA$12=1,DATA!Z146,IF(Stats_DATA!AA$12=2,(DATA!Z146-Stats_DATA!AA$2)/Stats_DATA!AA$3,IF(Stats_DATA!AA$12=3,(DATA!Z146-Stats_DATA!AA$6)/(Stats_DATA!AA$10-Stats_DATA!AA$6),"ERROR")))</f>
        <v>-1.08479888782046</v>
      </c>
      <c r="AA146" s="0" t="n">
        <f aca="false">IF(Stats_DATA!AB$12=1,DATA!AA146,IF(Stats_DATA!AB$12=2,(DATA!AA146-Stats_DATA!AB$2)/Stats_DATA!AB$3,IF(Stats_DATA!AB$12=3,(DATA!AA146-Stats_DATA!AB$6)/(Stats_DATA!AB$10-Stats_DATA!AB$6),"ERROR")))</f>
        <v>-0.838744050079062</v>
      </c>
      <c r="AB146" s="0" t="n">
        <f aca="false">IF(Stats_DATA!AC$12=1,DATA!AB146,IF(Stats_DATA!AC$12=2,(DATA!AB146-Stats_DATA!AC$2)/Stats_DATA!AC$3,IF(Stats_DATA!AC$12=3,(DATA!AB146-Stats_DATA!AC$6)/(Stats_DATA!AC$10-Stats_DATA!AC$6),"ERROR")))</f>
        <v>-0.837095676471488</v>
      </c>
      <c r="AC146" s="0" t="n">
        <f aca="false">IF(Stats_DATA!AD$12=1,DATA!AC146,IF(Stats_DATA!AD$12=2,(DATA!AC146-Stats_DATA!AD$2)/Stats_DATA!AD$3,IF(Stats_DATA!AD$12=3,(DATA!AC146-Stats_DATA!AD$6)/(Stats_DATA!AD$10-Stats_DATA!AD$6),"ERROR")))</f>
        <v>-1.22430179321777</v>
      </c>
      <c r="AD146" s="0" t="n">
        <f aca="false">IF(Stats_DATA!AE$12=1,DATA!AD146,IF(Stats_DATA!AE$12=2,(DATA!AD146-Stats_DATA!AE$2)/Stats_DATA!AE$3,IF(Stats_DATA!AE$12=3,(DATA!AD146-Stats_DATA!AE$6)/(Stats_DATA!AE$10-Stats_DATA!AE$6),"ERROR")))</f>
        <v>-0.9710365329092</v>
      </c>
      <c r="AE146" s="0" t="n">
        <f aca="false">IF(Stats_DATA!AF$12=1,DATA!AE146,IF(Stats_DATA!AF$12=2,(DATA!AE146-Stats_DATA!AF$2)/Stats_DATA!AF$3,IF(Stats_DATA!AF$12=3,(DATA!AE146-Stats_DATA!AF$6)/(Stats_DATA!AF$10-Stats_DATA!AF$6),"ERROR")))</f>
        <v>-0.900037461889074</v>
      </c>
    </row>
    <row r="147" customFormat="false" ht="12.8" hidden="false" customHeight="false" outlineLevel="0" collapsed="false">
      <c r="A147" s="0" t="n">
        <f aca="false">IF(Stats_DATA!B$12=1,DATA!A147,IF(Stats_DATA!B$12=2,(DATA!A147-Stats_DATA!B$2)/Stats_DATA!B$3,IF(Stats_DATA!B$12=3,(DATA!A147-Stats_DATA!B$6)/(Stats_DATA!B$10-Stats_DATA!B$6),"ERROR")))</f>
        <v>0</v>
      </c>
      <c r="B147" s="0" t="n">
        <f aca="false">IF(Stats_DATA!C$12=1,DATA!B147,IF(Stats_DATA!C$12=2,(DATA!B147-Stats_DATA!C$2)/Stats_DATA!C$3,IF(Stats_DATA!C$12=3,(DATA!B147-Stats_DATA!C$6)/(Stats_DATA!C$10-Stats_DATA!C$6),"ERROR")))</f>
        <v>-0.63202635653849</v>
      </c>
      <c r="C147" s="0" t="n">
        <f aca="false">IF(Stats_DATA!D$12=1,DATA!C147,IF(Stats_DATA!D$12=2,(DATA!C147-Stats_DATA!D$2)/Stats_DATA!D$3,IF(Stats_DATA!D$12=3,(DATA!C147-Stats_DATA!D$6)/(Stats_DATA!D$10-Stats_DATA!D$6),"ERROR")))</f>
        <v>-1.0787281846132</v>
      </c>
      <c r="D147" s="0" t="n">
        <f aca="false">IF(Stats_DATA!E$12=1,DATA!D147,IF(Stats_DATA!E$12=2,(DATA!D147-Stats_DATA!E$2)/Stats_DATA!E$3,IF(Stats_DATA!E$12=3,(DATA!D147-Stats_DATA!E$6)/(Stats_DATA!E$10-Stats_DATA!E$6),"ERROR")))</f>
        <v>-0.570354508685432</v>
      </c>
      <c r="E147" s="0" t="n">
        <f aca="false">IF(Stats_DATA!F$12=1,DATA!E147,IF(Stats_DATA!F$12=2,(DATA!E147-Stats_DATA!F$2)/Stats_DATA!F$3,IF(Stats_DATA!F$12=3,(DATA!E147-Stats_DATA!F$6)/(Stats_DATA!F$10-Stats_DATA!F$6),"ERROR")))</f>
        <v>-0.631088908556004</v>
      </c>
      <c r="F147" s="0" t="n">
        <f aca="false">IF(Stats_DATA!G$12=1,DATA!F147,IF(Stats_DATA!G$12=2,(DATA!F147-Stats_DATA!G$2)/Stats_DATA!G$3,IF(Stats_DATA!G$12=3,(DATA!F147-Stats_DATA!G$6)/(Stats_DATA!G$10-Stats_DATA!G$6),"ERROR")))</f>
        <v>1.33955824495476</v>
      </c>
      <c r="G147" s="0" t="n">
        <f aca="false">IF(Stats_DATA!H$12=1,DATA!G147,IF(Stats_DATA!H$12=2,(DATA!G147-Stats_DATA!H$2)/Stats_DATA!H$3,IF(Stats_DATA!H$12=3,(DATA!G147-Stats_DATA!H$6)/(Stats_DATA!H$10-Stats_DATA!H$6),"ERROR")))</f>
        <v>0.478274886713943</v>
      </c>
      <c r="H147" s="0" t="n">
        <f aca="false">IF(Stats_DATA!I$12=1,DATA!H147,IF(Stats_DATA!I$12=2,(DATA!H147-Stats_DATA!I$2)/Stats_DATA!I$3,IF(Stats_DATA!I$12=3,(DATA!H147-Stats_DATA!I$6)/(Stats_DATA!I$10-Stats_DATA!I$6),"ERROR")))</f>
        <v>-0.648512793183662</v>
      </c>
      <c r="I147" s="0" t="n">
        <f aca="false">IF(Stats_DATA!J$12=1,DATA!I147,IF(Stats_DATA!J$12=2,(DATA!I147-Stats_DATA!J$2)/Stats_DATA!J$3,IF(Stats_DATA!J$12=3,(DATA!I147-Stats_DATA!J$6)/(Stats_DATA!J$10-Stats_DATA!J$6),"ERROR")))</f>
        <v>-0.486797963873809</v>
      </c>
      <c r="J147" s="0" t="n">
        <f aca="false">IF(Stats_DATA!K$12=1,DATA!J147,IF(Stats_DATA!K$12=2,(DATA!J147-Stats_DATA!K$2)/Stats_DATA!K$3,IF(Stats_DATA!K$12=3,(DATA!J147-Stats_DATA!K$6)/(Stats_DATA!K$10-Stats_DATA!K$6),"ERROR")))</f>
        <v>0.66892642042364</v>
      </c>
      <c r="K147" s="0" t="n">
        <f aca="false">IF(Stats_DATA!L$12=1,DATA!K147,IF(Stats_DATA!L$12=2,(DATA!K147-Stats_DATA!L$2)/Stats_DATA!L$3,IF(Stats_DATA!L$12=3,(DATA!K147-Stats_DATA!L$6)/(Stats_DATA!L$10-Stats_DATA!L$6),"ERROR")))</f>
        <v>2.20844036074575</v>
      </c>
      <c r="L147" s="0" t="n">
        <f aca="false">IF(Stats_DATA!M$12=1,DATA!L147,IF(Stats_DATA!M$12=2,(DATA!L147-Stats_DATA!M$2)/Stats_DATA!M$3,IF(Stats_DATA!M$12=3,(DATA!L147-Stats_DATA!M$6)/(Stats_DATA!M$10-Stats_DATA!M$6),"ERROR")))</f>
        <v>-0.0323535675495499</v>
      </c>
      <c r="M147" s="0" t="n">
        <f aca="false">IF(Stats_DATA!N$12=1,DATA!M147,IF(Stats_DATA!N$12=2,(DATA!M147-Stats_DATA!N$2)/Stats_DATA!N$3,IF(Stats_DATA!N$12=3,(DATA!M147-Stats_DATA!N$6)/(Stats_DATA!N$10-Stats_DATA!N$6),"ERROR")))</f>
        <v>-1.02067446330028</v>
      </c>
      <c r="N147" s="0" t="n">
        <f aca="false">IF(Stats_DATA!O$12=1,DATA!N147,IF(Stats_DATA!O$12=2,(DATA!N147-Stats_DATA!O$2)/Stats_DATA!O$3,IF(Stats_DATA!O$12=3,(DATA!N147-Stats_DATA!O$6)/(Stats_DATA!O$10-Stats_DATA!O$6),"ERROR")))</f>
        <v>0.0766329966597809</v>
      </c>
      <c r="O147" s="0" t="n">
        <f aca="false">IF(Stats_DATA!P$12=1,DATA!O147,IF(Stats_DATA!P$12=2,(DATA!O147-Stats_DATA!P$2)/Stats_DATA!P$3,IF(Stats_DATA!P$12=3,(DATA!O147-Stats_DATA!P$6)/(Stats_DATA!P$10-Stats_DATA!P$6),"ERROR")))</f>
        <v>-0.336485837418738</v>
      </c>
      <c r="P147" s="0" t="n">
        <f aca="false">IF(Stats_DATA!Q$12=1,DATA!P147,IF(Stats_DATA!Q$12=2,(DATA!P147-Stats_DATA!Q$2)/Stats_DATA!Q$3,IF(Stats_DATA!Q$12=3,(DATA!P147-Stats_DATA!Q$6)/(Stats_DATA!Q$10-Stats_DATA!Q$6),"ERROR")))</f>
        <v>1.04213235296443</v>
      </c>
      <c r="Q147" s="0" t="n">
        <f aca="false">IF(Stats_DATA!R$12=1,DATA!Q147,IF(Stats_DATA!R$12=2,(DATA!Q147-Stats_DATA!R$2)/Stats_DATA!R$3,IF(Stats_DATA!R$12=3,(DATA!Q147-Stats_DATA!R$6)/(Stats_DATA!R$10-Stats_DATA!R$6),"ERROR")))</f>
        <v>1.22468402628083</v>
      </c>
      <c r="R147" s="0" t="n">
        <f aca="false">IF(Stats_DATA!S$12=1,DATA!R147,IF(Stats_DATA!S$12=2,(DATA!R147-Stats_DATA!S$2)/Stats_DATA!S$3,IF(Stats_DATA!S$12=3,(DATA!R147-Stats_DATA!S$6)/(Stats_DATA!S$10-Stats_DATA!S$6),"ERROR")))</f>
        <v>-0.13263461020168</v>
      </c>
      <c r="S147" s="0" t="n">
        <f aca="false">IF(Stats_DATA!T$12=1,DATA!S147,IF(Stats_DATA!T$12=2,(DATA!S147-Stats_DATA!T$2)/Stats_DATA!T$3,IF(Stats_DATA!T$12=3,(DATA!S147-Stats_DATA!T$6)/(Stats_DATA!T$10-Stats_DATA!T$6),"ERROR")))</f>
        <v>-0.112820892870416</v>
      </c>
      <c r="T147" s="0" t="n">
        <f aca="false">IF(Stats_DATA!U$12=1,DATA!T147,IF(Stats_DATA!U$12=2,(DATA!T147-Stats_DATA!U$2)/Stats_DATA!U$3,IF(Stats_DATA!U$12=3,(DATA!T147-Stats_DATA!U$6)/(Stats_DATA!U$10-Stats_DATA!U$6),"ERROR")))</f>
        <v>1.29775212653524</v>
      </c>
      <c r="U147" s="0" t="n">
        <f aca="false">IF(Stats_DATA!V$12=1,DATA!U147,IF(Stats_DATA!V$12=2,(DATA!U147-Stats_DATA!V$2)/Stats_DATA!V$3,IF(Stats_DATA!V$12=3,(DATA!U147-Stats_DATA!V$6)/(Stats_DATA!V$10-Stats_DATA!V$6),"ERROR")))</f>
        <v>2.12696341238302</v>
      </c>
      <c r="V147" s="0" t="n">
        <f aca="false">IF(Stats_DATA!W$12=1,DATA!V147,IF(Stats_DATA!W$12=2,(DATA!V147-Stats_DATA!W$2)/Stats_DATA!W$3,IF(Stats_DATA!W$12=3,(DATA!V147-Stats_DATA!W$6)/(Stats_DATA!W$10-Stats_DATA!W$6),"ERROR")))</f>
        <v>-0.645361866305782</v>
      </c>
      <c r="W147" s="0" t="n">
        <f aca="false">IF(Stats_DATA!X$12=1,DATA!W147,IF(Stats_DATA!X$12=2,(DATA!W147-Stats_DATA!X$2)/Stats_DATA!X$3,IF(Stats_DATA!X$12=3,(DATA!W147-Stats_DATA!X$6)/(Stats_DATA!X$10-Stats_DATA!X$6),"ERROR")))</f>
        <v>-1.49151300853906</v>
      </c>
      <c r="X147" s="0" t="n">
        <f aca="false">IF(Stats_DATA!Y$12=1,DATA!X147,IF(Stats_DATA!Y$12=2,(DATA!X147-Stats_DATA!Y$2)/Stats_DATA!Y$3,IF(Stats_DATA!Y$12=3,(DATA!X147-Stats_DATA!Y$6)/(Stats_DATA!Y$10-Stats_DATA!Y$6),"ERROR")))</f>
        <v>-0.624988802502914</v>
      </c>
      <c r="Y147" s="0" t="n">
        <f aca="false">IF(Stats_DATA!Z$12=1,DATA!Y147,IF(Stats_DATA!Z$12=2,(DATA!Y147-Stats_DATA!Z$2)/Stats_DATA!Z$3,IF(Stats_DATA!Z$12=3,(DATA!Y147-Stats_DATA!Z$6)/(Stats_DATA!Z$10-Stats_DATA!Z$6),"ERROR")))</f>
        <v>-0.65158263281454</v>
      </c>
      <c r="Z147" s="0" t="n">
        <f aca="false">IF(Stats_DATA!AA$12=1,DATA!Z147,IF(Stats_DATA!AA$12=2,(DATA!Z147-Stats_DATA!AA$2)/Stats_DATA!AA$3,IF(Stats_DATA!AA$12=3,(DATA!Z147-Stats_DATA!AA$6)/(Stats_DATA!AA$10-Stats_DATA!AA$6),"ERROR")))</f>
        <v>0.439349041555379</v>
      </c>
      <c r="AA147" s="0" t="n">
        <f aca="false">IF(Stats_DATA!AB$12=1,DATA!AA147,IF(Stats_DATA!AB$12=2,(DATA!AA147-Stats_DATA!AB$2)/Stats_DATA!AB$3,IF(Stats_DATA!AB$12=3,(DATA!AA147-Stats_DATA!AB$6)/(Stats_DATA!AB$10-Stats_DATA!AB$6),"ERROR")))</f>
        <v>-0.0163029183785693</v>
      </c>
      <c r="AB147" s="0" t="n">
        <f aca="false">IF(Stats_DATA!AC$12=1,DATA!AB147,IF(Stats_DATA!AC$12=2,(DATA!AB147-Stats_DATA!AC$2)/Stats_DATA!AC$3,IF(Stats_DATA!AC$12=3,(DATA!AB147-Stats_DATA!AC$6)/(Stats_DATA!AC$10-Stats_DATA!AC$6),"ERROR")))</f>
        <v>-0.853153251314813</v>
      </c>
      <c r="AC147" s="0" t="n">
        <f aca="false">IF(Stats_DATA!AD$12=1,DATA!AC147,IF(Stats_DATA!AD$12=2,(DATA!AC147-Stats_DATA!AD$2)/Stats_DATA!AD$3,IF(Stats_DATA!AD$12=3,(DATA!AC147-Stats_DATA!AD$6)/(Stats_DATA!AD$10-Stats_DATA!AD$6),"ERROR")))</f>
        <v>-0.824346466483977</v>
      </c>
      <c r="AD147" s="0" t="n">
        <f aca="false">IF(Stats_DATA!AE$12=1,DATA!AD147,IF(Stats_DATA!AE$12=2,(DATA!AD147-Stats_DATA!AE$2)/Stats_DATA!AE$3,IF(Stats_DATA!AE$12=3,(DATA!AD147-Stats_DATA!AE$6)/(Stats_DATA!AE$10-Stats_DATA!AE$6),"ERROR")))</f>
        <v>-0.280851501913626</v>
      </c>
      <c r="AE147" s="0" t="n">
        <f aca="false">IF(Stats_DATA!AF$12=1,DATA!AE147,IF(Stats_DATA!AF$12=2,(DATA!AE147-Stats_DATA!AF$2)/Stats_DATA!AF$3,IF(Stats_DATA!AF$12=3,(DATA!AE147-Stats_DATA!AF$6)/(Stats_DATA!AF$10-Stats_DATA!AF$6),"ERROR")))</f>
        <v>1.08819510819129</v>
      </c>
    </row>
    <row r="148" customFormat="false" ht="12.8" hidden="false" customHeight="false" outlineLevel="0" collapsed="false">
      <c r="A148" s="0" t="n">
        <f aca="false">IF(Stats_DATA!B$12=1,DATA!A148,IF(Stats_DATA!B$12=2,(DATA!A148-Stats_DATA!B$2)/Stats_DATA!B$3,IF(Stats_DATA!B$12=3,(DATA!A148-Stats_DATA!B$6)/(Stats_DATA!B$10-Stats_DATA!B$6),"ERROR")))</f>
        <v>1</v>
      </c>
      <c r="B148" s="0" t="n">
        <f aca="false">IF(Stats_DATA!C$12=1,DATA!B148,IF(Stats_DATA!C$12=2,(DATA!B148-Stats_DATA!C$2)/Stats_DATA!C$3,IF(Stats_DATA!C$12=3,(DATA!B148-Stats_DATA!C$6)/(Stats_DATA!C$10-Stats_DATA!C$6),"ERROR")))</f>
        <v>-0.66040280786805</v>
      </c>
      <c r="C148" s="0" t="n">
        <f aca="false">IF(Stats_DATA!D$12=1,DATA!C148,IF(Stats_DATA!D$12=2,(DATA!C148-Stats_DATA!D$2)/Stats_DATA!D$3,IF(Stats_DATA!D$12=3,(DATA!C148-Stats_DATA!D$6)/(Stats_DATA!D$10-Stats_DATA!D$6),"ERROR")))</f>
        <v>-0.629999063529292</v>
      </c>
      <c r="D148" s="0" t="n">
        <f aca="false">IF(Stats_DATA!E$12=1,DATA!D148,IF(Stats_DATA!E$12=2,(DATA!D148-Stats_DATA!E$2)/Stats_DATA!E$3,IF(Stats_DATA!E$12=3,(DATA!D148-Stats_DATA!E$6)/(Stats_DATA!E$10-Stats_DATA!E$6),"ERROR")))</f>
        <v>-0.534138998306768</v>
      </c>
      <c r="E148" s="0" t="n">
        <f aca="false">IF(Stats_DATA!F$12=1,DATA!E148,IF(Stats_DATA!F$12=2,(DATA!E148-Stats_DATA!F$2)/Stats_DATA!F$3,IF(Stats_DATA!F$12=3,(DATA!E148-Stats_DATA!F$6)/(Stats_DATA!F$10-Stats_DATA!F$6),"ERROR")))</f>
        <v>-0.633362190398538</v>
      </c>
      <c r="F148" s="0" t="n">
        <f aca="false">IF(Stats_DATA!G$12=1,DATA!F148,IF(Stats_DATA!G$12=2,(DATA!F148-Stats_DATA!G$2)/Stats_DATA!G$3,IF(Stats_DATA!G$12=3,(DATA!F148-Stats_DATA!G$6)/(Stats_DATA!G$10-Stats_DATA!G$6),"ERROR")))</f>
        <v>0.905830683581094</v>
      </c>
      <c r="G148" s="0" t="n">
        <f aca="false">IF(Stats_DATA!H$12=1,DATA!G148,IF(Stats_DATA!H$12=2,(DATA!G148-Stats_DATA!H$2)/Stats_DATA!H$3,IF(Stats_DATA!H$12=3,(DATA!G148-Stats_DATA!H$6)/(Stats_DATA!H$10-Stats_DATA!H$6),"ERROR")))</f>
        <v>1.24324156487201</v>
      </c>
      <c r="H148" s="0" t="n">
        <f aca="false">IF(Stats_DATA!I$12=1,DATA!H148,IF(Stats_DATA!I$12=2,(DATA!H148-Stats_DATA!I$2)/Stats_DATA!I$3,IF(Stats_DATA!I$12=3,(DATA!H148-Stats_DATA!I$6)/(Stats_DATA!I$10-Stats_DATA!I$6),"ERROR")))</f>
        <v>0.967145875440901</v>
      </c>
      <c r="I148" s="0" t="n">
        <f aca="false">IF(Stats_DATA!J$12=1,DATA!I148,IF(Stats_DATA!J$12=2,(DATA!I148-Stats_DATA!J$2)/Stats_DATA!J$3,IF(Stats_DATA!J$12=3,(DATA!I148-Stats_DATA!J$6)/(Stats_DATA!J$10-Stats_DATA!J$6),"ERROR")))</f>
        <v>0.650232069881361</v>
      </c>
      <c r="J148" s="0" t="n">
        <f aca="false">IF(Stats_DATA!K$12=1,DATA!J148,IF(Stats_DATA!K$12=2,(DATA!J148-Stats_DATA!K$2)/Stats_DATA!K$3,IF(Stats_DATA!K$12=3,(DATA!J148-Stats_DATA!K$6)/(Stats_DATA!K$10-Stats_DATA!K$6),"ERROR")))</f>
        <v>3.16032859007383</v>
      </c>
      <c r="K148" s="0" t="n">
        <f aca="false">IF(Stats_DATA!L$12=1,DATA!K148,IF(Stats_DATA!L$12=2,(DATA!K148-Stats_DATA!L$2)/Stats_DATA!L$3,IF(Stats_DATA!L$12=3,(DATA!K148-Stats_DATA!L$6)/(Stats_DATA!L$10-Stats_DATA!L$6),"ERROR")))</f>
        <v>1.54558490475442</v>
      </c>
      <c r="L148" s="0" t="n">
        <f aca="false">IF(Stats_DATA!M$12=1,DATA!L148,IF(Stats_DATA!M$12=2,(DATA!L148-Stats_DATA!M$2)/Stats_DATA!M$3,IF(Stats_DATA!M$12=3,(DATA!L148-Stats_DATA!M$6)/(Stats_DATA!M$10-Stats_DATA!M$6),"ERROR")))</f>
        <v>-0.308215404747748</v>
      </c>
      <c r="M148" s="0" t="n">
        <f aca="false">IF(Stats_DATA!N$12=1,DATA!M148,IF(Stats_DATA!N$12=2,(DATA!M148-Stats_DATA!N$2)/Stats_DATA!N$3,IF(Stats_DATA!N$12=3,(DATA!M148-Stats_DATA!N$6)/(Stats_DATA!N$10-Stats_DATA!N$6),"ERROR")))</f>
        <v>0.379130213617976</v>
      </c>
      <c r="N148" s="0" t="n">
        <f aca="false">IF(Stats_DATA!O$12=1,DATA!N148,IF(Stats_DATA!O$12=2,(DATA!N148-Stats_DATA!O$2)/Stats_DATA!O$3,IF(Stats_DATA!O$12=3,(DATA!N148-Stats_DATA!O$6)/(Stats_DATA!O$10-Stats_DATA!O$6),"ERROR")))</f>
        <v>-0.289367613285473</v>
      </c>
      <c r="O148" s="0" t="n">
        <f aca="false">IF(Stats_DATA!P$12=1,DATA!O148,IF(Stats_DATA!P$12=2,(DATA!O148-Stats_DATA!P$2)/Stats_DATA!P$3,IF(Stats_DATA!P$12=3,(DATA!O148-Stats_DATA!P$6)/(Stats_DATA!P$10-Stats_DATA!P$6),"ERROR")))</f>
        <v>-0.34330037133556</v>
      </c>
      <c r="P148" s="0" t="n">
        <f aca="false">IF(Stats_DATA!Q$12=1,DATA!P148,IF(Stats_DATA!Q$12=2,(DATA!P148-Stats_DATA!Q$2)/Stats_DATA!Q$3,IF(Stats_DATA!Q$12=3,(DATA!P148-Stats_DATA!Q$6)/(Stats_DATA!Q$10-Stats_DATA!Q$6),"ERROR")))</f>
        <v>-0.537541803432293</v>
      </c>
      <c r="Q148" s="0" t="n">
        <f aca="false">IF(Stats_DATA!R$12=1,DATA!Q148,IF(Stats_DATA!R$12=2,(DATA!Q148-Stats_DATA!R$2)/Stats_DATA!R$3,IF(Stats_DATA!R$12=3,(DATA!Q148-Stats_DATA!R$6)/(Stats_DATA!R$10-Stats_DATA!R$6),"ERROR")))</f>
        <v>0.605972330440645</v>
      </c>
      <c r="R148" s="0" t="n">
        <f aca="false">IF(Stats_DATA!S$12=1,DATA!R148,IF(Stats_DATA!S$12=2,(DATA!R148-Stats_DATA!S$2)/Stats_DATA!S$3,IF(Stats_DATA!S$12=3,(DATA!R148-Stats_DATA!S$6)/(Stats_DATA!S$10-Stats_DATA!S$6),"ERROR")))</f>
        <v>0.483543844388999</v>
      </c>
      <c r="S148" s="0" t="n">
        <f aca="false">IF(Stats_DATA!T$12=1,DATA!S148,IF(Stats_DATA!T$12=2,(DATA!S148-Stats_DATA!T$2)/Stats_DATA!T$3,IF(Stats_DATA!T$12=3,(DATA!S148-Stats_DATA!T$6)/(Stats_DATA!T$10-Stats_DATA!T$6),"ERROR")))</f>
        <v>1.07513068363549</v>
      </c>
      <c r="T148" s="0" t="n">
        <f aca="false">IF(Stats_DATA!U$12=1,DATA!T148,IF(Stats_DATA!U$12=2,(DATA!T148-Stats_DATA!U$2)/Stats_DATA!U$3,IF(Stats_DATA!U$12=3,(DATA!T148-Stats_DATA!U$6)/(Stats_DATA!U$10-Stats_DATA!U$6),"ERROR")))</f>
        <v>4.32326336963266</v>
      </c>
      <c r="U148" s="0" t="n">
        <f aca="false">IF(Stats_DATA!V$12=1,DATA!U148,IF(Stats_DATA!V$12=2,(DATA!U148-Stats_DATA!V$2)/Stats_DATA!V$3,IF(Stats_DATA!V$12=3,(DATA!U148-Stats_DATA!V$6)/(Stats_DATA!V$10-Stats_DATA!V$6),"ERROR")))</f>
        <v>0.317488133922504</v>
      </c>
      <c r="V148" s="0" t="n">
        <f aca="false">IF(Stats_DATA!W$12=1,DATA!V148,IF(Stats_DATA!W$12=2,(DATA!V148-Stats_DATA!W$2)/Stats_DATA!W$3,IF(Stats_DATA!W$12=3,(DATA!V148-Stats_DATA!W$6)/(Stats_DATA!W$10-Stats_DATA!W$6),"ERROR")))</f>
        <v>-0.52329058346651</v>
      </c>
      <c r="W148" s="0" t="n">
        <f aca="false">IF(Stats_DATA!X$12=1,DATA!W148,IF(Stats_DATA!X$12=2,(DATA!W148-Stats_DATA!X$2)/Stats_DATA!X$3,IF(Stats_DATA!X$12=3,(DATA!W148-Stats_DATA!X$6)/(Stats_DATA!X$10-Stats_DATA!X$6),"ERROR")))</f>
        <v>0.114342229777634</v>
      </c>
      <c r="X148" s="0" t="n">
        <f aca="false">IF(Stats_DATA!Y$12=1,DATA!X148,IF(Stats_DATA!Y$12=2,(DATA!X148-Stats_DATA!Y$2)/Stats_DATA!Y$3,IF(Stats_DATA!Y$12=3,(DATA!X148-Stats_DATA!Y$6)/(Stats_DATA!Y$10-Stats_DATA!Y$6),"ERROR")))</f>
        <v>-0.456251569629177</v>
      </c>
      <c r="Y148" s="0" t="n">
        <f aca="false">IF(Stats_DATA!Z$12=1,DATA!Y148,IF(Stats_DATA!Z$12=2,(DATA!Y148-Stats_DATA!Z$2)/Stats_DATA!Z$3,IF(Stats_DATA!Z$12=3,(DATA!Y148-Stats_DATA!Z$6)/(Stats_DATA!Z$10-Stats_DATA!Z$6),"ERROR")))</f>
        <v>-0.507384878054386</v>
      </c>
      <c r="Z148" s="0" t="n">
        <f aca="false">IF(Stats_DATA!AA$12=1,DATA!Z148,IF(Stats_DATA!AA$12=2,(DATA!Z148-Stats_DATA!AA$2)/Stats_DATA!AA$3,IF(Stats_DATA!AA$12=3,(DATA!Z148-Stats_DATA!AA$6)/(Stats_DATA!AA$10-Stats_DATA!AA$6),"ERROR")))</f>
        <v>0.268539359814984</v>
      </c>
      <c r="AA148" s="0" t="n">
        <f aca="false">IF(Stats_DATA!AB$12=1,DATA!AA148,IF(Stats_DATA!AB$12=2,(DATA!AA148-Stats_DATA!AB$2)/Stats_DATA!AB$3,IF(Stats_DATA!AB$12=3,(DATA!AA148-Stats_DATA!AB$6)/(Stats_DATA!AB$10-Stats_DATA!AB$6),"ERROR")))</f>
        <v>0.98473632615642</v>
      </c>
      <c r="AB148" s="0" t="n">
        <f aca="false">IF(Stats_DATA!AC$12=1,DATA!AB148,IF(Stats_DATA!AC$12=2,(DATA!AB148-Stats_DATA!AC$2)/Stats_DATA!AC$3,IF(Stats_DATA!AC$12=3,(DATA!AB148-Stats_DATA!AC$6)/(Stats_DATA!AC$10-Stats_DATA!AC$6),"ERROR")))</f>
        <v>0.854222318593395</v>
      </c>
      <c r="AC148" s="0" t="n">
        <f aca="false">IF(Stats_DATA!AD$12=1,DATA!AC148,IF(Stats_DATA!AD$12=2,(DATA!AC148-Stats_DATA!AD$2)/Stats_DATA!AD$3,IF(Stats_DATA!AD$12=3,(DATA!AC148-Stats_DATA!AD$6)/(Stats_DATA!AD$10-Stats_DATA!AD$6),"ERROR")))</f>
        <v>1.09373522216556</v>
      </c>
      <c r="AD148" s="0" t="n">
        <f aca="false">IF(Stats_DATA!AE$12=1,DATA!AD148,IF(Stats_DATA!AE$12=2,(DATA!AD148-Stats_DATA!AE$2)/Stats_DATA!AE$3,IF(Stats_DATA!AE$12=3,(DATA!AD148-Stats_DATA!AE$6)/(Stats_DATA!AE$10-Stats_DATA!AE$6),"ERROR")))</f>
        <v>4.64419250146697</v>
      </c>
      <c r="AE148" s="0" t="n">
        <f aca="false">IF(Stats_DATA!AF$12=1,DATA!AE148,IF(Stats_DATA!AF$12=2,(DATA!AE148-Stats_DATA!AF$2)/Stats_DATA!AF$3,IF(Stats_DATA!AF$12=3,(DATA!AE148-Stats_DATA!AF$6)/(Stats_DATA!AF$10-Stats_DATA!AF$6),"ERROR")))</f>
        <v>1.05497484803957</v>
      </c>
    </row>
    <row r="149" customFormat="false" ht="12.8" hidden="false" customHeight="false" outlineLevel="0" collapsed="false">
      <c r="A149" s="0" t="n">
        <f aca="false">IF(Stats_DATA!B$12=1,DATA!A149,IF(Stats_DATA!B$12=2,(DATA!A149-Stats_DATA!B$2)/Stats_DATA!B$3,IF(Stats_DATA!B$12=3,(DATA!A149-Stats_DATA!B$6)/(Stats_DATA!B$10-Stats_DATA!B$6),"ERROR")))</f>
        <v>0</v>
      </c>
      <c r="B149" s="0" t="n">
        <f aca="false">IF(Stats_DATA!C$12=1,DATA!B149,IF(Stats_DATA!C$12=2,(DATA!B149-Stats_DATA!C$2)/Stats_DATA!C$3,IF(Stats_DATA!C$12=3,(DATA!B149-Stats_DATA!C$6)/(Stats_DATA!C$10-Stats_DATA!C$6),"ERROR")))</f>
        <v>0.233455409013089</v>
      </c>
      <c r="C149" s="0" t="n">
        <f aca="false">IF(Stats_DATA!D$12=1,DATA!C149,IF(Stats_DATA!D$12=2,(DATA!C149-Stats_DATA!D$2)/Stats_DATA!D$3,IF(Stats_DATA!D$12=3,(DATA!C149-Stats_DATA!D$6)/(Stats_DATA!D$10-Stats_DATA!D$6),"ERROR")))</f>
        <v>-0.12081938727346</v>
      </c>
      <c r="D149" s="0" t="n">
        <f aca="false">IF(Stats_DATA!E$12=1,DATA!D149,IF(Stats_DATA!E$12=2,(DATA!D149-Stats_DATA!E$2)/Stats_DATA!E$3,IF(Stats_DATA!E$12=3,(DATA!D149-Stats_DATA!E$6)/(Stats_DATA!E$10-Stats_DATA!E$6),"ERROR")))</f>
        <v>0.241613695599853</v>
      </c>
      <c r="E149" s="0" t="n">
        <f aca="false">IF(Stats_DATA!F$12=1,DATA!E149,IF(Stats_DATA!F$12=2,(DATA!E149-Stats_DATA!F$2)/Stats_DATA!F$3,IF(Stats_DATA!F$12=3,(DATA!E149-Stats_DATA!F$6)/(Stats_DATA!F$10-Stats_DATA!F$6),"ERROR")))</f>
        <v>0.0983504026672617</v>
      </c>
      <c r="F149" s="0" t="n">
        <f aca="false">IF(Stats_DATA!G$12=1,DATA!F149,IF(Stats_DATA!G$12=2,(DATA!F149-Stats_DATA!G$2)/Stats_DATA!G$3,IF(Stats_DATA!G$12=3,(DATA!F149-Stats_DATA!G$6)/(Stats_DATA!G$10-Stats_DATA!G$6),"ERROR")))</f>
        <v>-1.06514111990713</v>
      </c>
      <c r="G149" s="0" t="n">
        <f aca="false">IF(Stats_DATA!H$12=1,DATA!G149,IF(Stats_DATA!H$12=2,(DATA!G149-Stats_DATA!H$2)/Stats_DATA!H$3,IF(Stats_DATA!H$12=3,(DATA!G149-Stats_DATA!H$6)/(Stats_DATA!H$10-Stats_DATA!H$6),"ERROR")))</f>
        <v>0.234015724628817</v>
      </c>
      <c r="H149" s="0" t="n">
        <f aca="false">IF(Stats_DATA!I$12=1,DATA!H149,IF(Stats_DATA!I$12=2,(DATA!H149-Stats_DATA!I$2)/Stats_DATA!I$3,IF(Stats_DATA!I$12=3,(DATA!H149-Stats_DATA!I$6)/(Stats_DATA!I$10-Stats_DATA!I$6),"ERROR")))</f>
        <v>0.0213332697398757</v>
      </c>
      <c r="I149" s="0" t="n">
        <f aca="false">IF(Stats_DATA!J$12=1,DATA!I149,IF(Stats_DATA!J$12=2,(DATA!I149-Stats_DATA!J$2)/Stats_DATA!J$3,IF(Stats_DATA!J$12=3,(DATA!I149-Stats_DATA!J$6)/(Stats_DATA!J$10-Stats_DATA!J$6),"ERROR")))</f>
        <v>-0.342736361682254</v>
      </c>
      <c r="J149" s="0" t="n">
        <f aca="false">IF(Stats_DATA!K$12=1,DATA!J149,IF(Stats_DATA!K$12=2,(DATA!J149-Stats_DATA!K$2)/Stats_DATA!K$3,IF(Stats_DATA!K$12=3,(DATA!J149-Stats_DATA!K$6)/(Stats_DATA!K$10-Stats_DATA!K$6),"ERROR")))</f>
        <v>-0.246654757588361</v>
      </c>
      <c r="K149" s="0" t="n">
        <f aca="false">IF(Stats_DATA!L$12=1,DATA!K149,IF(Stats_DATA!L$12=2,(DATA!K149-Stats_DATA!L$2)/Stats_DATA!L$3,IF(Stats_DATA!L$12=3,(DATA!K149-Stats_DATA!L$6)/(Stats_DATA!L$10-Stats_DATA!L$6),"ERROR")))</f>
        <v>0.302022745864678</v>
      </c>
      <c r="L149" s="0" t="n">
        <f aca="false">IF(Stats_DATA!M$12=1,DATA!L149,IF(Stats_DATA!M$12=2,(DATA!L149-Stats_DATA!M$2)/Stats_DATA!M$3,IF(Stats_DATA!M$12=3,(DATA!L149-Stats_DATA!M$6)/(Stats_DATA!M$10-Stats_DATA!M$6),"ERROR")))</f>
        <v>0.0606821893094502</v>
      </c>
      <c r="M149" s="0" t="n">
        <f aca="false">IF(Stats_DATA!N$12=1,DATA!M149,IF(Stats_DATA!N$12=2,(DATA!M149-Stats_DATA!N$2)/Stats_DATA!N$3,IF(Stats_DATA!N$12=3,(DATA!M149-Stats_DATA!N$6)/(Stats_DATA!N$10-Stats_DATA!N$6),"ERROR")))</f>
        <v>1.2546879175179</v>
      </c>
      <c r="N149" s="0" t="n">
        <f aca="false">IF(Stats_DATA!O$12=1,DATA!N149,IF(Stats_DATA!O$12=2,(DATA!N149-Stats_DATA!O$2)/Stats_DATA!O$3,IF(Stats_DATA!O$12=3,(DATA!N149-Stats_DATA!O$6)/(Stats_DATA!O$10-Stats_DATA!O$6),"ERROR")))</f>
        <v>0.200281851371015</v>
      </c>
      <c r="O149" s="0" t="n">
        <f aca="false">IF(Stats_DATA!P$12=1,DATA!O149,IF(Stats_DATA!P$12=2,(DATA!O149-Stats_DATA!P$2)/Stats_DATA!P$3,IF(Stats_DATA!P$12=3,(DATA!O149-Stats_DATA!P$6)/(Stats_DATA!P$10-Stats_DATA!P$6),"ERROR")))</f>
        <v>-0.0199397457986366</v>
      </c>
      <c r="P149" s="0" t="n">
        <f aca="false">IF(Stats_DATA!Q$12=1,DATA!P149,IF(Stats_DATA!Q$12=2,(DATA!P149-Stats_DATA!Q$2)/Stats_DATA!Q$3,IF(Stats_DATA!Q$12=3,(DATA!P149-Stats_DATA!Q$6)/(Stats_DATA!Q$10-Stats_DATA!Q$6),"ERROR")))</f>
        <v>-0.416643275333618</v>
      </c>
      <c r="Q149" s="0" t="n">
        <f aca="false">IF(Stats_DATA!R$12=1,DATA!Q149,IF(Stats_DATA!R$12=2,(DATA!Q149-Stats_DATA!R$2)/Stats_DATA!R$3,IF(Stats_DATA!R$12=3,(DATA!Q149-Stats_DATA!R$6)/(Stats_DATA!R$10-Stats_DATA!R$6),"ERROR")))</f>
        <v>1.30062697811681</v>
      </c>
      <c r="R149" s="0" t="n">
        <f aca="false">IF(Stats_DATA!S$12=1,DATA!R149,IF(Stats_DATA!S$12=2,(DATA!R149-Stats_DATA!S$2)/Stats_DATA!S$3,IF(Stats_DATA!S$12=3,(DATA!R149-Stats_DATA!S$6)/(Stats_DATA!S$10-Stats_DATA!S$6),"ERROR")))</f>
        <v>0.700200139712819</v>
      </c>
      <c r="S149" s="0" t="n">
        <f aca="false">IF(Stats_DATA!T$12=1,DATA!S149,IF(Stats_DATA!T$12=2,(DATA!S149-Stats_DATA!T$2)/Stats_DATA!T$3,IF(Stats_DATA!T$12=3,(DATA!S149-Stats_DATA!T$6)/(Stats_DATA!T$10-Stats_DATA!T$6),"ERROR")))</f>
        <v>0.56299876252244</v>
      </c>
      <c r="T149" s="0" t="n">
        <f aca="false">IF(Stats_DATA!U$12=1,DATA!T149,IF(Stats_DATA!U$12=2,(DATA!T149-Stats_DATA!U$2)/Stats_DATA!U$3,IF(Stats_DATA!U$12=3,(DATA!T149-Stats_DATA!U$6)/(Stats_DATA!U$10-Stats_DATA!U$6),"ERROR")))</f>
        <v>1.57477814599518</v>
      </c>
      <c r="U149" s="0" t="n">
        <f aca="false">IF(Stats_DATA!V$12=1,DATA!U149,IF(Stats_DATA!V$12=2,(DATA!U149-Stats_DATA!V$2)/Stats_DATA!V$3,IF(Stats_DATA!V$12=3,(DATA!U149-Stats_DATA!V$6)/(Stats_DATA!V$10-Stats_DATA!V$6),"ERROR")))</f>
        <v>2.10617787764715</v>
      </c>
      <c r="V149" s="0" t="n">
        <f aca="false">IF(Stats_DATA!W$12=1,DATA!V149,IF(Stats_DATA!W$12=2,(DATA!V149-Stats_DATA!W$2)/Stats_DATA!W$3,IF(Stats_DATA!W$12=3,(DATA!V149-Stats_DATA!W$6)/(Stats_DATA!W$10-Stats_DATA!W$6),"ERROR")))</f>
        <v>-0.00397038020113351</v>
      </c>
      <c r="W149" s="0" t="n">
        <f aca="false">IF(Stats_DATA!X$12=1,DATA!W149,IF(Stats_DATA!X$12=2,(DATA!W149-Stats_DATA!X$2)/Stats_DATA!X$3,IF(Stats_DATA!X$12=3,(DATA!W149-Stats_DATA!X$6)/(Stats_DATA!X$10-Stats_DATA!X$6),"ERROR")))</f>
        <v>-0.033715345386316</v>
      </c>
      <c r="X149" s="0" t="n">
        <f aca="false">IF(Stats_DATA!Y$12=1,DATA!X149,IF(Stats_DATA!Y$12=2,(DATA!X149-Stats_DATA!Y$2)/Stats_DATA!Y$3,IF(Stats_DATA!Y$12=3,(DATA!X149-Stats_DATA!Y$6)/(Stats_DATA!Y$10-Stats_DATA!Y$6),"ERROR")))</f>
        <v>-0.00479763264600243</v>
      </c>
      <c r="Y149" s="0" t="n">
        <f aca="false">IF(Stats_DATA!Z$12=1,DATA!Y149,IF(Stats_DATA!Z$12=2,(DATA!Y149-Stats_DATA!Z$2)/Stats_DATA!Z$3,IF(Stats_DATA!Z$12=3,(DATA!Y149-Stats_DATA!Z$6)/(Stats_DATA!Z$10-Stats_DATA!Z$6),"ERROR")))</f>
        <v>-0.124496808167498</v>
      </c>
      <c r="Z149" s="0" t="n">
        <f aca="false">IF(Stats_DATA!AA$12=1,DATA!Z149,IF(Stats_DATA!AA$12=2,(DATA!Z149-Stats_DATA!AA$2)/Stats_DATA!AA$3,IF(Stats_DATA!AA$12=3,(DATA!Z149-Stats_DATA!AA$6)/(Stats_DATA!AA$10-Stats_DATA!AA$6),"ERROR")))</f>
        <v>-1.43079798673049</v>
      </c>
      <c r="AA149" s="0" t="n">
        <f aca="false">IF(Stats_DATA!AB$12=1,DATA!AA149,IF(Stats_DATA!AB$12=2,(DATA!AA149-Stats_DATA!AB$2)/Stats_DATA!AB$3,IF(Stats_DATA!AB$12=3,(DATA!AA149-Stats_DATA!AB$6)/(Stats_DATA!AB$10-Stats_DATA!AB$6),"ERROR")))</f>
        <v>-0.013760596487687</v>
      </c>
      <c r="AB149" s="0" t="n">
        <f aca="false">IF(Stats_DATA!AC$12=1,DATA!AB149,IF(Stats_DATA!AC$12=2,(DATA!AB149-Stats_DATA!AC$2)/Stats_DATA!AC$3,IF(Stats_DATA!AC$12=3,(DATA!AB149-Stats_DATA!AC$6)/(Stats_DATA!AC$10-Stats_DATA!AC$6),"ERROR")))</f>
        <v>-0.106356188452099</v>
      </c>
      <c r="AC149" s="0" t="n">
        <f aca="false">IF(Stats_DATA!AD$12=1,DATA!AC149,IF(Stats_DATA!AD$12=2,(DATA!AC149-Stats_DATA!AD$2)/Stats_DATA!AD$3,IF(Stats_DATA!AD$12=3,(DATA!AC149-Stats_DATA!AD$6)/(Stats_DATA!AD$10-Stats_DATA!AD$6),"ERROR")))</f>
        <v>-0.464858281975819</v>
      </c>
      <c r="AD149" s="0" t="n">
        <f aca="false">IF(Stats_DATA!AE$12=1,DATA!AD149,IF(Stats_DATA!AE$12=2,(DATA!AD149-Stats_DATA!AE$2)/Stats_DATA!AE$3,IF(Stats_DATA!AE$12=3,(DATA!AD149-Stats_DATA!AE$6)/(Stats_DATA!AE$10-Stats_DATA!AE$6),"ERROR")))</f>
        <v>-0.0788067036128143</v>
      </c>
      <c r="AE149" s="0" t="n">
        <f aca="false">IF(Stats_DATA!AF$12=1,DATA!AE149,IF(Stats_DATA!AF$12=2,(DATA!AE149-Stats_DATA!AF$2)/Stats_DATA!AF$3,IF(Stats_DATA!AF$12=3,(DATA!AE149-Stats_DATA!AF$6)/(Stats_DATA!AF$10-Stats_DATA!AF$6),"ERROR")))</f>
        <v>0.455902823303575</v>
      </c>
    </row>
    <row r="150" customFormat="false" ht="12.8" hidden="false" customHeight="false" outlineLevel="0" collapsed="false">
      <c r="A150" s="0" t="n">
        <f aca="false">IF(Stats_DATA!B$12=1,DATA!A150,IF(Stats_DATA!B$12=2,(DATA!A150-Stats_DATA!B$2)/Stats_DATA!B$3,IF(Stats_DATA!B$12=3,(DATA!A150-Stats_DATA!B$6)/(Stats_DATA!B$10-Stats_DATA!B$6),"ERROR")))</f>
        <v>0</v>
      </c>
      <c r="B150" s="0" t="n">
        <f aca="false">IF(Stats_DATA!C$12=1,DATA!B150,IF(Stats_DATA!C$12=2,(DATA!B150-Stats_DATA!C$2)/Stats_DATA!C$3,IF(Stats_DATA!C$12=3,(DATA!B150-Stats_DATA!C$6)/(Stats_DATA!C$10-Stats_DATA!C$6),"ERROR")))</f>
        <v>0.0887355072323335</v>
      </c>
      <c r="C150" s="0" t="n">
        <f aca="false">IF(Stats_DATA!D$12=1,DATA!C150,IF(Stats_DATA!D$12=2,(DATA!C150-Stats_DATA!D$2)/Stats_DATA!D$3,IF(Stats_DATA!D$12=3,(DATA!C150-Stats_DATA!D$6)/(Stats_DATA!D$10-Stats_DATA!D$6),"ERROR")))</f>
        <v>-0.955502052916582</v>
      </c>
      <c r="D150" s="0" t="n">
        <f aca="false">IF(Stats_DATA!E$12=1,DATA!D150,IF(Stats_DATA!E$12=2,(DATA!D150-Stats_DATA!E$2)/Stats_DATA!E$3,IF(Stats_DATA!E$12=3,(DATA!D150-Stats_DATA!E$6)/(Stats_DATA!E$10-Stats_DATA!E$6),"ERROR")))</f>
        <v>0.0823477579118625</v>
      </c>
      <c r="E150" s="0" t="n">
        <f aca="false">IF(Stats_DATA!F$12=1,DATA!E150,IF(Stats_DATA!F$12=2,(DATA!E150-Stats_DATA!F$2)/Stats_DATA!F$3,IF(Stats_DATA!F$12=3,(DATA!E150-Stats_DATA!F$6)/(Stats_DATA!F$10-Stats_DATA!F$6),"ERROR")))</f>
        <v>-0.0420247511092451</v>
      </c>
      <c r="F150" s="0" t="n">
        <f aca="false">IF(Stats_DATA!G$12=1,DATA!F150,IF(Stats_DATA!G$12=2,(DATA!F150-Stats_DATA!G$2)/Stats_DATA!G$3,IF(Stats_DATA!G$12=3,(DATA!F150-Stats_DATA!G$6)/(Stats_DATA!G$10-Stats_DATA!G$6),"ERROR")))</f>
        <v>0.237463621792159</v>
      </c>
      <c r="G150" s="0" t="n">
        <f aca="false">IF(Stats_DATA!H$12=1,DATA!G150,IF(Stats_DATA!H$12=2,(DATA!G150-Stats_DATA!H$2)/Stats_DATA!H$3,IF(Stats_DATA!H$12=3,(DATA!G150-Stats_DATA!H$6)/(Stats_DATA!H$10-Stats_DATA!H$6),"ERROR")))</f>
        <v>-0.0424326293589992</v>
      </c>
      <c r="H150" s="0" t="n">
        <f aca="false">IF(Stats_DATA!I$12=1,DATA!H150,IF(Stats_DATA!I$12=2,(DATA!H150-Stats_DATA!I$2)/Stats_DATA!I$3,IF(Stats_DATA!I$12=3,(DATA!H150-Stats_DATA!I$6)/(Stats_DATA!I$10-Stats_DATA!I$6),"ERROR")))</f>
        <v>-0.0492890773436359</v>
      </c>
      <c r="I150" s="0" t="n">
        <f aca="false">IF(Stats_DATA!J$12=1,DATA!I150,IF(Stats_DATA!J$12=2,(DATA!I150-Stats_DATA!J$2)/Stats_DATA!J$3,IF(Stats_DATA!J$12=3,(DATA!I150-Stats_DATA!J$6)/(Stats_DATA!J$10-Stats_DATA!J$6),"ERROR")))</f>
        <v>0.164958372338073</v>
      </c>
      <c r="J150" s="0" t="n">
        <f aca="false">IF(Stats_DATA!K$12=1,DATA!J150,IF(Stats_DATA!K$12=2,(DATA!J150-Stats_DATA!K$2)/Stats_DATA!K$3,IF(Stats_DATA!K$12=3,(DATA!J150-Stats_DATA!K$6)/(Stats_DATA!K$10-Stats_DATA!K$6),"ERROR")))</f>
        <v>-0.319609433127166</v>
      </c>
      <c r="K150" s="0" t="n">
        <f aca="false">IF(Stats_DATA!L$12=1,DATA!K150,IF(Stats_DATA!L$12=2,(DATA!K150-Stats_DATA!L$2)/Stats_DATA!L$3,IF(Stats_DATA!L$12=3,(DATA!K150-Stats_DATA!L$6)/(Stats_DATA!L$10-Stats_DATA!L$6),"ERROR")))</f>
        <v>-0.281516672657612</v>
      </c>
      <c r="L150" s="0" t="n">
        <f aca="false">IF(Stats_DATA!M$12=1,DATA!L150,IF(Stats_DATA!M$12=2,(DATA!L150-Stats_DATA!M$2)/Stats_DATA!M$3,IF(Stats_DATA!M$12=3,(DATA!L150-Stats_DATA!M$6)/(Stats_DATA!M$10-Stats_DATA!M$6),"ERROR")))</f>
        <v>-0.593452938373597</v>
      </c>
      <c r="M150" s="0" t="n">
        <f aca="false">IF(Stats_DATA!N$12=1,DATA!M150,IF(Stats_DATA!N$12=2,(DATA!M150-Stats_DATA!N$2)/Stats_DATA!N$3,IF(Stats_DATA!N$12=3,(DATA!M150-Stats_DATA!N$6)/(Stats_DATA!N$10-Stats_DATA!N$6),"ERROR")))</f>
        <v>-0.865503160083237</v>
      </c>
      <c r="N150" s="0" t="n">
        <f aca="false">IF(Stats_DATA!O$12=1,DATA!N150,IF(Stats_DATA!O$12=2,(DATA!N150-Stats_DATA!O$2)/Stats_DATA!O$3,IF(Stats_DATA!O$12=3,(DATA!N150-Stats_DATA!O$6)/(Stats_DATA!O$10-Stats_DATA!O$6),"ERROR")))</f>
        <v>-0.368997475719508</v>
      </c>
      <c r="O150" s="0" t="n">
        <f aca="false">IF(Stats_DATA!P$12=1,DATA!O150,IF(Stats_DATA!P$12=2,(DATA!O150-Stats_DATA!P$2)/Stats_DATA!P$3,IF(Stats_DATA!P$12=3,(DATA!O150-Stats_DATA!P$6)/(Stats_DATA!P$10-Stats_DATA!P$6),"ERROR")))</f>
        <v>-0.420678304842696</v>
      </c>
      <c r="P150" s="0" t="n">
        <f aca="false">IF(Stats_DATA!Q$12=1,DATA!P150,IF(Stats_DATA!Q$12=2,(DATA!P150-Stats_DATA!Q$2)/Stats_DATA!Q$3,IF(Stats_DATA!Q$12=3,(DATA!P150-Stats_DATA!Q$6)/(Stats_DATA!Q$10-Stats_DATA!Q$6),"ERROR")))</f>
        <v>-0.444619794232485</v>
      </c>
      <c r="Q150" s="0" t="n">
        <f aca="false">IF(Stats_DATA!R$12=1,DATA!Q150,IF(Stats_DATA!R$12=2,(DATA!Q150-Stats_DATA!R$2)/Stats_DATA!R$3,IF(Stats_DATA!R$12=3,(DATA!Q150-Stats_DATA!R$6)/(Stats_DATA!R$10-Stats_DATA!R$6),"ERROR")))</f>
        <v>-0.14005549053633</v>
      </c>
      <c r="R150" s="0" t="n">
        <f aca="false">IF(Stats_DATA!S$12=1,DATA!R150,IF(Stats_DATA!S$12=2,(DATA!R150-Stats_DATA!S$2)/Stats_DATA!S$3,IF(Stats_DATA!S$12=3,(DATA!R150-Stats_DATA!S$6)/(Stats_DATA!S$10-Stats_DATA!S$6),"ERROR")))</f>
        <v>-0.0249690200178244</v>
      </c>
      <c r="S150" s="0" t="n">
        <f aca="false">IF(Stats_DATA!T$12=1,DATA!S150,IF(Stats_DATA!T$12=2,(DATA!S150-Stats_DATA!T$2)/Stats_DATA!T$3,IF(Stats_DATA!T$12=3,(DATA!S150-Stats_DATA!T$6)/(Stats_DATA!T$10-Stats_DATA!T$6),"ERROR")))</f>
        <v>0.507895960883694</v>
      </c>
      <c r="T150" s="0" t="n">
        <f aca="false">IF(Stats_DATA!U$12=1,DATA!T150,IF(Stats_DATA!U$12=2,(DATA!T150-Stats_DATA!U$2)/Stats_DATA!U$3,IF(Stats_DATA!U$12=3,(DATA!T150-Stats_DATA!U$6)/(Stats_DATA!U$10-Stats_DATA!U$6),"ERROR")))</f>
        <v>-0.726110452314019</v>
      </c>
      <c r="U150" s="0" t="n">
        <f aca="false">IF(Stats_DATA!V$12=1,DATA!U150,IF(Stats_DATA!V$12=2,(DATA!U150-Stats_DATA!V$2)/Stats_DATA!V$3,IF(Stats_DATA!V$12=3,(DATA!U150-Stats_DATA!V$6)/(Stats_DATA!V$10-Stats_DATA!V$6),"ERROR")))</f>
        <v>-0.478786805867868</v>
      </c>
      <c r="V150" s="0" t="n">
        <f aca="false">IF(Stats_DATA!W$12=1,DATA!V150,IF(Stats_DATA!W$12=2,(DATA!V150-Stats_DATA!W$2)/Stats_DATA!W$3,IF(Stats_DATA!W$12=3,(DATA!V150-Stats_DATA!W$6)/(Stats_DATA!W$10-Stats_DATA!W$6),"ERROR")))</f>
        <v>-0.0867305719565721</v>
      </c>
      <c r="W150" s="0" t="n">
        <f aca="false">IF(Stats_DATA!X$12=1,DATA!W150,IF(Stats_DATA!X$12=2,(DATA!W150-Stats_DATA!X$2)/Stats_DATA!X$3,IF(Stats_DATA!X$12=3,(DATA!W150-Stats_DATA!X$6)/(Stats_DATA!X$10-Stats_DATA!X$6),"ERROR")))</f>
        <v>-0.948092897497746</v>
      </c>
      <c r="X150" s="0" t="n">
        <f aca="false">IF(Stats_DATA!Y$12=1,DATA!X150,IF(Stats_DATA!Y$12=2,(DATA!X150-Stats_DATA!Y$2)/Stats_DATA!Y$3,IF(Stats_DATA!Y$12=3,(DATA!X150-Stats_DATA!Y$6)/(Stats_DATA!Y$10-Stats_DATA!Y$6),"ERROR")))</f>
        <v>0.0398418469502245</v>
      </c>
      <c r="Y150" s="0" t="n">
        <f aca="false">IF(Stats_DATA!Z$12=1,DATA!Y150,IF(Stats_DATA!Z$12=2,(DATA!Y150-Stats_DATA!Z$2)/Stats_DATA!Z$3,IF(Stats_DATA!Z$12=3,(DATA!Y150-Stats_DATA!Z$6)/(Stats_DATA!Z$10-Stats_DATA!Z$6),"ERROR")))</f>
        <v>-0.199669328310429</v>
      </c>
      <c r="Z150" s="0" t="n">
        <f aca="false">IF(Stats_DATA!AA$12=1,DATA!Z150,IF(Stats_DATA!AA$12=2,(DATA!Z150-Stats_DATA!AA$2)/Stats_DATA!AA$3,IF(Stats_DATA!AA$12=3,(DATA!Z150-Stats_DATA!AA$6)/(Stats_DATA!AA$10-Stats_DATA!AA$6),"ERROR")))</f>
        <v>-0.0336623848026403</v>
      </c>
      <c r="AA150" s="0" t="n">
        <f aca="false">IF(Stats_DATA!AB$12=1,DATA!AA150,IF(Stats_DATA!AB$12=2,(DATA!AA150-Stats_DATA!AB$2)/Stats_DATA!AB$3,IF(Stats_DATA!AB$12=3,(DATA!AA150-Stats_DATA!AB$6)/(Stats_DATA!AB$10-Stats_DATA!AB$6),"ERROR")))</f>
        <v>0.122253624674528</v>
      </c>
      <c r="AB150" s="0" t="n">
        <f aca="false">IF(Stats_DATA!AC$12=1,DATA!AB150,IF(Stats_DATA!AC$12=2,(DATA!AB150-Stats_DATA!AC$2)/Stats_DATA!AC$3,IF(Stats_DATA!AC$12=3,(DATA!AB150-Stats_DATA!AC$6)/(Stats_DATA!AC$10-Stats_DATA!AC$6),"ERROR")))</f>
        <v>0.182680158727758</v>
      </c>
      <c r="AC150" s="0" t="n">
        <f aca="false">IF(Stats_DATA!AD$12=1,DATA!AC150,IF(Stats_DATA!AD$12=2,(DATA!AC150-Stats_DATA!AD$2)/Stats_DATA!AD$3,IF(Stats_DATA!AD$12=3,(DATA!AC150-Stats_DATA!AD$6)/(Stats_DATA!AD$10-Stats_DATA!AD$6),"ERROR")))</f>
        <v>0.689063799909231</v>
      </c>
      <c r="AD150" s="0" t="n">
        <f aca="false">IF(Stats_DATA!AE$12=1,DATA!AD150,IF(Stats_DATA!AE$12=2,(DATA!AD150-Stats_DATA!AE$2)/Stats_DATA!AE$3,IF(Stats_DATA!AE$12=3,(DATA!AD150-Stats_DATA!AE$6)/(Stats_DATA!AE$10-Stats_DATA!AE$6),"ERROR")))</f>
        <v>-0.33904040382426</v>
      </c>
      <c r="AE150" s="0" t="n">
        <f aca="false">IF(Stats_DATA!AF$12=1,DATA!AE150,IF(Stats_DATA!AF$12=2,(DATA!AE150-Stats_DATA!AF$2)/Stats_DATA!AF$3,IF(Stats_DATA!AF$12=3,(DATA!AE150-Stats_DATA!AF$6)/(Stats_DATA!AF$10-Stats_DATA!AF$6),"ERROR")))</f>
        <v>-0.393982165577893</v>
      </c>
    </row>
    <row r="151" customFormat="false" ht="12.8" hidden="false" customHeight="false" outlineLevel="0" collapsed="false">
      <c r="A151" s="0" t="n">
        <f aca="false">IF(Stats_DATA!B$12=1,DATA!A151,IF(Stats_DATA!B$12=2,(DATA!A151-Stats_DATA!B$2)/Stats_DATA!B$3,IF(Stats_DATA!B$12=3,(DATA!A151-Stats_DATA!B$6)/(Stats_DATA!B$10-Stats_DATA!B$6),"ERROR")))</f>
        <v>0</v>
      </c>
      <c r="B151" s="0" t="n">
        <f aca="false">IF(Stats_DATA!C$12=1,DATA!B151,IF(Stats_DATA!C$12=2,(DATA!B151-Stats_DATA!C$2)/Stats_DATA!C$3,IF(Stats_DATA!C$12=3,(DATA!B151-Stats_DATA!C$6)/(Stats_DATA!C$10-Stats_DATA!C$6),"ERROR")))</f>
        <v>-0.109899652074586</v>
      </c>
      <c r="C151" s="0" t="n">
        <f aca="false">IF(Stats_DATA!D$12=1,DATA!C151,IF(Stats_DATA!D$12=2,(DATA!C151-Stats_DATA!D$2)/Stats_DATA!D$3,IF(Stats_DATA!D$12=3,(DATA!C151-Stats_DATA!D$6)/(Stats_DATA!D$10-Stats_DATA!D$6),"ERROR")))</f>
        <v>-0.320771223611367</v>
      </c>
      <c r="D151" s="0" t="n">
        <f aca="false">IF(Stats_DATA!E$12=1,DATA!D151,IF(Stats_DATA!E$12=2,(DATA!D151-Stats_DATA!E$2)/Stats_DATA!E$3,IF(Stats_DATA!E$12=3,(DATA!D151-Stats_DATA!E$6)/(Stats_DATA!E$10-Stats_DATA!E$6),"ERROR")))</f>
        <v>-0.158403078128123</v>
      </c>
      <c r="E151" s="0" t="n">
        <f aca="false">IF(Stats_DATA!F$12=1,DATA!E151,IF(Stats_DATA!F$12=2,(DATA!E151-Stats_DATA!F$2)/Stats_DATA!F$3,IF(Stats_DATA!F$12=3,(DATA!E151-Stats_DATA!F$6)/(Stats_DATA!F$10-Stats_DATA!F$6),"ERROR")))</f>
        <v>-0.198597038013811</v>
      </c>
      <c r="F151" s="0" t="n">
        <f aca="false">IF(Stats_DATA!G$12=1,DATA!F151,IF(Stats_DATA!G$12=2,(DATA!F151-Stats_DATA!G$2)/Stats_DATA!G$3,IF(Stats_DATA!G$12=3,(DATA!F151-Stats_DATA!G$6)/(Stats_DATA!G$10-Stats_DATA!G$6),"ERROR")))</f>
        <v>-1.20308070499974</v>
      </c>
      <c r="G151" s="0" t="n">
        <f aca="false">IF(Stats_DATA!H$12=1,DATA!G151,IF(Stats_DATA!H$12=2,(DATA!G151-Stats_DATA!H$2)/Stats_DATA!H$3,IF(Stats_DATA!H$12=3,(DATA!G151-Stats_DATA!H$6)/(Stats_DATA!H$10-Stats_DATA!H$6),"ERROR")))</f>
        <v>-0.768393580858512</v>
      </c>
      <c r="H151" s="0" t="n">
        <f aca="false">IF(Stats_DATA!I$12=1,DATA!H151,IF(Stats_DATA!I$12=2,(DATA!H151-Stats_DATA!I$2)/Stats_DATA!I$3,IF(Stats_DATA!I$12=3,(DATA!H151-Stats_DATA!I$6)/(Stats_DATA!I$10-Stats_DATA!I$6),"ERROR")))</f>
        <v>-0.752502004075724</v>
      </c>
      <c r="I151" s="0" t="n">
        <f aca="false">IF(Stats_DATA!J$12=1,DATA!I151,IF(Stats_DATA!J$12=2,(DATA!I151-Stats_DATA!J$2)/Stats_DATA!J$3,IF(Stats_DATA!J$12=3,(DATA!I151-Stats_DATA!J$6)/(Stats_DATA!J$10-Stats_DATA!J$6),"ERROR")))</f>
        <v>-0.918209631259609</v>
      </c>
      <c r="J151" s="0" t="n">
        <f aca="false">IF(Stats_DATA!K$12=1,DATA!J151,IF(Stats_DATA!K$12=2,(DATA!J151-Stats_DATA!K$2)/Stats_DATA!K$3,IF(Stats_DATA!K$12=3,(DATA!J151-Stats_DATA!K$6)/(Stats_DATA!K$10-Stats_DATA!K$6),"ERROR")))</f>
        <v>-1.23519061113917</v>
      </c>
      <c r="K151" s="0" t="n">
        <f aca="false">IF(Stats_DATA!L$12=1,DATA!K151,IF(Stats_DATA!L$12=2,(DATA!K151-Stats_DATA!L$2)/Stats_DATA!L$3,IF(Stats_DATA!L$12=3,(DATA!K151-Stats_DATA!L$6)/(Stats_DATA!L$10-Stats_DATA!L$6),"ERROR")))</f>
        <v>-0.991111936443213</v>
      </c>
      <c r="L151" s="0" t="n">
        <f aca="false">IF(Stats_DATA!M$12=1,DATA!L151,IF(Stats_DATA!M$12=2,(DATA!L151-Stats_DATA!M$2)/Stats_DATA!M$3,IF(Stats_DATA!M$12=3,(DATA!L151-Stats_DATA!M$6)/(Stats_DATA!M$10-Stats_DATA!M$6),"ERROR")))</f>
        <v>-0.559556189750551</v>
      </c>
      <c r="M151" s="0" t="n">
        <f aca="false">IF(Stats_DATA!N$12=1,DATA!M151,IF(Stats_DATA!N$12=2,(DATA!M151-Stats_DATA!N$2)/Stats_DATA!N$3,IF(Stats_DATA!N$12=3,(DATA!M151-Stats_DATA!N$6)/(Stats_DATA!N$10-Stats_DATA!N$6),"ERROR")))</f>
        <v>-0.832873680434793</v>
      </c>
      <c r="N151" s="0" t="n">
        <f aca="false">IF(Stats_DATA!O$12=1,DATA!N151,IF(Stats_DATA!O$12=2,(DATA!N151-Stats_DATA!O$2)/Stats_DATA!O$3,IF(Stats_DATA!O$12=3,(DATA!N151-Stats_DATA!O$6)/(Stats_DATA!O$10-Stats_DATA!O$6),"ERROR")))</f>
        <v>-0.639541169827688</v>
      </c>
      <c r="O151" s="0" t="n">
        <f aca="false">IF(Stats_DATA!P$12=1,DATA!O151,IF(Stats_DATA!P$12=2,(DATA!O151-Stats_DATA!P$2)/Stats_DATA!P$3,IF(Stats_DATA!P$12=3,(DATA!O151-Stats_DATA!P$6)/(Stats_DATA!P$10-Stats_DATA!P$6),"ERROR")))</f>
        <v>-0.414743065624819</v>
      </c>
      <c r="P151" s="0" t="n">
        <f aca="false">IF(Stats_DATA!Q$12=1,DATA!P151,IF(Stats_DATA!Q$12=2,(DATA!P151-Stats_DATA!Q$2)/Stats_DATA!Q$3,IF(Stats_DATA!Q$12=3,(DATA!P151-Stats_DATA!Q$6)/(Stats_DATA!Q$10-Stats_DATA!Q$6),"ERROR")))</f>
        <v>-1.39981808235093</v>
      </c>
      <c r="Q151" s="0" t="n">
        <f aca="false">IF(Stats_DATA!R$12=1,DATA!Q151,IF(Stats_DATA!R$12=2,(DATA!Q151-Stats_DATA!R$2)/Stats_DATA!R$3,IF(Stats_DATA!R$12=3,(DATA!Q151-Stats_DATA!R$6)/(Stats_DATA!R$10-Stats_DATA!R$6),"ERROR")))</f>
        <v>-0.533730351156664</v>
      </c>
      <c r="R151" s="0" t="n">
        <f aca="false">IF(Stats_DATA!S$12=1,DATA!R151,IF(Stats_DATA!S$12=2,(DATA!R151-Stats_DATA!S$2)/Stats_DATA!S$3,IF(Stats_DATA!S$12=3,(DATA!R151-Stats_DATA!S$6)/(Stats_DATA!S$10-Stats_DATA!S$6),"ERROR")))</f>
        <v>-0.466894857880172</v>
      </c>
      <c r="S151" s="0" t="n">
        <f aca="false">IF(Stats_DATA!T$12=1,DATA!S151,IF(Stats_DATA!T$12=2,(DATA!S151-Stats_DATA!T$2)/Stats_DATA!T$3,IF(Stats_DATA!T$12=3,(DATA!S151-Stats_DATA!T$6)/(Stats_DATA!T$10-Stats_DATA!T$6),"ERROR")))</f>
        <v>-0.967238452398266</v>
      </c>
      <c r="T151" s="0" t="n">
        <f aca="false">IF(Stats_DATA!U$12=1,DATA!T151,IF(Stats_DATA!U$12=2,(DATA!T151-Stats_DATA!U$2)/Stats_DATA!U$3,IF(Stats_DATA!U$12=3,(DATA!T151-Stats_DATA!U$6)/(Stats_DATA!U$10-Stats_DATA!U$6),"ERROR")))</f>
        <v>-0.87732552843844</v>
      </c>
      <c r="U151" s="0" t="n">
        <f aca="false">IF(Stats_DATA!V$12=1,DATA!U151,IF(Stats_DATA!V$12=2,(DATA!U151-Stats_DATA!V$2)/Stats_DATA!V$3,IF(Stats_DATA!V$12=3,(DATA!U151-Stats_DATA!V$6)/(Stats_DATA!V$10-Stats_DATA!V$6),"ERROR")))</f>
        <v>-0.687397990853291</v>
      </c>
      <c r="V151" s="0" t="n">
        <f aca="false">IF(Stats_DATA!W$12=1,DATA!V151,IF(Stats_DATA!W$12=2,(DATA!V151-Stats_DATA!W$2)/Stats_DATA!W$3,IF(Stats_DATA!W$12=3,(DATA!V151-Stats_DATA!W$6)/(Stats_DATA!W$10-Stats_DATA!W$6),"ERROR")))</f>
        <v>-0.192249816444756</v>
      </c>
      <c r="W151" s="0" t="n">
        <f aca="false">IF(Stats_DATA!X$12=1,DATA!W151,IF(Stats_DATA!X$12=2,(DATA!W151-Stats_DATA!X$2)/Stats_DATA!X$3,IF(Stats_DATA!X$12=3,(DATA!W151-Stats_DATA!X$6)/(Stats_DATA!X$10-Stats_DATA!X$6),"ERROR")))</f>
        <v>-0.52344424785169</v>
      </c>
      <c r="X151" s="0" t="n">
        <f aca="false">IF(Stats_DATA!Y$12=1,DATA!X151,IF(Stats_DATA!Y$12=2,(DATA!X151-Stats_DATA!Y$2)/Stats_DATA!Y$3,IF(Stats_DATA!Y$12=3,(DATA!X151-Stats_DATA!Y$6)/(Stats_DATA!Y$10-Stats_DATA!Y$6),"ERROR")))</f>
        <v>-0.299715794511741</v>
      </c>
      <c r="Y151" s="0" t="n">
        <f aca="false">IF(Stats_DATA!Z$12=1,DATA!Y151,IF(Stats_DATA!Z$12=2,(DATA!Y151-Stats_DATA!Z$2)/Stats_DATA!Z$3,IF(Stats_DATA!Z$12=3,(DATA!Y151-Stats_DATA!Z$6)/(Stats_DATA!Z$10-Stats_DATA!Z$6),"ERROR")))</f>
        <v>-0.271680387325853</v>
      </c>
      <c r="Z151" s="0" t="n">
        <f aca="false">IF(Stats_DATA!AA$12=1,DATA!Z151,IF(Stats_DATA!AA$12=2,(DATA!Z151-Stats_DATA!AA$2)/Stats_DATA!AA$3,IF(Stats_DATA!AA$12=3,(DATA!Z151-Stats_DATA!AA$6)/(Stats_DATA!AA$10-Stats_DATA!AA$6),"ERROR")))</f>
        <v>-1.54423313434783</v>
      </c>
      <c r="AA151" s="0" t="n">
        <f aca="false">IF(Stats_DATA!AB$12=1,DATA!AA151,IF(Stats_DATA!AB$12=2,(DATA!AA151-Stats_DATA!AB$2)/Stats_DATA!AB$3,IF(Stats_DATA!AB$12=3,(DATA!AA151-Stats_DATA!AB$6)/(Stats_DATA!AB$10-Stats_DATA!AB$6),"ERROR")))</f>
        <v>-0.456760185973965</v>
      </c>
      <c r="AB151" s="0" t="n">
        <f aca="false">IF(Stats_DATA!AC$12=1,DATA!AB151,IF(Stats_DATA!AC$12=2,(DATA!AB151-Stats_DATA!AC$2)/Stats_DATA!AC$3,IF(Stats_DATA!AC$12=3,(DATA!AB151-Stats_DATA!AC$6)/(Stats_DATA!AC$10-Stats_DATA!AC$6),"ERROR")))</f>
        <v>-0.555009622880533</v>
      </c>
      <c r="AC151" s="0" t="n">
        <f aca="false">IF(Stats_DATA!AD$12=1,DATA!AC151,IF(Stats_DATA!AD$12=2,(DATA!AC151-Stats_DATA!AD$2)/Stats_DATA!AD$3,IF(Stats_DATA!AD$12=3,(DATA!AC151-Stats_DATA!AD$6)/(Stats_DATA!AD$10-Stats_DATA!AD$6),"ERROR")))</f>
        <v>-0.827845505097472</v>
      </c>
      <c r="AD151" s="0" t="n">
        <f aca="false">IF(Stats_DATA!AE$12=1,DATA!AD151,IF(Stats_DATA!AE$12=2,(DATA!AD151-Stats_DATA!AE$2)/Stats_DATA!AE$3,IF(Stats_DATA!AE$12=3,(DATA!AD151-Stats_DATA!AE$6)/(Stats_DATA!AE$10-Stats_DATA!AE$6),"ERROR")))</f>
        <v>-0.890218613588875</v>
      </c>
      <c r="AE151" s="0" t="n">
        <f aca="false">IF(Stats_DATA!AF$12=1,DATA!AE151,IF(Stats_DATA!AF$12=2,(DATA!AE151-Stats_DATA!AF$2)/Stats_DATA!AF$3,IF(Stats_DATA!AF$12=3,(DATA!AE151-Stats_DATA!AF$6)/(Stats_DATA!AF$10-Stats_DATA!AF$6),"ERROR")))</f>
        <v>-0.764388066269556</v>
      </c>
    </row>
    <row r="152" customFormat="false" ht="12.8" hidden="false" customHeight="false" outlineLevel="0" collapsed="false">
      <c r="A152" s="0" t="n">
        <f aca="false">IF(Stats_DATA!B$12=1,DATA!A152,IF(Stats_DATA!B$12=2,(DATA!A152-Stats_DATA!B$2)/Stats_DATA!B$3,IF(Stats_DATA!B$12=3,(DATA!A152-Stats_DATA!B$6)/(Stats_DATA!B$10-Stats_DATA!B$6),"ERROR")))</f>
        <v>0</v>
      </c>
      <c r="B152" s="0" t="n">
        <f aca="false">IF(Stats_DATA!C$12=1,DATA!B152,IF(Stats_DATA!C$12=2,(DATA!B152-Stats_DATA!C$2)/Stats_DATA!C$3,IF(Stats_DATA!C$12=3,(DATA!B152-Stats_DATA!C$6)/(Stats_DATA!C$10-Stats_DATA!C$6),"ERROR")))</f>
        <v>-0.31988539191333</v>
      </c>
      <c r="C152" s="0" t="n">
        <f aca="false">IF(Stats_DATA!D$12=1,DATA!C152,IF(Stats_DATA!D$12=2,(DATA!C152-Stats_DATA!D$2)/Stats_DATA!D$3,IF(Stats_DATA!D$12=3,(DATA!C152-Stats_DATA!D$6)/(Stats_DATA!D$10-Stats_DATA!D$6),"ERROR")))</f>
        <v>0.346509904632577</v>
      </c>
      <c r="D152" s="0" t="n">
        <f aca="false">IF(Stats_DATA!E$12=1,DATA!D152,IF(Stats_DATA!E$12=2,(DATA!D152-Stats_DATA!E$2)/Stats_DATA!E$3,IF(Stats_DATA!E$12=3,(DATA!D152-Stats_DATA!E$6)/(Stats_DATA!E$10-Stats_DATA!E$6),"ERROR")))</f>
        <v>-0.348122967725445</v>
      </c>
      <c r="E152" s="0" t="n">
        <f aca="false">IF(Stats_DATA!F$12=1,DATA!E152,IF(Stats_DATA!F$12=2,(DATA!E152-Stats_DATA!F$2)/Stats_DATA!F$3,IF(Stats_DATA!F$12=3,(DATA!E152-Stats_DATA!F$6)/(Stats_DATA!F$10-Stats_DATA!F$6),"ERROR")))</f>
        <v>-0.385006149101642</v>
      </c>
      <c r="F152" s="0" t="n">
        <f aca="false">IF(Stats_DATA!G$12=1,DATA!F152,IF(Stats_DATA!G$12=2,(DATA!F152-Stats_DATA!G$2)/Stats_DATA!G$3,IF(Stats_DATA!G$12=3,(DATA!F152-Stats_DATA!G$6)/(Stats_DATA!G$10-Stats_DATA!G$6),"ERROR")))</f>
        <v>1.21868335080145</v>
      </c>
      <c r="G152" s="0" t="n">
        <f aca="false">IF(Stats_DATA!H$12=1,DATA!G152,IF(Stats_DATA!H$12=2,(DATA!G152-Stats_DATA!H$2)/Stats_DATA!H$3,IF(Stats_DATA!H$12=3,(DATA!G152-Stats_DATA!H$6)/(Stats_DATA!H$10-Stats_DATA!H$6),"ERROR")))</f>
        <v>-0.538714229223429</v>
      </c>
      <c r="H152" s="0" t="n">
        <f aca="false">IF(Stats_DATA!I$12=1,DATA!H152,IF(Stats_DATA!I$12=2,(DATA!H152-Stats_DATA!I$2)/Stats_DATA!I$3,IF(Stats_DATA!I$12=3,(DATA!H152-Stats_DATA!I$6)/(Stats_DATA!I$10-Stats_DATA!I$6),"ERROR")))</f>
        <v>-0.720514972981061</v>
      </c>
      <c r="I152" s="0" t="n">
        <f aca="false">IF(Stats_DATA!J$12=1,DATA!I152,IF(Stats_DATA!J$12=2,(DATA!I152-Stats_DATA!J$2)/Stats_DATA!J$3,IF(Stats_DATA!J$12=3,(DATA!I152-Stats_DATA!J$6)/(Stats_DATA!J$10-Stats_DATA!J$6),"ERROR")))</f>
        <v>-0.579059240411513</v>
      </c>
      <c r="J152" s="0" t="n">
        <f aca="false">IF(Stats_DATA!K$12=1,DATA!J152,IF(Stats_DATA!K$12=2,(DATA!J152-Stats_DATA!K$2)/Stats_DATA!K$3,IF(Stats_DATA!K$12=3,(DATA!J152-Stats_DATA!K$6)/(Stats_DATA!K$10-Stats_DATA!K$6),"ERROR")))</f>
        <v>2.65694132885607</v>
      </c>
      <c r="K152" s="0" t="n">
        <f aca="false">IF(Stats_DATA!L$12=1,DATA!K152,IF(Stats_DATA!L$12=2,(DATA!K152-Stats_DATA!L$2)/Stats_DATA!L$3,IF(Stats_DATA!L$12=3,(DATA!K152-Stats_DATA!L$6)/(Stats_DATA!L$10-Stats_DATA!L$6),"ERROR")))</f>
        <v>-0.273018525785928</v>
      </c>
      <c r="L152" s="0" t="n">
        <f aca="false">IF(Stats_DATA!M$12=1,DATA!L152,IF(Stats_DATA!M$12=2,(DATA!L152-Stats_DATA!M$2)/Stats_DATA!M$3,IF(Stats_DATA!M$12=3,(DATA!L152-Stats_DATA!M$6)/(Stats_DATA!M$10-Stats_DATA!M$6),"ERROR")))</f>
        <v>0.0541913225518457</v>
      </c>
      <c r="M152" s="0" t="n">
        <f aca="false">IF(Stats_DATA!N$12=1,DATA!M152,IF(Stats_DATA!N$12=2,(DATA!M152-Stats_DATA!N$2)/Stats_DATA!N$3,IF(Stats_DATA!N$12=3,(DATA!M152-Stats_DATA!N$6)/(Stats_DATA!N$10-Stats_DATA!N$6),"ERROR")))</f>
        <v>0.190604331204743</v>
      </c>
      <c r="N152" s="0" t="n">
        <f aca="false">IF(Stats_DATA!O$12=1,DATA!N152,IF(Stats_DATA!O$12=2,(DATA!N152-Stats_DATA!O$2)/Stats_DATA!O$3,IF(Stats_DATA!O$12=3,(DATA!N152-Stats_DATA!O$6)/(Stats_DATA!O$10-Stats_DATA!O$6),"ERROR")))</f>
        <v>0.00343287467073033</v>
      </c>
      <c r="O152" s="0" t="n">
        <f aca="false">IF(Stats_DATA!P$12=1,DATA!O152,IF(Stats_DATA!P$12=2,(DATA!O152-Stats_DATA!P$2)/Stats_DATA!P$3,IF(Stats_DATA!P$12=3,(DATA!O152-Stats_DATA!P$6)/(Stats_DATA!P$10-Stats_DATA!P$6),"ERROR")))</f>
        <v>-0.122157754550961</v>
      </c>
      <c r="P152" s="0" t="n">
        <f aca="false">IF(Stats_DATA!Q$12=1,DATA!P152,IF(Stats_DATA!Q$12=2,(DATA!P152-Stats_DATA!Q$2)/Stats_DATA!Q$3,IF(Stats_DATA!Q$12=3,(DATA!P152-Stats_DATA!Q$6)/(Stats_DATA!Q$10-Stats_DATA!Q$6),"ERROR")))</f>
        <v>-0.007986267132316</v>
      </c>
      <c r="Q152" s="0" t="n">
        <f aca="false">IF(Stats_DATA!R$12=1,DATA!Q152,IF(Stats_DATA!R$12=2,(DATA!Q152-Stats_DATA!R$2)/Stats_DATA!R$3,IF(Stats_DATA!R$12=3,(DATA!Q152-Stats_DATA!R$6)/(Stats_DATA!R$10-Stats_DATA!R$6),"ERROR")))</f>
        <v>-0.785012177084537</v>
      </c>
      <c r="R152" s="0" t="n">
        <f aca="false">IF(Stats_DATA!S$12=1,DATA!R152,IF(Stats_DATA!S$12=2,(DATA!R152-Stats_DATA!S$2)/Stats_DATA!S$3,IF(Stats_DATA!S$12=3,(DATA!R152-Stats_DATA!S$6)/(Stats_DATA!S$10-Stats_DATA!S$6),"ERROR")))</f>
        <v>-0.410908750984567</v>
      </c>
      <c r="S152" s="0" t="n">
        <f aca="false">IF(Stats_DATA!T$12=1,DATA!S152,IF(Stats_DATA!T$12=2,(DATA!S152-Stats_DATA!T$2)/Stats_DATA!T$3,IF(Stats_DATA!T$12=3,(DATA!S152-Stats_DATA!T$6)/(Stats_DATA!T$10-Stats_DATA!T$6),"ERROR")))</f>
        <v>-0.0431320555037663</v>
      </c>
      <c r="T152" s="0" t="n">
        <f aca="false">IF(Stats_DATA!U$12=1,DATA!T152,IF(Stats_DATA!U$12=2,(DATA!T152-Stats_DATA!U$2)/Stats_DATA!U$3,IF(Stats_DATA!U$12=3,(DATA!T152-Stats_DATA!U$6)/(Stats_DATA!U$10-Stats_DATA!U$6),"ERROR")))</f>
        <v>1.08484129935205</v>
      </c>
      <c r="U152" s="0" t="n">
        <f aca="false">IF(Stats_DATA!V$12=1,DATA!U152,IF(Stats_DATA!V$12=2,(DATA!U152-Stats_DATA!V$2)/Stats_DATA!V$3,IF(Stats_DATA!V$12=3,(DATA!U152-Stats_DATA!V$6)/(Stats_DATA!V$10-Stats_DATA!V$6),"ERROR")))</f>
        <v>-0.85481602518036</v>
      </c>
      <c r="V152" s="0" t="n">
        <f aca="false">IF(Stats_DATA!W$12=1,DATA!V152,IF(Stats_DATA!W$12=2,(DATA!V152-Stats_DATA!W$2)/Stats_DATA!W$3,IF(Stats_DATA!W$12=3,(DATA!V152-Stats_DATA!W$6)/(Stats_DATA!W$10-Stats_DATA!W$6),"ERROR")))</f>
        <v>-0.4363923821233</v>
      </c>
      <c r="W152" s="0" t="n">
        <f aca="false">IF(Stats_DATA!X$12=1,DATA!W152,IF(Stats_DATA!X$12=2,(DATA!W152-Stats_DATA!X$2)/Stats_DATA!X$3,IF(Stats_DATA!X$12=3,(DATA!W152-Stats_DATA!X$6)/(Stats_DATA!X$10-Stats_DATA!X$6),"ERROR")))</f>
        <v>-0.254988204972</v>
      </c>
      <c r="X152" s="0" t="n">
        <f aca="false">IF(Stats_DATA!Y$12=1,DATA!X152,IF(Stats_DATA!Y$12=2,(DATA!X152-Stats_DATA!Y$2)/Stats_DATA!Y$3,IF(Stats_DATA!Y$12=3,(DATA!X152-Stats_DATA!Y$6)/(Stats_DATA!Y$10-Stats_DATA!Y$6),"ERROR")))</f>
        <v>-0.489284784530385</v>
      </c>
      <c r="Y152" s="0" t="n">
        <f aca="false">IF(Stats_DATA!Z$12=1,DATA!Y152,IF(Stats_DATA!Z$12=2,(DATA!Y152-Stats_DATA!Z$2)/Stats_DATA!Z$3,IF(Stats_DATA!Z$12=3,(DATA!Y152-Stats_DATA!Z$6)/(Stats_DATA!Z$10-Stats_DATA!Z$6),"ERROR")))</f>
        <v>-0.463475695727908</v>
      </c>
      <c r="Z152" s="0" t="n">
        <f aca="false">IF(Stats_DATA!AA$12=1,DATA!Z152,IF(Stats_DATA!AA$12=2,(DATA!Z152-Stats_DATA!AA$2)/Stats_DATA!AA$3,IF(Stats_DATA!AA$12=3,(DATA!Z152-Stats_DATA!AA$6)/(Stats_DATA!AA$10-Stats_DATA!AA$6),"ERROR")))</f>
        <v>-0.116877357958217</v>
      </c>
      <c r="AA152" s="0" t="n">
        <f aca="false">IF(Stats_DATA!AB$12=1,DATA!AA152,IF(Stats_DATA!AB$12=2,(DATA!AA152-Stats_DATA!AB$2)/Stats_DATA!AB$3,IF(Stats_DATA!AB$12=3,(DATA!AA152-Stats_DATA!AB$6)/(Stats_DATA!AB$10-Stats_DATA!AB$6),"ERROR")))</f>
        <v>-0.913742545860097</v>
      </c>
      <c r="AB152" s="0" t="n">
        <f aca="false">IF(Stats_DATA!AC$12=1,DATA!AB152,IF(Stats_DATA!AC$12=2,(DATA!AB152-Stats_DATA!AC$2)/Stats_DATA!AC$3,IF(Stats_DATA!AC$12=3,(DATA!AB152-Stats_DATA!AC$6)/(Stats_DATA!AC$10-Stats_DATA!AC$6),"ERROR")))</f>
        <v>-0.915849692792633</v>
      </c>
      <c r="AC152" s="0" t="n">
        <f aca="false">IF(Stats_DATA!AD$12=1,DATA!AC152,IF(Stats_DATA!AD$12=2,(DATA!AC152-Stats_DATA!AD$2)/Stats_DATA!AD$3,IF(Stats_DATA!AD$12=3,(DATA!AC152-Stats_DATA!AD$6)/(Stats_DATA!AD$10-Stats_DATA!AD$6),"ERROR")))</f>
        <v>-0.785704909621907</v>
      </c>
      <c r="AD152" s="0" t="n">
        <f aca="false">IF(Stats_DATA!AE$12=1,DATA!AD152,IF(Stats_DATA!AE$12=2,(DATA!AD152-Stats_DATA!AE$2)/Stats_DATA!AE$3,IF(Stats_DATA!AE$12=3,(DATA!AD152-Stats_DATA!AE$6)/(Stats_DATA!AE$10-Stats_DATA!AE$6),"ERROR")))</f>
        <v>0.47722058131102</v>
      </c>
      <c r="AE152" s="0" t="n">
        <f aca="false">IF(Stats_DATA!AF$12=1,DATA!AE152,IF(Stats_DATA!AF$12=2,(DATA!AE152-Stats_DATA!AF$2)/Stats_DATA!AF$3,IF(Stats_DATA!AF$12=3,(DATA!AE152-Stats_DATA!AF$6)/(Stats_DATA!AF$10-Stats_DATA!AF$6),"ERROR")))</f>
        <v>-1.08496357673364</v>
      </c>
    </row>
    <row r="153" customFormat="false" ht="12.8" hidden="false" customHeight="false" outlineLevel="0" collapsed="false">
      <c r="A153" s="0" t="n">
        <f aca="false">IF(Stats_DATA!B$12=1,DATA!A153,IF(Stats_DATA!B$12=2,(DATA!A153-Stats_DATA!B$2)/Stats_DATA!B$3,IF(Stats_DATA!B$12=3,(DATA!A153-Stats_DATA!B$6)/(Stats_DATA!B$10-Stats_DATA!B$6),"ERROR")))</f>
        <v>0</v>
      </c>
      <c r="B153" s="0" t="n">
        <f aca="false">IF(Stats_DATA!C$12=1,DATA!B153,IF(Stats_DATA!C$12=2,(DATA!B153-Stats_DATA!C$2)/Stats_DATA!C$3,IF(Stats_DATA!C$12=3,(DATA!B153-Stats_DATA!C$6)/(Stats_DATA!C$10-Stats_DATA!C$6),"ERROR")))</f>
        <v>-1.67656352997959</v>
      </c>
      <c r="C153" s="0" t="n">
        <f aca="false">IF(Stats_DATA!D$12=1,DATA!C153,IF(Stats_DATA!D$12=2,(DATA!C153-Stats_DATA!D$2)/Stats_DATA!D$3,IF(Stats_DATA!D$12=3,(DATA!C153-Stats_DATA!D$6)/(Stats_DATA!D$10-Stats_DATA!D$6),"ERROR")))</f>
        <v>0.327909733810446</v>
      </c>
      <c r="D153" s="0" t="n">
        <f aca="false">IF(Stats_DATA!E$12=1,DATA!D153,IF(Stats_DATA!E$12=2,(DATA!D153-Stats_DATA!E$2)/Stats_DATA!E$3,IF(Stats_DATA!E$12=3,(DATA!D153-Stats_DATA!E$6)/(Stats_DATA!E$10-Stats_DATA!E$6),"ERROR")))</f>
        <v>-1.59261959710137</v>
      </c>
      <c r="E153" s="0" t="n">
        <f aca="false">IF(Stats_DATA!F$12=1,DATA!E153,IF(Stats_DATA!F$12=2,(DATA!E153-Stats_DATA!F$2)/Stats_DATA!F$3,IF(Stats_DATA!F$12=3,(DATA!E153-Stats_DATA!F$6)/(Stats_DATA!F$10-Stats_DATA!F$6),"ERROR")))</f>
        <v>-1.28153167575119</v>
      </c>
      <c r="F153" s="0" t="n">
        <f aca="false">IF(Stats_DATA!G$12=1,DATA!F153,IF(Stats_DATA!G$12=2,(DATA!F153-Stats_DATA!G$2)/Stats_DATA!G$3,IF(Stats_DATA!G$12=3,(DATA!F153-Stats_DATA!G$6)/(Stats_DATA!G$10-Stats_DATA!G$6),"ERROR")))</f>
        <v>-0.164267644070339</v>
      </c>
      <c r="G153" s="0" t="n">
        <f aca="false">IF(Stats_DATA!H$12=1,DATA!G153,IF(Stats_DATA!H$12=2,(DATA!G153-Stats_DATA!H$2)/Stats_DATA!H$3,IF(Stats_DATA!H$12=3,(DATA!G153-Stats_DATA!H$6)/(Stats_DATA!H$10-Stats_DATA!H$6),"ERROR")))</f>
        <v>0.495316223603603</v>
      </c>
      <c r="H153" s="0" t="n">
        <f aca="false">IF(Stats_DATA!I$12=1,DATA!H153,IF(Stats_DATA!I$12=2,(DATA!H153-Stats_DATA!I$2)/Stats_DATA!I$3,IF(Stats_DATA!I$12=3,(DATA!H153-Stats_DATA!I$6)/(Stats_DATA!I$10-Stats_DATA!I$6),"ERROR")))</f>
        <v>0.543160914264579</v>
      </c>
      <c r="I153" s="0" t="n">
        <f aca="false">IF(Stats_DATA!J$12=1,DATA!I153,IF(Stats_DATA!J$12=2,(DATA!I153-Stats_DATA!J$2)/Stats_DATA!J$3,IF(Stats_DATA!J$12=3,(DATA!I153-Stats_DATA!J$6)/(Stats_DATA!J$10-Stats_DATA!J$6),"ERROR")))</f>
        <v>-0.7019883714408</v>
      </c>
      <c r="J153" s="0" t="n">
        <f aca="false">IF(Stats_DATA!K$12=1,DATA!J153,IF(Stats_DATA!K$12=2,(DATA!J153-Stats_DATA!K$2)/Stats_DATA!K$3,IF(Stats_DATA!K$12=3,(DATA!J153-Stats_DATA!K$6)/(Stats_DATA!K$10-Stats_DATA!K$6),"ERROR")))</f>
        <v>1.49696198778908</v>
      </c>
      <c r="K153" s="0" t="n">
        <f aca="false">IF(Stats_DATA!L$12=1,DATA!K153,IF(Stats_DATA!L$12=2,(DATA!K153-Stats_DATA!L$2)/Stats_DATA!L$3,IF(Stats_DATA!L$12=3,(DATA!K153-Stats_DATA!L$6)/(Stats_DATA!L$10-Stats_DATA!L$6),"ERROR")))</f>
        <v>2.80614335738752</v>
      </c>
      <c r="L153" s="0" t="n">
        <f aca="false">IF(Stats_DATA!M$12=1,DATA!L153,IF(Stats_DATA!M$12=2,(DATA!L153-Stats_DATA!M$2)/Stats_DATA!M$3,IF(Stats_DATA!M$12=3,(DATA!L153-Stats_DATA!M$6)/(Stats_DATA!M$10-Stats_DATA!M$6),"ERROR")))</f>
        <v>-0.763297285197586</v>
      </c>
      <c r="M153" s="0" t="n">
        <f aca="false">IF(Stats_DATA!N$12=1,DATA!M153,IF(Stats_DATA!N$12=2,(DATA!M153-Stats_DATA!N$2)/Stats_DATA!N$3,IF(Stats_DATA!N$12=3,(DATA!M153-Stats_DATA!N$6)/(Stats_DATA!N$10-Stats_DATA!N$6),"ERROR")))</f>
        <v>1.35076360759387</v>
      </c>
      <c r="N153" s="0" t="n">
        <f aca="false">IF(Stats_DATA!O$12=1,DATA!N153,IF(Stats_DATA!O$12=2,(DATA!N153-Stats_DATA!O$2)/Stats_DATA!O$3,IF(Stats_DATA!O$12=3,(DATA!N153-Stats_DATA!O$6)/(Stats_DATA!O$10-Stats_DATA!O$6),"ERROR")))</f>
        <v>-0.802757658046518</v>
      </c>
      <c r="O153" s="0" t="n">
        <f aca="false">IF(Stats_DATA!P$12=1,DATA!O153,IF(Stats_DATA!P$12=2,(DATA!O153-Stats_DATA!P$2)/Stats_DATA!P$3,IF(Stats_DATA!P$12=3,(DATA!O153-Stats_DATA!P$6)/(Stats_DATA!P$10-Stats_DATA!P$6),"ERROR")))</f>
        <v>-0.66226452337776</v>
      </c>
      <c r="P153" s="0" t="n">
        <f aca="false">IF(Stats_DATA!Q$12=1,DATA!P153,IF(Stats_DATA!Q$12=2,(DATA!P153-Stats_DATA!Q$2)/Stats_DATA!Q$3,IF(Stats_DATA!Q$12=3,(DATA!P153-Stats_DATA!Q$6)/(Stats_DATA!Q$10-Stats_DATA!Q$6),"ERROR")))</f>
        <v>1.79483393286251</v>
      </c>
      <c r="Q153" s="0" t="n">
        <f aca="false">IF(Stats_DATA!R$12=1,DATA!Q153,IF(Stats_DATA!R$12=2,(DATA!Q153-Stats_DATA!R$2)/Stats_DATA!R$3,IF(Stats_DATA!R$12=3,(DATA!Q153-Stats_DATA!R$6)/(Stats_DATA!R$10-Stats_DATA!R$6),"ERROR")))</f>
        <v>1.60160676517264</v>
      </c>
      <c r="R153" s="0" t="n">
        <f aca="false">IF(Stats_DATA!S$12=1,DATA!R153,IF(Stats_DATA!S$12=2,(DATA!R153-Stats_DATA!S$2)/Stats_DATA!S$3,IF(Stats_DATA!S$12=3,(DATA!R153-Stats_DATA!S$6)/(Stats_DATA!S$10-Stats_DATA!S$6),"ERROR")))</f>
        <v>1.51183305032957</v>
      </c>
      <c r="S153" s="0" t="n">
        <f aca="false">IF(Stats_DATA!T$12=1,DATA!S153,IF(Stats_DATA!T$12=2,(DATA!S153-Stats_DATA!T$2)/Stats_DATA!T$3,IF(Stats_DATA!T$12=3,(DATA!S153-Stats_DATA!T$6)/(Stats_DATA!T$10-Stats_DATA!T$6),"ERROR")))</f>
        <v>-0.255439908876582</v>
      </c>
      <c r="T153" s="0" t="n">
        <f aca="false">IF(Stats_DATA!U$12=1,DATA!T153,IF(Stats_DATA!U$12=2,(DATA!T153-Stats_DATA!U$2)/Stats_DATA!U$3,IF(Stats_DATA!U$12=3,(DATA!T153-Stats_DATA!U$6)/(Stats_DATA!U$10-Stats_DATA!U$6),"ERROR")))</f>
        <v>0.308200668377024</v>
      </c>
      <c r="U153" s="0" t="n">
        <f aca="false">IF(Stats_DATA!V$12=1,DATA!U153,IF(Stats_DATA!V$12=2,(DATA!U153-Stats_DATA!V$2)/Stats_DATA!V$3,IF(Stats_DATA!V$12=3,(DATA!U153-Stats_DATA!V$6)/(Stats_DATA!V$10-Stats_DATA!V$6),"ERROR")))</f>
        <v>3.01771805551824</v>
      </c>
      <c r="V153" s="0" t="n">
        <f aca="false">IF(Stats_DATA!W$12=1,DATA!V153,IF(Stats_DATA!W$12=2,(DATA!V153-Stats_DATA!W$2)/Stats_DATA!W$3,IF(Stats_DATA!W$12=3,(DATA!V153-Stats_DATA!W$6)/(Stats_DATA!W$10-Stats_DATA!W$6),"ERROR")))</f>
        <v>-1.48496401166471</v>
      </c>
      <c r="W153" s="0" t="n">
        <f aca="false">IF(Stats_DATA!X$12=1,DATA!W153,IF(Stats_DATA!X$12=2,(DATA!W153-Stats_DATA!X$2)/Stats_DATA!X$3,IF(Stats_DATA!X$12=3,(DATA!W153-Stats_DATA!X$6)/(Stats_DATA!X$10-Stats_DATA!X$6),"ERROR")))</f>
        <v>0.657762340818947</v>
      </c>
      <c r="X153" s="0" t="n">
        <f aca="false">IF(Stats_DATA!Y$12=1,DATA!X153,IF(Stats_DATA!Y$12=2,(DATA!X153-Stats_DATA!Y$2)/Stats_DATA!Y$3,IF(Stats_DATA!Y$12=3,(DATA!X153-Stats_DATA!Y$6)/(Stats_DATA!Y$10-Stats_DATA!Y$6),"ERROR")))</f>
        <v>-1.4636158258507</v>
      </c>
      <c r="Y153" s="0" t="n">
        <f aca="false">IF(Stats_DATA!Z$12=1,DATA!Y153,IF(Stats_DATA!Z$12=2,(DATA!Y153-Stats_DATA!Z$2)/Stats_DATA!Z$3,IF(Stats_DATA!Z$12=3,(DATA!Y153-Stats_DATA!Z$6)/(Stats_DATA!Z$10-Stats_DATA!Z$6),"ERROR")))</f>
        <v>-1.1078868555513</v>
      </c>
      <c r="Z153" s="0" t="n">
        <f aca="false">IF(Stats_DATA!AA$12=1,DATA!Z153,IF(Stats_DATA!AA$12=2,(DATA!Z153-Stats_DATA!AA$2)/Stats_DATA!AA$3,IF(Stats_DATA!AA$12=3,(DATA!Z153-Stats_DATA!AA$6)/(Stats_DATA!AA$10-Stats_DATA!AA$6),"ERROR")))</f>
        <v>1.34157453997901</v>
      </c>
      <c r="AA153" s="0" t="n">
        <f aca="false">IF(Stats_DATA!AB$12=1,DATA!AA153,IF(Stats_DATA!AB$12=2,(DATA!AA153-Stats_DATA!AB$2)/Stats_DATA!AB$3,IF(Stats_DATA!AB$12=3,(DATA!AA153-Stats_DATA!AB$6)/(Stats_DATA!AB$10-Stats_DATA!AB$6),"ERROR")))</f>
        <v>1.12329286920952</v>
      </c>
      <c r="AB153" s="0" t="n">
        <f aca="false">IF(Stats_DATA!AC$12=1,DATA!AB153,IF(Stats_DATA!AC$12=2,(DATA!AB153-Stats_DATA!AC$2)/Stats_DATA!AC$3,IF(Stats_DATA!AC$12=3,(DATA!AB153-Stats_DATA!AC$6)/(Stats_DATA!AC$10-Stats_DATA!AC$6),"ERROR")))</f>
        <v>1.27459524807388</v>
      </c>
      <c r="AC153" s="0" t="n">
        <f aca="false">IF(Stats_DATA!AD$12=1,DATA!AC153,IF(Stats_DATA!AD$12=2,(DATA!AC153-Stats_DATA!AD$2)/Stats_DATA!AD$3,IF(Stats_DATA!AD$12=3,(DATA!AC153-Stats_DATA!AD$6)/(Stats_DATA!AD$10-Stats_DATA!AD$6),"ERROR")))</f>
        <v>-0.544879773745303</v>
      </c>
      <c r="AD153" s="0" t="n">
        <f aca="false">IF(Stats_DATA!AE$12=1,DATA!AD153,IF(Stats_DATA!AE$12=2,(DATA!AD153-Stats_DATA!AE$2)/Stats_DATA!AE$3,IF(Stats_DATA!AE$12=3,(DATA!AD153-Stats_DATA!AE$6)/(Stats_DATA!AE$10-Stats_DATA!AE$6),"ERROR")))</f>
        <v>0.680881737998239</v>
      </c>
      <c r="AE153" s="0" t="n">
        <f aca="false">IF(Stats_DATA!AF$12=1,DATA!AE153,IF(Stats_DATA!AF$12=2,(DATA!AE153-Stats_DATA!AF$2)/Stats_DATA!AF$3,IF(Stats_DATA!AF$12=3,(DATA!AE153-Stats_DATA!AF$6)/(Stats_DATA!AF$10-Stats_DATA!AF$6),"ERROR")))</f>
        <v>3.57971461957018</v>
      </c>
    </row>
    <row r="154" customFormat="false" ht="12.8" hidden="false" customHeight="false" outlineLevel="0" collapsed="false">
      <c r="A154" s="0" t="n">
        <f aca="false">IF(Stats_DATA!B$12=1,DATA!A154,IF(Stats_DATA!B$12=2,(DATA!A154-Stats_DATA!B$2)/Stats_DATA!B$3,IF(Stats_DATA!B$12=3,(DATA!A154-Stats_DATA!B$6)/(Stats_DATA!B$10-Stats_DATA!B$6),"ERROR")))</f>
        <v>0</v>
      </c>
      <c r="B154" s="0" t="n">
        <f aca="false">IF(Stats_DATA!C$12=1,DATA!B154,IF(Stats_DATA!C$12=2,(DATA!B154-Stats_DATA!C$2)/Stats_DATA!C$3,IF(Stats_DATA!C$12=3,(DATA!B154-Stats_DATA!C$6)/(Stats_DATA!C$10-Stats_DATA!C$6),"ERROR")))</f>
        <v>-1.24751158587665</v>
      </c>
      <c r="C154" s="0" t="n">
        <f aca="false">IF(Stats_DATA!D$12=1,DATA!C154,IF(Stats_DATA!D$12=2,(DATA!C154-Stats_DATA!D$2)/Stats_DATA!D$3,IF(Stats_DATA!D$12=3,(DATA!C154-Stats_DATA!D$6)/(Stats_DATA!D$10-Stats_DATA!D$6),"ERROR")))</f>
        <v>-0.91830171127232</v>
      </c>
      <c r="D154" s="0" t="n">
        <f aca="false">IF(Stats_DATA!E$12=1,DATA!D154,IF(Stats_DATA!E$12=2,(DATA!D154-Stats_DATA!E$2)/Stats_DATA!E$3,IF(Stats_DATA!E$12=3,(DATA!D154-Stats_DATA!E$6)/(Stats_DATA!E$10-Stats_DATA!E$6),"ERROR")))</f>
        <v>-1.16009117201073</v>
      </c>
      <c r="E154" s="0" t="n">
        <f aca="false">IF(Stats_DATA!F$12=1,DATA!E154,IF(Stats_DATA!F$12=2,(DATA!E154-Stats_DATA!F$2)/Stats_DATA!F$3,IF(Stats_DATA!F$12=3,(DATA!E154-Stats_DATA!F$6)/(Stats_DATA!F$10-Stats_DATA!F$6),"ERROR")))</f>
        <v>-1.0078853739561</v>
      </c>
      <c r="F154" s="0" t="n">
        <f aca="false">IF(Stats_DATA!G$12=1,DATA!F154,IF(Stats_DATA!G$12=2,(DATA!F154-Stats_DATA!G$2)/Stats_DATA!G$3,IF(Stats_DATA!G$12=3,(DATA!F154-Stats_DATA!G$6)/(Stats_DATA!G$10-Stats_DATA!G$6),"ERROR")))</f>
        <v>0.770735213645033</v>
      </c>
      <c r="G154" s="0" t="n">
        <f aca="false">IF(Stats_DATA!H$12=1,DATA!G154,IF(Stats_DATA!H$12=2,(DATA!G154-Stats_DATA!H$2)/Stats_DATA!H$3,IF(Stats_DATA!H$12=3,(DATA!G154-Stats_DATA!H$6)/(Stats_DATA!H$10-Stats_DATA!H$6),"ERROR")))</f>
        <v>1.05199989533249</v>
      </c>
      <c r="H154" s="0" t="n">
        <f aca="false">IF(Stats_DATA!I$12=1,DATA!H154,IF(Stats_DATA!I$12=2,(DATA!H154-Stats_DATA!I$2)/Stats_DATA!I$3,IF(Stats_DATA!I$12=3,(DATA!H154-Stats_DATA!I$6)/(Stats_DATA!I$10-Stats_DATA!I$6),"ERROR")))</f>
        <v>4.03915525390484</v>
      </c>
      <c r="I154" s="0" t="n">
        <f aca="false">IF(Stats_DATA!J$12=1,DATA!I154,IF(Stats_DATA!J$12=2,(DATA!I154-Stats_DATA!J$2)/Stats_DATA!J$3,IF(Stats_DATA!J$12=3,(DATA!I154-Stats_DATA!J$6)/(Stats_DATA!J$10-Stats_DATA!J$6),"ERROR")))</f>
        <v>0.764141243707241</v>
      </c>
      <c r="J154" s="0" t="n">
        <f aca="false">IF(Stats_DATA!K$12=1,DATA!J154,IF(Stats_DATA!K$12=2,(DATA!J154-Stats_DATA!K$2)/Stats_DATA!K$3,IF(Stats_DATA!K$12=3,(DATA!J154-Stats_DATA!K$6)/(Stats_DATA!K$10-Stats_DATA!K$6),"ERROR")))</f>
        <v>2.6861231990716</v>
      </c>
      <c r="K154" s="0" t="n">
        <f aca="false">IF(Stats_DATA!L$12=1,DATA!K154,IF(Stats_DATA!L$12=2,(DATA!K154-Stats_DATA!L$2)/Stats_DATA!L$3,IF(Stats_DATA!L$12=3,(DATA!K154-Stats_DATA!L$6)/(Stats_DATA!L$10-Stats_DATA!L$6),"ERROR")))</f>
        <v>4.27207369275298</v>
      </c>
      <c r="L154" s="0" t="n">
        <f aca="false">IF(Stats_DATA!M$12=1,DATA!L154,IF(Stats_DATA!M$12=2,(DATA!L154-Stats_DATA!M$2)/Stats_DATA!M$3,IF(Stats_DATA!M$12=3,(DATA!L154-Stats_DATA!M$6)/(Stats_DATA!M$10-Stats_DATA!M$6),"ERROR")))</f>
        <v>1.5121121170516</v>
      </c>
      <c r="M154" s="0" t="n">
        <f aca="false">IF(Stats_DATA!N$12=1,DATA!M154,IF(Stats_DATA!N$12=2,(DATA!M154-Stats_DATA!N$2)/Stats_DATA!N$3,IF(Stats_DATA!N$12=3,(DATA!M154-Stats_DATA!N$6)/(Stats_DATA!N$10-Stats_DATA!N$6),"ERROR")))</f>
        <v>2.6233133138832</v>
      </c>
      <c r="N154" s="0" t="n">
        <f aca="false">IF(Stats_DATA!O$12=1,DATA!N154,IF(Stats_DATA!O$12=2,(DATA!N154-Stats_DATA!O$2)/Stats_DATA!O$3,IF(Stats_DATA!O$12=3,(DATA!N154-Stats_DATA!O$6)/(Stats_DATA!O$10-Stats_DATA!O$6),"ERROR")))</f>
        <v>0.596947377284655</v>
      </c>
      <c r="O154" s="0" t="n">
        <f aca="false">IF(Stats_DATA!P$12=1,DATA!O154,IF(Stats_DATA!P$12=2,(DATA!O154-Stats_DATA!P$2)/Stats_DATA!P$3,IF(Stats_DATA!P$12=3,(DATA!O154-Stats_DATA!P$6)/(Stats_DATA!P$10-Stats_DATA!P$6),"ERROR")))</f>
        <v>0.209116523276465</v>
      </c>
      <c r="P154" s="0" t="n">
        <f aca="false">IF(Stats_DATA!Q$12=1,DATA!P154,IF(Stats_DATA!Q$12=2,(DATA!P154-Stats_DATA!Q$2)/Stats_DATA!Q$3,IF(Stats_DATA!Q$12=3,(DATA!P154-Stats_DATA!Q$6)/(Stats_DATA!Q$10-Stats_DATA!Q$6),"ERROR")))</f>
        <v>1.30857539009649</v>
      </c>
      <c r="Q154" s="0" t="n">
        <f aca="false">IF(Stats_DATA!R$12=1,DATA!Q154,IF(Stats_DATA!R$12=2,(DATA!Q154-Stats_DATA!R$2)/Stats_DATA!R$3,IF(Stats_DATA!R$12=3,(DATA!Q154-Stats_DATA!R$6)/(Stats_DATA!R$10-Stats_DATA!R$6),"ERROR")))</f>
        <v>3.9301516854376</v>
      </c>
      <c r="R154" s="0" t="n">
        <f aca="false">IF(Stats_DATA!S$12=1,DATA!R154,IF(Stats_DATA!S$12=2,(DATA!R154-Stats_DATA!S$2)/Stats_DATA!S$3,IF(Stats_DATA!S$12=3,(DATA!R154-Stats_DATA!S$6)/(Stats_DATA!S$10-Stats_DATA!S$6),"ERROR")))</f>
        <v>12.0620670521303</v>
      </c>
      <c r="S154" s="0" t="n">
        <f aca="false">IF(Stats_DATA!T$12=1,DATA!S154,IF(Stats_DATA!T$12=2,(DATA!S154-Stats_DATA!T$2)/Stats_DATA!T$3,IF(Stats_DATA!T$12=3,(DATA!S154-Stats_DATA!T$6)/(Stats_DATA!T$10-Stats_DATA!T$6),"ERROR")))</f>
        <v>6.64375499042171</v>
      </c>
      <c r="T154" s="0" t="n">
        <f aca="false">IF(Stats_DATA!U$12=1,DATA!T154,IF(Stats_DATA!U$12=2,(DATA!T154-Stats_DATA!U$2)/Stats_DATA!U$3,IF(Stats_DATA!U$12=3,(DATA!T154-Stats_DATA!U$6)/(Stats_DATA!U$10-Stats_DATA!U$6),"ERROR")))</f>
        <v>1.8046250617043</v>
      </c>
      <c r="U154" s="0" t="n">
        <f aca="false">IF(Stats_DATA!V$12=1,DATA!U154,IF(Stats_DATA!V$12=2,(DATA!U154-Stats_DATA!V$2)/Stats_DATA!V$3,IF(Stats_DATA!V$12=3,(DATA!U154-Stats_DATA!V$6)/(Stats_DATA!V$10-Stats_DATA!V$6),"ERROR")))</f>
        <v>9.84293182515</v>
      </c>
      <c r="V154" s="0" t="n">
        <f aca="false">IF(Stats_DATA!W$12=1,DATA!V154,IF(Stats_DATA!W$12=2,(DATA!V154-Stats_DATA!W$2)/Stats_DATA!W$3,IF(Stats_DATA!W$12=3,(DATA!V154-Stats_DATA!W$6)/(Stats_DATA!W$10-Stats_DATA!W$6),"ERROR")))</f>
        <v>-1.08605988740349</v>
      </c>
      <c r="W154" s="0" t="n">
        <f aca="false">IF(Stats_DATA!X$12=1,DATA!W154,IF(Stats_DATA!X$12=2,(DATA!W154-Stats_DATA!X$2)/Stats_DATA!X$3,IF(Stats_DATA!X$12=3,(DATA!W154-Stats_DATA!X$6)/(Stats_DATA!X$10-Stats_DATA!X$6),"ERROR")))</f>
        <v>-1.00666512503513</v>
      </c>
      <c r="X154" s="0" t="n">
        <f aca="false">IF(Stats_DATA!Y$12=1,DATA!X154,IF(Stats_DATA!Y$12=2,(DATA!X154-Stats_DATA!Y$2)/Stats_DATA!Y$3,IF(Stats_DATA!Y$12=3,(DATA!X154-Stats_DATA!Y$6)/(Stats_DATA!Y$10-Stats_DATA!Y$6),"ERROR")))</f>
        <v>-1.0779307221393</v>
      </c>
      <c r="Y154" s="0" t="n">
        <f aca="false">IF(Stats_DATA!Z$12=1,DATA!Y154,IF(Stats_DATA!Z$12=2,(DATA!Y154-Stats_DATA!Z$2)/Stats_DATA!Z$3,IF(Stats_DATA!Z$12=3,(DATA!Y154-Stats_DATA!Z$6)/(Stats_DATA!Z$10-Stats_DATA!Z$6),"ERROR")))</f>
        <v>-0.878329650348472</v>
      </c>
      <c r="Z154" s="0" t="n">
        <f aca="false">IF(Stats_DATA!AA$12=1,DATA!Z154,IF(Stats_DATA!AA$12=2,(DATA!Z154-Stats_DATA!AA$2)/Stats_DATA!AA$3,IF(Stats_DATA!AA$12=3,(DATA!Z154-Stats_DATA!AA$6)/(Stats_DATA!AA$10-Stats_DATA!AA$6),"ERROR")))</f>
        <v>-0.138776035104422</v>
      </c>
      <c r="AA154" s="0" t="n">
        <f aca="false">IF(Stats_DATA!AB$12=1,DATA!AA154,IF(Stats_DATA!AB$12=2,(DATA!AA154-Stats_DATA!AB$2)/Stats_DATA!AB$3,IF(Stats_DATA!AB$12=3,(DATA!AA154-Stats_DATA!AB$6)/(Stats_DATA!AB$10-Stats_DATA!AB$6),"ERROR")))</f>
        <v>0.145770102165191</v>
      </c>
      <c r="AB154" s="0" t="n">
        <f aca="false">IF(Stats_DATA!AC$12=1,DATA!AB154,IF(Stats_DATA!AC$12=2,(DATA!AB154-Stats_DATA!AC$2)/Stats_DATA!AC$3,IF(Stats_DATA!AC$12=3,(DATA!AB154-Stats_DATA!AC$6)/(Stats_DATA!AC$10-Stats_DATA!AC$6),"ERROR")))</f>
        <v>2.63349747735231</v>
      </c>
      <c r="AC154" s="0" t="n">
        <f aca="false">IF(Stats_DATA!AD$12=1,DATA!AC154,IF(Stats_DATA!AD$12=2,(DATA!AC154-Stats_DATA!AD$2)/Stats_DATA!AD$3,IF(Stats_DATA!AD$12=3,(DATA!AC154-Stats_DATA!AD$6)/(Stats_DATA!AD$10-Stats_DATA!AD$6),"ERROR")))</f>
        <v>0.646466808092776</v>
      </c>
      <c r="AD154" s="0" t="n">
        <f aca="false">IF(Stats_DATA!AE$12=1,DATA!AD154,IF(Stats_DATA!AE$12=2,(DATA!AD154-Stats_DATA!AE$2)/Stats_DATA!AE$3,IF(Stats_DATA!AE$12=3,(DATA!AD154-Stats_DATA!AE$6)/(Stats_DATA!AE$10-Stats_DATA!AE$6),"ERROR")))</f>
        <v>0.334981043307249</v>
      </c>
      <c r="AE154" s="0" t="n">
        <f aca="false">IF(Stats_DATA!AF$12=1,DATA!AE154,IF(Stats_DATA!AF$12=2,(DATA!AE154-Stats_DATA!AF$2)/Stats_DATA!AF$3,IF(Stats_DATA!AF$12=3,(DATA!AE154-Stats_DATA!AF$6)/(Stats_DATA!AF$10-Stats_DATA!AF$6),"ERROR")))</f>
        <v>2.32288144383016</v>
      </c>
    </row>
    <row r="155" customFormat="false" ht="12.8" hidden="false" customHeight="false" outlineLevel="0" collapsed="false">
      <c r="A155" s="0" t="n">
        <f aca="false">IF(Stats_DATA!B$12=1,DATA!A155,IF(Stats_DATA!B$12=2,(DATA!A155-Stats_DATA!B$2)/Stats_DATA!B$3,IF(Stats_DATA!B$12=3,(DATA!A155-Stats_DATA!B$6)/(Stats_DATA!B$10-Stats_DATA!B$6),"ERROR")))</f>
        <v>0</v>
      </c>
      <c r="B155" s="0" t="n">
        <f aca="false">IF(Stats_DATA!C$12=1,DATA!B155,IF(Stats_DATA!C$12=2,(DATA!B155-Stats_DATA!C$2)/Stats_DATA!C$3,IF(Stats_DATA!C$12=3,(DATA!B155-Stats_DATA!C$6)/(Stats_DATA!C$10-Stats_DATA!C$6),"ERROR")))</f>
        <v>-0.84484974151019</v>
      </c>
      <c r="C155" s="0" t="n">
        <f aca="false">IF(Stats_DATA!D$12=1,DATA!C155,IF(Stats_DATA!D$12=2,(DATA!C155-Stats_DATA!D$2)/Stats_DATA!D$3,IF(Stats_DATA!D$12=3,(DATA!C155-Stats_DATA!D$6)/(Stats_DATA!D$10-Stats_DATA!D$6),"ERROR")))</f>
        <v>-1.44375653699752</v>
      </c>
      <c r="D155" s="0" t="n">
        <f aca="false">IF(Stats_DATA!E$12=1,DATA!D155,IF(Stats_DATA!E$12=2,(DATA!D155-Stats_DATA!E$2)/Stats_DATA!E$3,IF(Stats_DATA!E$12=3,(DATA!D155-Stats_DATA!E$6)/(Stats_DATA!E$10-Stats_DATA!E$6),"ERROR")))</f>
        <v>-0.86830938952808</v>
      </c>
      <c r="E155" s="0" t="n">
        <f aca="false">IF(Stats_DATA!F$12=1,DATA!E155,IF(Stats_DATA!F$12=2,(DATA!E155-Stats_DATA!F$2)/Stats_DATA!F$3,IF(Stats_DATA!F$12=3,(DATA!E155-Stats_DATA!F$6)/(Stats_DATA!F$10-Stats_DATA!F$6),"ERROR")))</f>
        <v>-0.775726465787263</v>
      </c>
      <c r="F155" s="0" t="n">
        <f aca="false">IF(Stats_DATA!G$12=1,DATA!F155,IF(Stats_DATA!G$12=2,(DATA!F155-Stats_DATA!G$2)/Stats_DATA!G$3,IF(Stats_DATA!G$12=3,(DATA!F155-Stats_DATA!G$6)/(Stats_DATA!G$10-Stats_DATA!G$6),"ERROR")))</f>
        <v>0.0838814033385313</v>
      </c>
      <c r="G155" s="0" t="n">
        <f aca="false">IF(Stats_DATA!H$12=1,DATA!G155,IF(Stats_DATA!H$12=2,(DATA!G155-Stats_DATA!H$2)/Stats_DATA!H$3,IF(Stats_DATA!H$12=3,(DATA!G155-Stats_DATA!H$6)/(Stats_DATA!H$10-Stats_DATA!H$6),"ERROR")))</f>
        <v>-1.00754034187674</v>
      </c>
      <c r="H155" s="0" t="n">
        <f aca="false">IF(Stats_DATA!I$12=1,DATA!H155,IF(Stats_DATA!I$12=2,(DATA!H155-Stats_DATA!I$2)/Stats_DATA!I$3,IF(Stats_DATA!I$12=3,(DATA!H155-Stats_DATA!I$6)/(Stats_DATA!I$10-Stats_DATA!I$6),"ERROR")))</f>
        <v>-0.865271968601616</v>
      </c>
      <c r="I155" s="0" t="n">
        <f aca="false">IF(Stats_DATA!J$12=1,DATA!I155,IF(Stats_DATA!J$12=2,(DATA!I155-Stats_DATA!J$2)/Stats_DATA!J$3,IF(Stats_DATA!J$12=3,(DATA!I155-Stats_DATA!J$6)/(Stats_DATA!J$10-Stats_DATA!J$6),"ERROR")))</f>
        <v>-0.800434761489412</v>
      </c>
      <c r="J155" s="0" t="n">
        <f aca="false">IF(Stats_DATA!K$12=1,DATA!J155,IF(Stats_DATA!K$12=2,(DATA!J155-Stats_DATA!K$2)/Stats_DATA!K$3,IF(Stats_DATA!K$12=3,(DATA!J155-Stats_DATA!K$6)/(Stats_DATA!K$10-Stats_DATA!K$6),"ERROR")))</f>
        <v>0.0670503472284996</v>
      </c>
      <c r="K155" s="0" t="n">
        <f aca="false">IF(Stats_DATA!L$12=1,DATA!K155,IF(Stats_DATA!L$12=2,(DATA!K155-Stats_DATA!L$2)/Stats_DATA!L$3,IF(Stats_DATA!L$12=3,(DATA!K155-Stats_DATA!L$6)/(Stats_DATA!L$10-Stats_DATA!L$6),"ERROR")))</f>
        <v>-0.247524085170876</v>
      </c>
      <c r="L155" s="0" t="n">
        <f aca="false">IF(Stats_DATA!M$12=1,DATA!L155,IF(Stats_DATA!M$12=2,(DATA!L155-Stats_DATA!M$2)/Stats_DATA!M$3,IF(Stats_DATA!M$12=3,(DATA!L155-Stats_DATA!M$6)/(Stats_DATA!M$10-Stats_DATA!M$6),"ERROR")))</f>
        <v>-0.649346513230748</v>
      </c>
      <c r="M155" s="0" t="n">
        <f aca="false">IF(Stats_DATA!N$12=1,DATA!M155,IF(Stats_DATA!N$12=2,(DATA!M155-Stats_DATA!N$2)/Stats_DATA!N$3,IF(Stats_DATA!N$12=3,(DATA!M155-Stats_DATA!N$6)/(Stats_DATA!N$10-Stats_DATA!N$6),"ERROR")))</f>
        <v>-0.789186432683264</v>
      </c>
      <c r="N155" s="0" t="n">
        <f aca="false">IF(Stats_DATA!O$12=1,DATA!N155,IF(Stats_DATA!O$12=2,(DATA!N155-Stats_DATA!O$2)/Stats_DATA!O$3,IF(Stats_DATA!O$12=3,(DATA!N155-Stats_DATA!O$6)/(Stats_DATA!O$10-Stats_DATA!O$6),"ERROR")))</f>
        <v>-0.710762910141359</v>
      </c>
      <c r="O155" s="0" t="n">
        <f aca="false">IF(Stats_DATA!P$12=1,DATA!O155,IF(Stats_DATA!P$12=2,(DATA!O155-Stats_DATA!P$2)/Stats_DATA!P$3,IF(Stats_DATA!P$12=3,(DATA!O155-Stats_DATA!P$6)/(Stats_DATA!P$10-Stats_DATA!P$6),"ERROR")))</f>
        <v>-0.546417446791792</v>
      </c>
      <c r="P155" s="0" t="n">
        <f aca="false">IF(Stats_DATA!Q$12=1,DATA!P155,IF(Stats_DATA!Q$12=2,(DATA!P155-Stats_DATA!Q$2)/Stats_DATA!Q$3,IF(Stats_DATA!Q$12=3,(DATA!P155-Stats_DATA!Q$6)/(Stats_DATA!Q$10-Stats_DATA!Q$6),"ERROR")))</f>
        <v>0.658787433290673</v>
      </c>
      <c r="Q155" s="0" t="n">
        <f aca="false">IF(Stats_DATA!R$12=1,DATA!Q155,IF(Stats_DATA!R$12=2,(DATA!Q155-Stats_DATA!R$2)/Stats_DATA!R$3,IF(Stats_DATA!R$12=3,(DATA!Q155-Stats_DATA!R$6)/(Stats_DATA!R$10-Stats_DATA!R$6),"ERROR")))</f>
        <v>-0.920983565114398</v>
      </c>
      <c r="R155" s="0" t="n">
        <f aca="false">IF(Stats_DATA!S$12=1,DATA!R155,IF(Stats_DATA!S$12=2,(DATA!R155-Stats_DATA!S$2)/Stats_DATA!S$3,IF(Stats_DATA!S$12=3,(DATA!R155-Stats_DATA!S$6)/(Stats_DATA!S$10-Stats_DATA!S$6),"ERROR")))</f>
        <v>-0.660361641472084</v>
      </c>
      <c r="S155" s="0" t="n">
        <f aca="false">IF(Stats_DATA!T$12=1,DATA!S155,IF(Stats_DATA!T$12=2,(DATA!S155-Stats_DATA!T$2)/Stats_DATA!T$3,IF(Stats_DATA!T$12=3,(DATA!S155-Stats_DATA!T$6)/(Stats_DATA!T$10-Stats_DATA!T$6),"ERROR")))</f>
        <v>-0.577629231399603</v>
      </c>
      <c r="T155" s="0" t="n">
        <f aca="false">IF(Stats_DATA!U$12=1,DATA!T155,IF(Stats_DATA!U$12=2,(DATA!T155-Stats_DATA!U$2)/Stats_DATA!U$3,IF(Stats_DATA!U$12=3,(DATA!T155-Stats_DATA!U$6)/(Stats_DATA!U$10-Stats_DATA!U$6),"ERROR")))</f>
        <v>0.403768596487658</v>
      </c>
      <c r="U155" s="0" t="n">
        <f aca="false">IF(Stats_DATA!V$12=1,DATA!U155,IF(Stats_DATA!V$12=2,(DATA!U155-Stats_DATA!V$2)/Stats_DATA!V$3,IF(Stats_DATA!V$12=3,(DATA!U155-Stats_DATA!V$6)/(Stats_DATA!V$10-Stats_DATA!V$6),"ERROR")))</f>
        <v>-0.822315007229732</v>
      </c>
      <c r="V155" s="0" t="n">
        <f aca="false">IF(Stats_DATA!W$12=1,DATA!V155,IF(Stats_DATA!W$12=2,(DATA!V155-Stats_DATA!W$2)/Stats_DATA!W$3,IF(Stats_DATA!W$12=3,(DATA!V155-Stats_DATA!W$6)/(Stats_DATA!W$10-Stats_DATA!W$6),"ERROR")))</f>
        <v>-0.885366422396554</v>
      </c>
      <c r="W155" s="0" t="n">
        <f aca="false">IF(Stats_DATA!X$12=1,DATA!W155,IF(Stats_DATA!X$12=2,(DATA!W155-Stats_DATA!X$2)/Stats_DATA!X$3,IF(Stats_DATA!X$12=3,(DATA!W155-Stats_DATA!X$6)/(Stats_DATA!X$10-Stats_DATA!X$6),"ERROR")))</f>
        <v>-1.5256801412692</v>
      </c>
      <c r="X155" s="0" t="n">
        <f aca="false">IF(Stats_DATA!Y$12=1,DATA!X155,IF(Stats_DATA!Y$12=2,(DATA!X155-Stats_DATA!Y$2)/Stats_DATA!Y$3,IF(Stats_DATA!Y$12=3,(DATA!X155-Stats_DATA!Y$6)/(Stats_DATA!Y$10-Stats_DATA!Y$6),"ERROR")))</f>
        <v>-0.922882929675069</v>
      </c>
      <c r="Y155" s="0" t="n">
        <f aca="false">IF(Stats_DATA!Z$12=1,DATA!Y155,IF(Stats_DATA!Z$12=2,(DATA!Y155-Stats_DATA!Z$2)/Stats_DATA!Z$3,IF(Stats_DATA!Z$12=3,(DATA!Y155-Stats_DATA!Z$6)/(Stats_DATA!Z$10-Stats_DATA!Z$6),"ERROR")))</f>
        <v>-0.772420702577008</v>
      </c>
      <c r="Z155" s="0" t="n">
        <f aca="false">IF(Stats_DATA!AA$12=1,DATA!Z155,IF(Stats_DATA!AA$12=2,(DATA!Z155-Stats_DATA!AA$2)/Stats_DATA!AA$3,IF(Stats_DATA!AA$12=3,(DATA!Z155-Stats_DATA!AA$6)/(Stats_DATA!AA$10-Stats_DATA!AA$6),"ERROR")))</f>
        <v>0.0758310009283827</v>
      </c>
      <c r="AA155" s="0" t="n">
        <f aca="false">IF(Stats_DATA!AB$12=1,DATA!AA155,IF(Stats_DATA!AB$12=2,(DATA!AA155-Stats_DATA!AB$2)/Stats_DATA!AB$3,IF(Stats_DATA!AB$12=3,(DATA!AA155-Stats_DATA!AB$6)/(Stats_DATA!AB$10-Stats_DATA!AB$6),"ERROR")))</f>
        <v>-1.04587972613872</v>
      </c>
      <c r="AB155" s="0" t="n">
        <f aca="false">IF(Stats_DATA!AC$12=1,DATA!AB155,IF(Stats_DATA!AC$12=2,(DATA!AB155-Stats_DATA!AC$2)/Stats_DATA!AC$3,IF(Stats_DATA!AC$12=3,(DATA!AB155-Stats_DATA!AC$6)/(Stats_DATA!AC$10-Stats_DATA!AC$6),"ERROR")))</f>
        <v>-0.963591019789505</v>
      </c>
      <c r="AC155" s="0" t="n">
        <f aca="false">IF(Stats_DATA!AD$12=1,DATA!AC155,IF(Stats_DATA!AD$12=2,(DATA!AC155-Stats_DATA!AD$2)/Stats_DATA!AD$3,IF(Stats_DATA!AD$12=3,(DATA!AC155-Stats_DATA!AD$6)/(Stats_DATA!AD$10-Stats_DATA!AD$6),"ERROR")))</f>
        <v>-0.905889279389763</v>
      </c>
      <c r="AD155" s="0" t="n">
        <f aca="false">IF(Stats_DATA!AE$12=1,DATA!AD155,IF(Stats_DATA!AE$12=2,(DATA!AD155-Stats_DATA!AE$2)/Stats_DATA!AE$3,IF(Stats_DATA!AE$12=3,(DATA!AD155-Stats_DATA!AE$6)/(Stats_DATA!AE$10-Stats_DATA!AE$6),"ERROR")))</f>
        <v>-0.0674921949079692</v>
      </c>
      <c r="AE155" s="0" t="n">
        <f aca="false">IF(Stats_DATA!AF$12=1,DATA!AE155,IF(Stats_DATA!AF$12=2,(DATA!AE155-Stats_DATA!AF$2)/Stats_DATA!AF$3,IF(Stats_DATA!AF$12=3,(DATA!AE155-Stats_DATA!AF$6)/(Stats_DATA!AF$10-Stats_DATA!AF$6),"ERROR")))</f>
        <v>-0.898376448881488</v>
      </c>
    </row>
    <row r="156" customFormat="false" ht="12.8" hidden="false" customHeight="false" outlineLevel="0" collapsed="false">
      <c r="A156" s="0" t="n">
        <f aca="false">IF(Stats_DATA!B$12=1,DATA!A156,IF(Stats_DATA!B$12=2,(DATA!A156-Stats_DATA!B$2)/Stats_DATA!B$3,IF(Stats_DATA!B$12=3,(DATA!A156-Stats_DATA!B$6)/(Stats_DATA!B$10-Stats_DATA!B$6),"ERROR")))</f>
        <v>0</v>
      </c>
      <c r="B156" s="0" t="n">
        <f aca="false">IF(Stats_DATA!C$12=1,DATA!B156,IF(Stats_DATA!C$12=2,(DATA!B156-Stats_DATA!C$2)/Stats_DATA!C$3,IF(Stats_DATA!C$12=3,(DATA!B156-Stats_DATA!C$6)/(Stats_DATA!C$10-Stats_DATA!C$6),"ERROR")))</f>
        <v>-0.27732071491899</v>
      </c>
      <c r="C156" s="0" t="n">
        <f aca="false">IF(Stats_DATA!D$12=1,DATA!C156,IF(Stats_DATA!D$12=2,(DATA!C156-Stats_DATA!D$2)/Stats_DATA!D$3,IF(Stats_DATA!D$12=3,(DATA!C156-Stats_DATA!D$6)/(Stats_DATA!D$10-Stats_DATA!D$6),"ERROR")))</f>
        <v>-0.91830171127232</v>
      </c>
      <c r="D156" s="0" t="n">
        <f aca="false">IF(Stats_DATA!E$12=1,DATA!D156,IF(Stats_DATA!E$12=2,(DATA!D156-Stats_DATA!E$2)/Stats_DATA!E$3,IF(Stats_DATA!E$12=3,(DATA!D156-Stats_DATA!E$6)/(Stats_DATA!E$10-Stats_DATA!E$6),"ERROR")))</f>
        <v>-0.274045787405449</v>
      </c>
      <c r="E156" s="0" t="n">
        <f aca="false">IF(Stats_DATA!F$12=1,DATA!E156,IF(Stats_DATA!F$12=2,(DATA!E156-Stats_DATA!F$2)/Stats_DATA!F$3,IF(Stats_DATA!F$12=3,(DATA!E156-Stats_DATA!F$6)/(Stats_DATA!F$10-Stats_DATA!F$6),"ERROR")))</f>
        <v>-0.329594904189863</v>
      </c>
      <c r="F156" s="0" t="n">
        <f aca="false">IF(Stats_DATA!G$12=1,DATA!F156,IF(Stats_DATA!G$12=2,(DATA!F156-Stats_DATA!G$2)/Stats_DATA!G$3,IF(Stats_DATA!G$12=3,(DATA!F156-Stats_DATA!G$6)/(Stats_DATA!G$10-Stats_DATA!G$6),"ERROR")))</f>
        <v>-0.179199248642219</v>
      </c>
      <c r="G156" s="0" t="n">
        <f aca="false">IF(Stats_DATA!H$12=1,DATA!G156,IF(Stats_DATA!H$12=2,(DATA!G156-Stats_DATA!H$2)/Stats_DATA!H$3,IF(Stats_DATA!H$12=3,(DATA!G156-Stats_DATA!H$6)/(Stats_DATA!H$10-Stats_DATA!H$6),"ERROR")))</f>
        <v>-0.366596726637863</v>
      </c>
      <c r="H156" s="0" t="n">
        <f aca="false">IF(Stats_DATA!I$12=1,DATA!H156,IF(Stats_DATA!I$12=2,(DATA!H156-Stats_DATA!I$2)/Stats_DATA!I$3,IF(Stats_DATA!I$12=3,(DATA!H156-Stats_DATA!I$6)/(Stats_DATA!I$10-Stats_DATA!I$6),"ERROR")))</f>
        <v>0.0518150287830255</v>
      </c>
      <c r="I156" s="0" t="n">
        <f aca="false">IF(Stats_DATA!J$12=1,DATA!I156,IF(Stats_DATA!J$12=2,(DATA!I156-Stats_DATA!J$2)/Stats_DATA!J$3,IF(Stats_DATA!J$12=3,(DATA!I156-Stats_DATA!J$6)/(Stats_DATA!J$10-Stats_DATA!J$6),"ERROR")))</f>
        <v>-0.363095693655658</v>
      </c>
      <c r="J156" s="0" t="n">
        <f aca="false">IF(Stats_DATA!K$12=1,DATA!J156,IF(Stats_DATA!K$12=2,(DATA!J156-Stats_DATA!K$2)/Stats_DATA!K$3,IF(Stats_DATA!K$12=3,(DATA!J156-Stats_DATA!K$6)/(Stats_DATA!K$10-Stats_DATA!K$6),"ERROR")))</f>
        <v>0.0378684770129778</v>
      </c>
      <c r="K156" s="0" t="n">
        <f aca="false">IF(Stats_DATA!L$12=1,DATA!K156,IF(Stats_DATA!L$12=2,(DATA!K156-Stats_DATA!L$2)/Stats_DATA!L$3,IF(Stats_DATA!L$12=3,(DATA!K156-Stats_DATA!L$6)/(Stats_DATA!L$10-Stats_DATA!L$6),"ERROR")))</f>
        <v>-0.103055588352251</v>
      </c>
      <c r="L156" s="0" t="n">
        <f aca="false">IF(Stats_DATA!M$12=1,DATA!L156,IF(Stats_DATA!M$12=2,(DATA!L156-Stats_DATA!M$2)/Stats_DATA!M$3,IF(Stats_DATA!M$12=3,(DATA!L156-Stats_DATA!M$6)/(Stats_DATA!M$10-Stats_DATA!M$6),"ERROR")))</f>
        <v>-0.483829410911829</v>
      </c>
      <c r="M156" s="0" t="n">
        <f aca="false">IF(Stats_DATA!N$12=1,DATA!M156,IF(Stats_DATA!N$12=2,(DATA!M156-Stats_DATA!N$2)/Stats_DATA!N$3,IF(Stats_DATA!N$12=3,(DATA!M156-Stats_DATA!N$6)/(Stats_DATA!N$10-Stats_DATA!N$6),"ERROR")))</f>
        <v>-0.768883645346455</v>
      </c>
      <c r="N156" s="0" t="n">
        <f aca="false">IF(Stats_DATA!O$12=1,DATA!N156,IF(Stats_DATA!O$12=2,(DATA!N156-Stats_DATA!O$2)/Stats_DATA!O$3,IF(Stats_DATA!O$12=3,(DATA!N156-Stats_DATA!O$6)/(Stats_DATA!O$10-Stats_DATA!O$6),"ERROR")))</f>
        <v>-0.517870696791834</v>
      </c>
      <c r="O156" s="0" t="n">
        <f aca="false">IF(Stats_DATA!P$12=1,DATA!O156,IF(Stats_DATA!P$12=2,(DATA!O156-Stats_DATA!P$2)/Stats_DATA!P$3,IF(Stats_DATA!P$12=3,(DATA!O156-Stats_DATA!P$6)/(Stats_DATA!P$10-Stats_DATA!P$6),"ERROR")))</f>
        <v>-0.385726340559643</v>
      </c>
      <c r="P156" s="0" t="n">
        <f aca="false">IF(Stats_DATA!Q$12=1,DATA!P156,IF(Stats_DATA!Q$12=2,(DATA!P156-Stats_DATA!Q$2)/Stats_DATA!Q$3,IF(Stats_DATA!Q$12=3,(DATA!P156-Stats_DATA!Q$6)/(Stats_DATA!Q$10-Stats_DATA!Q$6),"ERROR")))</f>
        <v>0.513909031850114</v>
      </c>
      <c r="Q156" s="0" t="n">
        <f aca="false">IF(Stats_DATA!R$12=1,DATA!Q156,IF(Stats_DATA!R$12=2,(DATA!Q156-Stats_DATA!R$2)/Stats_DATA!R$3,IF(Stats_DATA!R$12=3,(DATA!Q156-Stats_DATA!R$6)/(Stats_DATA!R$10-Stats_DATA!R$6),"ERROR")))</f>
        <v>-0.296408626669228</v>
      </c>
      <c r="R156" s="0" t="n">
        <f aca="false">IF(Stats_DATA!S$12=1,DATA!R156,IF(Stats_DATA!S$12=2,(DATA!R156-Stats_DATA!S$2)/Stats_DATA!S$3,IF(Stats_DATA!S$12=3,(DATA!R156-Stats_DATA!S$6)/(Stats_DATA!S$10-Stats_DATA!S$6),"ERROR")))</f>
        <v>-0.0471646955326498</v>
      </c>
      <c r="S156" s="0" t="n">
        <f aca="false">IF(Stats_DATA!T$12=1,DATA!S156,IF(Stats_DATA!T$12=2,(DATA!S156-Stats_DATA!T$2)/Stats_DATA!T$3,IF(Stats_DATA!T$12=3,(DATA!S156-Stats_DATA!T$6)/(Stats_DATA!T$10-Stats_DATA!T$6),"ERROR")))</f>
        <v>-0.366293780408648</v>
      </c>
      <c r="T156" s="0" t="n">
        <f aca="false">IF(Stats_DATA!U$12=1,DATA!T156,IF(Stats_DATA!U$12=2,(DATA!T156-Stats_DATA!U$2)/Stats_DATA!U$3,IF(Stats_DATA!U$12=3,(DATA!T156-Stats_DATA!U$6)/(Stats_DATA!U$10-Stats_DATA!U$6),"ERROR")))</f>
        <v>0.864672148514895</v>
      </c>
      <c r="U156" s="0" t="n">
        <f aca="false">IF(Stats_DATA!V$12=1,DATA!U156,IF(Stats_DATA!V$12=2,(DATA!U156-Stats_DATA!V$2)/Stats_DATA!V$3,IF(Stats_DATA!V$12=3,(DATA!U156-Stats_DATA!V$6)/(Stats_DATA!V$10-Stats_DATA!V$6),"ERROR")))</f>
        <v>-0.11938601434407</v>
      </c>
      <c r="V156" s="0" t="n">
        <f aca="false">IF(Stats_DATA!W$12=1,DATA!V156,IF(Stats_DATA!W$12=2,(DATA!V156-Stats_DATA!W$2)/Stats_DATA!W$3,IF(Stats_DATA!W$12=3,(DATA!V156-Stats_DATA!W$6)/(Stats_DATA!W$10-Stats_DATA!W$6),"ERROR")))</f>
        <v>-0.310183089696256</v>
      </c>
      <c r="W156" s="0" t="n">
        <f aca="false">IF(Stats_DATA!X$12=1,DATA!W156,IF(Stats_DATA!X$12=2,(DATA!W156-Stats_DATA!X$2)/Stats_DATA!X$3,IF(Stats_DATA!X$12=3,(DATA!W156-Stats_DATA!X$6)/(Stats_DATA!X$10-Stats_DATA!X$6),"ERROR")))</f>
        <v>-0.842337486666353</v>
      </c>
      <c r="X156" s="0" t="n">
        <f aca="false">IF(Stats_DATA!Y$12=1,DATA!X156,IF(Stats_DATA!Y$12=2,(DATA!X156-Stats_DATA!Y$2)/Stats_DATA!Y$3,IF(Stats_DATA!Y$12=3,(DATA!X156-Stats_DATA!Y$6)/(Stats_DATA!Y$10-Stats_DATA!Y$6),"ERROR")))</f>
        <v>-0.285431161040949</v>
      </c>
      <c r="Y156" s="0" t="n">
        <f aca="false">IF(Stats_DATA!Z$12=1,DATA!Y156,IF(Stats_DATA!Z$12=2,(DATA!Y156-Stats_DATA!Z$2)/Stats_DATA!Z$3,IF(Stats_DATA!Z$12=3,(DATA!Y156-Stats_DATA!Z$6)/(Stats_DATA!Z$10-Stats_DATA!Z$6),"ERROR")))</f>
        <v>-0.357039837768526</v>
      </c>
      <c r="Z156" s="0" t="n">
        <f aca="false">IF(Stats_DATA!AA$12=1,DATA!Z156,IF(Stats_DATA!AA$12=2,(DATA!Z156-Stats_DATA!AA$2)/Stats_DATA!AA$3,IF(Stats_DATA!AA$12=3,(DATA!Z156-Stats_DATA!AA$6)/(Stats_DATA!AA$10-Stats_DATA!AA$6),"ERROR")))</f>
        <v>0.675854754734389</v>
      </c>
      <c r="AA156" s="0" t="n">
        <f aca="false">IF(Stats_DATA!AB$12=1,DATA!AA156,IF(Stats_DATA!AB$12=2,(DATA!AA156-Stats_DATA!AB$2)/Stats_DATA!AB$3,IF(Stats_DATA!AB$12=3,(DATA!AA156-Stats_DATA!AB$6)/(Stats_DATA!AB$10-Stats_DATA!AB$6),"ERROR")))</f>
        <v>-0.182189421758653</v>
      </c>
      <c r="AB156" s="0" t="n">
        <f aca="false">IF(Stats_DATA!AC$12=1,DATA!AB156,IF(Stats_DATA!AC$12=2,(DATA!AB156-Stats_DATA!AC$2)/Stats_DATA!AC$3,IF(Stats_DATA!AC$12=3,(DATA!AB156-Stats_DATA!AC$6)/(Stats_DATA!AC$10-Stats_DATA!AC$6),"ERROR")))</f>
        <v>0.137623083047979</v>
      </c>
      <c r="AC156" s="0" t="n">
        <f aca="false">IF(Stats_DATA!AD$12=1,DATA!AC156,IF(Stats_DATA!AD$12=2,(DATA!AC156-Stats_DATA!AD$2)/Stats_DATA!AD$3,IF(Stats_DATA!AD$12=3,(DATA!AC156-Stats_DATA!AD$6)/(Stats_DATA!AD$10-Stats_DATA!AD$6),"ERROR")))</f>
        <v>-0.264500288324849</v>
      </c>
      <c r="AD156" s="0" t="n">
        <f aca="false">IF(Stats_DATA!AE$12=1,DATA!AD156,IF(Stats_DATA!AE$12=2,(DATA!AD156-Stats_DATA!AE$2)/Stats_DATA!AE$3,IF(Stats_DATA!AE$12=3,(DATA!AD156-Stats_DATA!AE$6)/(Stats_DATA!AE$10-Stats_DATA!AE$6),"ERROR")))</f>
        <v>1.53270260763446</v>
      </c>
      <c r="AE156" s="0" t="n">
        <f aca="false">IF(Stats_DATA!AF$12=1,DATA!AE156,IF(Stats_DATA!AF$12=2,(DATA!AE156-Stats_DATA!AF$2)/Stats_DATA!AF$3,IF(Stats_DATA!AF$12=3,(DATA!AE156-Stats_DATA!AF$6)/(Stats_DATA!AF$10-Stats_DATA!AF$6),"ERROR")))</f>
        <v>0.132005286824318</v>
      </c>
    </row>
    <row r="157" customFormat="false" ht="12.8" hidden="false" customHeight="false" outlineLevel="0" collapsed="false">
      <c r="A157" s="0" t="n">
        <f aca="false">IF(Stats_DATA!B$12=1,DATA!A157,IF(Stats_DATA!B$12=2,(DATA!A157-Stats_DATA!B$2)/Stats_DATA!B$3,IF(Stats_DATA!B$12=3,(DATA!A157-Stats_DATA!B$6)/(Stats_DATA!B$10-Stats_DATA!B$6),"ERROR")))</f>
        <v>0</v>
      </c>
      <c r="B157" s="0" t="n">
        <f aca="false">IF(Stats_DATA!C$12=1,DATA!B157,IF(Stats_DATA!C$12=2,(DATA!B157-Stats_DATA!C$2)/Stats_DATA!C$3,IF(Stats_DATA!C$12=3,(DATA!B157-Stats_DATA!C$6)/(Stats_DATA!C$10-Stats_DATA!C$6),"ERROR")))</f>
        <v>-0.53270877688503</v>
      </c>
      <c r="C157" s="0" t="n">
        <f aca="false">IF(Stats_DATA!D$12=1,DATA!C157,IF(Stats_DATA!D$12=2,(DATA!C157-Stats_DATA!D$2)/Stats_DATA!D$3,IF(Stats_DATA!D$12=3,(DATA!C157-Stats_DATA!D$6)/(Stats_DATA!D$10-Stats_DATA!D$6),"ERROR")))</f>
        <v>-0.313796159553067</v>
      </c>
      <c r="D157" s="0" t="n">
        <f aca="false">IF(Stats_DATA!E$12=1,DATA!D157,IF(Stats_DATA!E$12=2,(DATA!D157-Stats_DATA!E$2)/Stats_DATA!E$3,IF(Stats_DATA!E$12=3,(DATA!D157-Stats_DATA!E$6)/(Stats_DATA!E$10-Stats_DATA!E$6),"ERROR")))</f>
        <v>-0.563769870434766</v>
      </c>
      <c r="E157" s="0" t="n">
        <f aca="false">IF(Stats_DATA!F$12=1,DATA!E157,IF(Stats_DATA!F$12=2,(DATA!E157-Stats_DATA!F$2)/Stats_DATA!F$3,IF(Stats_DATA!F$12=3,(DATA!E157-Stats_DATA!F$6)/(Stats_DATA!F$10-Stats_DATA!F$6),"ERROR")))</f>
        <v>-0.552944845218879</v>
      </c>
      <c r="F157" s="0" t="n">
        <f aca="false">IF(Stats_DATA!G$12=1,DATA!F157,IF(Stats_DATA!G$12=2,(DATA!F157-Stats_DATA!G$2)/Stats_DATA!G$3,IF(Stats_DATA!G$12=3,(DATA!F157-Stats_DATA!G$6)/(Stats_DATA!G$10-Stats_DATA!G$6),"ERROR")))</f>
        <v>-0.69825026471235</v>
      </c>
      <c r="G157" s="0" t="n">
        <f aca="false">IF(Stats_DATA!H$12=1,DATA!G157,IF(Stats_DATA!H$12=2,(DATA!G157-Stats_DATA!H$2)/Stats_DATA!H$3,IF(Stats_DATA!H$12=3,(DATA!G157-Stats_DATA!H$6)/(Stats_DATA!H$10-Stats_DATA!H$6),"ERROR")))</f>
        <v>-0.711021079996657</v>
      </c>
      <c r="H157" s="0" t="n">
        <f aca="false">IF(Stats_DATA!I$12=1,DATA!H157,IF(Stats_DATA!I$12=2,(DATA!H157-Stats_DATA!I$2)/Stats_DATA!I$3,IF(Stats_DATA!I$12=3,(DATA!H157-Stats_DATA!I$6)/(Stats_DATA!I$10-Stats_DATA!I$6),"ERROR")))</f>
        <v>-0.626560909099089</v>
      </c>
      <c r="I157" s="0" t="n">
        <f aca="false">IF(Stats_DATA!J$12=1,DATA!I157,IF(Stats_DATA!J$12=2,(DATA!I157-Stats_DATA!J$2)/Stats_DATA!J$3,IF(Stats_DATA!J$12=3,(DATA!I157-Stats_DATA!J$6)/(Stats_DATA!J$10-Stats_DATA!J$6),"ERROR")))</f>
        <v>-0.65998114217922</v>
      </c>
      <c r="J157" s="0" t="n">
        <f aca="false">IF(Stats_DATA!K$12=1,DATA!J157,IF(Stats_DATA!K$12=2,(DATA!J157-Stats_DATA!K$2)/Stats_DATA!K$3,IF(Stats_DATA!K$12=3,(DATA!J157-Stats_DATA!K$6)/(Stats_DATA!K$10-Stats_DATA!K$6),"ERROR")))</f>
        <v>0.577733076000134</v>
      </c>
      <c r="K157" s="0" t="n">
        <f aca="false">IF(Stats_DATA!L$12=1,DATA!K157,IF(Stats_DATA!L$12=2,(DATA!K157-Stats_DATA!L$2)/Stats_DATA!L$3,IF(Stats_DATA!L$12=3,(DATA!K157-Stats_DATA!L$6)/(Stats_DATA!L$10-Stats_DATA!L$6),"ERROR")))</f>
        <v>-0.0733120743013581</v>
      </c>
      <c r="L157" s="0" t="n">
        <f aca="false">IF(Stats_DATA!M$12=1,DATA!L157,IF(Stats_DATA!M$12=2,(DATA!L157-Stats_DATA!M$2)/Stats_DATA!M$3,IF(Stats_DATA!M$12=3,(DATA!L157-Stats_DATA!M$6)/(Stats_DATA!M$10-Stats_DATA!M$6),"ERROR")))</f>
        <v>-0.667737302377295</v>
      </c>
      <c r="M157" s="0" t="n">
        <f aca="false">IF(Stats_DATA!N$12=1,DATA!M157,IF(Stats_DATA!N$12=2,(DATA!M157-Stats_DATA!N$2)/Stats_DATA!N$3,IF(Stats_DATA!N$12=3,(DATA!M157-Stats_DATA!N$6)/(Stats_DATA!N$10-Stats_DATA!N$6),"ERROR")))</f>
        <v>-0.425186459716175</v>
      </c>
      <c r="N157" s="0" t="n">
        <f aca="false">IF(Stats_DATA!O$12=1,DATA!N157,IF(Stats_DATA!O$12=2,(DATA!N157-Stats_DATA!O$2)/Stats_DATA!O$3,IF(Stats_DATA!O$12=3,(DATA!N157-Stats_DATA!O$6)/(Stats_DATA!O$10-Stats_DATA!O$6),"ERROR")))</f>
        <v>-0.683560162104888</v>
      </c>
      <c r="O157" s="0" t="n">
        <f aca="false">IF(Stats_DATA!P$12=1,DATA!O157,IF(Stats_DATA!P$12=2,(DATA!O157-Stats_DATA!P$2)/Stats_DATA!P$3,IF(Stats_DATA!P$12=3,(DATA!O157-Stats_DATA!P$6)/(Stats_DATA!P$10-Stats_DATA!P$6),"ERROR")))</f>
        <v>-0.523775608293965</v>
      </c>
      <c r="P157" s="0" t="n">
        <f aca="false">IF(Stats_DATA!Q$12=1,DATA!P157,IF(Stats_DATA!Q$12=2,(DATA!P157-Stats_DATA!Q$2)/Stats_DATA!Q$3,IF(Stats_DATA!Q$12=3,(DATA!P157-Stats_DATA!Q$6)/(Stats_DATA!Q$10-Stats_DATA!Q$6),"ERROR")))</f>
        <v>-0.50723390795852</v>
      </c>
      <c r="Q157" s="0" t="n">
        <f aca="false">IF(Stats_DATA!R$12=1,DATA!Q157,IF(Stats_DATA!R$12=2,(DATA!Q157-Stats_DATA!R$2)/Stats_DATA!R$3,IF(Stats_DATA!R$12=3,(DATA!Q157-Stats_DATA!R$6)/(Stats_DATA!R$10-Stats_DATA!R$6),"ERROR")))</f>
        <v>-0.550482472885189</v>
      </c>
      <c r="R157" s="0" t="n">
        <f aca="false">IF(Stats_DATA!S$12=1,DATA!R157,IF(Stats_DATA!S$12=2,(DATA!R157-Stats_DATA!S$2)/Stats_DATA!S$3,IF(Stats_DATA!S$12=3,(DATA!R157-Stats_DATA!S$6)/(Stats_DATA!S$10-Stats_DATA!S$6),"ERROR")))</f>
        <v>-0.396001207728341</v>
      </c>
      <c r="S157" s="0" t="n">
        <f aca="false">IF(Stats_DATA!T$12=1,DATA!S157,IF(Stats_DATA!T$12=2,(DATA!S157-Stats_DATA!T$2)/Stats_DATA!T$3,IF(Stats_DATA!T$12=3,(DATA!S157-Stats_DATA!T$6)/(Stats_DATA!T$10-Stats_DATA!T$6),"ERROR")))</f>
        <v>-0.627545887001761</v>
      </c>
      <c r="T157" s="0" t="n">
        <f aca="false">IF(Stats_DATA!U$12=1,DATA!T157,IF(Stats_DATA!U$12=2,(DATA!T157-Stats_DATA!U$2)/Stats_DATA!U$3,IF(Stats_DATA!U$12=3,(DATA!T157-Stats_DATA!U$6)/(Stats_DATA!U$10-Stats_DATA!U$6),"ERROR")))</f>
        <v>-0.308756842210616</v>
      </c>
      <c r="U157" s="0" t="n">
        <f aca="false">IF(Stats_DATA!V$12=1,DATA!U157,IF(Stats_DATA!V$12=2,(DATA!U157-Stats_DATA!V$2)/Stats_DATA!V$3,IF(Stats_DATA!V$12=3,(DATA!U157-Stats_DATA!V$6)/(Stats_DATA!V$10-Stats_DATA!V$6),"ERROR")))</f>
        <v>-0.495415233656561</v>
      </c>
      <c r="V157" s="0" t="n">
        <f aca="false">IF(Stats_DATA!W$12=1,DATA!V157,IF(Stats_DATA!W$12=2,(DATA!V157-Stats_DATA!W$2)/Stats_DATA!W$3,IF(Stats_DATA!W$12=3,(DATA!V157-Stats_DATA!W$6)/(Stats_DATA!W$10-Stats_DATA!W$6),"ERROR")))</f>
        <v>-0.5543256553748</v>
      </c>
      <c r="W157" s="0" t="n">
        <f aca="false">IF(Stats_DATA!X$12=1,DATA!W157,IF(Stats_DATA!X$12=2,(DATA!W157-Stats_DATA!X$2)/Stats_DATA!X$3,IF(Stats_DATA!X$12=3,(DATA!W157-Stats_DATA!X$6)/(Stats_DATA!X$10-Stats_DATA!X$6),"ERROR")))</f>
        <v>-0.0743905033983904</v>
      </c>
      <c r="X157" s="0" t="n">
        <f aca="false">IF(Stats_DATA!Y$12=1,DATA!X157,IF(Stats_DATA!Y$12=2,(DATA!X157-Stats_DATA!Y$2)/Stats_DATA!Y$3,IF(Stats_DATA!Y$12=3,(DATA!X157-Stats_DATA!Y$6)/(Stats_DATA!Y$10-Stats_DATA!Y$6),"ERROR")))</f>
        <v>-0.614870520461103</v>
      </c>
      <c r="Y157" s="0" t="n">
        <f aca="false">IF(Stats_DATA!Z$12=1,DATA!Y157,IF(Stats_DATA!Z$12=2,(DATA!Y157-Stats_DATA!Z$2)/Stats_DATA!Z$3,IF(Stats_DATA!Z$12=3,(DATA!Y157-Stats_DATA!Z$6)/(Stats_DATA!Z$10-Stats_DATA!Z$6),"ERROR")))</f>
        <v>-0.555684978613512</v>
      </c>
      <c r="Z157" s="0" t="n">
        <f aca="false">IF(Stats_DATA!AA$12=1,DATA!Z157,IF(Stats_DATA!AA$12=2,(DATA!Z157-Stats_DATA!AA$2)/Stats_DATA!AA$3,IF(Stats_DATA!AA$12=3,(DATA!Z157-Stats_DATA!AA$6)/(Stats_DATA!AA$10-Stats_DATA!AA$6),"ERROR")))</f>
        <v>-0.467256192297491</v>
      </c>
      <c r="AA157" s="0" t="n">
        <f aca="false">IF(Stats_DATA!AB$12=1,DATA!AA157,IF(Stats_DATA!AB$12=2,(DATA!AA157-Stats_DATA!AB$2)/Stats_DATA!AB$3,IF(Stats_DATA!AB$12=3,(DATA!AA157-Stats_DATA!AB$6)/(Stats_DATA!AB$10-Stats_DATA!AB$6),"ERROR")))</f>
        <v>-0.479641082991907</v>
      </c>
      <c r="AB157" s="0" t="n">
        <f aca="false">IF(Stats_DATA!AC$12=1,DATA!AB157,IF(Stats_DATA!AC$12=2,(DATA!AB157-Stats_DATA!AC$2)/Stats_DATA!AC$3,IF(Stats_DATA!AC$12=3,(DATA!AB157-Stats_DATA!AC$6)/(Stats_DATA!AC$10-Stats_DATA!AC$6),"ERROR")))</f>
        <v>-0.373343328384404</v>
      </c>
      <c r="AC157" s="0" t="n">
        <f aca="false">IF(Stats_DATA!AD$12=1,DATA!AC157,IF(Stats_DATA!AD$12=2,(DATA!AC157-Stats_DATA!AD$2)/Stats_DATA!AD$3,IF(Stats_DATA!AD$12=3,(DATA!AC157-Stats_DATA!AD$6)/(Stats_DATA!AD$10-Stats_DATA!AD$6),"ERROR")))</f>
        <v>-0.494371912020078</v>
      </c>
      <c r="AD157" s="0" t="n">
        <f aca="false">IF(Stats_DATA!AE$12=1,DATA!AD157,IF(Stats_DATA!AE$12=2,(DATA!AD157-Stats_DATA!AE$2)/Stats_DATA!AE$3,IF(Stats_DATA!AE$12=3,(DATA!AD157-Stats_DATA!AE$6)/(Stats_DATA!AE$10-Stats_DATA!AE$6),"ERROR")))</f>
        <v>0.343062835239281</v>
      </c>
      <c r="AE157" s="0" t="n">
        <f aca="false">IF(Stats_DATA!AF$12=1,DATA!AE157,IF(Stats_DATA!AF$12=2,(DATA!AE157-Stats_DATA!AF$2)/Stats_DATA!AF$3,IF(Stats_DATA!AF$12=3,(DATA!AE157-Stats_DATA!AF$6)/(Stats_DATA!AF$10-Stats_DATA!AF$6),"ERROR")))</f>
        <v>-0.145383885442533</v>
      </c>
    </row>
    <row r="158" customFormat="false" ht="12.8" hidden="false" customHeight="false" outlineLevel="0" collapsed="false">
      <c r="A158" s="0" t="n">
        <f aca="false">IF(Stats_DATA!B$12=1,DATA!A158,IF(Stats_DATA!B$12=2,(DATA!A158-Stats_DATA!B$2)/Stats_DATA!B$3,IF(Stats_DATA!B$12=3,(DATA!A158-Stats_DATA!B$6)/(Stats_DATA!B$10-Stats_DATA!B$6),"ERROR")))</f>
        <v>1</v>
      </c>
      <c r="B158" s="0" t="n">
        <f aca="false">IF(Stats_DATA!C$12=1,DATA!B158,IF(Stats_DATA!C$12=2,(DATA!B158-Stats_DATA!C$2)/Stats_DATA!C$3,IF(Stats_DATA!C$12=3,(DATA!B158-Stats_DATA!C$6)/(Stats_DATA!C$10-Stats_DATA!C$6),"ERROR")))</f>
        <v>1.00813253031008</v>
      </c>
      <c r="C158" s="0" t="n">
        <f aca="false">IF(Stats_DATA!D$12=1,DATA!C158,IF(Stats_DATA!D$12=2,(DATA!C158-Stats_DATA!D$2)/Stats_DATA!D$3,IF(Stats_DATA!D$12=3,(DATA!C158-Stats_DATA!D$6)/(Stats_DATA!D$10-Stats_DATA!D$6),"ERROR")))</f>
        <v>0.337209819221511</v>
      </c>
      <c r="D158" s="0" t="n">
        <f aca="false">IF(Stats_DATA!E$12=1,DATA!D158,IF(Stats_DATA!E$12=2,(DATA!D158-Stats_DATA!E$2)/Stats_DATA!E$3,IF(Stats_DATA!E$12=3,(DATA!D158-Stats_DATA!E$6)/(Stats_DATA!E$10-Stats_DATA!E$6),"ERROR")))</f>
        <v>1.04658572174381</v>
      </c>
      <c r="E158" s="0" t="n">
        <f aca="false">IF(Stats_DATA!F$12=1,DATA!E158,IF(Stats_DATA!F$12=2,(DATA!E158-Stats_DATA!F$2)/Stats_DATA!F$3,IF(Stats_DATA!F$12=3,(DATA!E158-Stats_DATA!F$6)/(Stats_DATA!F$10-Stats_DATA!F$6),"ERROR")))</f>
        <v>0.87751775419597</v>
      </c>
      <c r="F158" s="0" t="n">
        <f aca="false">IF(Stats_DATA!G$12=1,DATA!F158,IF(Stats_DATA!G$12=2,(DATA!F158-Stats_DATA!G$2)/Stats_DATA!G$3,IF(Stats_DATA!G$12=3,(DATA!F158-Stats_DATA!G$6)/(Stats_DATA!G$10-Stats_DATA!G$6),"ERROR")))</f>
        <v>1.07647759297401</v>
      </c>
      <c r="G158" s="0" t="n">
        <f aca="false">IF(Stats_DATA!H$12=1,DATA!G158,IF(Stats_DATA!H$12=2,(DATA!G158-Stats_DATA!H$2)/Stats_DATA!H$3,IF(Stats_DATA!H$12=3,(DATA!G158-Stats_DATA!H$6)/(Stats_DATA!H$10-Stats_DATA!H$6),"ERROR")))</f>
        <v>1.17696969919</v>
      </c>
      <c r="H158" s="0" t="n">
        <f aca="false">IF(Stats_DATA!I$12=1,DATA!H158,IF(Stats_DATA!I$12=2,(DATA!H158-Stats_DATA!I$2)/Stats_DATA!I$3,IF(Stats_DATA!I$12=3,(DATA!H158-Stats_DATA!I$6)/(Stats_DATA!I$10-Stats_DATA!I$6),"ERROR")))</f>
        <v>1.21300697718812</v>
      </c>
      <c r="I158" s="0" t="n">
        <f aca="false">IF(Stats_DATA!J$12=1,DATA!I158,IF(Stats_DATA!J$12=2,(DATA!I158-Stats_DATA!J$2)/Stats_DATA!J$3,IF(Stats_DATA!J$12=3,(DATA!I158-Stats_DATA!J$6)/(Stats_DATA!J$10-Stats_DATA!J$6),"ERROR")))</f>
        <v>1.45558539161411</v>
      </c>
      <c r="J158" s="0" t="n">
        <f aca="false">IF(Stats_DATA!K$12=1,DATA!J158,IF(Stats_DATA!K$12=2,(DATA!J158-Stats_DATA!K$2)/Stats_DATA!K$3,IF(Stats_DATA!K$12=3,(DATA!J158-Stats_DATA!K$6)/(Stats_DATA!K$10-Stats_DATA!K$6),"ERROR")))</f>
        <v>0.581380809777074</v>
      </c>
      <c r="K158" s="0" t="n">
        <f aca="false">IF(Stats_DATA!L$12=1,DATA!K158,IF(Stats_DATA!L$12=2,(DATA!K158-Stats_DATA!L$2)/Stats_DATA!L$3,IF(Stats_DATA!L$12=3,(DATA!K158-Stats_DATA!L$6)/(Stats_DATA!L$10-Stats_DATA!L$6),"ERROR")))</f>
        <v>-0.161126258642091</v>
      </c>
      <c r="L158" s="0" t="n">
        <f aca="false">IF(Stats_DATA!M$12=1,DATA!L158,IF(Stats_DATA!M$12=2,(DATA!L158-Stats_DATA!M$2)/Stats_DATA!M$3,IF(Stats_DATA!M$12=3,(DATA!L158-Stats_DATA!M$6)/(Stats_DATA!M$10-Stats_DATA!M$6),"ERROR")))</f>
        <v>1.46451242749584</v>
      </c>
      <c r="M158" s="0" t="n">
        <f aca="false">IF(Stats_DATA!N$12=1,DATA!M158,IF(Stats_DATA!N$12=2,(DATA!M158-Stats_DATA!N$2)/Stats_DATA!N$3,IF(Stats_DATA!N$12=3,(DATA!M158-Stats_DATA!N$6)/(Stats_DATA!N$10-Stats_DATA!N$6),"ERROR")))</f>
        <v>0.331998743014668</v>
      </c>
      <c r="N158" s="0" t="n">
        <f aca="false">IF(Stats_DATA!O$12=1,DATA!N158,IF(Stats_DATA!O$12=2,(DATA!N158-Stats_DATA!O$2)/Stats_DATA!O$3,IF(Stats_DATA!O$12=3,(DATA!N158-Stats_DATA!O$6)/(Stats_DATA!O$10-Stats_DATA!O$6),"ERROR")))</f>
        <v>1.32251885673018</v>
      </c>
      <c r="O158" s="0" t="n">
        <f aca="false">IF(Stats_DATA!P$12=1,DATA!O158,IF(Stats_DATA!P$12=2,(DATA!O158-Stats_DATA!P$2)/Stats_DATA!P$3,IF(Stats_DATA!P$12=3,(DATA!O158-Stats_DATA!P$6)/(Stats_DATA!P$10-Stats_DATA!P$6),"ERROR")))</f>
        <v>1.17765963416408</v>
      </c>
      <c r="P158" s="0" t="n">
        <f aca="false">IF(Stats_DATA!Q$12=1,DATA!P158,IF(Stats_DATA!Q$12=2,(DATA!P158-Stats_DATA!Q$2)/Stats_DATA!Q$3,IF(Stats_DATA!Q$12=3,(DATA!P158-Stats_DATA!Q$6)/(Stats_DATA!Q$10-Stats_DATA!Q$6),"ERROR")))</f>
        <v>0.664782401626145</v>
      </c>
      <c r="Q158" s="0" t="n">
        <f aca="false">IF(Stats_DATA!R$12=1,DATA!Q158,IF(Stats_DATA!R$12=2,(DATA!Q158-Stats_DATA!R$2)/Stats_DATA!R$3,IF(Stats_DATA!R$12=3,(DATA!Q158-Stats_DATA!R$6)/(Stats_DATA!R$10-Stats_DATA!R$6),"ERROR")))</f>
        <v>1.34362409055336</v>
      </c>
      <c r="R158" s="0" t="n">
        <f aca="false">IF(Stats_DATA!S$12=1,DATA!R158,IF(Stats_DATA!S$12=2,(DATA!R158-Stats_DATA!S$2)/Stats_DATA!S$3,IF(Stats_DATA!S$12=3,(DATA!R158-Stats_DATA!S$6)/(Stats_DATA!S$10-Stats_DATA!S$6),"ERROR")))</f>
        <v>0.668066102027176</v>
      </c>
      <c r="S158" s="0" t="n">
        <f aca="false">IF(Stats_DATA!T$12=1,DATA!S158,IF(Stats_DATA!T$12=2,(DATA!S158-Stats_DATA!T$2)/Stats_DATA!T$3,IF(Stats_DATA!T$12=3,(DATA!S158-Stats_DATA!T$6)/(Stats_DATA!T$10-Stats_DATA!T$6),"ERROR")))</f>
        <v>1.07188934236262</v>
      </c>
      <c r="T158" s="0" t="n">
        <f aca="false">IF(Stats_DATA!U$12=1,DATA!T158,IF(Stats_DATA!U$12=2,(DATA!T158-Stats_DATA!U$2)/Stats_DATA!U$3,IF(Stats_DATA!U$12=3,(DATA!T158-Stats_DATA!U$6)/(Stats_DATA!U$10-Stats_DATA!U$6),"ERROR")))</f>
        <v>-0.334160974999519</v>
      </c>
      <c r="U158" s="0" t="n">
        <f aca="false">IF(Stats_DATA!V$12=1,DATA!U158,IF(Stats_DATA!V$12=2,(DATA!U158-Stats_DATA!V$2)/Stats_DATA!V$3,IF(Stats_DATA!V$12=3,(DATA!U158-Stats_DATA!V$6)/(Stats_DATA!V$10-Stats_DATA!V$6),"ERROR")))</f>
        <v>0.44333509877784</v>
      </c>
      <c r="V158" s="0" t="n">
        <f aca="false">IF(Stats_DATA!W$12=1,DATA!V158,IF(Stats_DATA!W$12=2,(DATA!V158-Stats_DATA!W$2)/Stats_DATA!W$3,IF(Stats_DATA!W$12=3,(DATA!V158-Stats_DATA!W$6)/(Stats_DATA!W$10-Stats_DATA!W$6),"ERROR")))</f>
        <v>0.869149642818743</v>
      </c>
      <c r="W158" s="0" t="n">
        <f aca="false">IF(Stats_DATA!X$12=1,DATA!W158,IF(Stats_DATA!X$12=2,(DATA!W158-Stats_DATA!X$2)/Stats_DATA!X$3,IF(Stats_DATA!X$12=3,(DATA!W158-Stats_DATA!X$6)/(Stats_DATA!X$10-Stats_DATA!X$6),"ERROR")))</f>
        <v>-0.092287572923703</v>
      </c>
      <c r="X158" s="0" t="n">
        <f aca="false">IF(Stats_DATA!Y$12=1,DATA!X158,IF(Stats_DATA!Y$12=2,(DATA!X158-Stats_DATA!Y$2)/Stats_DATA!Y$3,IF(Stats_DATA!Y$12=3,(DATA!X158-Stats_DATA!Y$6)/(Stats_DATA!Y$10-Stats_DATA!Y$6),"ERROR")))</f>
        <v>0.763001416409101</v>
      </c>
      <c r="Y158" s="0" t="n">
        <f aca="false">IF(Stats_DATA!Z$12=1,DATA!Y158,IF(Stats_DATA!Z$12=2,(DATA!Y158-Stats_DATA!Z$2)/Stats_DATA!Z$3,IF(Stats_DATA!Z$12=3,(DATA!Y158-Stats_DATA!Z$6)/(Stats_DATA!Z$10-Stats_DATA!Z$6),"ERROR")))</f>
        <v>0.740162810205507</v>
      </c>
      <c r="Z158" s="0" t="n">
        <f aca="false">IF(Stats_DATA!AA$12=1,DATA!Z158,IF(Stats_DATA!AA$12=2,(DATA!Z158-Stats_DATA!AA$2)/Stats_DATA!AA$3,IF(Stats_DATA!AA$12=3,(DATA!Z158-Stats_DATA!AA$6)/(Stats_DATA!AA$10-Stats_DATA!AA$6),"ERROR")))</f>
        <v>0.413070628979934</v>
      </c>
      <c r="AA158" s="0" t="n">
        <f aca="false">IF(Stats_DATA!AB$12=1,DATA!AA158,IF(Stats_DATA!AB$12=2,(DATA!AA158-Stats_DATA!AB$2)/Stats_DATA!AB$3,IF(Stats_DATA!AB$12=3,(DATA!AA158-Stats_DATA!AB$6)/(Stats_DATA!AB$10-Stats_DATA!AB$6),"ERROR")))</f>
        <v>0.607201525360367</v>
      </c>
      <c r="AB158" s="0" t="n">
        <f aca="false">IF(Stats_DATA!AC$12=1,DATA!AB158,IF(Stats_DATA!AC$12=2,(DATA!AB158-Stats_DATA!AC$2)/Stats_DATA!AC$3,IF(Stats_DATA!AC$12=3,(DATA!AB158-Stats_DATA!AC$6)/(Stats_DATA!AC$10-Stats_DATA!AC$6),"ERROR")))</f>
        <v>0.412758843050032</v>
      </c>
      <c r="AC158" s="0" t="n">
        <f aca="false">IF(Stats_DATA!AD$12=1,DATA!AC158,IF(Stats_DATA!AD$12=2,(DATA!AC158-Stats_DATA!AD$2)/Stats_DATA!AD$3,IF(Stats_DATA!AD$12=3,(DATA!AC158-Stats_DATA!AD$6)/(Stats_DATA!AD$10-Stats_DATA!AD$6),"ERROR")))</f>
        <v>0.561272824459865</v>
      </c>
      <c r="AD158" s="0" t="n">
        <f aca="false">IF(Stats_DATA!AE$12=1,DATA!AD158,IF(Stats_DATA!AE$12=2,(DATA!AD158-Stats_DATA!AE$2)/Stats_DATA!AE$3,IF(Stats_DATA!AE$12=3,(DATA!AD158-Stats_DATA!AE$6)/(Stats_DATA!AE$10-Stats_DATA!AE$6),"ERROR")))</f>
        <v>-0.707570115924941</v>
      </c>
      <c r="AE158" s="0" t="n">
        <f aca="false">IF(Stats_DATA!AF$12=1,DATA!AE158,IF(Stats_DATA!AF$12=2,(DATA!AE158-Stats_DATA!AF$2)/Stats_DATA!AF$3,IF(Stats_DATA!AF$12=3,(DATA!AE158-Stats_DATA!AF$6)/(Stats_DATA!AF$10-Stats_DATA!AF$6),"ERROR")))</f>
        <v>-0.363530260438818</v>
      </c>
    </row>
    <row r="159" customFormat="false" ht="12.8" hidden="false" customHeight="false" outlineLevel="0" collapsed="false">
      <c r="A159" s="0" t="n">
        <f aca="false">IF(Stats_DATA!B$12=1,DATA!A159,IF(Stats_DATA!B$12=2,(DATA!A159-Stats_DATA!B$2)/Stats_DATA!B$3,IF(Stats_DATA!B$12=3,(DATA!A159-Stats_DATA!B$6)/(Stats_DATA!B$10-Stats_DATA!B$6),"ERROR")))</f>
        <v>0</v>
      </c>
      <c r="B159" s="0" t="n">
        <f aca="false">IF(Stats_DATA!C$12=1,DATA!B159,IF(Stats_DATA!C$12=2,(DATA!B159-Stats_DATA!C$2)/Stats_DATA!C$3,IF(Stats_DATA!C$12=3,(DATA!B159-Stats_DATA!C$6)/(Stats_DATA!C$10-Stats_DATA!C$6),"ERROR")))</f>
        <v>0.769770339141773</v>
      </c>
      <c r="C159" s="0" t="n">
        <f aca="false">IF(Stats_DATA!D$12=1,DATA!C159,IF(Stats_DATA!D$12=2,(DATA!C159-Stats_DATA!D$2)/Stats_DATA!D$3,IF(Stats_DATA!D$12=3,(DATA!C159-Stats_DATA!D$6)/(Stats_DATA!D$10-Stats_DATA!D$6),"ERROR")))</f>
        <v>0.0396070860674185</v>
      </c>
      <c r="D159" s="0" t="n">
        <f aca="false">IF(Stats_DATA!E$12=1,DATA!D159,IF(Stats_DATA!E$12=2,(DATA!D159-Stats_DATA!E$2)/Stats_DATA!E$3,IF(Stats_DATA!E$12=3,(DATA!D159-Stats_DATA!E$6)/(Stats_DATA!E$10-Stats_DATA!E$6),"ERROR")))</f>
        <v>0.676199820143827</v>
      </c>
      <c r="E159" s="0" t="n">
        <f aca="false">IF(Stats_DATA!F$12=1,DATA!E159,IF(Stats_DATA!F$12=2,(DATA!E159-Stats_DATA!F$2)/Stats_DATA!F$3,IF(Stats_DATA!F$12=3,(DATA!E159-Stats_DATA!F$6)/(Stats_DATA!F$10-Stats_DATA!F$6),"ERROR")))</f>
        <v>0.640243961881429</v>
      </c>
      <c r="F159" s="0" t="n">
        <f aca="false">IF(Stats_DATA!G$12=1,DATA!F159,IF(Stats_DATA!G$12=2,(DATA!F159-Stats_DATA!G$2)/Stats_DATA!G$3,IF(Stats_DATA!G$12=3,(DATA!F159-Stats_DATA!G$6)/(Stats_DATA!G$10-Stats_DATA!G$6),"ERROR")))</f>
        <v>-1.55788407077918</v>
      </c>
      <c r="G159" s="0" t="n">
        <f aca="false">IF(Stats_DATA!H$12=1,DATA!G159,IF(Stats_DATA!H$12=2,(DATA!G159-Stats_DATA!H$2)/Stats_DATA!H$3,IF(Stats_DATA!H$12=3,(DATA!G159-Stats_DATA!H$6)/(Stats_DATA!H$10-Stats_DATA!H$6),"ERROR")))</f>
        <v>-0.608015665908046</v>
      </c>
      <c r="H159" s="0" t="n">
        <f aca="false">IF(Stats_DATA!I$12=1,DATA!H159,IF(Stats_DATA!I$12=2,(DATA!H159-Stats_DATA!I$2)/Stats_DATA!I$3,IF(Stats_DATA!I$12=3,(DATA!H159-Stats_DATA!I$6)/(Stats_DATA!I$10-Stats_DATA!I$6),"ERROR")))</f>
        <v>-0.467880147002034</v>
      </c>
      <c r="I159" s="0" t="n">
        <f aca="false">IF(Stats_DATA!J$12=1,DATA!I159,IF(Stats_DATA!J$12=2,(DATA!I159-Stats_DATA!J$2)/Stats_DATA!J$3,IF(Stats_DATA!J$12=3,(DATA!I159-Stats_DATA!J$6)/(Stats_DATA!J$10-Stats_DATA!J$6),"ERROR")))</f>
        <v>-0.546587394479248</v>
      </c>
      <c r="J159" s="0" t="n">
        <f aca="false">IF(Stats_DATA!K$12=1,DATA!J159,IF(Stats_DATA!K$12=2,(DATA!J159-Stats_DATA!K$2)/Stats_DATA!K$3,IF(Stats_DATA!K$12=3,(DATA!J159-Stats_DATA!K$6)/(Stats_DATA!K$10-Stats_DATA!K$6),"ERROR")))</f>
        <v>0.118118620105664</v>
      </c>
      <c r="K159" s="0" t="n">
        <f aca="false">IF(Stats_DATA!L$12=1,DATA!K159,IF(Stats_DATA!L$12=2,(DATA!K159-Stats_DATA!L$2)/Stats_DATA!L$3,IF(Stats_DATA!L$12=3,(DATA!K159-Stats_DATA!L$6)/(Stats_DATA!L$10-Stats_DATA!L$6),"ERROR")))</f>
        <v>-1.43301557377077</v>
      </c>
      <c r="L159" s="0" t="n">
        <f aca="false">IF(Stats_DATA!M$12=1,DATA!L159,IF(Stats_DATA!M$12=2,(DATA!L159-Stats_DATA!M$2)/Stats_DATA!M$3,IF(Stats_DATA!M$12=3,(DATA!L159-Stats_DATA!M$6)/(Stats_DATA!M$10-Stats_DATA!M$6),"ERROR")))</f>
        <v>0.265865699591509</v>
      </c>
      <c r="M159" s="0" t="n">
        <f aca="false">IF(Stats_DATA!N$12=1,DATA!M159,IF(Stats_DATA!N$12=2,(DATA!M159-Stats_DATA!N$2)/Stats_DATA!N$3,IF(Stats_DATA!N$12=3,(DATA!M159-Stats_DATA!N$6)/(Stats_DATA!N$10-Stats_DATA!N$6),"ERROR")))</f>
        <v>1.52841299679096</v>
      </c>
      <c r="N159" s="0" t="n">
        <f aca="false">IF(Stats_DATA!O$12=1,DATA!N159,IF(Stats_DATA!O$12=2,(DATA!N159-Stats_DATA!O$2)/Stats_DATA!O$3,IF(Stats_DATA!O$12=3,(DATA!N159-Stats_DATA!O$6)/(Stats_DATA!O$10-Stats_DATA!O$6),"ERROR")))</f>
        <v>0.303157698490762</v>
      </c>
      <c r="O159" s="0" t="n">
        <f aca="false">IF(Stats_DATA!P$12=1,DATA!O159,IF(Stats_DATA!P$12=2,(DATA!O159-Stats_DATA!P$2)/Stats_DATA!P$3,IF(Stats_DATA!P$12=3,(DATA!O159-Stats_DATA!P$6)/(Stats_DATA!P$10-Stats_DATA!P$6),"ERROR")))</f>
        <v>0.137893652661942</v>
      </c>
      <c r="P159" s="0" t="n">
        <f aca="false">IF(Stats_DATA!Q$12=1,DATA!P159,IF(Stats_DATA!Q$12=2,(DATA!P159-Stats_DATA!Q$2)/Stats_DATA!Q$3,IF(Stats_DATA!Q$12=3,(DATA!P159-Stats_DATA!Q$6)/(Stats_DATA!Q$10-Stats_DATA!Q$6),"ERROR")))</f>
        <v>-1.19832053551981</v>
      </c>
      <c r="Q159" s="0" t="n">
        <f aca="false">IF(Stats_DATA!R$12=1,DATA!Q159,IF(Stats_DATA!R$12=2,(DATA!Q159-Stats_DATA!R$2)/Stats_DATA!R$3,IF(Stats_DATA!R$12=3,(DATA!Q159-Stats_DATA!R$6)/(Stats_DATA!R$10-Stats_DATA!R$6),"ERROR")))</f>
        <v>0.0632035864364389</v>
      </c>
      <c r="R159" s="0" t="n">
        <f aca="false">IF(Stats_DATA!S$12=1,DATA!R159,IF(Stats_DATA!S$12=2,(DATA!R159-Stats_DATA!S$2)/Stats_DATA!S$3,IF(Stats_DATA!S$12=3,(DATA!R159-Stats_DATA!S$6)/(Stats_DATA!S$10-Stats_DATA!S$6),"ERROR")))</f>
        <v>-0.0441831868814046</v>
      </c>
      <c r="S159" s="0" t="n">
        <f aca="false">IF(Stats_DATA!T$12=1,DATA!S159,IF(Stats_DATA!T$12=2,(DATA!S159-Stats_DATA!T$2)/Stats_DATA!T$3,IF(Stats_DATA!T$12=3,(DATA!S159-Stats_DATA!T$6)/(Stats_DATA!T$10-Stats_DATA!T$6),"ERROR")))</f>
        <v>-0.112820892870416</v>
      </c>
      <c r="T159" s="0" t="n">
        <f aca="false">IF(Stats_DATA!U$12=1,DATA!T159,IF(Stats_DATA!U$12=2,(DATA!T159-Stats_DATA!U$2)/Stats_DATA!U$3,IF(Stats_DATA!U$12=3,(DATA!T159-Stats_DATA!U$6)/(Stats_DATA!U$10-Stats_DATA!U$6),"ERROR")))</f>
        <v>-0.646268892120324</v>
      </c>
      <c r="U159" s="0" t="n">
        <f aca="false">IF(Stats_DATA!V$12=1,DATA!U159,IF(Stats_DATA!V$12=2,(DATA!U159-Stats_DATA!V$2)/Stats_DATA!V$3,IF(Stats_DATA!V$12=3,(DATA!U159-Stats_DATA!V$6)/(Stats_DATA!V$10-Stats_DATA!V$6),"ERROR")))</f>
        <v>-0.860106888567671</v>
      </c>
      <c r="V159" s="0" t="n">
        <f aca="false">IF(Stats_DATA!W$12=1,DATA!V159,IF(Stats_DATA!W$12=2,(DATA!V159-Stats_DATA!W$2)/Stats_DATA!W$3,IF(Stats_DATA!W$12=3,(DATA!V159-Stats_DATA!W$6)/(Stats_DATA!W$10-Stats_DATA!W$6),"ERROR")))</f>
        <v>0.403623564194401</v>
      </c>
      <c r="W159" s="0" t="n">
        <f aca="false">IF(Stats_DATA!X$12=1,DATA!W159,IF(Stats_DATA!X$12=2,(DATA!W159-Stats_DATA!X$2)/Stats_DATA!X$3,IF(Stats_DATA!X$12=3,(DATA!W159-Stats_DATA!X$6)/(Stats_DATA!X$10-Stats_DATA!X$6),"ERROR")))</f>
        <v>0.389306297939257</v>
      </c>
      <c r="X159" s="0" t="n">
        <f aca="false">IF(Stats_DATA!Y$12=1,DATA!X159,IF(Stats_DATA!Y$12=2,(DATA!X159-Stats_DATA!Y$2)/Stats_DATA!Y$3,IF(Stats_DATA!Y$12=3,(DATA!X159-Stats_DATA!Y$6)/(Stats_DATA!Y$10-Stats_DATA!Y$6),"ERROR")))</f>
        <v>0.388029787800794</v>
      </c>
      <c r="Y159" s="0" t="n">
        <f aca="false">IF(Stats_DATA!Z$12=1,DATA!Y159,IF(Stats_DATA!Z$12=2,(DATA!Y159-Stats_DATA!Z$2)/Stats_DATA!Z$3,IF(Stats_DATA!Z$12=3,(DATA!Y159-Stats_DATA!Z$6)/(Stats_DATA!Z$10-Stats_DATA!Z$6),"ERROR")))</f>
        <v>0.265943641079544</v>
      </c>
      <c r="Z159" s="0" t="n">
        <f aca="false">IF(Stats_DATA!AA$12=1,DATA!Z159,IF(Stats_DATA!AA$12=2,(DATA!Z159-Stats_DATA!AA$2)/Stats_DATA!AA$3,IF(Stats_DATA!AA$12=3,(DATA!Z159-Stats_DATA!AA$6)/(Stats_DATA!AA$10-Stats_DATA!AA$6),"ERROR")))</f>
        <v>-1.95461434406771</v>
      </c>
      <c r="AA159" s="0" t="n">
        <f aca="false">IF(Stats_DATA!AB$12=1,DATA!AA159,IF(Stats_DATA!AB$12=2,(DATA!AA159-Stats_DATA!AB$2)/Stats_DATA!AB$3,IF(Stats_DATA!AB$12=3,(DATA!AA159-Stats_DATA!AB$6)/(Stats_DATA!AB$10-Stats_DATA!AB$6),"ERROR")))</f>
        <v>-0.529216359864116</v>
      </c>
      <c r="AB159" s="0" t="n">
        <f aca="false">IF(Stats_DATA!AC$12=1,DATA!AB159,IF(Stats_DATA!AC$12=2,(DATA!AB159-Stats_DATA!AC$2)/Stats_DATA!AC$3,IF(Stats_DATA!AC$12=3,(DATA!AB159-Stats_DATA!AC$6)/(Stats_DATA!AC$10-Stats_DATA!AC$6),"ERROR")))</f>
        <v>-0.402582494517027</v>
      </c>
      <c r="AC159" s="0" t="n">
        <f aca="false">IF(Stats_DATA!AD$12=1,DATA!AC159,IF(Stats_DATA!AD$12=2,(DATA!AC159-Stats_DATA!AD$2)/Stats_DATA!AD$3,IF(Stats_DATA!AD$12=3,(DATA!AC159-Stats_DATA!AD$6)/(Stats_DATA!AD$10-Stats_DATA!AD$6),"ERROR")))</f>
        <v>-0.460142186453284</v>
      </c>
      <c r="AD159" s="0" t="n">
        <f aca="false">IF(Stats_DATA!AE$12=1,DATA!AD159,IF(Stats_DATA!AE$12=2,(DATA!AD159-Stats_DATA!AE$2)/Stats_DATA!AE$3,IF(Stats_DATA!AE$12=3,(DATA!AD159-Stats_DATA!AE$6)/(Stats_DATA!AE$10-Stats_DATA!AE$6),"ERROR")))</f>
        <v>-0.604123179194925</v>
      </c>
      <c r="AE159" s="0" t="n">
        <f aca="false">IF(Stats_DATA!AF$12=1,DATA!AE159,IF(Stats_DATA!AF$12=2,(DATA!AE159-Stats_DATA!AF$2)/Stats_DATA!AF$3,IF(Stats_DATA!AF$12=3,(DATA!AE159-Stats_DATA!AF$6)/(Stats_DATA!AF$10-Stats_DATA!AF$6),"ERROR")))</f>
        <v>-1.3413132509044</v>
      </c>
    </row>
    <row r="160" customFormat="false" ht="12.8" hidden="false" customHeight="false" outlineLevel="0" collapsed="false">
      <c r="A160" s="0" t="n">
        <f aca="false">IF(Stats_DATA!B$12=1,DATA!A160,IF(Stats_DATA!B$12=2,(DATA!A160-Stats_DATA!B$2)/Stats_DATA!B$3,IF(Stats_DATA!B$12=3,(DATA!A160-Stats_DATA!B$6)/(Stats_DATA!B$10-Stats_DATA!B$6),"ERROR")))</f>
        <v>0</v>
      </c>
      <c r="B160" s="0" t="n">
        <f aca="false">IF(Stats_DATA!C$12=1,DATA!B160,IF(Stats_DATA!C$12=2,(DATA!B160-Stats_DATA!C$2)/Stats_DATA!C$3,IF(Stats_DATA!C$12=3,(DATA!B160-Stats_DATA!C$6)/(Stats_DATA!C$10-Stats_DATA!C$6),"ERROR")))</f>
        <v>-0.586624034411194</v>
      </c>
      <c r="C160" s="0" t="n">
        <f aca="false">IF(Stats_DATA!D$12=1,DATA!C160,IF(Stats_DATA!D$12=2,(DATA!C160-Stats_DATA!D$2)/Stats_DATA!D$3,IF(Stats_DATA!D$12=3,(DATA!C160-Stats_DATA!D$6)/(Stats_DATA!D$10-Stats_DATA!D$6),"ERROR")))</f>
        <v>-1.52280726299157</v>
      </c>
      <c r="D160" s="0" t="n">
        <f aca="false">IF(Stats_DATA!E$12=1,DATA!D160,IF(Stats_DATA!E$12=2,(DATA!D160-Stats_DATA!E$2)/Stats_DATA!E$3,IF(Stats_DATA!E$12=3,(DATA!D160-Stats_DATA!E$6)/(Stats_DATA!E$10-Stats_DATA!E$6),"ERROR")))</f>
        <v>-0.622620074800095</v>
      </c>
      <c r="E160" s="0" t="n">
        <f aca="false">IF(Stats_DATA!F$12=1,DATA!E160,IF(Stats_DATA!F$12=2,(DATA!E160-Stats_DATA!F$2)/Stats_DATA!F$3,IF(Stats_DATA!F$12=3,(DATA!E160-Stats_DATA!F$6)/(Stats_DATA!F$10-Stats_DATA!F$6),"ERROR")))</f>
        <v>-0.586191592165947</v>
      </c>
      <c r="F160" s="0" t="n">
        <f aca="false">IF(Stats_DATA!G$12=1,DATA!F160,IF(Stats_DATA!G$12=2,(DATA!F160-Stats_DATA!G$2)/Stats_DATA!G$3,IF(Stats_DATA!G$12=3,(DATA!F160-Stats_DATA!G$6)/(Stats_DATA!G$10-Stats_DATA!G$6),"ERROR")))</f>
        <v>-0.231104350249232</v>
      </c>
      <c r="G160" s="0" t="n">
        <f aca="false">IF(Stats_DATA!H$12=1,DATA!G160,IF(Stats_DATA!H$12=2,(DATA!G160-Stats_DATA!H$2)/Stats_DATA!H$3,IF(Stats_DATA!H$12=3,(DATA!G160-Stats_DATA!H$6)/(Stats_DATA!H$10-Stats_DATA!H$6),"ERROR")))</f>
        <v>-0.98330377385589</v>
      </c>
      <c r="H160" s="0" t="n">
        <f aca="false">IF(Stats_DATA!I$12=1,DATA!H160,IF(Stats_DATA!I$12=2,(DATA!H160-Stats_DATA!I$2)/Stats_DATA!I$3,IF(Stats_DATA!I$12=3,(DATA!H160-Stats_DATA!I$6)/(Stats_DATA!I$10-Stats_DATA!I$6),"ERROR")))</f>
        <v>-0.866526361977877</v>
      </c>
      <c r="I160" s="0" t="n">
        <f aca="false">IF(Stats_DATA!J$12=1,DATA!I160,IF(Stats_DATA!J$12=2,(DATA!I160-Stats_DATA!J$2)/Stats_DATA!J$3,IF(Stats_DATA!J$12=3,(DATA!I160-Stats_DATA!J$6)/(Stats_DATA!J$10-Stats_DATA!J$6),"ERROR")))</f>
        <v>-0.754819549346469</v>
      </c>
      <c r="J160" s="0" t="n">
        <f aca="false">IF(Stats_DATA!K$12=1,DATA!J160,IF(Stats_DATA!K$12=2,(DATA!J160-Stats_DATA!K$2)/Stats_DATA!K$3,IF(Stats_DATA!K$12=3,(DATA!J160-Stats_DATA!K$6)/(Stats_DATA!K$10-Stats_DATA!K$6),"ERROR")))</f>
        <v>-0.808405759237159</v>
      </c>
      <c r="K160" s="0" t="n">
        <f aca="false">IF(Stats_DATA!L$12=1,DATA!K160,IF(Stats_DATA!L$12=2,(DATA!K160-Stats_DATA!L$2)/Stats_DATA!L$3,IF(Stats_DATA!L$12=3,(DATA!K160-Stats_DATA!L$6)/(Stats_DATA!L$10-Stats_DATA!L$6),"ERROR")))</f>
        <v>-0.527962931936444</v>
      </c>
      <c r="L160" s="0" t="n">
        <f aca="false">IF(Stats_DATA!M$12=1,DATA!L160,IF(Stats_DATA!M$12=2,(DATA!L160-Stats_DATA!M$2)/Stats_DATA!M$3,IF(Stats_DATA!M$12=3,(DATA!L160-Stats_DATA!M$6)/(Stats_DATA!M$10-Stats_DATA!M$6),"ERROR")))</f>
        <v>-0.804045504286993</v>
      </c>
      <c r="M160" s="0" t="n">
        <f aca="false">IF(Stats_DATA!N$12=1,DATA!M160,IF(Stats_DATA!N$12=2,(DATA!M160-Stats_DATA!N$2)/Stats_DATA!N$3,IF(Stats_DATA!N$12=3,(DATA!M160-Stats_DATA!N$6)/(Stats_DATA!N$10-Stats_DATA!N$6),"ERROR")))</f>
        <v>-0.885262122759239</v>
      </c>
      <c r="N160" s="0" t="n">
        <f aca="false">IF(Stats_DATA!O$12=1,DATA!N160,IF(Stats_DATA!O$12=2,(DATA!N160-Stats_DATA!O$2)/Stats_DATA!O$3,IF(Stats_DATA!O$12=3,(DATA!N160-Stats_DATA!O$6)/(Stats_DATA!O$10-Stats_DATA!O$6),"ERROR")))</f>
        <v>-0.838368528203353</v>
      </c>
      <c r="O160" s="0" t="n">
        <f aca="false">IF(Stats_DATA!P$12=1,DATA!O160,IF(Stats_DATA!P$12=2,(DATA!O160-Stats_DATA!P$2)/Stats_DATA!P$3,IF(Stats_DATA!P$12=3,(DATA!O160-Stats_DATA!P$6)/(Stats_DATA!P$10-Stats_DATA!P$6),"ERROR")))</f>
        <v>-0.59543812625796</v>
      </c>
      <c r="P160" s="0" t="n">
        <f aca="false">IF(Stats_DATA!Q$12=1,DATA!P160,IF(Stats_DATA!Q$12=2,(DATA!P160-Stats_DATA!Q$2)/Stats_DATA!Q$3,IF(Stats_DATA!Q$12=3,(DATA!P160-Stats_DATA!Q$6)/(Stats_DATA!Q$10-Stats_DATA!Q$6),"ERROR")))</f>
        <v>-0.503903369994369</v>
      </c>
      <c r="Q160" s="0" t="n">
        <f aca="false">IF(Stats_DATA!R$12=1,DATA!Q160,IF(Stats_DATA!R$12=2,(DATA!Q160-Stats_DATA!R$2)/Stats_DATA!R$3,IF(Stats_DATA!R$12=3,(DATA!Q160-Stats_DATA!R$6)/(Stats_DATA!R$10-Stats_DATA!R$6),"ERROR")))</f>
        <v>-0.876087878881951</v>
      </c>
      <c r="R160" s="0" t="n">
        <f aca="false">IF(Stats_DATA!S$12=1,DATA!R160,IF(Stats_DATA!S$12=2,(DATA!R160-Stats_DATA!S$2)/Stats_DATA!S$3,IF(Stats_DATA!S$12=3,(DATA!R160-Stats_DATA!S$6)/(Stats_DATA!S$10-Stats_DATA!S$6),"ERROR")))</f>
        <v>-0.780218289252141</v>
      </c>
      <c r="S160" s="0" t="n">
        <f aca="false">IF(Stats_DATA!T$12=1,DATA!S160,IF(Stats_DATA!T$12=2,(DATA!S160-Stats_DATA!T$2)/Stats_DATA!T$3,IF(Stats_DATA!T$12=3,(DATA!S160-Stats_DATA!T$6)/(Stats_DATA!T$10-Stats_DATA!T$6),"ERROR")))</f>
        <v>-0.895118609076966</v>
      </c>
      <c r="T160" s="0" t="n">
        <f aca="false">IF(Stats_DATA!U$12=1,DATA!T160,IF(Stats_DATA!U$12=2,(DATA!T160-Stats_DATA!U$2)/Stats_DATA!U$3,IF(Stats_DATA!U$12=3,(DATA!T160-Stats_DATA!U$6)/(Stats_DATA!U$10-Stats_DATA!U$6),"ERROR")))</f>
        <v>-0.71280352561507</v>
      </c>
      <c r="U160" s="0" t="n">
        <f aca="false">IF(Stats_DATA!V$12=1,DATA!U160,IF(Stats_DATA!V$12=2,(DATA!U160-Stats_DATA!V$2)/Stats_DATA!V$3,IF(Stats_DATA!V$12=3,(DATA!U160-Stats_DATA!V$6)/(Stats_DATA!V$10-Stats_DATA!V$6),"ERROR")))</f>
        <v>-0.478030968241109</v>
      </c>
      <c r="V160" s="0" t="n">
        <f aca="false">IF(Stats_DATA!W$12=1,DATA!V160,IF(Stats_DATA!W$12=2,(DATA!V160-Stats_DATA!W$2)/Stats_DATA!W$3,IF(Stats_DATA!W$12=3,(DATA!V160-Stats_DATA!W$6)/(Stats_DATA!W$10-Stats_DATA!W$6),"ERROR")))</f>
        <v>-0.647430871099668</v>
      </c>
      <c r="W160" s="0" t="n">
        <f aca="false">IF(Stats_DATA!X$12=1,DATA!W160,IF(Stats_DATA!X$12=2,(DATA!W160-Stats_DATA!X$2)/Stats_DATA!X$3,IF(Stats_DATA!X$12=3,(DATA!W160-Stats_DATA!X$6)/(Stats_DATA!X$10-Stats_DATA!X$6),"ERROR")))</f>
        <v>-1.18238180764729</v>
      </c>
      <c r="X160" s="0" t="n">
        <f aca="false">IF(Stats_DATA!Y$12=1,DATA!X160,IF(Stats_DATA!Y$12=2,(DATA!X160-Stats_DATA!Y$2)/Stats_DATA!Y$3,IF(Stats_DATA!Y$12=3,(DATA!X160-Stats_DATA!Y$6)/(Stats_DATA!Y$10-Stats_DATA!Y$6),"ERROR")))</f>
        <v>-0.689864846182764</v>
      </c>
      <c r="Y160" s="0" t="n">
        <f aca="false">IF(Stats_DATA!Z$12=1,DATA!Y160,IF(Stats_DATA!Z$12=2,(DATA!Y160-Stats_DATA!Z$2)/Stats_DATA!Z$3,IF(Stats_DATA!Z$12=3,(DATA!Y160-Stats_DATA!Z$6)/(Stats_DATA!Z$10-Stats_DATA!Z$6),"ERROR")))</f>
        <v>-0.610834911615569</v>
      </c>
      <c r="Z160" s="0" t="n">
        <f aca="false">IF(Stats_DATA!AA$12=1,DATA!Z160,IF(Stats_DATA!AA$12=2,(DATA!Z160-Stats_DATA!AA$2)/Stats_DATA!AA$3,IF(Stats_DATA!AA$12=3,(DATA!Z160-Stats_DATA!AA$6)/(Stats_DATA!AA$10-Stats_DATA!AA$6),"ERROR")))</f>
        <v>-0.213231537401518</v>
      </c>
      <c r="AA160" s="0" t="n">
        <f aca="false">IF(Stats_DATA!AB$12=1,DATA!AA160,IF(Stats_DATA!AB$12=2,(DATA!AA160-Stats_DATA!AB$2)/Stats_DATA!AB$3,IF(Stats_DATA!AB$12=3,(DATA!AA160-Stats_DATA!AB$6)/(Stats_DATA!AB$10-Stats_DATA!AB$6),"ERROR")))</f>
        <v>-0.833023825824577</v>
      </c>
      <c r="AB160" s="0" t="n">
        <f aca="false">IF(Stats_DATA!AC$12=1,DATA!AB160,IF(Stats_DATA!AC$12=2,(DATA!AB160-Stats_DATA!AC$2)/Stats_DATA!AC$3,IF(Stats_DATA!AC$12=3,(DATA!AB160-Stats_DATA!AC$6)/(Stats_DATA!AC$10-Stats_DATA!AC$6),"ERROR")))</f>
        <v>-0.890732769754118</v>
      </c>
      <c r="AC160" s="0" t="n">
        <f aca="false">IF(Stats_DATA!AD$12=1,DATA!AC160,IF(Stats_DATA!AD$12=2,(DATA!AC160-Stats_DATA!AD$2)/Stats_DATA!AD$3,IF(Stats_DATA!AD$12=3,(DATA!AC160-Stats_DATA!AD$6)/(Stats_DATA!AD$10-Stats_DATA!AD$6),"ERROR")))</f>
        <v>-0.674800598785493</v>
      </c>
      <c r="AD160" s="0" t="n">
        <f aca="false">IF(Stats_DATA!AE$12=1,DATA!AD160,IF(Stats_DATA!AE$12=2,(DATA!AD160-Stats_DATA!AE$2)/Stats_DATA!AE$3,IF(Stats_DATA!AE$12=3,(DATA!AD160-Stats_DATA!AE$6)/(Stats_DATA!AE$10-Stats_DATA!AE$6),"ERROR")))</f>
        <v>-0.62513583821821</v>
      </c>
      <c r="AE160" s="0" t="n">
        <f aca="false">IF(Stats_DATA!AF$12=1,DATA!AE160,IF(Stats_DATA!AF$12=2,(DATA!AE160-Stats_DATA!AF$2)/Stats_DATA!AF$3,IF(Stats_DATA!AF$12=3,(DATA!AE160-Stats_DATA!AF$6)/(Stats_DATA!AF$10-Stats_DATA!AF$6),"ERROR")))</f>
        <v>-0.274942900034235</v>
      </c>
    </row>
    <row r="161" customFormat="false" ht="12.8" hidden="false" customHeight="false" outlineLevel="0" collapsed="false">
      <c r="A161" s="0" t="n">
        <f aca="false">IF(Stats_DATA!B$12=1,DATA!A161,IF(Stats_DATA!B$12=2,(DATA!A161-Stats_DATA!B$2)/Stats_DATA!B$3,IF(Stats_DATA!B$12=3,(DATA!A161-Stats_DATA!B$6)/(Stats_DATA!B$10-Stats_DATA!B$6),"ERROR")))</f>
        <v>0</v>
      </c>
      <c r="B161" s="0" t="n">
        <f aca="false">IF(Stats_DATA!C$12=1,DATA!B161,IF(Stats_DATA!C$12=2,(DATA!B161-Stats_DATA!C$2)/Stats_DATA!C$3,IF(Stats_DATA!C$12=3,(DATA!B161-Stats_DATA!C$6)/(Stats_DATA!C$10-Stats_DATA!C$6),"ERROR")))</f>
        <v>-0.91579086983409</v>
      </c>
      <c r="C161" s="0" t="n">
        <f aca="false">IF(Stats_DATA!D$12=1,DATA!C161,IF(Stats_DATA!D$12=2,(DATA!C161-Stats_DATA!D$2)/Stats_DATA!D$3,IF(Stats_DATA!D$12=3,(DATA!C161-Stats_DATA!D$6)/(Stats_DATA!D$10-Stats_DATA!D$6),"ERROR")))</f>
        <v>-1.47165679323071</v>
      </c>
      <c r="D161" s="0" t="n">
        <f aca="false">IF(Stats_DATA!E$12=1,DATA!D161,IF(Stats_DATA!E$12=2,(DATA!D161-Stats_DATA!E$2)/Stats_DATA!E$3,IF(Stats_DATA!E$12=3,(DATA!D161-Stats_DATA!E$6)/(Stats_DATA!E$10-Stats_DATA!E$6),"ERROR")))</f>
        <v>-0.958025085693409</v>
      </c>
      <c r="E161" s="0" t="n">
        <f aca="false">IF(Stats_DATA!F$12=1,DATA!E161,IF(Stats_DATA!F$12=2,(DATA!E161-Stats_DATA!F$2)/Stats_DATA!F$3,IF(Stats_DATA!F$12=3,(DATA!E161-Stats_DATA!F$6)/(Stats_DATA!F$10-Stats_DATA!F$6),"ERROR")))</f>
        <v>-0.818634660565102</v>
      </c>
      <c r="F161" s="0" t="n">
        <f aca="false">IF(Stats_DATA!G$12=1,DATA!F161,IF(Stats_DATA!G$12=2,(DATA!F161-Stats_DATA!G$2)/Stats_DATA!G$3,IF(Stats_DATA!G$12=3,(DATA!F161-Stats_DATA!G$6)/(Stats_DATA!G$10-Stats_DATA!G$6),"ERROR")))</f>
        <v>-1.50811205553958</v>
      </c>
      <c r="G161" s="0" t="n">
        <f aca="false">IF(Stats_DATA!H$12=1,DATA!G161,IF(Stats_DATA!H$12=2,(DATA!G161-Stats_DATA!H$2)/Stats_DATA!H$3,IF(Stats_DATA!H$12=3,(DATA!G161-Stats_DATA!H$6)/(Stats_DATA!H$10-Stats_DATA!H$6),"ERROR")))</f>
        <v>-1.27168106366647</v>
      </c>
      <c r="H161" s="0" t="n">
        <f aca="false">IF(Stats_DATA!I$12=1,DATA!H161,IF(Stats_DATA!I$12=2,(DATA!H161-Stats_DATA!I$2)/Stats_DATA!I$3,IF(Stats_DATA!I$12=3,(DATA!H161-Stats_DATA!I$6)/(Stats_DATA!I$10-Stats_DATA!I$6),"ERROR")))</f>
        <v>-1.07513198045013</v>
      </c>
      <c r="I161" s="0" t="n">
        <f aca="false">IF(Stats_DATA!J$12=1,DATA!I161,IF(Stats_DATA!J$12=2,(DATA!I161-Stats_DATA!J$2)/Stats_DATA!J$3,IF(Stats_DATA!J$12=3,(DATA!I161-Stats_DATA!J$6)/(Stats_DATA!J$10-Stats_DATA!J$6),"ERROR")))</f>
        <v>-1.0909289260517</v>
      </c>
      <c r="J161" s="0" t="n">
        <f aca="false">IF(Stats_DATA!K$12=1,DATA!J161,IF(Stats_DATA!K$12=2,(DATA!J161-Stats_DATA!K$2)/Stats_DATA!K$3,IF(Stats_DATA!K$12=3,(DATA!J161-Stats_DATA!K$6)/(Stats_DATA!K$10-Stats_DATA!K$6),"ERROR")))</f>
        <v>-1.34827035822432</v>
      </c>
      <c r="K161" s="0" t="n">
        <f aca="false">IF(Stats_DATA!L$12=1,DATA!K161,IF(Stats_DATA!L$12=2,(DATA!K161-Stats_DATA!L$2)/Stats_DATA!L$3,IF(Stats_DATA!L$12=3,(DATA!K161-Stats_DATA!L$6)/(Stats_DATA!L$10-Stats_DATA!L$6),"ERROR")))</f>
        <v>-0.760245613095802</v>
      </c>
      <c r="L161" s="0" t="n">
        <f aca="false">IF(Stats_DATA!M$12=1,DATA!L161,IF(Stats_DATA!M$12=2,(DATA!L161-Stats_DATA!M$2)/Stats_DATA!M$3,IF(Stats_DATA!M$12=3,(DATA!L161-Stats_DATA!M$6)/(Stats_DATA!M$10-Stats_DATA!M$6),"ERROR")))</f>
        <v>-0.444884210366202</v>
      </c>
      <c r="M161" s="0" t="n">
        <f aca="false">IF(Stats_DATA!N$12=1,DATA!M161,IF(Stats_DATA!N$12=2,(DATA!M161-Stats_DATA!N$2)/Stats_DATA!N$3,IF(Stats_DATA!N$12=3,(DATA!M161-Stats_DATA!N$6)/(Stats_DATA!N$10-Stats_DATA!N$6),"ERROR")))</f>
        <v>-0.825622684957361</v>
      </c>
      <c r="N161" s="0" t="n">
        <f aca="false">IF(Stats_DATA!O$12=1,DATA!N161,IF(Stats_DATA!O$12=2,(DATA!N161-Stats_DATA!O$2)/Stats_DATA!O$3,IF(Stats_DATA!O$12=3,(DATA!N161-Stats_DATA!O$6)/(Stats_DATA!O$10-Stats_DATA!O$6),"ERROR")))</f>
        <v>-0.523311246399128</v>
      </c>
      <c r="O161" s="0" t="n">
        <f aca="false">IF(Stats_DATA!P$12=1,DATA!O161,IF(Stats_DATA!P$12=2,(DATA!O161-Stats_DATA!P$2)/Stats_DATA!P$3,IF(Stats_DATA!P$12=3,(DATA!O161-Stats_DATA!P$6)/(Stats_DATA!P$10-Stats_DATA!P$6),"ERROR")))</f>
        <v>-0.47915140232252</v>
      </c>
      <c r="P161" s="0" t="n">
        <f aca="false">IF(Stats_DATA!Q$12=1,DATA!P161,IF(Stats_DATA!Q$12=2,(DATA!P161-Stats_DATA!Q$2)/Stats_DATA!Q$3,IF(Stats_DATA!Q$12=3,(DATA!P161-Stats_DATA!Q$6)/(Stats_DATA!Q$10-Stats_DATA!Q$6),"ERROR")))</f>
        <v>-0.299408338995511</v>
      </c>
      <c r="Q161" s="0" t="n">
        <f aca="false">IF(Stats_DATA!R$12=1,DATA!Q161,IF(Stats_DATA!R$12=2,(DATA!Q161-Stats_DATA!R$2)/Stats_DATA!R$3,IF(Stats_DATA!R$12=3,(DATA!Q161-Stats_DATA!R$6)/(Stats_DATA!R$10-Stats_DATA!R$6),"ERROR")))</f>
        <v>-1.08018456194115</v>
      </c>
      <c r="R161" s="0" t="n">
        <f aca="false">IF(Stats_DATA!S$12=1,DATA!R161,IF(Stats_DATA!S$12=2,(DATA!R161-Stats_DATA!S$2)/Stats_DATA!S$3,IF(Stats_DATA!S$12=3,(DATA!R161-Stats_DATA!S$6)/(Stats_DATA!S$10-Stats_DATA!S$6),"ERROR")))</f>
        <v>-0.995781364737171</v>
      </c>
      <c r="S161" s="0" t="n">
        <f aca="false">IF(Stats_DATA!T$12=1,DATA!S161,IF(Stats_DATA!T$12=2,(DATA!S161-Stats_DATA!T$2)/Stats_DATA!T$3,IF(Stats_DATA!T$12=3,(DATA!S161-Stats_DATA!T$6)/(Stats_DATA!T$10-Stats_DATA!T$6),"ERROR")))</f>
        <v>-1.33221347972314</v>
      </c>
      <c r="T161" s="0" t="n">
        <f aca="false">IF(Stats_DATA!U$12=1,DATA!T161,IF(Stats_DATA!U$12=2,(DATA!T161-Stats_DATA!U$2)/Stats_DATA!U$3,IF(Stats_DATA!U$12=3,(DATA!T161-Stats_DATA!U$6)/(Stats_DATA!U$10-Stats_DATA!U$6),"ERROR")))</f>
        <v>-0.504731580867866</v>
      </c>
      <c r="U161" s="0" t="n">
        <f aca="false">IF(Stats_DATA!V$12=1,DATA!U161,IF(Stats_DATA!V$12=2,(DATA!U161-Stats_DATA!V$2)/Stats_DATA!V$3,IF(Stats_DATA!V$12=3,(DATA!U161-Stats_DATA!V$6)/(Stats_DATA!V$10-Stats_DATA!V$6),"ERROR")))</f>
        <v>-0.427011928434892</v>
      </c>
      <c r="V161" s="0" t="n">
        <f aca="false">IF(Stats_DATA!W$12=1,DATA!V161,IF(Stats_DATA!W$12=2,(DATA!V161-Stats_DATA!W$2)/Stats_DATA!W$3,IF(Stats_DATA!W$12=3,(DATA!V161-Stats_DATA!W$6)/(Stats_DATA!W$10-Stats_DATA!W$6),"ERROR")))</f>
        <v>-0.808813245022773</v>
      </c>
      <c r="W161" s="0" t="n">
        <f aca="false">IF(Stats_DATA!X$12=1,DATA!W161,IF(Stats_DATA!X$12=2,(DATA!W161-Stats_DATA!X$2)/Stats_DATA!X$3,IF(Stats_DATA!X$12=3,(DATA!W161-Stats_DATA!X$6)/(Stats_DATA!X$10-Stats_DATA!X$6),"ERROR")))</f>
        <v>-1.21654894037744</v>
      </c>
      <c r="X161" s="0" t="n">
        <f aca="false">IF(Stats_DATA!Y$12=1,DATA!X161,IF(Stats_DATA!Y$12=2,(DATA!X161-Stats_DATA!Y$2)/Stats_DATA!Y$3,IF(Stats_DATA!Y$12=3,(DATA!X161-Stats_DATA!Y$6)/(Stats_DATA!Y$10-Stats_DATA!Y$6),"ERROR")))</f>
        <v>-0.868720361098314</v>
      </c>
      <c r="Y161" s="0" t="n">
        <f aca="false">IF(Stats_DATA!Z$12=1,DATA!Y161,IF(Stats_DATA!Z$12=2,(DATA!Y161-Stats_DATA!Z$2)/Stats_DATA!Z$3,IF(Stats_DATA!Z$12=3,(DATA!Y161-Stats_DATA!Z$6)/(Stats_DATA!Z$10-Stats_DATA!Z$6),"ERROR")))</f>
        <v>-0.721134777619681</v>
      </c>
      <c r="Z161" s="0" t="n">
        <f aca="false">IF(Stats_DATA!AA$12=1,DATA!Z161,IF(Stats_DATA!AA$12=2,(DATA!Z161-Stats_DATA!AA$2)/Stats_DATA!AA$3,IF(Stats_DATA!AA$12=3,(DATA!Z161-Stats_DATA!AA$6)/(Stats_DATA!AA$10-Stats_DATA!AA$6),"ERROR")))</f>
        <v>-0.668724022042573</v>
      </c>
      <c r="AA161" s="0" t="n">
        <f aca="false">IF(Stats_DATA!AB$12=1,DATA!AA161,IF(Stats_DATA!AB$12=2,(DATA!AA161-Stats_DATA!AB$2)/Stats_DATA!AB$3,IF(Stats_DATA!AB$12=3,(DATA!AA161-Stats_DATA!AB$6)/(Stats_DATA!AB$10-Stats_DATA!AB$6),"ERROR")))</f>
        <v>-1.0889085241419</v>
      </c>
      <c r="AB161" s="0" t="n">
        <f aca="false">IF(Stats_DATA!AC$12=1,DATA!AB161,IF(Stats_DATA!AC$12=2,(DATA!AB161-Stats_DATA!AC$2)/Stats_DATA!AC$3,IF(Stats_DATA!AC$12=3,(DATA!AB161-Stats_DATA!AC$6)/(Stats_DATA!AC$10-Stats_DATA!AC$6),"ERROR")))</f>
        <v>-1.2158147774778</v>
      </c>
      <c r="AC161" s="0" t="n">
        <f aca="false">IF(Stats_DATA!AD$12=1,DATA!AC161,IF(Stats_DATA!AD$12=2,(DATA!AC161-Stats_DATA!AD$2)/Stats_DATA!AD$3,IF(Stats_DATA!AD$12=3,(DATA!AC161-Stats_DATA!AD$6)/(Stats_DATA!AD$10-Stats_DATA!AD$6),"ERROR")))</f>
        <v>-1.14215045185746</v>
      </c>
      <c r="AD161" s="0" t="n">
        <f aca="false">IF(Stats_DATA!AE$12=1,DATA!AD161,IF(Stats_DATA!AE$12=2,(DATA!AD161-Stats_DATA!AE$2)/Stats_DATA!AE$3,IF(Stats_DATA!AE$12=3,(DATA!AD161-Stats_DATA!AE$6)/(Stats_DATA!AE$10-Stats_DATA!AE$6),"ERROR")))</f>
        <v>-0.263071559663155</v>
      </c>
      <c r="AE161" s="0" t="n">
        <f aca="false">IF(Stats_DATA!AF$12=1,DATA!AE161,IF(Stats_DATA!AF$12=2,(DATA!AE161-Stats_DATA!AF$2)/Stats_DATA!AF$3,IF(Stats_DATA!AF$12=3,(DATA!AE161-Stats_DATA!AF$6)/(Stats_DATA!AF$10-Stats_DATA!AF$6),"ERROR")))</f>
        <v>-0.392874823572837</v>
      </c>
    </row>
    <row r="162" customFormat="false" ht="12.8" hidden="false" customHeight="false" outlineLevel="0" collapsed="false">
      <c r="A162" s="0" t="n">
        <f aca="false">IF(Stats_DATA!B$12=1,DATA!A162,IF(Stats_DATA!B$12=2,(DATA!A162-Stats_DATA!B$2)/Stats_DATA!B$3,IF(Stats_DATA!B$12=3,(DATA!A162-Stats_DATA!B$6)/(Stats_DATA!B$10-Stats_DATA!B$6),"ERROR")))</f>
        <v>0</v>
      </c>
      <c r="B162" s="0" t="n">
        <f aca="false">IF(Stats_DATA!C$12=1,DATA!B162,IF(Stats_DATA!C$12=2,(DATA!B162-Stats_DATA!C$2)/Stats_DATA!C$3,IF(Stats_DATA!C$12=3,(DATA!B162-Stats_DATA!C$6)/(Stats_DATA!C$10-Stats_DATA!C$6),"ERROR")))</f>
        <v>-0.67459103353283</v>
      </c>
      <c r="C162" s="0" t="n">
        <f aca="false">IF(Stats_DATA!D$12=1,DATA!C162,IF(Stats_DATA!D$12=2,(DATA!C162-Stats_DATA!D$2)/Stats_DATA!D$3,IF(Stats_DATA!D$12=3,(DATA!C162-Stats_DATA!D$6)/(Stats_DATA!D$10-Stats_DATA!D$6),"ERROR")))</f>
        <v>0.207008623466596</v>
      </c>
      <c r="D162" s="0" t="n">
        <f aca="false">IF(Stats_DATA!E$12=1,DATA!D162,IF(Stats_DATA!E$12=2,(DATA!D162-Stats_DATA!E$2)/Stats_DATA!E$3,IF(Stats_DATA!E$12=3,(DATA!D162-Stats_DATA!E$6)/(Stats_DATA!E$10-Stats_DATA!E$6),"ERROR")))</f>
        <v>-0.653074026709427</v>
      </c>
      <c r="E162" s="0" t="n">
        <f aca="false">IF(Stats_DATA!F$12=1,DATA!E162,IF(Stats_DATA!F$12=2,(DATA!E162-Stats_DATA!F$2)/Stats_DATA!F$3,IF(Stats_DATA!F$12=3,(DATA!E162-Stats_DATA!F$6)/(Stats_DATA!F$10-Stats_DATA!F$6),"ERROR")))</f>
        <v>-0.66802973849719</v>
      </c>
      <c r="F162" s="0" t="n">
        <f aca="false">IF(Stats_DATA!G$12=1,DATA!F162,IF(Stats_DATA!G$12=2,(DATA!F162-Stats_DATA!G$2)/Stats_DATA!G$3,IF(Stats_DATA!G$12=3,(DATA!F162-Stats_DATA!G$6)/(Stats_DATA!G$10-Stats_DATA!G$6),"ERROR")))</f>
        <v>0.891610107798351</v>
      </c>
      <c r="G162" s="0" t="n">
        <f aca="false">IF(Stats_DATA!H$12=1,DATA!G162,IF(Stats_DATA!H$12=2,(DATA!G162-Stats_DATA!H$2)/Stats_DATA!H$3,IF(Stats_DATA!H$12=3,(DATA!G162-Stats_DATA!H$6)/(Stats_DATA!H$10-Stats_DATA!H$6),"ERROR")))</f>
        <v>0.184785195836466</v>
      </c>
      <c r="H162" s="0" t="n">
        <f aca="false">IF(Stats_DATA!I$12=1,DATA!H162,IF(Stats_DATA!I$12=2,(DATA!H162-Stats_DATA!I$2)/Stats_DATA!I$3,IF(Stats_DATA!I$12=3,(DATA!H162-Stats_DATA!I$6)/(Stats_DATA!I$10-Stats_DATA!I$6),"ERROR")))</f>
        <v>-0.255511348400995</v>
      </c>
      <c r="I162" s="0" t="n">
        <f aca="false">IF(Stats_DATA!J$12=1,DATA!I162,IF(Stats_DATA!J$12=2,(DATA!I162-Stats_DATA!J$2)/Stats_DATA!J$3,IF(Stats_DATA!J$12=3,(DATA!I162-Stats_DATA!J$6)/(Stats_DATA!J$10-Stats_DATA!J$6),"ERROR")))</f>
        <v>-0.297378862602265</v>
      </c>
      <c r="J162" s="0" t="n">
        <f aca="false">IF(Stats_DATA!K$12=1,DATA!J162,IF(Stats_DATA!K$12=2,(DATA!J162-Stats_DATA!K$2)/Stats_DATA!K$3,IF(Stats_DATA!K$12=3,(DATA!J162-Stats_DATA!K$6)/(Stats_DATA!K$10-Stats_DATA!K$6),"ERROR")))</f>
        <v>0.66163095286976</v>
      </c>
      <c r="K162" s="0" t="n">
        <f aca="false">IF(Stats_DATA!L$12=1,DATA!K162,IF(Stats_DATA!L$12=2,(DATA!K162-Stats_DATA!L$2)/Stats_DATA!L$3,IF(Stats_DATA!L$12=3,(DATA!K162-Stats_DATA!L$6)/(Stats_DATA!L$10-Stats_DATA!L$6),"ERROR")))</f>
        <v>0.245368433386786</v>
      </c>
      <c r="L162" s="0" t="n">
        <f aca="false">IF(Stats_DATA!M$12=1,DATA!L162,IF(Stats_DATA!M$12=2,(DATA!L162-Stats_DATA!M$2)/Stats_DATA!M$3,IF(Stats_DATA!M$12=3,(DATA!L162-Stats_DATA!M$6)/(Stats_DATA!M$10-Stats_DATA!M$6),"ERROR")))</f>
        <v>0.34844394889659</v>
      </c>
      <c r="M162" s="0" t="n">
        <f aca="false">IF(Stats_DATA!N$12=1,DATA!M162,IF(Stats_DATA!N$12=2,(DATA!M162-Stats_DATA!N$2)/Stats_DATA!N$3,IF(Stats_DATA!N$12=3,(DATA!M162-Stats_DATA!N$6)/(Stats_DATA!N$10-Stats_DATA!N$6),"ERROR")))</f>
        <v>0.863134161736566</v>
      </c>
      <c r="N162" s="0" t="n">
        <f aca="false">IF(Stats_DATA!O$12=1,DATA!N162,IF(Stats_DATA!O$12=2,(DATA!N162-Stats_DATA!O$2)/Stats_DATA!O$3,IF(Stats_DATA!O$12=3,(DATA!N162-Stats_DATA!O$6)/(Stats_DATA!O$10-Stats_DATA!O$6),"ERROR")))</f>
        <v>0.524241850714449</v>
      </c>
      <c r="O162" s="0" t="n">
        <f aca="false">IF(Stats_DATA!P$12=1,DATA!O162,IF(Stats_DATA!P$12=2,(DATA!O162-Stats_DATA!P$2)/Stats_DATA!P$3,IF(Stats_DATA!P$12=3,(DATA!O162-Stats_DATA!P$6)/(Stats_DATA!P$10-Stats_DATA!P$6),"ERROR")))</f>
        <v>-0.0439005263448803</v>
      </c>
      <c r="P162" s="0" t="n">
        <f aca="false">IF(Stats_DATA!Q$12=1,DATA!P162,IF(Stats_DATA!Q$12=2,(DATA!P162-Stats_DATA!Q$2)/Stats_DATA!Q$3,IF(Stats_DATA!Q$12=3,(DATA!P162-Stats_DATA!Q$6)/(Stats_DATA!Q$10-Stats_DATA!Q$6),"ERROR")))</f>
        <v>0.796671705006516</v>
      </c>
      <c r="Q162" s="0" t="n">
        <f aca="false">IF(Stats_DATA!R$12=1,DATA!Q162,IF(Stats_DATA!R$12=2,(DATA!Q162-Stats_DATA!R$2)/Stats_DATA!R$3,IF(Stats_DATA!R$12=3,(DATA!Q162-Stats_DATA!R$6)/(Stats_DATA!R$10-Stats_DATA!R$6),"ERROR")))</f>
        <v>-0.07974785231364</v>
      </c>
      <c r="R162" s="0" t="n">
        <f aca="false">IF(Stats_DATA!S$12=1,DATA!R162,IF(Stats_DATA!S$12=2,(DATA!R162-Stats_DATA!S$2)/Stats_DATA!S$3,IF(Stats_DATA!S$12=3,(DATA!R162-Stats_DATA!S$6)/(Stats_DATA!S$10-Stats_DATA!S$6),"ERROR")))</f>
        <v>0.323867492177866</v>
      </c>
      <c r="S162" s="0" t="n">
        <f aca="false">IF(Stats_DATA!T$12=1,DATA!S162,IF(Stats_DATA!T$12=2,(DATA!S162-Stats_DATA!T$2)/Stats_DATA!T$3,IF(Stats_DATA!T$12=3,(DATA!S162-Stats_DATA!T$6)/(Stats_DATA!T$10-Stats_DATA!T$6),"ERROR")))</f>
        <v>-0.0447527261402</v>
      </c>
      <c r="T162" s="0" t="n">
        <f aca="false">IF(Stats_DATA!U$12=1,DATA!T162,IF(Stats_DATA!U$12=2,(DATA!T162-Stats_DATA!U$2)/Stats_DATA!U$3,IF(Stats_DATA!U$12=3,(DATA!T162-Stats_DATA!U$6)/(Stats_DATA!U$10-Stats_DATA!U$6),"ERROR")))</f>
        <v>1.62437669096399</v>
      </c>
      <c r="U162" s="0" t="n">
        <f aca="false">IF(Stats_DATA!V$12=1,DATA!U162,IF(Stats_DATA!V$12=2,(DATA!U162-Stats_DATA!V$2)/Stats_DATA!V$3,IF(Stats_DATA!V$12=3,(DATA!U162-Stats_DATA!V$6)/(Stats_DATA!V$10-Stats_DATA!V$6),"ERROR")))</f>
        <v>0.478481548422123</v>
      </c>
      <c r="V162" s="0" t="n">
        <f aca="false">IF(Stats_DATA!W$12=1,DATA!V162,IF(Stats_DATA!W$12=2,(DATA!V162-Stats_DATA!W$2)/Stats_DATA!W$3,IF(Stats_DATA!W$12=3,(DATA!V162-Stats_DATA!W$6)/(Stats_DATA!W$10-Stats_DATA!W$6),"ERROR")))</f>
        <v>-0.610188784809721</v>
      </c>
      <c r="W162" s="0" t="n">
        <f aca="false">IF(Stats_DATA!X$12=1,DATA!W162,IF(Stats_DATA!X$12=2,(DATA!W162-Stats_DATA!X$2)/Stats_DATA!X$3,IF(Stats_DATA!X$12=3,(DATA!W162-Stats_DATA!X$6)/(Stats_DATA!X$10-Stats_DATA!X$6),"ERROR")))</f>
        <v>0.0866831223294242</v>
      </c>
      <c r="X162" s="0" t="n">
        <f aca="false">IF(Stats_DATA!Y$12=1,DATA!X162,IF(Stats_DATA!Y$12=2,(DATA!X162-Stats_DATA!Y$2)/Stats_DATA!Y$3,IF(Stats_DATA!Y$12=3,(DATA!X162-Stats_DATA!Y$6)/(Stats_DATA!Y$10-Stats_DATA!Y$6),"ERROR")))</f>
        <v>-0.546125721882914</v>
      </c>
      <c r="Y162" s="0" t="n">
        <f aca="false">IF(Stats_DATA!Z$12=1,DATA!Y162,IF(Stats_DATA!Z$12=2,(DATA!Y162-Stats_DATA!Z$2)/Stats_DATA!Z$3,IF(Stats_DATA!Z$12=3,(DATA!Y162-Stats_DATA!Z$6)/(Stats_DATA!Z$10-Stats_DATA!Z$6),"ERROR")))</f>
        <v>-0.591339234662612</v>
      </c>
      <c r="Z162" s="0" t="n">
        <f aca="false">IF(Stats_DATA!AA$12=1,DATA!Z162,IF(Stats_DATA!AA$12=2,(DATA!Z162-Stats_DATA!AA$2)/Stats_DATA!AA$3,IF(Stats_DATA!AA$12=3,(DATA!Z162-Stats_DATA!AA$6)/(Stats_DATA!AA$10-Stats_DATA!AA$6),"ERROR")))</f>
        <v>0.150286503225479</v>
      </c>
      <c r="AA162" s="0" t="n">
        <f aca="false">IF(Stats_DATA!AB$12=1,DATA!AA162,IF(Stats_DATA!AB$12=2,(DATA!AA162-Stats_DATA!AB$2)/Stats_DATA!AB$3,IF(Stats_DATA!AB$12=3,(DATA!AA162-Stats_DATA!AB$6)/(Stats_DATA!AB$10-Stats_DATA!AB$6),"ERROR")))</f>
        <v>-0.413540713828962</v>
      </c>
      <c r="AB162" s="0" t="n">
        <f aca="false">IF(Stats_DATA!AC$12=1,DATA!AB162,IF(Stats_DATA!AC$12=2,(DATA!AB162-Stats_DATA!AC$2)/Stats_DATA!AC$3,IF(Stats_DATA!AC$12=3,(DATA!AB162-Stats_DATA!AC$6)/(Stats_DATA!AC$10-Stats_DATA!AC$6),"ERROR")))</f>
        <v>-0.367112030684009</v>
      </c>
      <c r="AC162" s="0" t="n">
        <f aca="false">IF(Stats_DATA!AD$12=1,DATA!AC162,IF(Stats_DATA!AD$12=2,(DATA!AC162-Stats_DATA!AD$2)/Stats_DATA!AD$3,IF(Stats_DATA!AD$12=3,(DATA!AC162-Stats_DATA!AD$6)/(Stats_DATA!AD$10-Stats_DATA!AD$6),"ERROR")))</f>
        <v>-0.540315810336398</v>
      </c>
      <c r="AD162" s="0" t="n">
        <f aca="false">IF(Stats_DATA!AE$12=1,DATA!AD162,IF(Stats_DATA!AE$12=2,(DATA!AD162-Stats_DATA!AE$2)/Stats_DATA!AE$3,IF(Stats_DATA!AE$12=3,(DATA!AD162-Stats_DATA!AE$6)/(Stats_DATA!AE$10-Stats_DATA!AE$6),"ERROR")))</f>
        <v>0.431962546491639</v>
      </c>
      <c r="AE162" s="0" t="n">
        <f aca="false">IF(Stats_DATA!AF$12=1,DATA!AE162,IF(Stats_DATA!AF$12=2,(DATA!AE162-Stats_DATA!AF$2)/Stats_DATA!AF$3,IF(Stats_DATA!AF$12=3,(DATA!AE162-Stats_DATA!AF$6)/(Stats_DATA!AF$10-Stats_DATA!AF$6),"ERROR")))</f>
        <v>-0.225666180809186</v>
      </c>
    </row>
    <row r="163" customFormat="false" ht="12.8" hidden="false" customHeight="false" outlineLevel="0" collapsed="false">
      <c r="A163" s="0" t="n">
        <f aca="false">IF(Stats_DATA!B$12=1,DATA!A163,IF(Stats_DATA!B$12=2,(DATA!A163-Stats_DATA!B$2)/Stats_DATA!B$3,IF(Stats_DATA!B$12=3,(DATA!A163-Stats_DATA!B$6)/(Stats_DATA!B$10-Stats_DATA!B$6),"ERROR")))</f>
        <v>1</v>
      </c>
      <c r="B163" s="0" t="n">
        <f aca="false">IF(Stats_DATA!C$12=1,DATA!B163,IF(Stats_DATA!C$12=2,(DATA!B163-Stats_DATA!C$2)/Stats_DATA!C$3,IF(Stats_DATA!C$12=3,(DATA!B163-Stats_DATA!C$6)/(Stats_DATA!C$10-Stats_DATA!C$6),"ERROR")))</f>
        <v>1.43661694538643</v>
      </c>
      <c r="C163" s="0" t="n">
        <f aca="false">IF(Stats_DATA!D$12=1,DATA!C163,IF(Stats_DATA!D$12=2,(DATA!C163-Stats_DATA!D$2)/Stats_DATA!D$3,IF(Stats_DATA!D$12=3,(DATA!C163-Stats_DATA!D$6)/(Stats_DATA!D$10-Stats_DATA!D$6),"ERROR")))</f>
        <v>-0.778800430106339</v>
      </c>
      <c r="D163" s="0" t="n">
        <f aca="false">IF(Stats_DATA!E$12=1,DATA!D163,IF(Stats_DATA!E$12=2,(DATA!D163-Stats_DATA!E$2)/Stats_DATA!E$3,IF(Stats_DATA!E$12=3,(DATA!D163-Stats_DATA!E$6)/(Stats_DATA!E$10-Stats_DATA!E$6),"ERROR")))</f>
        <v>1.41285622443712</v>
      </c>
      <c r="E163" s="0" t="n">
        <f aca="false">IF(Stats_DATA!F$12=1,DATA!E163,IF(Stats_DATA!F$12=2,(DATA!E163-Stats_DATA!F$2)/Stats_DATA!F$3,IF(Stats_DATA!F$12=3,(DATA!E163-Stats_DATA!F$6)/(Stats_DATA!F$10-Stats_DATA!F$6),"ERROR")))</f>
        <v>1.42679947939837</v>
      </c>
      <c r="F163" s="0" t="n">
        <f aca="false">IF(Stats_DATA!G$12=1,DATA!F163,IF(Stats_DATA!G$12=2,(DATA!F163-Stats_DATA!G$2)/Stats_DATA!G$3,IF(Stats_DATA!G$12=3,(DATA!F163-Stats_DATA!G$6)/(Stats_DATA!G$10-Stats_DATA!G$6),"ERROR")))</f>
        <v>-0.669809113146863</v>
      </c>
      <c r="G163" s="0" t="n">
        <f aca="false">IF(Stats_DATA!H$12=1,DATA!G163,IF(Stats_DATA!H$12=2,(DATA!G163-Stats_DATA!H$2)/Stats_DATA!H$3,IF(Stats_DATA!H$12=3,(DATA!G163-Stats_DATA!H$6)/(Stats_DATA!H$10-Stats_DATA!H$6),"ERROR")))</f>
        <v>0.268098398408137</v>
      </c>
      <c r="H163" s="0" t="n">
        <f aca="false">IF(Stats_DATA!I$12=1,DATA!H163,IF(Stats_DATA!I$12=2,(DATA!H163-Stats_DATA!I$2)/Stats_DATA!I$3,IF(Stats_DATA!I$12=3,(DATA!H163-Stats_DATA!I$6)/(Stats_DATA!I$10-Stats_DATA!I$6),"ERROR")))</f>
        <v>0.382598562103132</v>
      </c>
      <c r="I163" s="0" t="n">
        <f aca="false">IF(Stats_DATA!J$12=1,DATA!I163,IF(Stats_DATA!J$12=2,(DATA!I163-Stats_DATA!J$2)/Stats_DATA!J$3,IF(Stats_DATA!J$12=3,(DATA!I163-Stats_DATA!J$6)/(Stats_DATA!J$10-Stats_DATA!J$6),"ERROR")))</f>
        <v>1.23060188765485</v>
      </c>
      <c r="J163" s="0" t="n">
        <f aca="false">IF(Stats_DATA!K$12=1,DATA!J163,IF(Stats_DATA!K$12=2,(DATA!J163-Stats_DATA!K$2)/Stats_DATA!K$3,IF(Stats_DATA!K$12=3,(DATA!J163-Stats_DATA!K$6)/(Stats_DATA!K$10-Stats_DATA!K$6),"ERROR")))</f>
        <v>-0.257597958919182</v>
      </c>
      <c r="K163" s="0" t="n">
        <f aca="false">IF(Stats_DATA!L$12=1,DATA!K163,IF(Stats_DATA!L$12=2,(DATA!K163-Stats_DATA!L$2)/Stats_DATA!L$3,IF(Stats_DATA!L$12=3,(DATA!K163-Stats_DATA!L$6)/(Stats_DATA!L$10-Stats_DATA!L$6),"ERROR")))</f>
        <v>-1.56332049246993</v>
      </c>
      <c r="L163" s="0" t="n">
        <f aca="false">IF(Stats_DATA!M$12=1,DATA!L163,IF(Stats_DATA!M$12=2,(DATA!L163-Stats_DATA!M$2)/Stats_DATA!M$3,IF(Stats_DATA!M$12=3,(DATA!L163-Stats_DATA!M$6)/(Stats_DATA!M$10-Stats_DATA!M$6),"ERROR")))</f>
        <v>2.14497162591806</v>
      </c>
      <c r="M163" s="0" t="n">
        <f aca="false">IF(Stats_DATA!N$12=1,DATA!M163,IF(Stats_DATA!N$12=2,(DATA!M163-Stats_DATA!N$2)/Stats_DATA!N$3,IF(Stats_DATA!N$12=3,(DATA!M163-Stats_DATA!N$6)/(Stats_DATA!N$10-Stats_DATA!N$6),"ERROR")))</f>
        <v>-1.05729199046132</v>
      </c>
      <c r="N163" s="0" t="n">
        <f aca="false">IF(Stats_DATA!O$12=1,DATA!N163,IF(Stats_DATA!O$12=2,(DATA!N163-Stats_DATA!O$2)/Stats_DATA!O$3,IF(Stats_DATA!O$12=3,(DATA!N163-Stats_DATA!O$6)/(Stats_DATA!O$10-Stats_DATA!O$6),"ERROR")))</f>
        <v>2.03028490109728</v>
      </c>
      <c r="O163" s="0" t="n">
        <f aca="false">IF(Stats_DATA!P$12=1,DATA!O163,IF(Stats_DATA!P$12=2,(DATA!O163-Stats_DATA!P$2)/Stats_DATA!P$3,IF(Stats_DATA!P$12=3,(DATA!O163-Stats_DATA!P$6)/(Stats_DATA!P$10-Stats_DATA!P$6),"ERROR")))</f>
        <v>1.73579194431925</v>
      </c>
      <c r="P163" s="0" t="n">
        <f aca="false">IF(Stats_DATA!Q$12=1,DATA!P163,IF(Stats_DATA!Q$12=2,(DATA!P163-Stats_DATA!Q$2)/Stats_DATA!Q$3,IF(Stats_DATA!Q$12=3,(DATA!P163-Stats_DATA!Q$6)/(Stats_DATA!Q$10-Stats_DATA!Q$6),"ERROR")))</f>
        <v>0.787679252503309</v>
      </c>
      <c r="Q163" s="0" t="n">
        <f aca="false">IF(Stats_DATA!R$12=1,DATA!Q163,IF(Stats_DATA!R$12=2,(DATA!Q163-Stats_DATA!R$2)/Stats_DATA!R$3,IF(Stats_DATA!R$12=3,(DATA!Q163-Stats_DATA!R$6)/(Stats_DATA!R$10-Stats_DATA!R$6),"ERROR")))</f>
        <v>0.283214785137732</v>
      </c>
      <c r="R163" s="0" t="n">
        <f aca="false">IF(Stats_DATA!S$12=1,DATA!R163,IF(Stats_DATA!S$12=2,(DATA!R163-Stats_DATA!S$2)/Stats_DATA!S$3,IF(Stats_DATA!S$12=3,(DATA!R163-Stats_DATA!S$6)/(Stats_DATA!S$10-Stats_DATA!S$6),"ERROR")))</f>
        <v>0.382503828985689</v>
      </c>
      <c r="S163" s="0" t="n">
        <f aca="false">IF(Stats_DATA!T$12=1,DATA!S163,IF(Stats_DATA!T$12=2,(DATA!S163-Stats_DATA!T$2)/Stats_DATA!T$3,IF(Stats_DATA!T$12=3,(DATA!S163-Stats_DATA!T$6)/(Stats_DATA!T$10-Stats_DATA!T$6),"ERROR")))</f>
        <v>2.61638845888395</v>
      </c>
      <c r="T163" s="0" t="n">
        <f aca="false">IF(Stats_DATA!U$12=1,DATA!T163,IF(Stats_DATA!U$12=2,(DATA!T163-Stats_DATA!U$2)/Stats_DATA!U$3,IF(Stats_DATA!U$12=3,(DATA!T163-Stats_DATA!U$6)/(Stats_DATA!U$10-Stats_DATA!U$6),"ERROR")))</f>
        <v>1.3328340241961</v>
      </c>
      <c r="U163" s="0" t="n">
        <f aca="false">IF(Stats_DATA!V$12=1,DATA!U163,IF(Stats_DATA!V$12=2,(DATA!U163-Stats_DATA!V$2)/Stats_DATA!V$3,IF(Stats_DATA!V$12=3,(DATA!U163-Stats_DATA!V$6)/(Stats_DATA!V$10-Stats_DATA!V$6),"ERROR")))</f>
        <v>-0.163602515509458</v>
      </c>
      <c r="V163" s="0" t="n">
        <f aca="false">IF(Stats_DATA!W$12=1,DATA!V163,IF(Stats_DATA!W$12=2,(DATA!V163-Stats_DATA!W$2)/Stats_DATA!W$3,IF(Stats_DATA!W$12=3,(DATA!V163-Stats_DATA!W$6)/(Stats_DATA!W$10-Stats_DATA!W$6),"ERROR")))</f>
        <v>1.19191439066495</v>
      </c>
      <c r="W163" s="0" t="n">
        <f aca="false">IF(Stats_DATA!X$12=1,DATA!W163,IF(Stats_DATA!X$12=2,(DATA!W163-Stats_DATA!X$2)/Stats_DATA!X$3,IF(Stats_DATA!X$12=3,(DATA!W163-Stats_DATA!X$6)/(Stats_DATA!X$10-Stats_DATA!X$6),"ERROR")))</f>
        <v>-1.28000218687627</v>
      </c>
      <c r="X163" s="0" t="n">
        <f aca="false">IF(Stats_DATA!Y$12=1,DATA!X163,IF(Stats_DATA!Y$12=2,(DATA!X163-Stats_DATA!Y$2)/Stats_DATA!Y$3,IF(Stats_DATA!Y$12=3,(DATA!X163-Stats_DATA!Y$6)/(Stats_DATA!Y$10-Stats_DATA!Y$6),"ERROR")))</f>
        <v>1.17070866338797</v>
      </c>
      <c r="Y163" s="0" t="n">
        <f aca="false">IF(Stats_DATA!Z$12=1,DATA!Y163,IF(Stats_DATA!Z$12=2,(DATA!Y163-Stats_DATA!Z$2)/Stats_DATA!Z$3,IF(Stats_DATA!Z$12=3,(DATA!Y163-Stats_DATA!Z$6)/(Stats_DATA!Z$10-Stats_DATA!Z$6),"ERROR")))</f>
        <v>1.07914169776592</v>
      </c>
      <c r="Z163" s="0" t="n">
        <f aca="false">IF(Stats_DATA!AA$12=1,DATA!Z163,IF(Stats_DATA!AA$12=2,(DATA!Z163-Stats_DATA!AA$2)/Stats_DATA!AA$3,IF(Stats_DATA!AA$12=3,(DATA!Z163-Stats_DATA!AA$6)/(Stats_DATA!AA$10-Stats_DATA!AA$6),"ERROR")))</f>
        <v>-0.874571587216896</v>
      </c>
      <c r="AA163" s="0" t="n">
        <f aca="false">IF(Stats_DATA!AB$12=1,DATA!AA163,IF(Stats_DATA!AB$12=2,(DATA!AA163-Stats_DATA!AB$2)/Stats_DATA!AB$3,IF(Stats_DATA!AB$12=3,(DATA!AA163-Stats_DATA!AB$6)/(Stats_DATA!AB$10-Stats_DATA!AB$6),"ERROR")))</f>
        <v>-0.334728735211604</v>
      </c>
      <c r="AB163" s="0" t="n">
        <f aca="false">IF(Stats_DATA!AC$12=1,DATA!AB163,IF(Stats_DATA!AC$12=2,(DATA!AB163-Stats_DATA!AC$2)/Stats_DATA!AC$3,IF(Stats_DATA!AC$12=3,(DATA!AB163-Stats_DATA!AC$6)/(Stats_DATA!AC$10-Stats_DATA!AC$6),"ERROR")))</f>
        <v>-0.219478208243883</v>
      </c>
      <c r="AC163" s="0" t="n">
        <f aca="false">IF(Stats_DATA!AD$12=1,DATA!AC163,IF(Stats_DATA!AD$12=2,(DATA!AC163-Stats_DATA!AD$2)/Stats_DATA!AD$3,IF(Stats_DATA!AD$12=3,(DATA!AC163-Stats_DATA!AD$6)/(Stats_DATA!AD$10-Stats_DATA!AD$6),"ERROR")))</f>
        <v>0.959858962170983</v>
      </c>
      <c r="AD163" s="0" t="n">
        <f aca="false">IF(Stats_DATA!AE$12=1,DATA!AD163,IF(Stats_DATA!AE$12=2,(DATA!AD163-Stats_DATA!AE$2)/Stats_DATA!AE$3,IF(Stats_DATA!AE$12=3,(DATA!AD163-Stats_DATA!AE$6)/(Stats_DATA!AE$10-Stats_DATA!AE$6),"ERROR")))</f>
        <v>-0.739897283653071</v>
      </c>
      <c r="AE163" s="0" t="n">
        <f aca="false">IF(Stats_DATA!AF$12=1,DATA!AE163,IF(Stats_DATA!AF$12=2,(DATA!AE163-Stats_DATA!AF$2)/Stats_DATA!AF$3,IF(Stats_DATA!AF$12=3,(DATA!AE163-Stats_DATA!AF$6)/(Stats_DATA!AF$10-Stats_DATA!AF$6),"ERROR")))</f>
        <v>-1.18683904119891</v>
      </c>
    </row>
    <row r="164" customFormat="false" ht="12.8" hidden="false" customHeight="false" outlineLevel="0" collapsed="false">
      <c r="A164" s="0" t="n">
        <f aca="false">IF(Stats_DATA!B$12=1,DATA!A164,IF(Stats_DATA!B$12=2,(DATA!A164-Stats_DATA!B$2)/Stats_DATA!B$3,IF(Stats_DATA!B$12=3,(DATA!A164-Stats_DATA!B$6)/(Stats_DATA!B$10-Stats_DATA!B$6),"ERROR")))</f>
        <v>1</v>
      </c>
      <c r="B164" s="0" t="n">
        <f aca="false">IF(Stats_DATA!C$12=1,DATA!B164,IF(Stats_DATA!C$12=2,(DATA!B164-Stats_DATA!C$2)/Stats_DATA!C$3,IF(Stats_DATA!C$12=3,(DATA!B164-Stats_DATA!C$6)/(Stats_DATA!C$10-Stats_DATA!C$6),"ERROR")))</f>
        <v>1.55012275070467</v>
      </c>
      <c r="C164" s="0" t="n">
        <f aca="false">IF(Stats_DATA!D$12=1,DATA!C164,IF(Stats_DATA!D$12=2,(DATA!C164-Stats_DATA!D$2)/Stats_DATA!D$3,IF(Stats_DATA!D$12=3,(DATA!C164-Stats_DATA!D$6)/(Stats_DATA!D$10-Stats_DATA!D$6),"ERROR")))</f>
        <v>-0.264970711144974</v>
      </c>
      <c r="D164" s="0" t="n">
        <f aca="false">IF(Stats_DATA!E$12=1,DATA!D164,IF(Stats_DATA!E$12=2,(DATA!D164-Stats_DATA!E$2)/Stats_DATA!E$3,IF(Stats_DATA!E$12=3,(DATA!D164-Stats_DATA!E$6)/(Stats_DATA!E$10-Stats_DATA!E$6),"ERROR")))</f>
        <v>1.59393377633044</v>
      </c>
      <c r="E164" s="0" t="n">
        <f aca="false">IF(Stats_DATA!F$12=1,DATA!E164,IF(Stats_DATA!F$12=2,(DATA!E164-Stats_DATA!F$2)/Stats_DATA!F$3,IF(Stats_DATA!F$12=3,(DATA!E164-Stats_DATA!F$6)/(Stats_DATA!F$10-Stats_DATA!F$6),"ERROR")))</f>
        <v>1.58877081067896</v>
      </c>
      <c r="F164" s="0" t="n">
        <f aca="false">IF(Stats_DATA!G$12=1,DATA!F164,IF(Stats_DATA!G$12=2,(DATA!F164-Stats_DATA!G$2)/Stats_DATA!G$3,IF(Stats_DATA!G$12=3,(DATA!F164-Stats_DATA!G$6)/(Stats_DATA!G$10-Stats_DATA!G$6),"ERROR")))</f>
        <v>1.11202903243087</v>
      </c>
      <c r="G164" s="0" t="n">
        <f aca="false">IF(Stats_DATA!H$12=1,DATA!G164,IF(Stats_DATA!H$12=2,(DATA!G164-Stats_DATA!H$2)/Stats_DATA!H$3,IF(Stats_DATA!H$12=3,(DATA!G164-Stats_DATA!H$6)/(Stats_DATA!H$10-Stats_DATA!H$6),"ERROR")))</f>
        <v>1.17886318106663</v>
      </c>
      <c r="H164" s="0" t="n">
        <f aca="false">IF(Stats_DATA!I$12=1,DATA!H164,IF(Stats_DATA!I$12=2,(DATA!H164-Stats_DATA!I$2)/Stats_DATA!I$3,IF(Stats_DATA!I$12=3,(DATA!H164-Stats_DATA!I$6)/(Stats_DATA!I$10-Stats_DATA!I$6),"ERROR")))</f>
        <v>2.03212585188675</v>
      </c>
      <c r="I164" s="0" t="n">
        <f aca="false">IF(Stats_DATA!J$12=1,DATA!I164,IF(Stats_DATA!J$12=2,(DATA!I164-Stats_DATA!J$2)/Stats_DATA!J$3,IF(Stats_DATA!J$12=3,(DATA!I164-Stats_DATA!J$6)/(Stats_DATA!J$10-Stats_DATA!J$6),"ERROR")))</f>
        <v>2.05347969766851</v>
      </c>
      <c r="J164" s="0" t="n">
        <f aca="false">IF(Stats_DATA!K$12=1,DATA!J164,IF(Stats_DATA!K$12=2,(DATA!J164-Stats_DATA!K$2)/Stats_DATA!K$3,IF(Stats_DATA!K$12=3,(DATA!J164-Stats_DATA!K$6)/(Stats_DATA!K$10-Stats_DATA!K$6),"ERROR")))</f>
        <v>0.785653901285729</v>
      </c>
      <c r="K164" s="0" t="n">
        <f aca="false">IF(Stats_DATA!L$12=1,DATA!K164,IF(Stats_DATA!L$12=2,(DATA!K164-Stats_DATA!L$2)/Stats_DATA!L$3,IF(Stats_DATA!L$12=3,(DATA!K164-Stats_DATA!L$6)/(Stats_DATA!L$10-Stats_DATA!L$6),"ERROR")))</f>
        <v>-0.280100314845664</v>
      </c>
      <c r="L164" s="0" t="n">
        <f aca="false">IF(Stats_DATA!M$12=1,DATA!L164,IF(Stats_DATA!M$12=2,(DATA!L164-Stats_DATA!M$2)/Stats_DATA!M$3,IF(Stats_DATA!M$12=3,(DATA!L164-Stats_DATA!M$6)/(Stats_DATA!M$10-Stats_DATA!M$6),"ERROR")))</f>
        <v>1.19442024963773</v>
      </c>
      <c r="M164" s="0" t="n">
        <f aca="false">IF(Stats_DATA!N$12=1,DATA!M164,IF(Stats_DATA!N$12=2,(DATA!M164-Stats_DATA!N$2)/Stats_DATA!N$3,IF(Stats_DATA!N$12=3,(DATA!M164-Stats_DATA!N$6)/(Stats_DATA!N$10-Stats_DATA!N$6),"ERROR")))</f>
        <v>-0.306088858999353</v>
      </c>
      <c r="N164" s="0" t="n">
        <f aca="false">IF(Stats_DATA!O$12=1,DATA!N164,IF(Stats_DATA!O$12=2,(DATA!N164-Stats_DATA!O$2)/Stats_DATA!O$3,IF(Stats_DATA!O$12=3,(DATA!N164-Stats_DATA!O$6)/(Stats_DATA!O$10-Stats_DATA!O$6),"ERROR")))</f>
        <v>0.952561483434165</v>
      </c>
      <c r="O164" s="0" t="n">
        <f aca="false">IF(Stats_DATA!P$12=1,DATA!O164,IF(Stats_DATA!P$12=2,(DATA!O164-Stats_DATA!P$2)/Stats_DATA!P$3,IF(Stats_DATA!P$12=3,(DATA!O164-Stats_DATA!P$6)/(Stats_DATA!P$10-Stats_DATA!P$6),"ERROR")))</f>
        <v>1.24712391538071</v>
      </c>
      <c r="P164" s="0" t="n">
        <f aca="false">IF(Stats_DATA!Q$12=1,DATA!P164,IF(Stats_DATA!Q$12=2,(DATA!P164-Stats_DATA!Q$2)/Stats_DATA!Q$3,IF(Stats_DATA!Q$12=3,(DATA!P164-Stats_DATA!Q$6)/(Stats_DATA!Q$10-Stats_DATA!Q$6),"ERROR")))</f>
        <v>-0.993825504520952</v>
      </c>
      <c r="Q164" s="0" t="n">
        <f aca="false">IF(Stats_DATA!R$12=1,DATA!Q164,IF(Stats_DATA!R$12=2,(DATA!Q164-Stats_DATA!R$2)/Stats_DATA!R$3,IF(Stats_DATA!R$12=3,(DATA!Q164-Stats_DATA!R$6)/(Stats_DATA!R$10-Stats_DATA!R$6),"ERROR")))</f>
        <v>-0.151223571688679</v>
      </c>
      <c r="R164" s="0" t="n">
        <f aca="false">IF(Stats_DATA!S$12=1,DATA!R164,IF(Stats_DATA!S$12=2,(DATA!R164-Stats_DATA!S$2)/Stats_DATA!S$3,IF(Stats_DATA!S$12=3,(DATA!R164-Stats_DATA!S$6)/(Stats_DATA!S$10-Stats_DATA!S$6),"ERROR")))</f>
        <v>0.278151026192107</v>
      </c>
      <c r="S164" s="0" t="n">
        <f aca="false">IF(Stats_DATA!T$12=1,DATA!S164,IF(Stats_DATA!T$12=2,(DATA!S164-Stats_DATA!T$2)/Stats_DATA!T$3,IF(Stats_DATA!T$12=3,(DATA!S164-Stats_DATA!T$6)/(Stats_DATA!T$10-Stats_DATA!T$6),"ERROR")))</f>
        <v>0.19996853996129</v>
      </c>
      <c r="T164" s="0" t="n">
        <f aca="false">IF(Stats_DATA!U$12=1,DATA!T164,IF(Stats_DATA!U$12=2,(DATA!T164-Stats_DATA!U$2)/Stats_DATA!U$3,IF(Stats_DATA!U$12=3,(DATA!T164-Stats_DATA!U$6)/(Stats_DATA!U$10-Stats_DATA!U$6),"ERROR")))</f>
        <v>-0.445455271027093</v>
      </c>
      <c r="U164" s="0" t="n">
        <f aca="false">IF(Stats_DATA!V$12=1,DATA!U164,IF(Stats_DATA!V$12=2,(DATA!U164-Stats_DATA!V$2)/Stats_DATA!V$3,IF(Stats_DATA!V$12=3,(DATA!U164-Stats_DATA!V$6)/(Stats_DATA!V$10-Stats_DATA!V$6),"ERROR")))</f>
        <v>-0.180230943298151</v>
      </c>
      <c r="V164" s="0" t="n">
        <f aca="false">IF(Stats_DATA!W$12=1,DATA!V164,IF(Stats_DATA!W$12=2,(DATA!V164-Stats_DATA!W$2)/Stats_DATA!W$3,IF(Stats_DATA!W$12=3,(DATA!V164-Stats_DATA!W$6)/(Stats_DATA!W$10-Stats_DATA!W$6),"ERROR")))</f>
        <v>2.16434664379136</v>
      </c>
      <c r="W164" s="0" t="n">
        <f aca="false">IF(Stats_DATA!X$12=1,DATA!W164,IF(Stats_DATA!X$12=2,(DATA!W164-Stats_DATA!X$2)/Stats_DATA!X$3,IF(Stats_DATA!X$12=3,(DATA!W164-Stats_DATA!X$6)/(Stats_DATA!X$10-Stats_DATA!X$6),"ERROR")))</f>
        <v>0.115969236098118</v>
      </c>
      <c r="X164" s="0" t="n">
        <f aca="false">IF(Stats_DATA!Y$12=1,DATA!X164,IF(Stats_DATA!Y$12=2,(DATA!X164-Stats_DATA!Y$2)/Stats_DATA!Y$3,IF(Stats_DATA!Y$12=3,(DATA!X164-Stats_DATA!Y$6)/(Stats_DATA!Y$10-Stats_DATA!Y$6),"ERROR")))</f>
        <v>2.01290684510345</v>
      </c>
      <c r="Y164" s="0" t="n">
        <f aca="false">IF(Stats_DATA!Z$12=1,DATA!Y164,IF(Stats_DATA!Z$12=2,(DATA!Y164-Stats_DATA!Z$2)/Stats_DATA!Z$3,IF(Stats_DATA!Z$12=3,(DATA!Y164-Stats_DATA!Z$6)/(Stats_DATA!Z$10-Stats_DATA!Z$6),"ERROR")))</f>
        <v>2.37358439275049</v>
      </c>
      <c r="Z164" s="0" t="n">
        <f aca="false">IF(Stats_DATA!AA$12=1,DATA!Z164,IF(Stats_DATA!AA$12=2,(DATA!Z164-Stats_DATA!AA$2)/Stats_DATA!AA$3,IF(Stats_DATA!AA$12=3,(DATA!Z164-Stats_DATA!AA$6)/(Stats_DATA!AA$10-Stats_DATA!AA$6),"ERROR")))</f>
        <v>0.500665337564752</v>
      </c>
      <c r="AA164" s="0" t="n">
        <f aca="false">IF(Stats_DATA!AB$12=1,DATA!AA164,IF(Stats_DATA!AB$12=2,(DATA!AA164-Stats_DATA!AB$2)/Stats_DATA!AB$3,IF(Stats_DATA!AB$12=3,(DATA!AA164-Stats_DATA!AB$6)/(Stats_DATA!AB$10-Stats_DATA!AB$6),"ERROR")))</f>
        <v>0.828383529867146</v>
      </c>
      <c r="AB164" s="0" t="n">
        <f aca="false">IF(Stats_DATA!AC$12=1,DATA!AB164,IF(Stats_DATA!AC$12=2,(DATA!AB164-Stats_DATA!AC$2)/Stats_DATA!AC$3,IF(Stats_DATA!AC$12=3,(DATA!AB164-Stats_DATA!AC$6)/(Stats_DATA!AC$10-Stats_DATA!AC$6),"ERROR")))</f>
        <v>1.95955866452499</v>
      </c>
      <c r="AC164" s="0" t="n">
        <f aca="false">IF(Stats_DATA!AD$12=1,DATA!AC164,IF(Stats_DATA!AD$12=2,(DATA!AC164-Stats_DATA!AD$2)/Stats_DATA!AD$3,IF(Stats_DATA!AD$12=3,(DATA!AC164-Stats_DATA!AD$6)/(Stats_DATA!AD$10-Stats_DATA!AD$6),"ERROR")))</f>
        <v>1.67487989623291</v>
      </c>
      <c r="AD164" s="0" t="n">
        <f aca="false">IF(Stats_DATA!AE$12=1,DATA!AD164,IF(Stats_DATA!AE$12=2,(DATA!AD164-Stats_DATA!AE$2)/Stats_DATA!AE$3,IF(Stats_DATA!AE$12=3,(DATA!AD164-Stats_DATA!AE$6)/(Stats_DATA!AE$10-Stats_DATA!AE$6),"ERROR")))</f>
        <v>1.19973278003472</v>
      </c>
      <c r="AE164" s="0" t="n">
        <f aca="false">IF(Stats_DATA!AF$12=1,DATA!AE164,IF(Stats_DATA!AF$12=2,(DATA!AE164-Stats_DATA!AF$2)/Stats_DATA!AF$3,IF(Stats_DATA!AF$12=3,(DATA!AE164-Stats_DATA!AF$6)/(Stats_DATA!AF$10-Stats_DATA!AF$6),"ERROR")))</f>
        <v>0.458671178316218</v>
      </c>
    </row>
    <row r="165" customFormat="false" ht="12.8" hidden="false" customHeight="false" outlineLevel="0" collapsed="false">
      <c r="A165" s="0" t="n">
        <f aca="false">IF(Stats_DATA!B$12=1,DATA!A165,IF(Stats_DATA!B$12=2,(DATA!A165-Stats_DATA!B$2)/Stats_DATA!B$3,IF(Stats_DATA!B$12=3,(DATA!A165-Stats_DATA!B$6)/(Stats_DATA!B$10-Stats_DATA!B$6),"ERROR")))</f>
        <v>0</v>
      </c>
      <c r="B165" s="0" t="n">
        <f aca="false">IF(Stats_DATA!C$12=1,DATA!B165,IF(Stats_DATA!C$12=2,(DATA!B165-Stats_DATA!C$2)/Stats_DATA!C$3,IF(Stats_DATA!C$12=3,(DATA!B165-Stats_DATA!C$6)/(Stats_DATA!C$10-Stats_DATA!C$6),"ERROR")))</f>
        <v>-0.507169970688426</v>
      </c>
      <c r="C165" s="0" t="n">
        <f aca="false">IF(Stats_DATA!D$12=1,DATA!C165,IF(Stats_DATA!D$12=2,(DATA!C165-Stats_DATA!D$2)/Stats_DATA!D$3,IF(Stats_DATA!D$12=3,(DATA!C165-Stats_DATA!D$6)/(Stats_DATA!D$10-Stats_DATA!D$6),"ERROR")))</f>
        <v>0.681312979430932</v>
      </c>
      <c r="D165" s="0" t="n">
        <f aca="false">IF(Stats_DATA!E$12=1,DATA!D165,IF(Stats_DATA!E$12=2,(DATA!D165-Stats_DATA!E$2)/Stats_DATA!E$3,IF(Stats_DATA!E$12=3,(DATA!D165-Stats_DATA!E$6)/(Stats_DATA!E$10-Stats_DATA!E$6),"ERROR")))</f>
        <v>-0.498746567709436</v>
      </c>
      <c r="E165" s="0" t="n">
        <f aca="false">IF(Stats_DATA!F$12=1,DATA!E165,IF(Stats_DATA!F$12=2,(DATA!E165-Stats_DATA!F$2)/Stats_DATA!F$3,IF(Stats_DATA!F$12=3,(DATA!E165-Stats_DATA!F$6)/(Stats_DATA!F$10-Stats_DATA!F$6),"ERROR")))</f>
        <v>-0.541010115545573</v>
      </c>
      <c r="F165" s="0" t="n">
        <f aca="false">IF(Stats_DATA!G$12=1,DATA!F165,IF(Stats_DATA!G$12=2,(DATA!F165-Stats_DATA!G$2)/Stats_DATA!G$3,IF(Stats_DATA!G$12=3,(DATA!F165-Stats_DATA!G$6)/(Stats_DATA!G$10-Stats_DATA!G$6),"ERROR")))</f>
        <v>0.344117940162733</v>
      </c>
      <c r="G165" s="0" t="n">
        <f aca="false">IF(Stats_DATA!H$12=1,DATA!G165,IF(Stats_DATA!H$12=2,(DATA!G165-Stats_DATA!H$2)/Stats_DATA!H$3,IF(Stats_DATA!H$12=3,(DATA!G165-Stats_DATA!H$6)/(Stats_DATA!H$10-Stats_DATA!H$6),"ERROR")))</f>
        <v>-0.0537935206187726</v>
      </c>
      <c r="H165" s="0" t="n">
        <f aca="false">IF(Stats_DATA!I$12=1,DATA!H165,IF(Stats_DATA!I$12=2,(DATA!H165-Stats_DATA!I$2)/Stats_DATA!I$3,IF(Stats_DATA!I$12=3,(DATA!H165-Stats_DATA!I$6)/(Stats_DATA!I$10-Stats_DATA!I$6),"ERROR")))</f>
        <v>-0.440283492724285</v>
      </c>
      <c r="I165" s="0" t="n">
        <f aca="false">IF(Stats_DATA!J$12=1,DATA!I165,IF(Stats_DATA!J$12=2,(DATA!I165-Stats_DATA!J$2)/Stats_DATA!J$3,IF(Stats_DATA!J$12=3,(DATA!I165-Stats_DATA!J$6)/(Stats_DATA!J$10-Stats_DATA!J$6),"ERROR")))</f>
        <v>-0.53344402826857</v>
      </c>
      <c r="J165" s="0" t="n">
        <f aca="false">IF(Stats_DATA!K$12=1,DATA!J165,IF(Stats_DATA!K$12=2,(DATA!J165-Stats_DATA!K$2)/Stats_DATA!K$3,IF(Stats_DATA!K$12=3,(DATA!J165-Stats_DATA!K$6)/(Stats_DATA!K$10-Stats_DATA!K$6),"ERROR")))</f>
        <v>-0.950667376537828</v>
      </c>
      <c r="K165" s="0" t="n">
        <f aca="false">IF(Stats_DATA!L$12=1,DATA!K165,IF(Stats_DATA!L$12=2,(DATA!K165-Stats_DATA!L$2)/Stats_DATA!L$3,IF(Stats_DATA!L$12=3,(DATA!K165-Stats_DATA!L$6)/(Stats_DATA!L$10-Stats_DATA!L$6),"ERROR")))</f>
        <v>0.681606639466557</v>
      </c>
      <c r="L165" s="0" t="n">
        <f aca="false">IF(Stats_DATA!M$12=1,DATA!L165,IF(Stats_DATA!M$12=2,(DATA!L165-Stats_DATA!M$2)/Stats_DATA!M$3,IF(Stats_DATA!M$12=3,(DATA!L165-Stats_DATA!M$6)/(Stats_DATA!M$10-Stats_DATA!M$6),"ERROR")))</f>
        <v>-0.39764512451919</v>
      </c>
      <c r="M165" s="0" t="n">
        <f aca="false">IF(Stats_DATA!N$12=1,DATA!M165,IF(Stats_DATA!N$12=2,(DATA!M165-Stats_DATA!N$2)/Stats_DATA!N$3,IF(Stats_DATA!N$12=3,(DATA!M165-Stats_DATA!N$6)/(Stats_DATA!N$10-Stats_DATA!N$6),"ERROR")))</f>
        <v>0.79606245357032</v>
      </c>
      <c r="N165" s="0" t="n">
        <f aca="false">IF(Stats_DATA!O$12=1,DATA!N165,IF(Stats_DATA!O$12=2,(DATA!N165-Stats_DATA!O$2)/Stats_DATA!O$3,IF(Stats_DATA!O$12=3,(DATA!N165-Stats_DATA!O$6)/(Stats_DATA!O$10-Stats_DATA!O$6),"ERROR")))</f>
        <v>-0.450605719828922</v>
      </c>
      <c r="O165" s="0" t="n">
        <f aca="false">IF(Stats_DATA!P$12=1,DATA!O165,IF(Stats_DATA!P$12=2,(DATA!O165-Stats_DATA!P$2)/Stats_DATA!P$3,IF(Stats_DATA!P$12=3,(DATA!O165-Stats_DATA!P$6)/(Stats_DATA!P$10-Stats_DATA!P$6),"ERROR")))</f>
        <v>-0.412984476226929</v>
      </c>
      <c r="P165" s="0" t="n">
        <f aca="false">IF(Stats_DATA!Q$12=1,DATA!P165,IF(Stats_DATA!Q$12=2,(DATA!P165-Stats_DATA!Q$2)/Stats_DATA!Q$3,IF(Stats_DATA!Q$12=3,(DATA!P165-Stats_DATA!Q$6)/(Stats_DATA!Q$10-Stats_DATA!Q$6),"ERROR")))</f>
        <v>1.43180529477007</v>
      </c>
      <c r="Q165" s="0" t="n">
        <f aca="false">IF(Stats_DATA!R$12=1,DATA!Q165,IF(Stats_DATA!R$12=2,(DATA!Q165-Stats_DATA!R$2)/Stats_DATA!R$3,IF(Stats_DATA!R$12=3,(DATA!Q165-Stats_DATA!R$6)/(Stats_DATA!R$10-Stats_DATA!R$6),"ERROR")))</f>
        <v>0.350223272051832</v>
      </c>
      <c r="R165" s="0" t="n">
        <f aca="false">IF(Stats_DATA!S$12=1,DATA!R165,IF(Stats_DATA!S$12=2,(DATA!R165-Stats_DATA!S$2)/Stats_DATA!S$3,IF(Stats_DATA!S$12=3,(DATA!R165-Stats_DATA!S$6)/(Stats_DATA!S$10-Stats_DATA!S$6),"ERROR")))</f>
        <v>-0.0213249538885247</v>
      </c>
      <c r="S165" s="0" t="n">
        <f aca="false">IF(Stats_DATA!T$12=1,DATA!S165,IF(Stats_DATA!T$12=2,(DATA!S165-Stats_DATA!T$2)/Stats_DATA!T$3,IF(Stats_DATA!T$12=3,(DATA!S165-Stats_DATA!T$6)/(Stats_DATA!T$10-Stats_DATA!T$6),"ERROR")))</f>
        <v>-0.072304126959573</v>
      </c>
      <c r="T165" s="0" t="n">
        <f aca="false">IF(Stats_DATA!U$12=1,DATA!T165,IF(Stats_DATA!U$12=2,(DATA!T165-Stats_DATA!U$2)/Stats_DATA!U$3,IF(Stats_DATA!U$12=3,(DATA!T165-Stats_DATA!U$6)/(Stats_DATA!U$10-Stats_DATA!U$6),"ERROR")))</f>
        <v>-0.211979193490986</v>
      </c>
      <c r="U165" s="0" t="n">
        <f aca="false">IF(Stats_DATA!V$12=1,DATA!U165,IF(Stats_DATA!V$12=2,(DATA!U165-Stats_DATA!V$2)/Stats_DATA!V$3,IF(Stats_DATA!V$12=3,(DATA!U165-Stats_DATA!V$6)/(Stats_DATA!V$10-Stats_DATA!V$6),"ERROR")))</f>
        <v>0.586944247862008</v>
      </c>
      <c r="V165" s="0" t="n">
        <f aca="false">IF(Stats_DATA!W$12=1,DATA!V165,IF(Stats_DATA!W$12=2,(DATA!V165-Stats_DATA!W$2)/Stats_DATA!W$3,IF(Stats_DATA!W$12=3,(DATA!V165-Stats_DATA!W$6)/(Stats_DATA!W$10-Stats_DATA!W$6),"ERROR")))</f>
        <v>-0.556394660168686</v>
      </c>
      <c r="W165" s="0" t="n">
        <f aca="false">IF(Stats_DATA!X$12=1,DATA!W165,IF(Stats_DATA!X$12=2,(DATA!W165-Stats_DATA!X$2)/Stats_DATA!X$3,IF(Stats_DATA!X$12=3,(DATA!W165-Stats_DATA!X$6)/(Stats_DATA!X$10-Stats_DATA!X$6),"ERROR")))</f>
        <v>0.488553683488718</v>
      </c>
      <c r="X165" s="0" t="n">
        <f aca="false">IF(Stats_DATA!Y$12=1,DATA!X165,IF(Stats_DATA!Y$12=2,(DATA!X165-Stats_DATA!Y$2)/Stats_DATA!Y$3,IF(Stats_DATA!Y$12=3,(DATA!X165-Stats_DATA!Y$6)/(Stats_DATA!Y$10-Stats_DATA!Y$6),"ERROR")))</f>
        <v>-0.592253184132348</v>
      </c>
      <c r="Y165" s="0" t="n">
        <f aca="false">IF(Stats_DATA!Z$12=1,DATA!Y165,IF(Stats_DATA!Z$12=2,(DATA!Y165-Stats_DATA!Z$2)/Stats_DATA!Z$3,IF(Stats_DATA!Z$12=3,(DATA!Y165-Stats_DATA!Z$6)/(Stats_DATA!Z$10-Stats_DATA!Z$6),"ERROR")))</f>
        <v>-0.575356292295774</v>
      </c>
      <c r="Z165" s="0" t="n">
        <f aca="false">IF(Stats_DATA!AA$12=1,DATA!Z165,IF(Stats_DATA!AA$12=2,(DATA!Z165-Stats_DATA!AA$2)/Stats_DATA!AA$3,IF(Stats_DATA!AA$12=3,(DATA!Z165-Stats_DATA!AA$6)/(Stats_DATA!AA$10-Stats_DATA!AA$6),"ERROR")))</f>
        <v>0.561981633574125</v>
      </c>
      <c r="AA165" s="0" t="n">
        <f aca="false">IF(Stats_DATA!AB$12=1,DATA!AA165,IF(Stats_DATA!AB$12=2,(DATA!AA165-Stats_DATA!AB$2)/Stats_DATA!AB$3,IF(Stats_DATA!AB$12=3,(DATA!AA165-Stats_DATA!AB$6)/(Stats_DATA!AB$10-Stats_DATA!AB$6),"ERROR")))</f>
        <v>-0.130071822995562</v>
      </c>
      <c r="AB165" s="0" t="n">
        <f aca="false">IF(Stats_DATA!AC$12=1,DATA!AB165,IF(Stats_DATA!AC$12=2,(DATA!AB165-Stats_DATA!AC$2)/Stats_DATA!AC$3,IF(Stats_DATA!AC$12=3,(DATA!AB165-Stats_DATA!AC$6)/(Stats_DATA!AC$10-Stats_DATA!AC$6),"ERROR")))</f>
        <v>-0.495572629430612</v>
      </c>
      <c r="AC165" s="0" t="n">
        <f aca="false">IF(Stats_DATA!AD$12=1,DATA!AC165,IF(Stats_DATA!AD$12=2,(DATA!AC165-Stats_DATA!AD$2)/Stats_DATA!AD$3,IF(Stats_DATA!AD$12=3,(DATA!AC165-Stats_DATA!AD$6)/(Stats_DATA!AD$10-Stats_DATA!AD$6),"ERROR")))</f>
        <v>-0.496958157951791</v>
      </c>
      <c r="AD165" s="0" t="n">
        <f aca="false">IF(Stats_DATA!AE$12=1,DATA!AD165,IF(Stats_DATA!AE$12=2,(DATA!AD165-Stats_DATA!AE$2)/Stats_DATA!AE$3,IF(Stats_DATA!AE$12=3,(DATA!AD165-Stats_DATA!AE$6)/(Stats_DATA!AE$10-Stats_DATA!AE$6),"ERROR")))</f>
        <v>-1.02276000127421</v>
      </c>
      <c r="AE165" s="0" t="n">
        <f aca="false">IF(Stats_DATA!AF$12=1,DATA!AE165,IF(Stats_DATA!AF$12=2,(DATA!AE165-Stats_DATA!AF$2)/Stats_DATA!AF$3,IF(Stats_DATA!AF$12=3,(DATA!AE165-Stats_DATA!AF$6)/(Stats_DATA!AF$10-Stats_DATA!AF$6),"ERROR")))</f>
        <v>0.38060356695968</v>
      </c>
    </row>
    <row r="166" customFormat="false" ht="12.8" hidden="false" customHeight="false" outlineLevel="0" collapsed="false">
      <c r="A166" s="0" t="n">
        <f aca="false">IF(Stats_DATA!B$12=1,DATA!A166,IF(Stats_DATA!B$12=2,(DATA!A166-Stats_DATA!B$2)/Stats_DATA!B$3,IF(Stats_DATA!B$12=3,(DATA!A166-Stats_DATA!B$6)/(Stats_DATA!B$10-Stats_DATA!B$6),"ERROR")))</f>
        <v>1</v>
      </c>
      <c r="B166" s="0" t="n">
        <f aca="false">IF(Stats_DATA!C$12=1,DATA!B166,IF(Stats_DATA!C$12=2,(DATA!B166-Stats_DATA!C$2)/Stats_DATA!C$3,IF(Stats_DATA!C$12=3,(DATA!B166-Stats_DATA!C$6)/(Stats_DATA!C$10-Stats_DATA!C$6),"ERROR")))</f>
        <v>2.59437615963248</v>
      </c>
      <c r="C166" s="0" t="n">
        <f aca="false">IF(Stats_DATA!D$12=1,DATA!C166,IF(Stats_DATA!D$12=2,(DATA!C166-Stats_DATA!D$2)/Stats_DATA!D$3,IF(Stats_DATA!D$12=3,(DATA!C166-Stats_DATA!D$6)/(Stats_DATA!D$10-Stats_DATA!D$6),"ERROR")))</f>
        <v>0.639462595081138</v>
      </c>
      <c r="D166" s="0" t="n">
        <f aca="false">IF(Stats_DATA!E$12=1,DATA!D166,IF(Stats_DATA!E$12=2,(DATA!D166-Stats_DATA!E$2)/Stats_DATA!E$3,IF(Stats_DATA!E$12=3,(DATA!D166-Stats_DATA!E$6)/(Stats_DATA!E$10-Stats_DATA!E$6),"ERROR")))</f>
        <v>2.47462914235705</v>
      </c>
      <c r="E166" s="0" t="n">
        <f aca="false">IF(Stats_DATA!F$12=1,DATA!E166,IF(Stats_DATA!F$12=2,(DATA!E166-Stats_DATA!F$2)/Stats_DATA!F$3,IF(Stats_DATA!F$12=3,(DATA!E166-Stats_DATA!F$6)/(Stats_DATA!F$10-Stats_DATA!F$6),"ERROR")))</f>
        <v>2.93000709777433</v>
      </c>
      <c r="F166" s="0" t="n">
        <f aca="false">IF(Stats_DATA!G$12=1,DATA!F166,IF(Stats_DATA!G$12=2,(DATA!F166-Stats_DATA!G$2)/Stats_DATA!G$3,IF(Stats_DATA!G$12=3,(DATA!F166-Stats_DATA!G$6)/(Stats_DATA!G$10-Stats_DATA!G$6),"ERROR")))</f>
        <v>-0.85112145437684</v>
      </c>
      <c r="G166" s="0" t="n">
        <f aca="false">IF(Stats_DATA!H$12=1,DATA!G166,IF(Stats_DATA!H$12=2,(DATA!G166-Stats_DATA!H$2)/Stats_DATA!H$3,IF(Stats_DATA!H$12=3,(DATA!G166-Stats_DATA!H$6)/(Stats_DATA!H$10-Stats_DATA!H$6),"ERROR")))</f>
        <v>0.192359123342982</v>
      </c>
      <c r="H166" s="0" t="n">
        <f aca="false">IF(Stats_DATA!I$12=1,DATA!H166,IF(Stats_DATA!I$12=2,(DATA!H166-Stats_DATA!I$2)/Stats_DATA!I$3,IF(Stats_DATA!I$12=3,(DATA!H166-Stats_DATA!I$6)/(Stats_DATA!I$10-Stats_DATA!I$6),"ERROR")))</f>
        <v>0.546924094393363</v>
      </c>
      <c r="I166" s="0" t="n">
        <f aca="false">IF(Stats_DATA!J$12=1,DATA!I166,IF(Stats_DATA!J$12=2,(DATA!I166-Stats_DATA!J$2)/Stats_DATA!J$3,IF(Stats_DATA!J$12=3,(DATA!I166-Stats_DATA!J$6)/(Stats_DATA!J$10-Stats_DATA!J$6),"ERROR")))</f>
        <v>1.23962184485826</v>
      </c>
      <c r="J166" s="0" t="n">
        <f aca="false">IF(Stats_DATA!K$12=1,DATA!J166,IF(Stats_DATA!K$12=2,(DATA!J166-Stats_DATA!K$2)/Stats_DATA!K$3,IF(Stats_DATA!K$12=3,(DATA!J166-Stats_DATA!K$6)/(Stats_DATA!K$10-Stats_DATA!K$6),"ERROR")))</f>
        <v>-0.0387339323027669</v>
      </c>
      <c r="K166" s="0" t="n">
        <f aca="false">IF(Stats_DATA!L$12=1,DATA!K166,IF(Stats_DATA!L$12=2,(DATA!K166-Stats_DATA!L$2)/Stats_DATA!L$3,IF(Stats_DATA!L$12=3,(DATA!K166-Stats_DATA!L$6)/(Stats_DATA!L$10-Stats_DATA!L$6),"ERROR")))</f>
        <v>-1.02935359736579</v>
      </c>
      <c r="L166" s="0" t="n">
        <f aca="false">IF(Stats_DATA!M$12=1,DATA!L166,IF(Stats_DATA!M$12=2,(DATA!L166-Stats_DATA!M$2)/Stats_DATA!M$3,IF(Stats_DATA!M$12=3,(DATA!L166-Stats_DATA!M$6)/(Stats_DATA!M$10-Stats_DATA!M$6),"ERROR")))</f>
        <v>0.934064371916033</v>
      </c>
      <c r="M166" s="0" t="n">
        <f aca="false">IF(Stats_DATA!N$12=1,DATA!M166,IF(Stats_DATA!N$12=2,(DATA!M166-Stats_DATA!N$2)/Stats_DATA!N$3,IF(Stats_DATA!N$12=3,(DATA!M166-Stats_DATA!N$6)/(Stats_DATA!N$10-Stats_DATA!N$6),"ERROR")))</f>
        <v>-0.653955367029156</v>
      </c>
      <c r="N166" s="0" t="n">
        <f aca="false">IF(Stats_DATA!O$12=1,DATA!N166,IF(Stats_DATA!O$12=2,(DATA!N166-Stats_DATA!O$2)/Stats_DATA!O$3,IF(Stats_DATA!O$12=3,(DATA!N166-Stats_DATA!O$6)/(Stats_DATA!O$10-Stats_DATA!O$6),"ERROR")))</f>
        <v>0.859082949272472</v>
      </c>
      <c r="O166" s="0" t="n">
        <f aca="false">IF(Stats_DATA!P$12=1,DATA!O166,IF(Stats_DATA!P$12=2,(DATA!O166-Stats_DATA!P$2)/Stats_DATA!P$3,IF(Stats_DATA!P$12=3,(DATA!O166-Stats_DATA!P$6)/(Stats_DATA!P$10-Stats_DATA!P$6),"ERROR")))</f>
        <v>1.26427016201014</v>
      </c>
      <c r="P166" s="0" t="n">
        <f aca="false">IF(Stats_DATA!Q$12=1,DATA!P166,IF(Stats_DATA!Q$12=2,(DATA!P166-Stats_DATA!Q$2)/Stats_DATA!Q$3,IF(Stats_DATA!Q$12=3,(DATA!P166-Stats_DATA!Q$6)/(Stats_DATA!Q$10-Stats_DATA!Q$6),"ERROR")))</f>
        <v>-0.709730616178889</v>
      </c>
      <c r="Q166" s="0" t="n">
        <f aca="false">IF(Stats_DATA!R$12=1,DATA!Q166,IF(Stats_DATA!R$12=2,(DATA!Q166-Stats_DATA!R$2)/Stats_DATA!R$3,IF(Stats_DATA!R$12=3,(DATA!Q166-Stats_DATA!R$6)/(Stats_DATA!R$10-Stats_DATA!R$6),"ERROR")))</f>
        <v>-0.00212968830480811</v>
      </c>
      <c r="R166" s="0" t="n">
        <f aca="false">IF(Stats_DATA!S$12=1,DATA!R166,IF(Stats_DATA!S$12=2,(DATA!R166-Stats_DATA!S$2)/Stats_DATA!S$3,IF(Stats_DATA!S$12=3,(DATA!R166-Stats_DATA!S$6)/(Stats_DATA!S$10-Stats_DATA!S$6),"ERROR")))</f>
        <v>-0.12170241181378</v>
      </c>
      <c r="S166" s="0" t="n">
        <f aca="false">IF(Stats_DATA!T$12=1,DATA!S166,IF(Stats_DATA!T$12=2,(DATA!S166-Stats_DATA!T$2)/Stats_DATA!T$3,IF(Stats_DATA!T$12=3,(DATA!S166-Stats_DATA!T$6)/(Stats_DATA!T$10-Stats_DATA!T$6),"ERROR")))</f>
        <v>0.718583143620076</v>
      </c>
      <c r="T166" s="0" t="n">
        <f aca="false">IF(Stats_DATA!U$12=1,DATA!T166,IF(Stats_DATA!U$12=2,(DATA!T166-Stats_DATA!U$2)/Stats_DATA!U$3,IF(Stats_DATA!U$12=3,(DATA!T166-Stats_DATA!U$6)/(Stats_DATA!U$10-Stats_DATA!U$6),"ERROR")))</f>
        <v>-0.118830706598342</v>
      </c>
      <c r="U166" s="0" t="n">
        <f aca="false">IF(Stats_DATA!V$12=1,DATA!U166,IF(Stats_DATA!V$12=2,(DATA!U166-Stats_DATA!V$2)/Stats_DATA!V$3,IF(Stats_DATA!V$12=3,(DATA!U166-Stats_DATA!V$6)/(Stats_DATA!V$10-Stats_DATA!V$6),"ERROR")))</f>
        <v>-0.020749204052049</v>
      </c>
      <c r="V166" s="0" t="n">
        <f aca="false">IF(Stats_DATA!W$12=1,DATA!V166,IF(Stats_DATA!W$12=2,(DATA!V166-Stats_DATA!W$2)/Stats_DATA!W$3,IF(Stats_DATA!W$12=3,(DATA!V166-Stats_DATA!W$6)/(Stats_DATA!W$10-Stats_DATA!W$6),"ERROR")))</f>
        <v>2.42917925740876</v>
      </c>
      <c r="W166" s="0" t="n">
        <f aca="false">IF(Stats_DATA!X$12=1,DATA!W166,IF(Stats_DATA!X$12=2,(DATA!W166-Stats_DATA!X$2)/Stats_DATA!X$3,IF(Stats_DATA!X$12=3,(DATA!W166-Stats_DATA!X$6)/(Stats_DATA!X$10-Stats_DATA!X$6),"ERROR")))</f>
        <v>0.413711392746501</v>
      </c>
      <c r="X166" s="0" t="n">
        <f aca="false">IF(Stats_DATA!Y$12=1,DATA!X166,IF(Stats_DATA!Y$12=2,(DATA!X166-Stats_DATA!Y$2)/Stats_DATA!Y$3,IF(Stats_DATA!Y$12=3,(DATA!X166-Stats_DATA!Y$6)/(Stats_DATA!Y$10-Stats_DATA!Y$6),"ERROR")))</f>
        <v>2.28967161860006</v>
      </c>
      <c r="Y166" s="0" t="n">
        <f aca="false">IF(Stats_DATA!Z$12=1,DATA!Y166,IF(Stats_DATA!Z$12=2,(DATA!Y166-Stats_DATA!Z$2)/Stats_DATA!Z$3,IF(Stats_DATA!Z$12=3,(DATA!Y166-Stats_DATA!Z$6)/(Stats_DATA!Z$10-Stats_DATA!Z$6),"ERROR")))</f>
        <v>2.6739231998636</v>
      </c>
      <c r="Z166" s="0" t="n">
        <f aca="false">IF(Stats_DATA!AA$12=1,DATA!Z166,IF(Stats_DATA!AA$12=2,(DATA!Z166-Stats_DATA!AA$2)/Stats_DATA!AA$3,IF(Stats_DATA!AA$12=3,(DATA!Z166-Stats_DATA!AA$6)/(Stats_DATA!AA$10-Stats_DATA!AA$6),"ERROR")))</f>
        <v>-0.419079102575841</v>
      </c>
      <c r="AA166" s="0" t="n">
        <f aca="false">IF(Stats_DATA!AB$12=1,DATA!AA166,IF(Stats_DATA!AB$12=2,(DATA!AA166-Stats_DATA!AB$2)/Stats_DATA!AB$3,IF(Stats_DATA!AB$12=3,(DATA!AA166-Stats_DATA!AB$6)/(Stats_DATA!AB$10-Stats_DATA!AB$6),"ERROR")))</f>
        <v>0.66122586554162</v>
      </c>
      <c r="AB166" s="0" t="n">
        <f aca="false">IF(Stats_DATA!AC$12=1,DATA!AB166,IF(Stats_DATA!AC$12=2,(DATA!AB166-Stats_DATA!AC$2)/Stats_DATA!AC$3,IF(Stats_DATA!AC$12=3,(DATA!AB166-Stats_DATA!AC$6)/(Stats_DATA!AC$10-Stats_DATA!AC$6),"ERROR")))</f>
        <v>0.587714509253428</v>
      </c>
      <c r="AC166" s="0" t="n">
        <f aca="false">IF(Stats_DATA!AD$12=1,DATA!AC166,IF(Stats_DATA!AD$12=2,(DATA!AC166-Stats_DATA!AD$2)/Stats_DATA!AD$3,IF(Stats_DATA!AD$12=3,(DATA!AC166-Stats_DATA!AD$6)/(Stats_DATA!AD$10-Stats_DATA!AD$6),"ERROR")))</f>
        <v>1.82549068872681</v>
      </c>
      <c r="AD166" s="0" t="n">
        <f aca="false">IF(Stats_DATA!AE$12=1,DATA!AD166,IF(Stats_DATA!AE$12=2,(DATA!AD166-Stats_DATA!AE$2)/Stats_DATA!AE$3,IF(Stats_DATA!AE$12=3,(DATA!AD166-Stats_DATA!AE$6)/(Stats_DATA!AE$10-Stats_DATA!AE$6),"ERROR")))</f>
        <v>1.11244942716877</v>
      </c>
      <c r="AE166" s="0" t="n">
        <f aca="false">IF(Stats_DATA!AF$12=1,DATA!AE166,IF(Stats_DATA!AF$12=2,(DATA!AE166-Stats_DATA!AF$2)/Stats_DATA!AF$3,IF(Stats_DATA!AF$12=3,(DATA!AE166-Stats_DATA!AF$6)/(Stats_DATA!AF$10-Stats_DATA!AF$6),"ERROR")))</f>
        <v>0.438739022225187</v>
      </c>
    </row>
    <row r="167" customFormat="false" ht="12.8" hidden="false" customHeight="false" outlineLevel="0" collapsed="false">
      <c r="A167" s="0" t="n">
        <f aca="false">IF(Stats_DATA!B$12=1,DATA!A167,IF(Stats_DATA!B$12=2,(DATA!A167-Stats_DATA!B$2)/Stats_DATA!B$3,IF(Stats_DATA!B$12=3,(DATA!A167-Stats_DATA!B$6)/(Stats_DATA!B$10-Stats_DATA!B$6),"ERROR")))</f>
        <v>0</v>
      </c>
      <c r="B167" s="0" t="n">
        <f aca="false">IF(Stats_DATA!C$12=1,DATA!B167,IF(Stats_DATA!C$12=2,(DATA!B167-Stats_DATA!C$2)/Stats_DATA!C$3,IF(Stats_DATA!C$12=3,(DATA!B167-Stats_DATA!C$6)/(Stats_DATA!C$10-Stats_DATA!C$6),"ERROR")))</f>
        <v>0.239130699279002</v>
      </c>
      <c r="C167" s="0" t="n">
        <f aca="false">IF(Stats_DATA!D$12=1,DATA!C167,IF(Stats_DATA!D$12=2,(DATA!C167-Stats_DATA!D$2)/Stats_DATA!D$3,IF(Stats_DATA!D$12=3,(DATA!C167-Stats_DATA!D$6)/(Stats_DATA!D$10-Stats_DATA!D$6),"ERROR")))</f>
        <v>0.109357726650409</v>
      </c>
      <c r="D167" s="0" t="n">
        <f aca="false">IF(Stats_DATA!E$12=1,DATA!D167,IF(Stats_DATA!E$12=2,(DATA!D167-Stats_DATA!E$2)/Stats_DATA!E$3,IF(Stats_DATA!E$12=3,(DATA!D167-Stats_DATA!E$6)/(Stats_DATA!E$10-Stats_DATA!E$6),"ERROR")))</f>
        <v>0.145313361183859</v>
      </c>
      <c r="E167" s="0" t="n">
        <f aca="false">IF(Stats_DATA!F$12=1,DATA!E167,IF(Stats_DATA!F$12=2,(DATA!E167-Stats_DATA!F$2)/Stats_DATA!F$3,IF(Stats_DATA!F$12=3,(DATA!E167-Stats_DATA!F$6)/(Stats_DATA!F$10-Stats_DATA!F$6),"ERROR")))</f>
        <v>0.10033952427948</v>
      </c>
      <c r="F167" s="0" t="n">
        <f aca="false">IF(Stats_DATA!G$12=1,DATA!F167,IF(Stats_DATA!G$12=2,(DATA!F167-Stats_DATA!G$2)/Stats_DATA!G$3,IF(Stats_DATA!G$12=3,(DATA!F167-Stats_DATA!G$6)/(Stats_DATA!G$10-Stats_DATA!G$6),"ERROR")))</f>
        <v>-0.863919972581309</v>
      </c>
      <c r="G167" s="0" t="n">
        <f aca="false">IF(Stats_DATA!H$12=1,DATA!G167,IF(Stats_DATA!H$12=2,(DATA!G167-Stats_DATA!H$2)/Stats_DATA!H$3,IF(Stats_DATA!H$12=3,(DATA!G167-Stats_DATA!H$6)/(Stats_DATA!H$10-Stats_DATA!H$6),"ERROR")))</f>
        <v>-0.962286125025309</v>
      </c>
      <c r="H167" s="0" t="n">
        <f aca="false">IF(Stats_DATA!I$12=1,DATA!H167,IF(Stats_DATA!I$12=2,(DATA!H167-Stats_DATA!I$2)/Stats_DATA!I$3,IF(Stats_DATA!I$12=3,(DATA!H167-Stats_DATA!I$6)/(Stats_DATA!I$10-Stats_DATA!I$6),"ERROR")))</f>
        <v>-0.86966234541853</v>
      </c>
      <c r="I167" s="0" t="n">
        <f aca="false">IF(Stats_DATA!J$12=1,DATA!I167,IF(Stats_DATA!J$12=2,(DATA!I167-Stats_DATA!J$2)/Stats_DATA!J$3,IF(Stats_DATA!J$12=3,(DATA!I167-Stats_DATA!J$6)/(Stats_DATA!J$10-Stats_DATA!J$6),"ERROR")))</f>
        <v>-0.761004662857376</v>
      </c>
      <c r="J167" s="0" t="n">
        <f aca="false">IF(Stats_DATA!K$12=1,DATA!J167,IF(Stats_DATA!K$12=2,(DATA!J167-Stats_DATA!K$2)/Stats_DATA!K$3,IF(Stats_DATA!K$12=3,(DATA!J167-Stats_DATA!K$6)/(Stats_DATA!K$10-Stats_DATA!K$6),"ERROR")))</f>
        <v>-1.08198579250768</v>
      </c>
      <c r="K167" s="0" t="n">
        <f aca="false">IF(Stats_DATA!L$12=1,DATA!K167,IF(Stats_DATA!L$12=2,(DATA!K167-Stats_DATA!L$2)/Stats_DATA!L$3,IF(Stats_DATA!L$12=3,(DATA!K167-Stats_DATA!L$6)/(Stats_DATA!L$10-Stats_DATA!L$6),"ERROR")))</f>
        <v>-1.43584828939467</v>
      </c>
      <c r="L167" s="0" t="n">
        <f aca="false">IF(Stats_DATA!M$12=1,DATA!L167,IF(Stats_DATA!M$12=2,(DATA!L167-Stats_DATA!M$2)/Stats_DATA!M$3,IF(Stats_DATA!M$12=3,(DATA!L167-Stats_DATA!M$6)/(Stats_DATA!M$10-Stats_DATA!M$6),"ERROR")))</f>
        <v>-0.797554637529388</v>
      </c>
      <c r="M167" s="0" t="n">
        <f aca="false">IF(Stats_DATA!N$12=1,DATA!M167,IF(Stats_DATA!N$12=2,(DATA!M167-Stats_DATA!N$2)/Stats_DATA!N$3,IF(Stats_DATA!N$12=3,(DATA!M167-Stats_DATA!N$6)/(Stats_DATA!N$10-Stats_DATA!N$6),"ERROR")))</f>
        <v>-0.275272128220267</v>
      </c>
      <c r="N167" s="0" t="n">
        <f aca="false">IF(Stats_DATA!O$12=1,DATA!N167,IF(Stats_DATA!O$12=2,(DATA!N167-Stats_DATA!O$2)/Stats_DATA!O$3,IF(Stats_DATA!O$12=3,(DATA!N167-Stats_DATA!O$6)/(Stats_DATA!O$10-Stats_DATA!O$6),"ERROR")))</f>
        <v>-0.781490055036185</v>
      </c>
      <c r="O167" s="0" t="n">
        <f aca="false">IF(Stats_DATA!P$12=1,DATA!O167,IF(Stats_DATA!P$12=2,(DATA!O167-Stats_DATA!P$2)/Stats_DATA!P$3,IF(Stats_DATA!P$12=3,(DATA!O167-Stats_DATA!P$6)/(Stats_DATA!P$10-Stats_DATA!P$6),"ERROR")))</f>
        <v>-0.520917900522395</v>
      </c>
      <c r="P167" s="0" t="n">
        <f aca="false">IF(Stats_DATA!Q$12=1,DATA!P167,IF(Stats_DATA!Q$12=2,(DATA!P167-Stats_DATA!Q$2)/Stats_DATA!Q$3,IF(Stats_DATA!Q$12=3,(DATA!P167-Stats_DATA!Q$6)/(Stats_DATA!Q$10-Stats_DATA!Q$6),"ERROR")))</f>
        <v>-1.13470726040453</v>
      </c>
      <c r="Q167" s="0" t="n">
        <f aca="false">IF(Stats_DATA!R$12=1,DATA!Q167,IF(Stats_DATA!R$12=2,(DATA!Q167-Stats_DATA!R$2)/Stats_DATA!R$3,IF(Stats_DATA!R$12=3,(DATA!Q167-Stats_DATA!R$6)/(Stats_DATA!R$10-Stats_DATA!R$6),"ERROR")))</f>
        <v>-0.976935651687671</v>
      </c>
      <c r="R167" s="0" t="n">
        <f aca="false">IF(Stats_DATA!S$12=1,DATA!R167,IF(Stats_DATA!S$12=2,(DATA!R167-Stats_DATA!S$2)/Stats_DATA!S$3,IF(Stats_DATA!S$12=3,(DATA!R167-Stats_DATA!S$6)/(Stats_DATA!S$10-Stats_DATA!S$6),"ERROR")))</f>
        <v>-0.782669751920943</v>
      </c>
      <c r="S167" s="0" t="n">
        <f aca="false">IF(Stats_DATA!T$12=1,DATA!S167,IF(Stats_DATA!T$12=2,(DATA!S167-Stats_DATA!T$2)/Stats_DATA!T$3,IF(Stats_DATA!T$12=3,(DATA!S167-Stats_DATA!T$6)/(Stats_DATA!T$10-Stats_DATA!T$6),"ERROR")))</f>
        <v>-0.86934994595767</v>
      </c>
      <c r="T167" s="0" t="n">
        <f aca="false">IF(Stats_DATA!U$12=1,DATA!T167,IF(Stats_DATA!U$12=2,(DATA!T167-Stats_DATA!U$2)/Stats_DATA!U$3,IF(Stats_DATA!U$12=3,(DATA!T167-Stats_DATA!U$6)/(Stats_DATA!U$10-Stats_DATA!U$6),"ERROR")))</f>
        <v>-0.157541766086194</v>
      </c>
      <c r="U167" s="0" t="n">
        <f aca="false">IF(Stats_DATA!V$12=1,DATA!U167,IF(Stats_DATA!V$12=2,(DATA!U167-Stats_DATA!V$2)/Stats_DATA!V$3,IF(Stats_DATA!V$12=3,(DATA!U167-Stats_DATA!V$6)/(Stats_DATA!V$10-Stats_DATA!V$6),"ERROR")))</f>
        <v>-0.859728969754292</v>
      </c>
      <c r="V167" s="0" t="n">
        <f aca="false">IF(Stats_DATA!W$12=1,DATA!V167,IF(Stats_DATA!W$12=2,(DATA!V167-Stats_DATA!W$2)/Stats_DATA!W$3,IF(Stats_DATA!W$12=3,(DATA!V167-Stats_DATA!W$6)/(Stats_DATA!W$10-Stats_DATA!W$6),"ERROR")))</f>
        <v>-0.0598335096360544</v>
      </c>
      <c r="W167" s="0" t="n">
        <f aca="false">IF(Stats_DATA!X$12=1,DATA!W167,IF(Stats_DATA!X$12=2,(DATA!W167-Stats_DATA!X$2)/Stats_DATA!X$3,IF(Stats_DATA!X$12=3,(DATA!W167-Stats_DATA!X$6)/(Stats_DATA!X$10-Stats_DATA!X$6),"ERROR")))</f>
        <v>0.0232298758305882</v>
      </c>
      <c r="X167" s="0" t="n">
        <f aca="false">IF(Stats_DATA!Y$12=1,DATA!X167,IF(Stats_DATA!Y$12=2,(DATA!X167-Stats_DATA!Y$2)/Stats_DATA!Y$3,IF(Stats_DATA!Y$12=3,(DATA!X167-Stats_DATA!Y$6)/(Stats_DATA!Y$10-Stats_DATA!Y$6),"ERROR")))</f>
        <v>-0.147643967353928</v>
      </c>
      <c r="Y167" s="0" t="n">
        <f aca="false">IF(Stats_DATA!Z$12=1,DATA!Y167,IF(Stats_DATA!Z$12=2,(DATA!Y167-Stats_DATA!Z$2)/Stats_DATA!Z$3,IF(Stats_DATA!Z$12=3,(DATA!Y167-Stats_DATA!Z$6)/(Stats_DATA!Z$10-Stats_DATA!Z$6),"ERROR")))</f>
        <v>-0.17297254545593</v>
      </c>
      <c r="Z167" s="0" t="n">
        <f aca="false">IF(Stats_DATA!AA$12=1,DATA!Z167,IF(Stats_DATA!AA$12=2,(DATA!Z167-Stats_DATA!AA$2)/Stats_DATA!AA$3,IF(Stats_DATA!AA$12=3,(DATA!Z167-Stats_DATA!AA$6)/(Stats_DATA!AA$10-Stats_DATA!AA$6),"ERROR")))</f>
        <v>-1.22057068612693</v>
      </c>
      <c r="AA167" s="0" t="n">
        <f aca="false">IF(Stats_DATA!AB$12=1,DATA!AA167,IF(Stats_DATA!AB$12=2,(DATA!AA167-Stats_DATA!AB$2)/Stats_DATA!AB$3,IF(Stats_DATA!AB$12=3,(DATA!AA167-Stats_DATA!AB$6)/(Stats_DATA!AB$10-Stats_DATA!AB$6),"ERROR")))</f>
        <v>-0.980796285732123</v>
      </c>
      <c r="AB167" s="0" t="n">
        <f aca="false">IF(Stats_DATA!AC$12=1,DATA!AB167,IF(Stats_DATA!AC$12=2,(DATA!AB167-Stats_DATA!AC$2)/Stats_DATA!AC$3,IF(Stats_DATA!AC$12=3,(DATA!AB167-Stats_DATA!AC$6)/(Stats_DATA!AC$10-Stats_DATA!AC$6),"ERROR")))</f>
        <v>-0.933201460235271</v>
      </c>
      <c r="AC167" s="0" t="n">
        <f aca="false">IF(Stats_DATA!AD$12=1,DATA!AC167,IF(Stats_DATA!AD$12=2,(DATA!AC167-Stats_DATA!AD$2)/Stats_DATA!AD$3,IF(Stats_DATA!AD$12=3,(DATA!AC167-Stats_DATA!AD$6)/(Stats_DATA!AD$10-Stats_DATA!AD$6),"ERROR")))</f>
        <v>-0.868160515209474</v>
      </c>
      <c r="AD167" s="0" t="n">
        <f aca="false">IF(Stats_DATA!AE$12=1,DATA!AD167,IF(Stats_DATA!AE$12=2,(DATA!AD167-Stats_DATA!AE$2)/Stats_DATA!AE$3,IF(Stats_DATA!AE$12=3,(DATA!AD167-Stats_DATA!AE$6)/(Stats_DATA!AE$10-Stats_DATA!AE$6),"ERROR")))</f>
        <v>-0.411776531212553</v>
      </c>
      <c r="AE167" s="0" t="n">
        <f aca="false">IF(Stats_DATA!AF$12=1,DATA!AE167,IF(Stats_DATA!AF$12=2,(DATA!AE167-Stats_DATA!AF$2)/Stats_DATA!AF$3,IF(Stats_DATA!AF$12=3,(DATA!AE167-Stats_DATA!AF$6)/(Stats_DATA!AF$10-Stats_DATA!AF$6),"ERROR")))</f>
        <v>-1.27874842761867</v>
      </c>
    </row>
    <row r="168" customFormat="false" ht="12.8" hidden="false" customHeight="false" outlineLevel="0" collapsed="false">
      <c r="A168" s="0" t="n">
        <f aca="false">IF(Stats_DATA!B$12=1,DATA!A168,IF(Stats_DATA!B$12=2,(DATA!A168-Stats_DATA!B$2)/Stats_DATA!B$3,IF(Stats_DATA!B$12=3,(DATA!A168-Stats_DATA!B$6)/(Stats_DATA!B$10-Stats_DATA!B$6),"ERROR")))</f>
        <v>0</v>
      </c>
      <c r="B168" s="0" t="n">
        <f aca="false">IF(Stats_DATA!C$12=1,DATA!B168,IF(Stats_DATA!C$12=2,(DATA!B168-Stats_DATA!C$2)/Stats_DATA!C$3,IF(Stats_DATA!C$12=3,(DATA!B168-Stats_DATA!C$6)/(Stats_DATA!C$10-Stats_DATA!C$6),"ERROR")))</f>
        <v>-0.944167321163649</v>
      </c>
      <c r="C168" s="0" t="n">
        <f aca="false">IF(Stats_DATA!D$12=1,DATA!C168,IF(Stats_DATA!D$12=2,(DATA!C168-Stats_DATA!D$2)/Stats_DATA!D$3,IF(Stats_DATA!D$12=3,(DATA!C168-Stats_DATA!D$6)/(Stats_DATA!D$10-Stats_DATA!D$6),"ERROR")))</f>
        <v>-2.22728873287978</v>
      </c>
      <c r="D168" s="0" t="n">
        <f aca="false">IF(Stats_DATA!E$12=1,DATA!D168,IF(Stats_DATA!E$12=2,(DATA!D168-Stats_DATA!E$2)/Stats_DATA!E$3,IF(Stats_DATA!E$12=3,(DATA!D168-Stats_DATA!E$6)/(Stats_DATA!E$10-Stats_DATA!E$6),"ERROR")))</f>
        <v>-0.954732766568076</v>
      </c>
      <c r="E168" s="0" t="n">
        <f aca="false">IF(Stats_DATA!F$12=1,DATA!E168,IF(Stats_DATA!F$12=2,(DATA!E168-Stats_DATA!F$2)/Stats_DATA!F$3,IF(Stats_DATA!F$12=3,(DATA!E168-Stats_DATA!F$6)/(Stats_DATA!F$10-Stats_DATA!F$6),"ERROR")))</f>
        <v>-0.844777401754249</v>
      </c>
      <c r="F168" s="0" t="n">
        <f aca="false">IF(Stats_DATA!G$12=1,DATA!F168,IF(Stats_DATA!G$12=2,(DATA!F168-Stats_DATA!G$2)/Stats_DATA!G$3,IF(Stats_DATA!G$12=3,(DATA!F168-Stats_DATA!G$6)/(Stats_DATA!G$10-Stats_DATA!G$6),"ERROR")))</f>
        <v>-0.0298832029234144</v>
      </c>
      <c r="G168" s="0" t="n">
        <f aca="false">IF(Stats_DATA!H$12=1,DATA!G168,IF(Stats_DATA!H$12=2,(DATA!G168-Stats_DATA!H$2)/Stats_DATA!H$3,IF(Stats_DATA!H$12=3,(DATA!G168-Stats_DATA!H$6)/(Stats_DATA!H$10-Stats_DATA!H$6),"ERROR")))</f>
        <v>-0.88957642096276</v>
      </c>
      <c r="H168" s="0" t="n">
        <f aca="false">IF(Stats_DATA!I$12=1,DATA!H168,IF(Stats_DATA!I$12=2,(DATA!H168-Stats_DATA!I$2)/Stats_DATA!I$3,IF(Stats_DATA!I$12=3,(DATA!H168-Stats_DATA!I$6)/(Stats_DATA!I$10-Stats_DATA!I$6),"ERROR")))</f>
        <v>-0.79640577224487</v>
      </c>
      <c r="I168" s="0" t="n">
        <f aca="false">IF(Stats_DATA!J$12=1,DATA!I168,IF(Stats_DATA!J$12=2,(DATA!I168-Stats_DATA!J$2)/Stats_DATA!J$3,IF(Stats_DATA!J$12=3,(DATA!I168-Stats_DATA!J$6)/(Stats_DATA!J$10-Stats_DATA!J$6),"ERROR")))</f>
        <v>-0.823113511029406</v>
      </c>
      <c r="J168" s="0" t="n">
        <f aca="false">IF(Stats_DATA!K$12=1,DATA!J168,IF(Stats_DATA!K$12=2,(DATA!J168-Stats_DATA!K$2)/Stats_DATA!K$3,IF(Stats_DATA!K$12=3,(DATA!J168-Stats_DATA!K$6)/(Stats_DATA!K$10-Stats_DATA!K$6),"ERROR")))</f>
        <v>-1.57078211861767</v>
      </c>
      <c r="K168" s="0" t="n">
        <f aca="false">IF(Stats_DATA!L$12=1,DATA!K168,IF(Stats_DATA!L$12=2,(DATA!K168-Stats_DATA!L$2)/Stats_DATA!L$3,IF(Stats_DATA!L$12=3,(DATA!K168-Stats_DATA!L$6)/(Stats_DATA!L$10-Stats_DATA!L$6),"ERROR")))</f>
        <v>0.170301469353579</v>
      </c>
      <c r="L168" s="0" t="n">
        <f aca="false">IF(Stats_DATA!M$12=1,DATA!L168,IF(Stats_DATA!M$12=2,(DATA!L168-Stats_DATA!M$2)/Stats_DATA!M$3,IF(Stats_DATA!M$12=3,(DATA!L168-Stats_DATA!M$6)/(Stats_DATA!M$10-Stats_DATA!M$6),"ERROR")))</f>
        <v>-0.837942252910039</v>
      </c>
      <c r="M168" s="0" t="n">
        <f aca="false">IF(Stats_DATA!N$12=1,DATA!M168,IF(Stats_DATA!N$12=2,(DATA!M168-Stats_DATA!N$2)/Stats_DATA!N$3,IF(Stats_DATA!N$12=3,(DATA!M168-Stats_DATA!N$6)/(Stats_DATA!N$10-Stats_DATA!N$6),"ERROR")))</f>
        <v>-1.46914853357946</v>
      </c>
      <c r="N168" s="0" t="n">
        <f aca="false">IF(Stats_DATA!O$12=1,DATA!N168,IF(Stats_DATA!O$12=2,(DATA!N168-Stats_DATA!O$2)/Stats_DATA!O$3,IF(Stats_DATA!O$12=3,(DATA!N168-Stats_DATA!O$6)/(Stats_DATA!O$10-Stats_DATA!O$6),"ERROR")))</f>
        <v>-0.860625322051375</v>
      </c>
      <c r="O168" s="0" t="n">
        <f aca="false">IF(Stats_DATA!P$12=1,DATA!O168,IF(Stats_DATA!P$12=2,(DATA!O168-Stats_DATA!P$2)/Stats_DATA!P$3,IF(Stats_DATA!P$12=3,(DATA!O168-Stats_DATA!P$6)/(Stats_DATA!P$10-Stats_DATA!P$6),"ERROR")))</f>
        <v>-0.634346916686264</v>
      </c>
      <c r="P168" s="0" t="n">
        <f aca="false">IF(Stats_DATA!Q$12=1,DATA!P168,IF(Stats_DATA!Q$12=2,(DATA!P168-Stats_DATA!Q$2)/Stats_DATA!Q$3,IF(Stats_DATA!Q$12=3,(DATA!P168-Stats_DATA!Q$6)/(Stats_DATA!Q$10-Stats_DATA!Q$6),"ERROR")))</f>
        <v>0.255792339628427</v>
      </c>
      <c r="Q168" s="0" t="n">
        <f aca="false">IF(Stats_DATA!R$12=1,DATA!Q168,IF(Stats_DATA!R$12=2,(DATA!Q168-Stats_DATA!R$2)/Stats_DATA!R$3,IF(Stats_DATA!R$12=3,(DATA!Q168-Stats_DATA!R$6)/(Stats_DATA!R$10-Stats_DATA!R$6),"ERROR")))</f>
        <v>-0.874580187926384</v>
      </c>
      <c r="R168" s="0" t="n">
        <f aca="false">IF(Stats_DATA!S$12=1,DATA!R168,IF(Stats_DATA!S$12=2,(DATA!R168-Stats_DATA!S$2)/Stats_DATA!S$3,IF(Stats_DATA!S$12=3,(DATA!R168-Stats_DATA!S$6)/(Stats_DATA!S$10-Stats_DATA!S$6),"ERROR")))</f>
        <v>-0.692495679157727</v>
      </c>
      <c r="S168" s="0" t="n">
        <f aca="false">IF(Stats_DATA!T$12=1,DATA!S168,IF(Stats_DATA!T$12=2,(DATA!S168-Stats_DATA!T$2)/Stats_DATA!T$3,IF(Stats_DATA!T$12=3,(DATA!S168-Stats_DATA!T$6)/(Stats_DATA!T$10-Stats_DATA!T$6),"ERROR")))</f>
        <v>-1.04567891120166</v>
      </c>
      <c r="T168" s="0" t="n">
        <f aca="false">IF(Stats_DATA!U$12=1,DATA!T168,IF(Stats_DATA!U$12=2,(DATA!T168-Stats_DATA!U$2)/Stats_DATA!U$3,IF(Stats_DATA!U$12=3,(DATA!T168-Stats_DATA!U$6)/(Stats_DATA!U$10-Stats_DATA!U$6),"ERROR")))</f>
        <v>-0.968054574113093</v>
      </c>
      <c r="U168" s="0" t="n">
        <f aca="false">IF(Stats_DATA!V$12=1,DATA!U168,IF(Stats_DATA!V$12=2,(DATA!U168-Stats_DATA!V$2)/Stats_DATA!V$3,IF(Stats_DATA!V$12=3,(DATA!U168-Stats_DATA!V$6)/(Stats_DATA!V$10-Stats_DATA!V$6),"ERROR")))</f>
        <v>-0.632977681726659</v>
      </c>
      <c r="V168" s="0" t="n">
        <f aca="false">IF(Stats_DATA!W$12=1,DATA!V168,IF(Stats_DATA!W$12=2,(DATA!V168-Stats_DATA!W$2)/Stats_DATA!W$3,IF(Stats_DATA!W$12=3,(DATA!V168-Stats_DATA!W$6)/(Stats_DATA!W$10-Stats_DATA!W$6),"ERROR")))</f>
        <v>-0.966057609358106</v>
      </c>
      <c r="W168" s="0" t="n">
        <f aca="false">IF(Stats_DATA!X$12=1,DATA!W168,IF(Stats_DATA!X$12=2,(DATA!W168-Stats_DATA!X$2)/Stats_DATA!X$3,IF(Stats_DATA!X$12=3,(DATA!W168-Stats_DATA!X$6)/(Stats_DATA!X$10-Stats_DATA!X$6),"ERROR")))</f>
        <v>-2.22203884643591</v>
      </c>
      <c r="X168" s="0" t="n">
        <f aca="false">IF(Stats_DATA!Y$12=1,DATA!X168,IF(Stats_DATA!Y$12=2,(DATA!X168-Stats_DATA!Y$2)/Stats_DATA!Y$3,IF(Stats_DATA!Y$12=3,(DATA!X168-Stats_DATA!Y$6)/(Stats_DATA!Y$10-Stats_DATA!Y$6),"ERROR")))</f>
        <v>-0.999960431111221</v>
      </c>
      <c r="Y168" s="0" t="n">
        <f aca="false">IF(Stats_DATA!Z$12=1,DATA!Y168,IF(Stats_DATA!Z$12=2,(DATA!Y168-Stats_DATA!Z$2)/Stats_DATA!Z$3,IF(Stats_DATA!Z$12=3,(DATA!Y168-Stats_DATA!Z$6)/(Stats_DATA!Z$10-Stats_DATA!Z$6),"ERROR")))</f>
        <v>-0.819491346030992</v>
      </c>
      <c r="Z168" s="0" t="n">
        <f aca="false">IF(Stats_DATA!AA$12=1,DATA!Z168,IF(Stats_DATA!AA$12=2,(DATA!Z168-Stats_DATA!AA$2)/Stats_DATA!AA$3,IF(Stats_DATA!AA$12=3,(DATA!Z168-Stats_DATA!AA$6)/(Stats_DATA!AA$10-Stats_DATA!AA$6),"ERROR")))</f>
        <v>0.49190586670627</v>
      </c>
      <c r="AA168" s="0" t="n">
        <f aca="false">IF(Stats_DATA!AB$12=1,DATA!AA168,IF(Stats_DATA!AB$12=2,(DATA!AA168-Stats_DATA!AB$2)/Stats_DATA!AB$3,IF(Stats_DATA!AB$12=3,(DATA!AA168-Stats_DATA!AB$6)/(Stats_DATA!AB$10-Stats_DATA!AB$6),"ERROR")))</f>
        <v>-0.817134314006561</v>
      </c>
      <c r="AB168" s="0" t="n">
        <f aca="false">IF(Stats_DATA!AC$12=1,DATA!AB168,IF(Stats_DATA!AC$12=2,(DATA!AB168-Stats_DATA!AC$2)/Stats_DATA!AC$3,IF(Stats_DATA!AC$12=3,(DATA!AB168-Stats_DATA!AC$6)/(Stats_DATA!AC$10-Stats_DATA!AC$6),"ERROR")))</f>
        <v>-0.802823539119316</v>
      </c>
      <c r="AC168" s="0" t="n">
        <f aca="false">IF(Stats_DATA!AD$12=1,DATA!AC168,IF(Stats_DATA!AD$12=2,(DATA!AC168-Stats_DATA!AD$2)/Stats_DATA!AD$3,IF(Stats_DATA!AD$12=3,(DATA!AC168-Stats_DATA!AD$6)/(Stats_DATA!AD$10-Stats_DATA!AD$6),"ERROR")))</f>
        <v>-1.04326457799783</v>
      </c>
      <c r="AD168" s="0" t="n">
        <f aca="false">IF(Stats_DATA!AE$12=1,DATA!AD168,IF(Stats_DATA!AE$12=2,(DATA!AD168-Stats_DATA!AE$2)/Stats_DATA!AE$3,IF(Stats_DATA!AE$12=3,(DATA!AD168-Stats_DATA!AE$6)/(Stats_DATA!AE$10-Stats_DATA!AE$6),"ERROR")))</f>
        <v>-1.31047179405456</v>
      </c>
      <c r="AE168" s="0" t="n">
        <f aca="false">IF(Stats_DATA!AF$12=1,DATA!AE168,IF(Stats_DATA!AF$12=2,(DATA!AE168-Stats_DATA!AF$2)/Stats_DATA!AF$3,IF(Stats_DATA!AF$12=3,(DATA!AE168-Stats_DATA!AF$6)/(Stats_DATA!AF$10-Stats_DATA!AF$6),"ERROR")))</f>
        <v>-0.385123429537435</v>
      </c>
    </row>
    <row r="169" customFormat="false" ht="12.8" hidden="false" customHeight="false" outlineLevel="0" collapsed="false">
      <c r="A169" s="0" t="n">
        <f aca="false">IF(Stats_DATA!B$12=1,DATA!A169,IF(Stats_DATA!B$12=2,(DATA!A169-Stats_DATA!B$2)/Stats_DATA!B$3,IF(Stats_DATA!B$12=3,(DATA!A169-Stats_DATA!B$6)/(Stats_DATA!B$10-Stats_DATA!B$6),"ERROR")))</f>
        <v>1</v>
      </c>
      <c r="B169" s="0" t="n">
        <f aca="false">IF(Stats_DATA!C$12=1,DATA!B169,IF(Stats_DATA!C$12=2,(DATA!B169-Stats_DATA!C$2)/Stats_DATA!C$3,IF(Stats_DATA!C$12=3,(DATA!B169-Stats_DATA!C$6)/(Stats_DATA!C$10-Stats_DATA!C$6),"ERROR")))</f>
        <v>0.752744468344037</v>
      </c>
      <c r="C169" s="0" t="n">
        <f aca="false">IF(Stats_DATA!D$12=1,DATA!C169,IF(Stats_DATA!D$12=2,(DATA!C169-Stats_DATA!D$2)/Stats_DATA!D$3,IF(Stats_DATA!D$12=3,(DATA!C169-Stats_DATA!D$6)/(Stats_DATA!D$10-Stats_DATA!D$6),"ERROR")))</f>
        <v>-0.113844323215161</v>
      </c>
      <c r="D169" s="0" t="n">
        <f aca="false">IF(Stats_DATA!E$12=1,DATA!D169,IF(Stats_DATA!E$12=2,(DATA!D169-Stats_DATA!E$2)/Stats_DATA!E$3,IF(Stats_DATA!E$12=3,(DATA!D169-Stats_DATA!E$6)/(Stats_DATA!E$10-Stats_DATA!E$6),"ERROR")))</f>
        <v>0.713238410303825</v>
      </c>
      <c r="E169" s="0" t="n">
        <f aca="false">IF(Stats_DATA!F$12=1,DATA!E169,IF(Stats_DATA!F$12=2,(DATA!E169-Stats_DATA!F$2)/Stats_DATA!F$3,IF(Stats_DATA!F$12=3,(DATA!E169-Stats_DATA!F$6)/(Stats_DATA!F$10-Stats_DATA!F$6),"ERROR")))</f>
        <v>0.657577735930755</v>
      </c>
      <c r="F169" s="0" t="n">
        <f aca="false">IF(Stats_DATA!G$12=1,DATA!F169,IF(Stats_DATA!G$12=2,(DATA!F169-Stats_DATA!G$2)/Stats_DATA!G$3,IF(Stats_DATA!G$12=3,(DATA!F169-Stats_DATA!G$6)/(Stats_DATA!G$10-Stats_DATA!G$6),"ERROR")))</f>
        <v>-0.548223190204408</v>
      </c>
      <c r="G169" s="0" t="n">
        <f aca="false">IF(Stats_DATA!H$12=1,DATA!G169,IF(Stats_DATA!H$12=2,(DATA!G169-Stats_DATA!H$2)/Stats_DATA!H$3,IF(Stats_DATA!H$12=3,(DATA!G169-Stats_DATA!H$6)/(Stats_DATA!H$10-Stats_DATA!H$6),"ERROR")))</f>
        <v>-0.237082566276448</v>
      </c>
      <c r="H169" s="0" t="n">
        <f aca="false">IF(Stats_DATA!I$12=1,DATA!H169,IF(Stats_DATA!I$12=2,(DATA!H169-Stats_DATA!I$2)/Stats_DATA!I$3,IF(Stats_DATA!I$12=3,(DATA!H169-Stats_DATA!I$6)/(Stats_DATA!I$10-Stats_DATA!I$6),"ERROR")))</f>
        <v>-0.0574426342893344</v>
      </c>
      <c r="I169" s="0" t="n">
        <f aca="false">IF(Stats_DATA!J$12=1,DATA!I169,IF(Stats_DATA!J$12=2,(DATA!I169-Stats_DATA!J$2)/Stats_DATA!J$3,IF(Stats_DATA!J$12=3,(DATA!I169-Stats_DATA!J$6)/(Stats_DATA!J$10-Stats_DATA!J$6),"ERROR")))</f>
        <v>0.434010810062551</v>
      </c>
      <c r="J169" s="0" t="n">
        <f aca="false">IF(Stats_DATA!K$12=1,DATA!J169,IF(Stats_DATA!K$12=2,(DATA!J169-Stats_DATA!K$2)/Stats_DATA!K$3,IF(Stats_DATA!K$12=3,(DATA!J169-Stats_DATA!K$6)/(Stats_DATA!K$10-Stats_DATA!K$6),"ERROR")))</f>
        <v>0.296857575175735</v>
      </c>
      <c r="K169" s="0" t="n">
        <f aca="false">IF(Stats_DATA!L$12=1,DATA!K169,IF(Stats_DATA!L$12=2,(DATA!K169-Stats_DATA!L$2)/Stats_DATA!L$3,IF(Stats_DATA!L$12=3,(DATA!K169-Stats_DATA!L$6)/(Stats_DATA!L$10-Stats_DATA!L$6),"ERROR")))</f>
        <v>-1.05626439579279</v>
      </c>
      <c r="L169" s="0" t="n">
        <f aca="false">IF(Stats_DATA!M$12=1,DATA!L169,IF(Stats_DATA!M$12=2,(DATA!L169-Stats_DATA!M$2)/Stats_DATA!M$3,IF(Stats_DATA!M$12=3,(DATA!L169-Stats_DATA!M$6)/(Stats_DATA!M$10-Stats_DATA!M$6),"ERROR")))</f>
        <v>0.698950753807242</v>
      </c>
      <c r="M169" s="0" t="n">
        <f aca="false">IF(Stats_DATA!N$12=1,DATA!M169,IF(Stats_DATA!N$12=2,(DATA!M169-Stats_DATA!N$2)/Stats_DATA!N$3,IF(Stats_DATA!N$12=3,(DATA!M169-Stats_DATA!N$6)/(Stats_DATA!N$10-Stats_DATA!N$6),"ERROR")))</f>
        <v>0.315684003190446</v>
      </c>
      <c r="N169" s="0" t="n">
        <f aca="false">IF(Stats_DATA!O$12=1,DATA!N169,IF(Stats_DATA!O$12=2,(DATA!N169-Stats_DATA!O$2)/Stats_DATA!O$3,IF(Stats_DATA!O$12=3,(DATA!N169-Stats_DATA!O$6)/(Stats_DATA!O$10-Stats_DATA!O$6),"ERROR")))</f>
        <v>0.624644720739971</v>
      </c>
      <c r="O169" s="0" t="n">
        <f aca="false">IF(Stats_DATA!P$12=1,DATA!O169,IF(Stats_DATA!P$12=2,(DATA!O169-Stats_DATA!P$2)/Stats_DATA!P$3,IF(Stats_DATA!P$12=3,(DATA!O169-Stats_DATA!P$6)/(Stats_DATA!P$10-Stats_DATA!P$6),"ERROR")))</f>
        <v>0.593588130390047</v>
      </c>
      <c r="P169" s="0" t="n">
        <f aca="false">IF(Stats_DATA!Q$12=1,DATA!P169,IF(Stats_DATA!Q$12=2,(DATA!P169-Stats_DATA!Q$2)/Stats_DATA!Q$3,IF(Stats_DATA!Q$12=3,(DATA!P169-Stats_DATA!Q$6)/(Stats_DATA!Q$10-Stats_DATA!Q$6),"ERROR")))</f>
        <v>-0.305736361127397</v>
      </c>
      <c r="Q169" s="0" t="n">
        <f aca="false">IF(Stats_DATA!R$12=1,DATA!Q169,IF(Stats_DATA!R$12=2,(DATA!Q169-Stats_DATA!R$2)/Stats_DATA!R$3,IF(Stats_DATA!R$12=3,(DATA!Q169-Stats_DATA!R$6)/(Stats_DATA!R$10-Stats_DATA!R$6),"ERROR")))</f>
        <v>-0.0434515885685029</v>
      </c>
      <c r="R169" s="0" t="n">
        <f aca="false">IF(Stats_DATA!S$12=1,DATA!R169,IF(Stats_DATA!S$12=2,(DATA!R169-Stats_DATA!S$2)/Stats_DATA!S$3,IF(Stats_DATA!S$12=3,(DATA!R169-Stats_DATA!S$6)/(Stats_DATA!S$10-Stats_DATA!S$6),"ERROR")))</f>
        <v>-0.186633044663121</v>
      </c>
      <c r="S169" s="0" t="n">
        <f aca="false">IF(Stats_DATA!T$12=1,DATA!S169,IF(Stats_DATA!T$12=2,(DATA!S169-Stats_DATA!T$2)/Stats_DATA!T$3,IF(Stats_DATA!T$12=3,(DATA!S169-Stats_DATA!T$6)/(Stats_DATA!T$10-Stats_DATA!T$6),"ERROR")))</f>
        <v>0.687790401527836</v>
      </c>
      <c r="T169" s="0" t="n">
        <f aca="false">IF(Stats_DATA!U$12=1,DATA!T169,IF(Stats_DATA!U$12=2,(DATA!T169-Stats_DATA!U$2)/Stats_DATA!U$3,IF(Stats_DATA!U$12=3,(DATA!T169-Stats_DATA!U$6)/(Stats_DATA!U$10-Stats_DATA!U$6),"ERROR")))</f>
        <v>0.0444815756160328</v>
      </c>
      <c r="U169" s="0" t="n">
        <f aca="false">IF(Stats_DATA!V$12=1,DATA!U169,IF(Stats_DATA!V$12=2,(DATA!U169-Stats_DATA!V$2)/Stats_DATA!V$3,IF(Stats_DATA!V$12=3,(DATA!U169-Stats_DATA!V$6)/(Stats_DATA!V$10-Stats_DATA!V$6),"ERROR")))</f>
        <v>-0.114095150956758</v>
      </c>
      <c r="V169" s="0" t="n">
        <f aca="false">IF(Stats_DATA!W$12=1,DATA!V169,IF(Stats_DATA!W$12=2,(DATA!V169-Stats_DATA!W$2)/Stats_DATA!W$3,IF(Stats_DATA!W$12=3,(DATA!V169-Stats_DATA!W$6)/(Stats_DATA!W$10-Stats_DATA!W$6),"ERROR")))</f>
        <v>0.782251441475532</v>
      </c>
      <c r="W169" s="0" t="n">
        <f aca="false">IF(Stats_DATA!X$12=1,DATA!W169,IF(Stats_DATA!X$12=2,(DATA!W169-Stats_DATA!X$2)/Stats_DATA!X$3,IF(Stats_DATA!X$12=3,(DATA!W169-Stats_DATA!X$6)/(Stats_DATA!X$10-Stats_DATA!X$6),"ERROR")))</f>
        <v>0.101326179213771</v>
      </c>
      <c r="X169" s="0" t="n">
        <f aca="false">IF(Stats_DATA!Y$12=1,DATA!X169,IF(Stats_DATA!Y$12=2,(DATA!X169-Stats_DATA!Y$2)/Stats_DATA!Y$3,IF(Stats_DATA!Y$12=3,(DATA!X169-Stats_DATA!Y$6)/(Stats_DATA!Y$10-Stats_DATA!Y$6),"ERROR")))</f>
        <v>0.697530179667967</v>
      </c>
      <c r="Y169" s="0" t="n">
        <f aca="false">IF(Stats_DATA!Z$12=1,DATA!Y169,IF(Stats_DATA!Z$12=2,(DATA!Y169-Stats_DATA!Z$2)/Stats_DATA!Z$3,IF(Stats_DATA!Z$12=3,(DATA!Y169-Stats_DATA!Z$6)/(Stats_DATA!Z$10-Stats_DATA!Z$6),"ERROR")))</f>
        <v>0.666395383897023</v>
      </c>
      <c r="Z169" s="0" t="n">
        <f aca="false">IF(Stats_DATA!AA$12=1,DATA!Z169,IF(Stats_DATA!AA$12=2,(DATA!Z169-Stats_DATA!AA$2)/Stats_DATA!AA$3,IF(Stats_DATA!AA$12=3,(DATA!Z169-Stats_DATA!AA$6)/(Stats_DATA!AA$10-Stats_DATA!AA$6),"ERROR")))</f>
        <v>-0.681863228330296</v>
      </c>
      <c r="AA169" s="0" t="n">
        <f aca="false">IF(Stats_DATA!AB$12=1,DATA!AA169,IF(Stats_DATA!AB$12=2,(DATA!AA169-Stats_DATA!AB$2)/Stats_DATA!AB$3,IF(Stats_DATA!AB$12=3,(DATA!AA169-Stats_DATA!AB$6)/(Stats_DATA!AB$10-Stats_DATA!AB$6),"ERROR")))</f>
        <v>-0.26926394652138</v>
      </c>
      <c r="AB169" s="0" t="n">
        <f aca="false">IF(Stats_DATA!AC$12=1,DATA!AB169,IF(Stats_DATA!AC$12=2,(DATA!AB169-Stats_DATA!AC$2)/Stats_DATA!AC$3,IF(Stats_DATA!AC$12=3,(DATA!AB169-Stats_DATA!AC$6)/(Stats_DATA!AC$10-Stats_DATA!AC$6),"ERROR")))</f>
        <v>-0.193594356257628</v>
      </c>
      <c r="AC169" s="0" t="n">
        <f aca="false">IF(Stats_DATA!AD$12=1,DATA!AC169,IF(Stats_DATA!AD$12=2,(DATA!AC169-Stats_DATA!AD$2)/Stats_DATA!AD$3,IF(Stats_DATA!AD$12=3,(DATA!AC169-Stats_DATA!AD$6)/(Stats_DATA!AD$10-Stats_DATA!AD$6),"ERROR")))</f>
        <v>0.498898657871484</v>
      </c>
      <c r="AD169" s="0" t="n">
        <f aca="false">IF(Stats_DATA!AE$12=1,DATA!AD169,IF(Stats_DATA!AE$12=2,(DATA!AD169-Stats_DATA!AE$2)/Stats_DATA!AE$3,IF(Stats_DATA!AE$12=3,(DATA!AD169-Stats_DATA!AE$6)/(Stats_DATA!AE$10-Stats_DATA!AE$6),"ERROR")))</f>
        <v>-0.146693755841887</v>
      </c>
      <c r="AE169" s="0" t="n">
        <f aca="false">IF(Stats_DATA!AF$12=1,DATA!AE169,IF(Stats_DATA!AF$12=2,(DATA!AE169-Stats_DATA!AF$2)/Stats_DATA!AF$3,IF(Stats_DATA!AF$12=3,(DATA!AE169-Stats_DATA!AF$6)/(Stats_DATA!AF$10-Stats_DATA!AF$6),"ERROR")))</f>
        <v>-0.645902471728426</v>
      </c>
    </row>
    <row r="170" customFormat="false" ht="12.8" hidden="false" customHeight="false" outlineLevel="0" collapsed="false">
      <c r="A170" s="0" t="n">
        <f aca="false">IF(Stats_DATA!B$12=1,DATA!A170,IF(Stats_DATA!B$12=2,(DATA!A170-Stats_DATA!B$2)/Stats_DATA!B$3,IF(Stats_DATA!B$12=3,(DATA!A170-Stats_DATA!B$6)/(Stats_DATA!B$10-Stats_DATA!B$6),"ERROR")))</f>
        <v>1</v>
      </c>
      <c r="B170" s="0" t="n">
        <f aca="false">IF(Stats_DATA!C$12=1,DATA!B170,IF(Stats_DATA!C$12=2,(DATA!B170-Stats_DATA!C$2)/Stats_DATA!C$3,IF(Stats_DATA!C$12=3,(DATA!B170-Stats_DATA!C$6)/(Stats_DATA!C$10-Stats_DATA!C$6),"ERROR")))</f>
        <v>0.948541982518001</v>
      </c>
      <c r="C170" s="0" t="n">
        <f aca="false">IF(Stats_DATA!D$12=1,DATA!C170,IF(Stats_DATA!D$12=2,(DATA!C170-Stats_DATA!D$2)/Stats_DATA!D$3,IF(Stats_DATA!D$12=3,(DATA!C170-Stats_DATA!D$6)/(Stats_DATA!D$10-Stats_DATA!D$6),"ERROR")))</f>
        <v>1.25326823221146</v>
      </c>
      <c r="D170" s="0" t="n">
        <f aca="false">IF(Stats_DATA!E$12=1,DATA!D170,IF(Stats_DATA!E$12=2,(DATA!D170-Stats_DATA!E$2)/Stats_DATA!E$3,IF(Stats_DATA!E$12=3,(DATA!D170-Stats_DATA!E$6)/(Stats_DATA!E$10-Stats_DATA!E$6),"ERROR")))</f>
        <v>0.993085535957141</v>
      </c>
      <c r="E170" s="0" t="n">
        <f aca="false">IF(Stats_DATA!F$12=1,DATA!E170,IF(Stats_DATA!F$12=2,(DATA!E170-Stats_DATA!F$2)/Stats_DATA!F$3,IF(Stats_DATA!F$12=3,(DATA!E170-Stats_DATA!F$6)/(Stats_DATA!F$10-Stats_DATA!F$6),"ERROR")))</f>
        <v>0.936907242332184</v>
      </c>
      <c r="F170" s="0" t="n">
        <f aca="false">IF(Stats_DATA!G$12=1,DATA!F170,IF(Stats_DATA!G$12=2,(DATA!F170-Stats_DATA!G$2)/Stats_DATA!G$3,IF(Stats_DATA!G$12=3,(DATA!F170-Stats_DATA!G$6)/(Stats_DATA!G$10-Stats_DATA!G$6),"ERROR")))</f>
        <v>0.607198592143485</v>
      </c>
      <c r="G170" s="0" t="n">
        <f aca="false">IF(Stats_DATA!H$12=1,DATA!G170,IF(Stats_DATA!H$12=2,(DATA!G170-Stats_DATA!H$2)/Stats_DATA!H$3,IF(Stats_DATA!H$12=3,(DATA!G170-Stats_DATA!H$6)/(Stats_DATA!H$10-Stats_DATA!H$6),"ERROR")))</f>
        <v>1.05957382283901</v>
      </c>
      <c r="H170" s="0" t="n">
        <f aca="false">IF(Stats_DATA!I$12=1,DATA!H170,IF(Stats_DATA!I$12=2,(DATA!H170-Stats_DATA!I$2)/Stats_DATA!I$3,IF(Stats_DATA!I$12=3,(DATA!H170-Stats_DATA!I$6)/(Stats_DATA!I$10-Stats_DATA!I$6),"ERROR")))</f>
        <v>1.59434256357155</v>
      </c>
      <c r="I170" s="0" t="n">
        <f aca="false">IF(Stats_DATA!J$12=1,DATA!I170,IF(Stats_DATA!J$12=2,(DATA!I170-Stats_DATA!J$2)/Stats_DATA!J$3,IF(Stats_DATA!J$12=3,(DATA!I170-Stats_DATA!J$6)/(Stats_DATA!J$10-Stats_DATA!J$6),"ERROR")))</f>
        <v>1.42723695468912</v>
      </c>
      <c r="J170" s="0" t="n">
        <f aca="false">IF(Stats_DATA!K$12=1,DATA!J170,IF(Stats_DATA!K$12=2,(DATA!J170-Stats_DATA!K$2)/Stats_DATA!K$3,IF(Stats_DATA!K$12=3,(DATA!J170-Stats_DATA!K$6)/(Stats_DATA!K$10-Stats_DATA!K$6),"ERROR")))</f>
        <v>-0.998087915638051</v>
      </c>
      <c r="K170" s="0" t="n">
        <f aca="false">IF(Stats_DATA!L$12=1,DATA!K170,IF(Stats_DATA!L$12=2,(DATA!K170-Stats_DATA!L$2)/Stats_DATA!L$3,IF(Stats_DATA!L$12=3,(DATA!K170-Stats_DATA!L$6)/(Stats_DATA!L$10-Stats_DATA!L$6),"ERROR")))</f>
        <v>0.120728945935424</v>
      </c>
      <c r="L170" s="0" t="n">
        <f aca="false">IF(Stats_DATA!M$12=1,DATA!L170,IF(Stats_DATA!M$12=2,(DATA!L170-Stats_DATA!M$2)/Stats_DATA!M$3,IF(Stats_DATA!M$12=3,(DATA!L170-Stats_DATA!M$6)/(Stats_DATA!M$10-Stats_DATA!M$6),"ERROR")))</f>
        <v>2.46230288962317</v>
      </c>
      <c r="M170" s="0" t="n">
        <f aca="false">IF(Stats_DATA!N$12=1,DATA!M170,IF(Stats_DATA!N$12=2,(DATA!M170-Stats_DATA!N$2)/Stats_DATA!N$3,IF(Stats_DATA!N$12=3,(DATA!M170-Stats_DATA!N$6)/(Stats_DATA!N$10-Stats_DATA!N$6),"ERROR")))</f>
        <v>0.350126231708248</v>
      </c>
      <c r="N170" s="0" t="n">
        <f aca="false">IF(Stats_DATA!O$12=1,DATA!N170,IF(Stats_DATA!O$12=2,(DATA!N170-Stats_DATA!O$2)/Stats_DATA!O$3,IF(Stats_DATA!O$12=3,(DATA!N170-Stats_DATA!O$6)/(Stats_DATA!O$10-Stats_DATA!O$6),"ERROR")))</f>
        <v>2.21130682439453</v>
      </c>
      <c r="O170" s="0" t="n">
        <f aca="false">IF(Stats_DATA!P$12=1,DATA!O170,IF(Stats_DATA!P$12=2,(DATA!O170-Stats_DATA!P$2)/Stats_DATA!P$3,IF(Stats_DATA!P$12=3,(DATA!O170-Stats_DATA!P$6)/(Stats_DATA!P$10-Stats_DATA!P$6),"ERROR")))</f>
        <v>1.8017390467401</v>
      </c>
      <c r="P170" s="0" t="n">
        <f aca="false">IF(Stats_DATA!Q$12=1,DATA!P170,IF(Stats_DATA!Q$12=2,(DATA!P170-Stats_DATA!Q$2)/Stats_DATA!Q$3,IF(Stats_DATA!Q$12=3,(DATA!P170-Stats_DATA!Q$6)/(Stats_DATA!Q$10-Stats_DATA!Q$6),"ERROR")))</f>
        <v>-0.288750617510228</v>
      </c>
      <c r="Q170" s="0" t="n">
        <f aca="false">IF(Stats_DATA!R$12=1,DATA!Q170,IF(Stats_DATA!R$12=2,(DATA!Q170-Stats_DATA!R$2)/Stats_DATA!R$3,IF(Stats_DATA!R$12=3,(DATA!Q170-Stats_DATA!R$6)/(Stats_DATA!R$10-Stats_DATA!R$6),"ERROR")))</f>
        <v>0.606530734498263</v>
      </c>
      <c r="R170" s="0" t="n">
        <f aca="false">IF(Stats_DATA!S$12=1,DATA!R170,IF(Stats_DATA!S$12=2,(DATA!R170-Stats_DATA!S$2)/Stats_DATA!S$3,IF(Stats_DATA!S$12=3,(DATA!R170-Stats_DATA!S$6)/(Stats_DATA!S$10-Stats_DATA!S$6),"ERROR")))</f>
        <v>0.481887450693863</v>
      </c>
      <c r="S170" s="0" t="n">
        <f aca="false">IF(Stats_DATA!T$12=1,DATA!S170,IF(Stats_DATA!T$12=2,(DATA!S170-Stats_DATA!T$2)/Stats_DATA!T$3,IF(Stats_DATA!T$12=3,(DATA!S170-Stats_DATA!T$6)/(Stats_DATA!T$10-Stats_DATA!T$6),"ERROR")))</f>
        <v>0.631066929252656</v>
      </c>
      <c r="T170" s="0" t="n">
        <f aca="false">IF(Stats_DATA!U$12=1,DATA!T170,IF(Stats_DATA!U$12=2,(DATA!T170-Stats_DATA!U$2)/Stats_DATA!U$3,IF(Stats_DATA!U$12=3,(DATA!T170-Stats_DATA!U$6)/(Stats_DATA!U$10-Stats_DATA!U$6),"ERROR")))</f>
        <v>-1.09991412049359</v>
      </c>
      <c r="U170" s="0" t="n">
        <f aca="false">IF(Stats_DATA!V$12=1,DATA!U170,IF(Stats_DATA!V$12=2,(DATA!U170-Stats_DATA!V$2)/Stats_DATA!V$3,IF(Stats_DATA!V$12=3,(DATA!U170-Stats_DATA!V$6)/(Stats_DATA!V$10-Stats_DATA!V$6),"ERROR")))</f>
        <v>0.500778758411508</v>
      </c>
      <c r="V170" s="0" t="n">
        <f aca="false">IF(Stats_DATA!W$12=1,DATA!V170,IF(Stats_DATA!W$12=2,(DATA!V170-Stats_DATA!W$2)/Stats_DATA!W$3,IF(Stats_DATA!W$12=3,(DATA!V170-Stats_DATA!W$6)/(Stats_DATA!W$10-Stats_DATA!W$6),"ERROR")))</f>
        <v>1.4215739227863</v>
      </c>
      <c r="W170" s="0" t="n">
        <f aca="false">IF(Stats_DATA!X$12=1,DATA!W170,IF(Stats_DATA!X$12=2,(DATA!W170-Stats_DATA!X$2)/Stats_DATA!X$3,IF(Stats_DATA!X$12=3,(DATA!W170-Stats_DATA!X$6)/(Stats_DATA!X$10-Stats_DATA!X$6),"ERROR")))</f>
        <v>1.082410990465</v>
      </c>
      <c r="X170" s="0" t="n">
        <f aca="false">IF(Stats_DATA!Y$12=1,DATA!X170,IF(Stats_DATA!Y$12=2,(DATA!X170-Stats_DATA!Y$2)/Stats_DATA!Y$3,IF(Stats_DATA!Y$12=3,(DATA!X170-Stats_DATA!Y$6)/(Stats_DATA!Y$10-Stats_DATA!Y$6),"ERROR")))</f>
        <v>1.42961764504609</v>
      </c>
      <c r="Y170" s="0" t="n">
        <f aca="false">IF(Stats_DATA!Z$12=1,DATA!Y170,IF(Stats_DATA!Z$12=2,(DATA!Y170-Stats_DATA!Z$2)/Stats_DATA!Z$3,IF(Stats_DATA!Z$12=3,(DATA!Y170-Stats_DATA!Z$6)/(Stats_DATA!Z$10-Stats_DATA!Z$6),"ERROR")))</f>
        <v>1.36894230112067</v>
      </c>
      <c r="Z170" s="0" t="n">
        <f aca="false">IF(Stats_DATA!AA$12=1,DATA!Z170,IF(Stats_DATA!AA$12=2,(DATA!Z170-Stats_DATA!AA$2)/Stats_DATA!AA$3,IF(Stats_DATA!AA$12=3,(DATA!Z170-Stats_DATA!AA$6)/(Stats_DATA!AA$10-Stats_DATA!AA$6),"ERROR")))</f>
        <v>0.229121740951815</v>
      </c>
      <c r="AA170" s="0" t="n">
        <f aca="false">IF(Stats_DATA!AB$12=1,DATA!AA170,IF(Stats_DATA!AB$12=2,(DATA!AA170-Stats_DATA!AB$2)/Stats_DATA!AB$3,IF(Stats_DATA!AB$12=3,(DATA!AA170-Stats_DATA!AB$6)/(Stats_DATA!AB$10-Stats_DATA!AB$6),"ERROR")))</f>
        <v>0.818214242303615</v>
      </c>
      <c r="AB170" s="0" t="n">
        <f aca="false">IF(Stats_DATA!AC$12=1,DATA!AB170,IF(Stats_DATA!AC$12=2,(DATA!AB170-Stats_DATA!AC$2)/Stats_DATA!AC$3,IF(Stats_DATA!AC$12=3,(DATA!AB170-Stats_DATA!AC$6)/(Stats_DATA!AC$10-Stats_DATA!AC$6),"ERROR")))</f>
        <v>1.03924392723589</v>
      </c>
      <c r="AC170" s="0" t="n">
        <f aca="false">IF(Stats_DATA!AD$12=1,DATA!AC170,IF(Stats_DATA!AD$12=2,(DATA!AC170-Stats_DATA!AD$2)/Stats_DATA!AD$3,IF(Stats_DATA!AD$12=3,(DATA!AC170-Stats_DATA!AD$6)/(Stats_DATA!AD$10-Stats_DATA!AD$6),"ERROR")))</f>
        <v>0.874664978538073</v>
      </c>
      <c r="AD170" s="0" t="n">
        <f aca="false">IF(Stats_DATA!AE$12=1,DATA!AD170,IF(Stats_DATA!AE$12=2,(DATA!AD170-Stats_DATA!AE$2)/Stats_DATA!AE$3,IF(Stats_DATA!AE$12=3,(DATA!AD170-Stats_DATA!AE$6)/(Stats_DATA!AE$10-Stats_DATA!AE$6),"ERROR")))</f>
        <v>-1.19732670700611</v>
      </c>
      <c r="AE170" s="0" t="n">
        <f aca="false">IF(Stats_DATA!AF$12=1,DATA!AE170,IF(Stats_DATA!AF$12=2,(DATA!AE170-Stats_DATA!AF$2)/Stats_DATA!AF$3,IF(Stats_DATA!AF$12=3,(DATA!AE170-Stats_DATA!AF$6)/(Stats_DATA!AF$10-Stats_DATA!AF$6),"ERROR")))</f>
        <v>0.501303845510923</v>
      </c>
    </row>
    <row r="171" customFormat="false" ht="12.8" hidden="false" customHeight="false" outlineLevel="0" collapsed="false">
      <c r="A171" s="0" t="n">
        <f aca="false">IF(Stats_DATA!B$12=1,DATA!A171,IF(Stats_DATA!B$12=2,(DATA!A171-Stats_DATA!B$2)/Stats_DATA!B$3,IF(Stats_DATA!B$12=3,(DATA!A171-Stats_DATA!B$6)/(Stats_DATA!B$10-Stats_DATA!B$6),"ERROR")))</f>
        <v>0</v>
      </c>
      <c r="B171" s="0" t="n">
        <f aca="false">IF(Stats_DATA!C$12=1,DATA!B171,IF(Stats_DATA!C$12=2,(DATA!B171-Stats_DATA!C$2)/Stats_DATA!C$3,IF(Stats_DATA!C$12=3,(DATA!B171-Stats_DATA!C$6)/(Stats_DATA!C$10-Stats_DATA!C$6),"ERROR")))</f>
        <v>0.239130699279002</v>
      </c>
      <c r="C171" s="0" t="n">
        <f aca="false">IF(Stats_DATA!D$12=1,DATA!C171,IF(Stats_DATA!D$12=2,(DATA!C171-Stats_DATA!D$2)/Stats_DATA!D$3,IF(Stats_DATA!D$12=3,(DATA!C171-Stats_DATA!D$6)/(Stats_DATA!D$10-Stats_DATA!D$6),"ERROR")))</f>
        <v>-0.543973273476937</v>
      </c>
      <c r="D171" s="0" t="n">
        <f aca="false">IF(Stats_DATA!E$12=1,DATA!D171,IF(Stats_DATA!E$12=2,(DATA!D171-Stats_DATA!E$2)/Stats_DATA!E$3,IF(Stats_DATA!E$12=3,(DATA!D171-Stats_DATA!E$6)/(Stats_DATA!E$10-Stats_DATA!E$6),"ERROR")))</f>
        <v>0.174944233311857</v>
      </c>
      <c r="E171" s="0" t="n">
        <f aca="false">IF(Stats_DATA!F$12=1,DATA!E171,IF(Stats_DATA!F$12=2,(DATA!E171-Stats_DATA!F$2)/Stats_DATA!F$3,IF(Stats_DATA!F$12=3,(DATA!E171-Stats_DATA!F$6)/(Stats_DATA!F$10-Stats_DATA!F$6),"ERROR")))</f>
        <v>0.0881206343758563</v>
      </c>
      <c r="F171" s="0" t="n">
        <f aca="false">IF(Stats_DATA!G$12=1,DATA!F171,IF(Stats_DATA!G$12=2,(DATA!F171-Stats_DATA!G$2)/Stats_DATA!G$3,IF(Stats_DATA!G$12=3,(DATA!F171-Stats_DATA!G$6)/(Stats_DATA!G$10-Stats_DATA!G$6),"ERROR")))</f>
        <v>0.155695311041386</v>
      </c>
      <c r="G171" s="0" t="n">
        <f aca="false">IF(Stats_DATA!H$12=1,DATA!G171,IF(Stats_DATA!H$12=2,(DATA!G171-Stats_DATA!H$2)/Stats_DATA!H$3,IF(Stats_DATA!H$12=3,(DATA!G171-Stats_DATA!H$6)/(Stats_DATA!H$10-Stats_DATA!H$6),"ERROR")))</f>
        <v>-0.482667165675214</v>
      </c>
      <c r="H171" s="0" t="n">
        <f aca="false">IF(Stats_DATA!I$12=1,DATA!H171,IF(Stats_DATA!I$12=2,(DATA!H171-Stats_DATA!I$2)/Stats_DATA!I$3,IF(Stats_DATA!I$12=3,(DATA!H171-Stats_DATA!I$6)/(Stats_DATA!I$10-Stats_DATA!I$6),"ERROR")))</f>
        <v>-0.787499579273415</v>
      </c>
      <c r="I171" s="0" t="n">
        <f aca="false">IF(Stats_DATA!J$12=1,DATA!I171,IF(Stats_DATA!J$12=2,(DATA!I171-Stats_DATA!J$2)/Stats_DATA!J$3,IF(Stats_DATA!J$12=3,(DATA!I171-Stats_DATA!J$6)/(Stats_DATA!J$10-Stats_DATA!J$6),"ERROR")))</f>
        <v>-0.286297200895222</v>
      </c>
      <c r="J171" s="0" t="n">
        <f aca="false">IF(Stats_DATA!K$12=1,DATA!J171,IF(Stats_DATA!K$12=2,(DATA!J171-Stats_DATA!K$2)/Stats_DATA!K$3,IF(Stats_DATA!K$12=3,(DATA!J171-Stats_DATA!K$6)/(Stats_DATA!K$10-Stats_DATA!K$6),"ERROR")))</f>
        <v>-0.115336341618513</v>
      </c>
      <c r="K171" s="0" t="n">
        <f aca="false">IF(Stats_DATA!L$12=1,DATA!K171,IF(Stats_DATA!L$12=2,(DATA!K171-Stats_DATA!L$2)/Stats_DATA!L$3,IF(Stats_DATA!L$12=3,(DATA!K171-Stats_DATA!L$6)/(Stats_DATA!L$10-Stats_DATA!L$6),"ERROR")))</f>
        <v>-0.891966889606902</v>
      </c>
      <c r="L171" s="0" t="n">
        <f aca="false">IF(Stats_DATA!M$12=1,DATA!L171,IF(Stats_DATA!M$12=2,(DATA!L171-Stats_DATA!M$2)/Stats_DATA!M$3,IF(Stats_DATA!M$12=3,(DATA!L171-Stats_DATA!M$6)/(Stats_DATA!M$10-Stats_DATA!M$6),"ERROR")))</f>
        <v>-0.482747599785562</v>
      </c>
      <c r="M171" s="0" t="n">
        <f aca="false">IF(Stats_DATA!N$12=1,DATA!M171,IF(Stats_DATA!N$12=2,(DATA!M171-Stats_DATA!N$2)/Stats_DATA!N$3,IF(Stats_DATA!N$12=3,(DATA!M171-Stats_DATA!N$6)/(Stats_DATA!N$10-Stats_DATA!N$6),"ERROR")))</f>
        <v>0.000265699922151193</v>
      </c>
      <c r="N171" s="0" t="n">
        <f aca="false">IF(Stats_DATA!O$12=1,DATA!N171,IF(Stats_DATA!O$12=2,(DATA!N171-Stats_DATA!O$2)/Stats_DATA!O$3,IF(Stats_DATA!O$12=3,(DATA!N171-Stats_DATA!O$6)/(Stats_DATA!O$10-Stats_DATA!O$6),"ERROR")))</f>
        <v>-0.481270635797308</v>
      </c>
      <c r="O171" s="0" t="n">
        <f aca="false">IF(Stats_DATA!P$12=1,DATA!O171,IF(Stats_DATA!P$12=2,(DATA!O171-Stats_DATA!P$2)/Stats_DATA!P$3,IF(Stats_DATA!P$12=3,(DATA!O171-Stats_DATA!P$6)/(Stats_DATA!P$10-Stats_DATA!P$6),"ERROR")))</f>
        <v>-0.352972613023952</v>
      </c>
      <c r="P171" s="0" t="n">
        <f aca="false">IF(Stats_DATA!Q$12=1,DATA!P171,IF(Stats_DATA!Q$12=2,(DATA!P171-Stats_DATA!Q$2)/Stats_DATA!Q$3,IF(Stats_DATA!Q$12=3,(DATA!P171-Stats_DATA!Q$6)/(Stats_DATA!Q$10-Stats_DATA!Q$6),"ERROR")))</f>
        <v>-0.653111470788325</v>
      </c>
      <c r="Q171" s="0" t="n">
        <f aca="false">IF(Stats_DATA!R$12=1,DATA!Q171,IF(Stats_DATA!R$12=2,(DATA!Q171-Stats_DATA!R$2)/Stats_DATA!R$3,IF(Stats_DATA!R$12=3,(DATA!Q171-Stats_DATA!R$6)/(Stats_DATA!R$10-Stats_DATA!R$6),"ERROR")))</f>
        <v>-0.657696051947748</v>
      </c>
      <c r="R171" s="0" t="n">
        <f aca="false">IF(Stats_DATA!S$12=1,DATA!R171,IF(Stats_DATA!S$12=2,(DATA!R171-Stats_DATA!S$2)/Stats_DATA!S$3,IF(Stats_DATA!S$12=3,(DATA!R171-Stats_DATA!S$6)/(Stats_DATA!S$10-Stats_DATA!S$6),"ERROR")))</f>
        <v>-0.815532602832446</v>
      </c>
      <c r="S171" s="0" t="n">
        <f aca="false">IF(Stats_DATA!T$12=1,DATA!S171,IF(Stats_DATA!T$12=2,(DATA!S171-Stats_DATA!T$2)/Stats_DATA!T$3,IF(Stats_DATA!T$12=3,(DATA!S171-Stats_DATA!T$6)/(Stats_DATA!T$10-Stats_DATA!T$6),"ERROR")))</f>
        <v>-0.441330830875528</v>
      </c>
      <c r="T171" s="0" t="n">
        <f aca="false">IF(Stats_DATA!U$12=1,DATA!T171,IF(Stats_DATA!U$12=2,(DATA!T171-Stats_DATA!U$2)/Stats_DATA!U$3,IF(Stats_DATA!U$12=3,(DATA!T171-Stats_DATA!U$6)/(Stats_DATA!U$10-Stats_DATA!U$6),"ERROR")))</f>
        <v>-0.851921395649538</v>
      </c>
      <c r="U171" s="0" t="n">
        <f aca="false">IF(Stats_DATA!V$12=1,DATA!U171,IF(Stats_DATA!V$12=2,(DATA!U171-Stats_DATA!V$2)/Stats_DATA!V$3,IF(Stats_DATA!V$12=3,(DATA!U171-Stats_DATA!V$6)/(Stats_DATA!V$10-Stats_DATA!V$6),"ERROR")))</f>
        <v>-0.789436070465726</v>
      </c>
      <c r="V171" s="0" t="n">
        <f aca="false">IF(Stats_DATA!W$12=1,DATA!V171,IF(Stats_DATA!W$12=2,(DATA!V171-Stats_DATA!W$2)/Stats_DATA!W$3,IF(Stats_DATA!W$12=3,(DATA!V171-Stats_DATA!W$6)/(Stats_DATA!W$10-Stats_DATA!W$6),"ERROR")))</f>
        <v>-0.0329364473155371</v>
      </c>
      <c r="W171" s="0" t="n">
        <f aca="false">IF(Stats_DATA!X$12=1,DATA!W171,IF(Stats_DATA!X$12=2,(DATA!W171-Stats_DATA!X$2)/Stats_DATA!X$3,IF(Stats_DATA!X$12=3,(DATA!W171-Stats_DATA!X$6)/(Stats_DATA!X$10-Stats_DATA!X$6),"ERROR")))</f>
        <v>-0.43558590654561</v>
      </c>
      <c r="X171" s="0" t="n">
        <f aca="false">IF(Stats_DATA!Y$12=1,DATA!X171,IF(Stats_DATA!Y$12=2,(DATA!X171-Stats_DATA!Y$2)/Stats_DATA!Y$3,IF(Stats_DATA!Y$12=3,(DATA!X171-Stats_DATA!Y$6)/(Stats_DATA!Y$10-Stats_DATA!Y$6),"ERROR")))</f>
        <v>-0.0791967653063806</v>
      </c>
      <c r="Y171" s="0" t="n">
        <f aca="false">IF(Stats_DATA!Z$12=1,DATA!Y171,IF(Stats_DATA!Z$12=2,(DATA!Y171-Stats_DATA!Z$2)/Stats_DATA!Z$3,IF(Stats_DATA!Z$12=3,(DATA!Y171-Stats_DATA!Z$6)/(Stats_DATA!Z$10-Stats_DATA!Z$6),"ERROR")))</f>
        <v>-0.152598684856444</v>
      </c>
      <c r="Z171" s="0" t="n">
        <f aca="false">IF(Stats_DATA!AA$12=1,DATA!Z171,IF(Stats_DATA!AA$12=2,(DATA!Z171-Stats_DATA!AA$2)/Stats_DATA!AA$3,IF(Stats_DATA!AA$12=3,(DATA!Z171-Stats_DATA!AA$6)/(Stats_DATA!AA$10-Stats_DATA!AA$6),"ERROR")))</f>
        <v>-0.471635927726732</v>
      </c>
      <c r="AA171" s="0" t="n">
        <f aca="false">IF(Stats_DATA!AB$12=1,DATA!AA171,IF(Stats_DATA!AB$12=2,(DATA!AA171-Stats_DATA!AB$2)/Stats_DATA!AB$3,IF(Stats_DATA!AB$12=3,(DATA!AA171-Stats_DATA!AB$6)/(Stats_DATA!AB$10-Stats_DATA!AB$6),"ERROR")))</f>
        <v>-0.575613734372722</v>
      </c>
      <c r="AB171" s="0" t="n">
        <f aca="false">IF(Stats_DATA!AC$12=1,DATA!AB171,IF(Stats_DATA!AC$12=2,(DATA!AB171-Stats_DATA!AC$2)/Stats_DATA!AC$3,IF(Stats_DATA!AC$12=3,(DATA!AB171-Stats_DATA!AC$6)/(Stats_DATA!AC$10-Stats_DATA!AC$6),"ERROR")))</f>
        <v>-0.986023691510926</v>
      </c>
      <c r="AC171" s="0" t="n">
        <f aca="false">IF(Stats_DATA!AD$12=1,DATA!AC171,IF(Stats_DATA!AD$12=2,(DATA!AC171-Stats_DATA!AD$2)/Stats_DATA!AD$3,IF(Stats_DATA!AD$12=3,(DATA!AC171-Stats_DATA!AD$6)/(Stats_DATA!AD$10-Stats_DATA!AD$6),"ERROR")))</f>
        <v>-0.452687712885404</v>
      </c>
      <c r="AD171" s="0" t="n">
        <f aca="false">IF(Stats_DATA!AE$12=1,DATA!AD171,IF(Stats_DATA!AE$12=2,(DATA!AD171-Stats_DATA!AE$2)/Stats_DATA!AE$3,IF(Stats_DATA!AE$12=3,(DATA!AD171-Stats_DATA!AE$6)/(Stats_DATA!AE$10-Stats_DATA!AE$6),"ERROR")))</f>
        <v>-0.802935260722925</v>
      </c>
      <c r="AE171" s="0" t="n">
        <f aca="false">IF(Stats_DATA!AF$12=1,DATA!AE171,IF(Stats_DATA!AF$12=2,(DATA!AE171-Stats_DATA!AF$2)/Stats_DATA!AF$3,IF(Stats_DATA!AF$12=3,(DATA!AE171-Stats_DATA!AF$6)/(Stats_DATA!AF$10-Stats_DATA!AF$6),"ERROR")))</f>
        <v>-1.08883927375134</v>
      </c>
    </row>
    <row r="172" customFormat="false" ht="12.8" hidden="false" customHeight="false" outlineLevel="0" collapsed="false">
      <c r="A172" s="0" t="n">
        <f aca="false">IF(Stats_DATA!B$12=1,DATA!A172,IF(Stats_DATA!B$12=2,(DATA!A172-Stats_DATA!B$2)/Stats_DATA!B$3,IF(Stats_DATA!B$12=3,(DATA!A172-Stats_DATA!B$6)/(Stats_DATA!B$10-Stats_DATA!B$6),"ERROR")))</f>
        <v>0</v>
      </c>
      <c r="B172" s="0" t="n">
        <f aca="false">IF(Stats_DATA!C$12=1,DATA!B172,IF(Stats_DATA!C$12=2,(DATA!B172-Stats_DATA!C$2)/Stats_DATA!C$3,IF(Stats_DATA!C$12=3,(DATA!B172-Stats_DATA!C$6)/(Stats_DATA!C$10-Stats_DATA!C$6),"ERROR")))</f>
        <v>-0.512845260954338</v>
      </c>
      <c r="C172" s="0" t="n">
        <f aca="false">IF(Stats_DATA!D$12=1,DATA!C172,IF(Stats_DATA!D$12=2,(DATA!C172-Stats_DATA!D$2)/Stats_DATA!D$3,IF(Stats_DATA!D$12=3,(DATA!C172-Stats_DATA!D$6)/(Stats_DATA!D$10-Stats_DATA!D$6),"ERROR")))</f>
        <v>-1.60418301033839</v>
      </c>
      <c r="D172" s="0" t="n">
        <f aca="false">IF(Stats_DATA!E$12=1,DATA!D172,IF(Stats_DATA!E$12=2,(DATA!D172-Stats_DATA!E$2)/Stats_DATA!E$3,IF(Stats_DATA!E$12=3,(DATA!D172-Stats_DATA!E$6)/(Stats_DATA!E$10-Stats_DATA!E$6),"ERROR")))</f>
        <v>-0.5399005567761</v>
      </c>
      <c r="E172" s="0" t="n">
        <f aca="false">IF(Stats_DATA!F$12=1,DATA!E172,IF(Stats_DATA!F$12=2,(DATA!E172-Stats_DATA!F$2)/Stats_DATA!F$3,IF(Stats_DATA!F$12=3,(DATA!E172-Stats_DATA!F$6)/(Stats_DATA!F$10-Stats_DATA!F$6),"ERROR")))</f>
        <v>-0.54214675646684</v>
      </c>
      <c r="F172" s="0" t="n">
        <f aca="false">IF(Stats_DATA!G$12=1,DATA!F172,IF(Stats_DATA!G$12=2,(DATA!F172-Stats_DATA!G$2)/Stats_DATA!G$3,IF(Stats_DATA!G$12=3,(DATA!F172-Stats_DATA!G$6)/(Stats_DATA!G$10-Stats_DATA!G$6),"ERROR")))</f>
        <v>0.45788254642468</v>
      </c>
      <c r="G172" s="0" t="n">
        <f aca="false">IF(Stats_DATA!H$12=1,DATA!G172,IF(Stats_DATA!H$12=2,(DATA!G172-Stats_DATA!H$2)/Stats_DATA!H$3,IF(Stats_DATA!H$12=3,(DATA!G172-Stats_DATA!H$6)/(Stats_DATA!H$10-Stats_DATA!H$6),"ERROR")))</f>
        <v>-0.653837927322465</v>
      </c>
      <c r="H172" s="0" t="n">
        <f aca="false">IF(Stats_DATA!I$12=1,DATA!H172,IF(Stats_DATA!I$12=2,(DATA!H172-Stats_DATA!I$2)/Stats_DATA!I$3,IF(Stats_DATA!I$12=3,(DATA!H172-Stats_DATA!I$6)/(Stats_DATA!I$10-Stats_DATA!I$6),"ERROR")))</f>
        <v>-0.613766096661224</v>
      </c>
      <c r="I172" s="0" t="n">
        <f aca="false">IF(Stats_DATA!J$12=1,DATA!I172,IF(Stats_DATA!J$12=2,(DATA!I172-Stats_DATA!J$2)/Stats_DATA!J$3,IF(Stats_DATA!J$12=3,(DATA!I172-Stats_DATA!J$6)/(Stats_DATA!J$10-Stats_DATA!J$6),"ERROR")))</f>
        <v>-0.307171958994535</v>
      </c>
      <c r="J172" s="0" t="n">
        <f aca="false">IF(Stats_DATA!K$12=1,DATA!J172,IF(Stats_DATA!K$12=2,(DATA!J172-Stats_DATA!K$2)/Stats_DATA!K$3,IF(Stats_DATA!K$12=3,(DATA!J172-Stats_DATA!K$6)/(Stats_DATA!K$10-Stats_DATA!K$6),"ERROR")))</f>
        <v>0.537608004453792</v>
      </c>
      <c r="K172" s="0" t="n">
        <f aca="false">IF(Stats_DATA!L$12=1,DATA!K172,IF(Stats_DATA!L$12=2,(DATA!K172-Stats_DATA!L$2)/Stats_DATA!L$3,IF(Stats_DATA!L$12=3,(DATA!K172-Stats_DATA!L$6)/(Stats_DATA!L$10-Stats_DATA!L$6),"ERROR")))</f>
        <v>-0.459977756962973</v>
      </c>
      <c r="L172" s="0" t="n">
        <f aca="false">IF(Stats_DATA!M$12=1,DATA!L172,IF(Stats_DATA!M$12=2,(DATA!L172-Stats_DATA!M$2)/Stats_DATA!M$3,IF(Stats_DATA!M$12=3,(DATA!L172-Stats_DATA!M$6)/(Stats_DATA!M$10-Stats_DATA!M$6),"ERROR")))</f>
        <v>-0.610040708976365</v>
      </c>
      <c r="M172" s="0" t="n">
        <f aca="false">IF(Stats_DATA!N$12=1,DATA!M172,IF(Stats_DATA!N$12=2,(DATA!M172-Stats_DATA!N$2)/Stats_DATA!N$3,IF(Stats_DATA!N$12=3,(DATA!M172-Stats_DATA!N$6)/(Stats_DATA!N$10-Stats_DATA!N$6),"ERROR")))</f>
        <v>-0.999284026641858</v>
      </c>
      <c r="N172" s="0" t="n">
        <f aca="false">IF(Stats_DATA!O$12=1,DATA!N172,IF(Stats_DATA!O$12=2,(DATA!N172-Stats_DATA!O$2)/Stats_DATA!O$3,IF(Stats_DATA!O$12=3,(DATA!N172-Stats_DATA!O$6)/(Stats_DATA!O$10-Stats_DATA!O$6),"ERROR")))</f>
        <v>-0.591565414199729</v>
      </c>
      <c r="O172" s="0" t="n">
        <f aca="false">IF(Stats_DATA!P$12=1,DATA!O172,IF(Stats_DATA!P$12=2,(DATA!O172-Stats_DATA!P$2)/Stats_DATA!P$3,IF(Stats_DATA!P$12=3,(DATA!O172-Stats_DATA!P$6)/(Stats_DATA!P$10-Stats_DATA!P$6),"ERROR")))</f>
        <v>-0.503551830218236</v>
      </c>
      <c r="P172" s="0" t="n">
        <f aca="false">IF(Stats_DATA!Q$12=1,DATA!P172,IF(Stats_DATA!Q$12=2,(DATA!P172-Stats_DATA!Q$2)/Stats_DATA!Q$3,IF(Stats_DATA!Q$12=3,(DATA!P172-Stats_DATA!Q$6)/(Stats_DATA!Q$10-Stats_DATA!Q$6),"ERROR")))</f>
        <v>0.334393035582386</v>
      </c>
      <c r="Q172" s="0" t="n">
        <f aca="false">IF(Stats_DATA!R$12=1,DATA!Q172,IF(Stats_DATA!R$12=2,(DATA!Q172-Stats_DATA!R$2)/Stats_DATA!R$3,IF(Stats_DATA!R$12=3,(DATA!Q172-Stats_DATA!R$6)/(Stats_DATA!R$10-Stats_DATA!R$6),"ERROR")))</f>
        <v>-0.763792822895073</v>
      </c>
      <c r="R172" s="0" t="n">
        <f aca="false">IF(Stats_DATA!S$12=1,DATA!R172,IF(Stats_DATA!S$12=2,(DATA!R172-Stats_DATA!S$2)/Stats_DATA!S$3,IF(Stats_DATA!S$12=3,(DATA!R172-Stats_DATA!S$6)/(Stats_DATA!S$10-Stats_DATA!S$6),"ERROR")))</f>
        <v>-0.499028895565814</v>
      </c>
      <c r="S172" s="0" t="n">
        <f aca="false">IF(Stats_DATA!T$12=1,DATA!S172,IF(Stats_DATA!T$12=2,(DATA!S172-Stats_DATA!T$2)/Stats_DATA!T$3,IF(Stats_DATA!T$12=3,(DATA!S172-Stats_DATA!T$6)/(Stats_DATA!T$10-Stats_DATA!T$6),"ERROR")))</f>
        <v>0.0994869605024</v>
      </c>
      <c r="T172" s="0" t="n">
        <f aca="false">IF(Stats_DATA!U$12=1,DATA!T172,IF(Stats_DATA!U$12=2,(DATA!T172-Stats_DATA!U$2)/Stats_DATA!U$3,IF(Stats_DATA!U$12=3,(DATA!T172-Stats_DATA!U$6)/(Stats_DATA!U$10-Stats_DATA!U$6),"ERROR")))</f>
        <v>-0.157541766086194</v>
      </c>
      <c r="U172" s="0" t="n">
        <f aca="false">IF(Stats_DATA!V$12=1,DATA!U172,IF(Stats_DATA!V$12=2,(DATA!U172-Stats_DATA!V$2)/Stats_DATA!V$3,IF(Stats_DATA!V$12=3,(DATA!U172-Stats_DATA!V$6)/(Stats_DATA!V$10-Stats_DATA!V$6),"ERROR")))</f>
        <v>-0.584604073614097</v>
      </c>
      <c r="V172" s="0" t="n">
        <f aca="false">IF(Stats_DATA!W$12=1,DATA!V172,IF(Stats_DATA!W$12=2,(DATA!V172-Stats_DATA!W$2)/Stats_DATA!W$3,IF(Stats_DATA!W$12=3,(DATA!V172-Stats_DATA!W$6)/(Stats_DATA!W$10-Stats_DATA!W$6),"ERROR")))</f>
        <v>-0.572946698519773</v>
      </c>
      <c r="W172" s="0" t="n">
        <f aca="false">IF(Stats_DATA!X$12=1,DATA!W172,IF(Stats_DATA!X$12=2,(DATA!W172-Stats_DATA!X$2)/Stats_DATA!X$3,IF(Stats_DATA!X$12=3,(DATA!W172-Stats_DATA!X$6)/(Stats_DATA!X$10-Stats_DATA!X$6),"ERROR")))</f>
        <v>-1.63306255842108</v>
      </c>
      <c r="X172" s="0" t="n">
        <f aca="false">IF(Stats_DATA!Y$12=1,DATA!X172,IF(Stats_DATA!Y$12=2,(DATA!X172-Stats_DATA!Y$2)/Stats_DATA!Y$3,IF(Stats_DATA!Y$12=3,(DATA!X172-Stats_DATA!Y$6)/(Stats_DATA!Y$10-Stats_DATA!Y$6),"ERROR")))</f>
        <v>-0.603859448827367</v>
      </c>
      <c r="Y172" s="0" t="n">
        <f aca="false">IF(Stats_DATA!Z$12=1,DATA!Y172,IF(Stats_DATA!Z$12=2,(DATA!Y172-Stats_DATA!Z$2)/Stats_DATA!Z$3,IF(Stats_DATA!Z$12=3,(DATA!Y172-Stats_DATA!Z$6)/(Stats_DATA!Z$10-Stats_DATA!Z$6),"ERROR")))</f>
        <v>-0.582206124738705</v>
      </c>
      <c r="Z172" s="0" t="n">
        <f aca="false">IF(Stats_DATA!AA$12=1,DATA!Z172,IF(Stats_DATA!AA$12=2,(DATA!Z172-Stats_DATA!AA$2)/Stats_DATA!AA$3,IF(Stats_DATA!AA$12=3,(DATA!Z172-Stats_DATA!AA$6)/(Stats_DATA!AA$10-Stats_DATA!AA$6),"ERROR")))</f>
        <v>0.268539359814984</v>
      </c>
      <c r="AA172" s="0" t="n">
        <f aca="false">IF(Stats_DATA!AB$12=1,DATA!AA172,IF(Stats_DATA!AB$12=2,(DATA!AA172-Stats_DATA!AB$2)/Stats_DATA!AB$3,IF(Stats_DATA!AB$12=3,(DATA!AA172-Stats_DATA!AB$6)/(Stats_DATA!AB$10-Stats_DATA!AB$6),"ERROR")))</f>
        <v>-0.811414089752075</v>
      </c>
      <c r="AB172" s="0" t="n">
        <f aca="false">IF(Stats_DATA!AC$12=1,DATA!AB172,IF(Stats_DATA!AC$12=2,(DATA!AB172-Stats_DATA!AC$2)/Stats_DATA!AC$3,IF(Stats_DATA!AC$12=3,(DATA!AB172-Stats_DATA!AC$6)/(Stats_DATA!AC$10-Stats_DATA!AC$6),"ERROR")))</f>
        <v>-0.709354073613392</v>
      </c>
      <c r="AC172" s="0" t="n">
        <f aca="false">IF(Stats_DATA!AD$12=1,DATA!AC172,IF(Stats_DATA!AD$12=2,(DATA!AC172-Stats_DATA!AD$2)/Stats_DATA!AD$3,IF(Stats_DATA!AD$12=3,(DATA!AC172-Stats_DATA!AD$6)/(Stats_DATA!AD$10-Stats_DATA!AD$6),"ERROR")))</f>
        <v>-0.314856017936444</v>
      </c>
      <c r="AD172" s="0" t="n">
        <f aca="false">IF(Stats_DATA!AE$12=1,DATA!AD172,IF(Stats_DATA!AE$12=2,(DATA!AD172-Stats_DATA!AE$2)/Stats_DATA!AE$3,IF(Stats_DATA!AE$12=3,(DATA!AD172-Stats_DATA!AE$6)/(Stats_DATA!AE$10-Stats_DATA!AE$6),"ERROR")))</f>
        <v>-0.119215663272977</v>
      </c>
      <c r="AE172" s="0" t="n">
        <f aca="false">IF(Stats_DATA!AF$12=1,DATA!AE172,IF(Stats_DATA!AF$12=2,(DATA!AE172-Stats_DATA!AF$2)/Stats_DATA!AF$3,IF(Stats_DATA!AF$12=3,(DATA!AE172-Stats_DATA!AF$6)/(Stats_DATA!AF$10-Stats_DATA!AF$6),"ERROR")))</f>
        <v>-0.898930119884017</v>
      </c>
    </row>
    <row r="173" customFormat="false" ht="12.8" hidden="false" customHeight="false" outlineLevel="0" collapsed="false">
      <c r="A173" s="0" t="n">
        <f aca="false">IF(Stats_DATA!B$12=1,DATA!A173,IF(Stats_DATA!B$12=2,(DATA!A173-Stats_DATA!B$2)/Stats_DATA!B$3,IF(Stats_DATA!B$12=3,(DATA!A173-Stats_DATA!B$6)/(Stats_DATA!B$10-Stats_DATA!B$6),"ERROR")))</f>
        <v>1</v>
      </c>
      <c r="B173" s="0" t="n">
        <f aca="false">IF(Stats_DATA!C$12=1,DATA!B173,IF(Stats_DATA!C$12=2,(DATA!B173-Stats_DATA!C$2)/Stats_DATA!C$3,IF(Stats_DATA!C$12=3,(DATA!B173-Stats_DATA!C$6)/(Stats_DATA!C$10-Stats_DATA!C$6),"ERROR")))</f>
        <v>-0.197866651196222</v>
      </c>
      <c r="C173" s="0" t="n">
        <f aca="false">IF(Stats_DATA!D$12=1,DATA!C173,IF(Stats_DATA!D$12=2,(DATA!C173-Stats_DATA!D$2)/Stats_DATA!D$3,IF(Stats_DATA!D$12=3,(DATA!C173-Stats_DATA!D$6)/(Stats_DATA!D$10-Stats_DATA!D$6),"ERROR")))</f>
        <v>0.0791324490644462</v>
      </c>
      <c r="D173" s="0" t="n">
        <f aca="false">IF(Stats_DATA!E$12=1,DATA!D173,IF(Stats_DATA!E$12=2,(DATA!D173-Stats_DATA!E$2)/Stats_DATA!E$3,IF(Stats_DATA!E$12=3,(DATA!D173-Stats_DATA!E$6)/(Stats_DATA!E$10-Stats_DATA!E$6),"ERROR")))</f>
        <v>-0.252234173200117</v>
      </c>
      <c r="E173" s="0" t="n">
        <f aca="false">IF(Stats_DATA!F$12=1,DATA!E173,IF(Stats_DATA!F$12=2,(DATA!E173-Stats_DATA!F$2)/Stats_DATA!F$3,IF(Stats_DATA!F$12=3,(DATA!E173-Stats_DATA!F$6)/(Stats_DATA!F$10-Stats_DATA!F$6),"ERROR")))</f>
        <v>-0.254292443155906</v>
      </c>
      <c r="F173" s="0" t="n">
        <f aca="false">IF(Stats_DATA!G$12=1,DATA!F173,IF(Stats_DATA!G$12=2,(DATA!F173-Stats_DATA!G$2)/Stats_DATA!G$3,IF(Stats_DATA!G$12=3,(DATA!F173-Stats_DATA!G$6)/(Stats_DATA!G$10-Stats_DATA!G$6),"ERROR")))</f>
        <v>-0.418104921792307</v>
      </c>
      <c r="G173" s="0" t="n">
        <f aca="false">IF(Stats_DATA!H$12=1,DATA!G173,IF(Stats_DATA!H$12=2,(DATA!G173-Stats_DATA!H$2)/Stats_DATA!H$3,IF(Stats_DATA!H$12=3,(DATA!G173-Stats_DATA!H$6)/(Stats_DATA!H$10-Stats_DATA!H$6),"ERROR")))</f>
        <v>-0.785056221372846</v>
      </c>
      <c r="H173" s="0" t="n">
        <f aca="false">IF(Stats_DATA!I$12=1,DATA!H173,IF(Stats_DATA!I$12=2,(DATA!H173-Stats_DATA!I$2)/Stats_DATA!I$3,IF(Stats_DATA!I$12=3,(DATA!H173-Stats_DATA!I$6)/(Stats_DATA!I$10-Stats_DATA!I$6),"ERROR")))</f>
        <v>-0.379069095962733</v>
      </c>
      <c r="I173" s="0" t="n">
        <f aca="false">IF(Stats_DATA!J$12=1,DATA!I173,IF(Stats_DATA!J$12=2,(DATA!I173-Stats_DATA!J$2)/Stats_DATA!J$3,IF(Stats_DATA!J$12=3,(DATA!I173-Stats_DATA!J$6)/(Stats_DATA!J$10-Stats_DATA!J$6),"ERROR")))</f>
        <v>-0.374692781488609</v>
      </c>
      <c r="J173" s="0" t="n">
        <f aca="false">IF(Stats_DATA!K$12=1,DATA!J173,IF(Stats_DATA!K$12=2,(DATA!J173-Stats_DATA!K$2)/Stats_DATA!K$3,IF(Stats_DATA!K$12=3,(DATA!J173-Stats_DATA!K$6)/(Stats_DATA!K$10-Stats_DATA!K$6),"ERROR")))</f>
        <v>-0.779223889021637</v>
      </c>
      <c r="K173" s="0" t="n">
        <f aca="false">IF(Stats_DATA!L$12=1,DATA!K173,IF(Stats_DATA!L$12=2,(DATA!K173-Stats_DATA!L$2)/Stats_DATA!L$3,IF(Stats_DATA!L$12=3,(DATA!K173-Stats_DATA!L$6)/(Stats_DATA!L$10-Stats_DATA!L$6),"ERROR")))</f>
        <v>-0.862223375556008</v>
      </c>
      <c r="L173" s="0" t="n">
        <f aca="false">IF(Stats_DATA!M$12=1,DATA!L173,IF(Stats_DATA!M$12=2,(DATA!L173-Stats_DATA!M$2)/Stats_DATA!M$3,IF(Stats_DATA!M$12=3,(DATA!L173-Stats_DATA!M$6)/(Stats_DATA!M$10-Stats_DATA!M$6),"ERROR")))</f>
        <v>0.232690158385974</v>
      </c>
      <c r="M173" s="0" t="n">
        <f aca="false">IF(Stats_DATA!N$12=1,DATA!M173,IF(Stats_DATA!N$12=2,(DATA!M173-Stats_DATA!N$2)/Stats_DATA!N$3,IF(Stats_DATA!N$12=3,(DATA!M173-Stats_DATA!N$6)/(Stats_DATA!N$10-Stats_DATA!N$6),"ERROR")))</f>
        <v>-0.12662672093291</v>
      </c>
      <c r="N173" s="0" t="n">
        <f aca="false">IF(Stats_DATA!O$12=1,DATA!N173,IF(Stats_DATA!O$12=2,(DATA!N173-Stats_DATA!O$2)/Stats_DATA!O$3,IF(Stats_DATA!O$12=3,(DATA!N173-Stats_DATA!O$6)/(Stats_DATA!O$10-Stats_DATA!O$6),"ERROR")))</f>
        <v>0.136479042340018</v>
      </c>
      <c r="O173" s="0" t="n">
        <f aca="false">IF(Stats_DATA!P$12=1,DATA!O173,IF(Stats_DATA!P$12=2,(DATA!O173-Stats_DATA!P$2)/Stats_DATA!P$3,IF(Stats_DATA!P$12=3,(DATA!O173-Stats_DATA!P$6)/(Stats_DATA!P$10-Stats_DATA!P$6),"ERROR")))</f>
        <v>0.0673302530716275</v>
      </c>
      <c r="P173" s="0" t="n">
        <f aca="false">IF(Stats_DATA!Q$12=1,DATA!P173,IF(Stats_DATA!Q$12=2,(DATA!P173-Stats_DATA!Q$2)/Stats_DATA!Q$3,IF(Stats_DATA!Q$12=3,(DATA!P173-Stats_DATA!Q$6)/(Stats_DATA!Q$10-Stats_DATA!Q$6),"ERROR")))</f>
        <v>-0.345702816697207</v>
      </c>
      <c r="Q173" s="0" t="n">
        <f aca="false">IF(Stats_DATA!R$12=1,DATA!Q173,IF(Stats_DATA!R$12=2,(DATA!Q173-Stats_DATA!R$2)/Stats_DATA!R$3,IF(Stats_DATA!R$12=3,(DATA!Q173-Stats_DATA!R$6)/(Stats_DATA!R$10-Stats_DATA!R$6),"ERROR")))</f>
        <v>-0.829126097636319</v>
      </c>
      <c r="R173" s="0" t="n">
        <f aca="false">IF(Stats_DATA!S$12=1,DATA!R173,IF(Stats_DATA!S$12=2,(DATA!R173-Stats_DATA!S$2)/Stats_DATA!S$3,IF(Stats_DATA!S$12=3,(DATA!R173-Stats_DATA!S$6)/(Stats_DATA!S$10-Stats_DATA!S$6),"ERROR")))</f>
        <v>-0.343990445701063</v>
      </c>
      <c r="S173" s="0" t="n">
        <f aca="false">IF(Stats_DATA!T$12=1,DATA!S173,IF(Stats_DATA!T$12=2,(DATA!S173-Stats_DATA!T$2)/Stats_DATA!T$3,IF(Stats_DATA!T$12=3,(DATA!S173-Stats_DATA!T$6)/(Stats_DATA!T$10-Stats_DATA!T$6),"ERROR")))</f>
        <v>-0.381366017327481</v>
      </c>
      <c r="T173" s="0" t="n">
        <f aca="false">IF(Stats_DATA!U$12=1,DATA!T173,IF(Stats_DATA!U$12=2,(DATA!T173-Stats_DATA!U$2)/Stats_DATA!U$3,IF(Stats_DATA!U$12=3,(DATA!T173-Stats_DATA!U$6)/(Stats_DATA!U$10-Stats_DATA!U$6),"ERROR")))</f>
        <v>-0.646268892120324</v>
      </c>
      <c r="U173" s="0" t="n">
        <f aca="false">IF(Stats_DATA!V$12=1,DATA!U173,IF(Stats_DATA!V$12=2,(DATA!U173-Stats_DATA!V$2)/Stats_DATA!V$3,IF(Stats_DATA!V$12=3,(DATA!U173-Stats_DATA!V$6)/(Stats_DATA!V$10-Stats_DATA!V$6),"ERROR")))</f>
        <v>-0.728213222698265</v>
      </c>
      <c r="V173" s="0" t="n">
        <f aca="false">IF(Stats_DATA!W$12=1,DATA!V173,IF(Stats_DATA!W$12=2,(DATA!V173-Stats_DATA!W$2)/Stats_DATA!W$3,IF(Stats_DATA!W$12=3,(DATA!V173-Stats_DATA!W$6)/(Stats_DATA!W$10-Stats_DATA!W$6),"ERROR")))</f>
        <v>0.353967449141138</v>
      </c>
      <c r="W173" s="0" t="n">
        <f aca="false">IF(Stats_DATA!X$12=1,DATA!W173,IF(Stats_DATA!X$12=2,(DATA!W173-Stats_DATA!X$2)/Stats_DATA!X$3,IF(Stats_DATA!X$12=3,(DATA!W173-Stats_DATA!X$6)/(Stats_DATA!X$10-Stats_DATA!X$6),"ERROR")))</f>
        <v>0.682167435626192</v>
      </c>
      <c r="X173" s="0" t="n">
        <f aca="false">IF(Stats_DATA!Y$12=1,DATA!X173,IF(Stats_DATA!Y$12=2,(DATA!X173-Stats_DATA!Y$2)/Stats_DATA!Y$3,IF(Stats_DATA!Y$12=3,(DATA!X173-Stats_DATA!Y$6)/(Stats_DATA!Y$10-Stats_DATA!Y$6),"ERROR")))</f>
        <v>0.277919071463435</v>
      </c>
      <c r="Y173" s="0" t="n">
        <f aca="false">IF(Stats_DATA!Z$12=1,DATA!Y173,IF(Stats_DATA!Z$12=2,(DATA!Y173-Stats_DATA!Z$2)/Stats_DATA!Z$3,IF(Stats_DATA!Z$12=3,(DATA!Y173-Stats_DATA!Z$6)/(Stats_DATA!Z$10-Stats_DATA!Z$6),"ERROR")))</f>
        <v>0.198499137026074</v>
      </c>
      <c r="Z173" s="0" t="n">
        <f aca="false">IF(Stats_DATA!AA$12=1,DATA!Z173,IF(Stats_DATA!AA$12=2,(DATA!Z173-Stats_DATA!AA$2)/Stats_DATA!AA$3,IF(Stats_DATA!AA$12=3,(DATA!Z173-Stats_DATA!AA$6)/(Stats_DATA!AA$10-Stats_DATA!AA$6),"ERROR")))</f>
        <v>0.338615126682838</v>
      </c>
      <c r="AA173" s="0" t="n">
        <f aca="false">IF(Stats_DATA!AB$12=1,DATA!AA173,IF(Stats_DATA!AB$12=2,(DATA!AA173-Stats_DATA!AB$2)/Stats_DATA!AB$3,IF(Stats_DATA!AB$12=3,(DATA!AA173-Stats_DATA!AB$6)/(Stats_DATA!AB$10-Stats_DATA!AB$6),"ERROR")))</f>
        <v>-0.633451557390299</v>
      </c>
      <c r="AB173" s="0" t="n">
        <f aca="false">IF(Stats_DATA!AC$12=1,DATA!AB173,IF(Stats_DATA!AC$12=2,(DATA!AB173-Stats_DATA!AC$2)/Stats_DATA!AC$3,IF(Stats_DATA!AC$12=3,(DATA!AB173-Stats_DATA!AC$6)/(Stats_DATA!AC$10-Stats_DATA!AC$6),"ERROR")))</f>
        <v>-0.0373325831554164</v>
      </c>
      <c r="AC173" s="0" t="n">
        <f aca="false">IF(Stats_DATA!AD$12=1,DATA!AC173,IF(Stats_DATA!AD$12=2,(DATA!AC173-Stats_DATA!AD$2)/Stats_DATA!AD$3,IF(Stats_DATA!AD$12=3,(DATA!AC173-Stats_DATA!AD$6)/(Stats_DATA!AD$10-Stats_DATA!AD$6),"ERROR")))</f>
        <v>0.0212038210726627</v>
      </c>
      <c r="AD173" s="0" t="n">
        <f aca="false">IF(Stats_DATA!AE$12=1,DATA!AD173,IF(Stats_DATA!AE$12=2,(DATA!AD173-Stats_DATA!AE$2)/Stats_DATA!AE$3,IF(Stats_DATA!AE$12=3,(DATA!AD173-Stats_DATA!AE$6)/(Stats_DATA!AE$10-Stats_DATA!AE$6),"ERROR")))</f>
        <v>-0.0270832352478067</v>
      </c>
      <c r="AE173" s="0" t="n">
        <f aca="false">IF(Stats_DATA!AF$12=1,DATA!AE173,IF(Stats_DATA!AF$12=2,(DATA!AE173-Stats_DATA!AF$2)/Stats_DATA!AF$3,IF(Stats_DATA!AF$12=3,(DATA!AE173-Stats_DATA!AF$6)/(Stats_DATA!AF$10-Stats_DATA!AF$6),"ERROR")))</f>
        <v>-0.56672751836683</v>
      </c>
    </row>
    <row r="174" customFormat="false" ht="12.8" hidden="false" customHeight="false" outlineLevel="0" collapsed="false">
      <c r="A174" s="0" t="n">
        <f aca="false">IF(Stats_DATA!B$12=1,DATA!A174,IF(Stats_DATA!B$12=2,(DATA!A174-Stats_DATA!B$2)/Stats_DATA!B$3,IF(Stats_DATA!B$12=3,(DATA!A174-Stats_DATA!B$6)/(Stats_DATA!B$10-Stats_DATA!B$6),"ERROR")))</f>
        <v>1</v>
      </c>
      <c r="B174" s="0" t="n">
        <f aca="false">IF(Stats_DATA!C$12=1,DATA!B174,IF(Stats_DATA!C$12=2,(DATA!B174-Stats_DATA!C$2)/Stats_DATA!C$3,IF(Stats_DATA!C$12=3,(DATA!B174-Stats_DATA!C$6)/(Stats_DATA!C$10-Stats_DATA!C$6),"ERROR")))</f>
        <v>0.378175310793846</v>
      </c>
      <c r="C174" s="0" t="n">
        <f aca="false">IF(Stats_DATA!D$12=1,DATA!C174,IF(Stats_DATA!D$12=2,(DATA!C174-Stats_DATA!D$2)/Stats_DATA!D$3,IF(Stats_DATA!D$12=3,(DATA!C174-Stats_DATA!D$6)/(Stats_DATA!D$10-Stats_DATA!D$6),"ERROR")))</f>
        <v>-1.72043407797671</v>
      </c>
      <c r="D174" s="0" t="n">
        <f aca="false">IF(Stats_DATA!E$12=1,DATA!D174,IF(Stats_DATA!E$12=2,(DATA!D174-Stats_DATA!E$2)/Stats_DATA!E$3,IF(Stats_DATA!E$12=3,(DATA!D174-Stats_DATA!E$6)/(Stats_DATA!E$10-Stats_DATA!E$6),"ERROR")))</f>
        <v>0.433391284650508</v>
      </c>
      <c r="E174" s="0" t="n">
        <f aca="false">IF(Stats_DATA!F$12=1,DATA!E174,IF(Stats_DATA!F$12=2,(DATA!E174-Stats_DATA!F$2)/Stats_DATA!F$3,IF(Stats_DATA!F$12=3,(DATA!E174-Stats_DATA!F$6)/(Stats_DATA!F$10-Stats_DATA!F$6),"ERROR")))</f>
        <v>0.233042351837432</v>
      </c>
      <c r="F174" s="0" t="n">
        <f aca="false">IF(Stats_DATA!G$12=1,DATA!F174,IF(Stats_DATA!G$12=2,(DATA!F174-Stats_DATA!G$2)/Stats_DATA!G$3,IF(Stats_DATA!G$12=3,(DATA!F174-Stats_DATA!G$6)/(Stats_DATA!G$10-Stats_DATA!G$6),"ERROR")))</f>
        <v>2.08613847354879</v>
      </c>
      <c r="G174" s="0" t="n">
        <f aca="false">IF(Stats_DATA!H$12=1,DATA!G174,IF(Stats_DATA!H$12=2,(DATA!G174-Stats_DATA!H$2)/Stats_DATA!H$3,IF(Stats_DATA!H$12=3,(DATA!G174-Stats_DATA!H$6)/(Stats_DATA!H$10-Stats_DATA!H$6),"ERROR")))</f>
        <v>0.968686692760823</v>
      </c>
      <c r="H174" s="0" t="n">
        <f aca="false">IF(Stats_DATA!I$12=1,DATA!H174,IF(Stats_DATA!I$12=2,(DATA!H174-Stats_DATA!I$2)/Stats_DATA!I$3,IF(Stats_DATA!I$12=3,(DATA!H174-Stats_DATA!I$6)/(Stats_DATA!I$10-Stats_DATA!I$6),"ERROR")))</f>
        <v>1.43503460478637</v>
      </c>
      <c r="I174" s="0" t="n">
        <f aca="false">IF(Stats_DATA!J$12=1,DATA!I174,IF(Stats_DATA!J$12=2,(DATA!I174-Stats_DATA!J$2)/Stats_DATA!J$3,IF(Stats_DATA!J$12=3,(DATA!I174-Stats_DATA!J$6)/(Stats_DATA!J$10-Stats_DATA!J$6),"ERROR")))</f>
        <v>1.56640200868454</v>
      </c>
      <c r="J174" s="0" t="n">
        <f aca="false">IF(Stats_DATA!K$12=1,DATA!J174,IF(Stats_DATA!K$12=2,(DATA!J174-Stats_DATA!K$2)/Stats_DATA!K$3,IF(Stats_DATA!K$12=3,(DATA!J174-Stats_DATA!K$6)/(Stats_DATA!K$10-Stats_DATA!K$6),"ERROR")))</f>
        <v>0.563142140892373</v>
      </c>
      <c r="K174" s="0" t="n">
        <f aca="false">IF(Stats_DATA!L$12=1,DATA!K174,IF(Stats_DATA!L$12=2,(DATA!K174-Stats_DATA!L$2)/Stats_DATA!L$3,IF(Stats_DATA!L$12=3,(DATA!K174-Stats_DATA!L$6)/(Stats_DATA!L$10-Stats_DATA!L$6),"ERROR")))</f>
        <v>1.11784484554633</v>
      </c>
      <c r="L174" s="0" t="n">
        <f aca="false">IF(Stats_DATA!M$12=1,DATA!L174,IF(Stats_DATA!M$12=2,(DATA!L174-Stats_DATA!M$2)/Stats_DATA!M$3,IF(Stats_DATA!M$12=3,(DATA!L174-Stats_DATA!M$6)/(Stats_DATA!M$10-Stats_DATA!M$6),"ERROR")))</f>
        <v>0.0567155485131363</v>
      </c>
      <c r="M174" s="0" t="n">
        <f aca="false">IF(Stats_DATA!N$12=1,DATA!M174,IF(Stats_DATA!N$12=2,(DATA!M174-Stats_DATA!N$2)/Stats_DATA!N$3,IF(Stats_DATA!N$12=3,(DATA!M174-Stats_DATA!N$6)/(Stats_DATA!N$10-Stats_DATA!N$6),"ERROR")))</f>
        <v>-1.01251709338817</v>
      </c>
      <c r="N174" s="0" t="n">
        <f aca="false">IF(Stats_DATA!O$12=1,DATA!N174,IF(Stats_DATA!O$12=2,(DATA!N174-Stats_DATA!O$2)/Stats_DATA!O$3,IF(Stats_DATA!O$12=3,(DATA!N174-Stats_DATA!O$6)/(Stats_DATA!O$10-Stats_DATA!O$6),"ERROR")))</f>
        <v>-0.0301996138107254</v>
      </c>
      <c r="O174" s="0" t="n">
        <f aca="false">IF(Stats_DATA!P$12=1,DATA!O174,IF(Stats_DATA!P$12=2,(DATA!O174-Stats_DATA!P$2)/Stats_DATA!P$3,IF(Stats_DATA!P$12=3,(DATA!O174-Stats_DATA!P$6)/(Stats_DATA!P$10-Stats_DATA!P$6),"ERROR")))</f>
        <v>0.0945883887389141</v>
      </c>
      <c r="P174" s="0" t="n">
        <f aca="false">IF(Stats_DATA!Q$12=1,DATA!P174,IF(Stats_DATA!Q$12=2,(DATA!P174-Stats_DATA!Q$2)/Stats_DATA!Q$3,IF(Stats_DATA!Q$12=3,(DATA!P174-Stats_DATA!Q$6)/(Stats_DATA!Q$10-Stats_DATA!Q$6),"ERROR")))</f>
        <v>-0.548865632510405</v>
      </c>
      <c r="Q174" s="0" t="n">
        <f aca="false">IF(Stats_DATA!R$12=1,DATA!Q174,IF(Stats_DATA!R$12=2,(DATA!Q174-Stats_DATA!R$2)/Stats_DATA!R$3,IF(Stats_DATA!R$12=3,(DATA!Q174-Stats_DATA!R$6)/(Stats_DATA!R$10-Stats_DATA!R$6),"ERROR")))</f>
        <v>-0.12665379315351</v>
      </c>
      <c r="R174" s="0" t="n">
        <f aca="false">IF(Stats_DATA!S$12=1,DATA!R174,IF(Stats_DATA!S$12=2,(DATA!R174-Stats_DATA!S$2)/Stats_DATA!S$3,IF(Stats_DATA!S$12=3,(DATA!R174-Stats_DATA!S$6)/(Stats_DATA!S$10-Stats_DATA!S$6),"ERROR")))</f>
        <v>0.368921400685572</v>
      </c>
      <c r="S174" s="0" t="n">
        <f aca="false">IF(Stats_DATA!T$12=1,DATA!S174,IF(Stats_DATA!T$12=2,(DATA!S174-Stats_DATA!T$2)/Stats_DATA!T$3,IF(Stats_DATA!T$12=3,(DATA!S174-Stats_DATA!T$6)/(Stats_DATA!T$10-Stats_DATA!T$6),"ERROR")))</f>
        <v>0.227519940780663</v>
      </c>
      <c r="T174" s="0" t="n">
        <f aca="false">IF(Stats_DATA!U$12=1,DATA!T174,IF(Stats_DATA!U$12=2,(DATA!T174-Stats_DATA!U$2)/Stats_DATA!U$3,IF(Stats_DATA!U$12=3,(DATA!T174-Stats_DATA!U$6)/(Stats_DATA!U$10-Stats_DATA!U$6),"ERROR")))</f>
        <v>-0.317224886473583</v>
      </c>
      <c r="U174" s="0" t="n">
        <f aca="false">IF(Stats_DATA!V$12=1,DATA!U174,IF(Stats_DATA!V$12=2,(DATA!U174-Stats_DATA!V$2)/Stats_DATA!V$3,IF(Stats_DATA!V$12=3,(DATA!U174-Stats_DATA!V$6)/(Stats_DATA!V$10-Stats_DATA!V$6),"ERROR")))</f>
        <v>0.141000048074329</v>
      </c>
      <c r="V174" s="0" t="n">
        <f aca="false">IF(Stats_DATA!W$12=1,DATA!V174,IF(Stats_DATA!W$12=2,(DATA!V174-Stats_DATA!W$2)/Stats_DATA!W$3,IF(Stats_DATA!W$12=3,(DATA!V174-Stats_DATA!W$6)/(Stats_DATA!W$10-Stats_DATA!W$6),"ERROR")))</f>
        <v>0.521556837445901</v>
      </c>
      <c r="W174" s="0" t="n">
        <f aca="false">IF(Stats_DATA!X$12=1,DATA!W174,IF(Stats_DATA!X$12=2,(DATA!W174-Stats_DATA!X$2)/Stats_DATA!X$3,IF(Stats_DATA!X$12=3,(DATA!W174-Stats_DATA!X$6)/(Stats_DATA!X$10-Stats_DATA!X$6),"ERROR")))</f>
        <v>-1.40528167355346</v>
      </c>
      <c r="X174" s="0" t="n">
        <f aca="false">IF(Stats_DATA!Y$12=1,DATA!X174,IF(Stats_DATA!Y$12=2,(DATA!X174-Stats_DATA!Y$2)/Stats_DATA!Y$3,IF(Stats_DATA!Y$12=3,(DATA!X174-Stats_DATA!Y$6)/(Stats_DATA!Y$10-Stats_DATA!Y$6),"ERROR")))</f>
        <v>0.527900157202305</v>
      </c>
      <c r="Y174" s="0" t="n">
        <f aca="false">IF(Stats_DATA!Z$12=1,DATA!Y174,IF(Stats_DATA!Z$12=2,(DATA!Y174-Stats_DATA!Z$2)/Stats_DATA!Z$3,IF(Stats_DATA!Z$12=3,(DATA!Y174-Stats_DATA!Z$6)/(Stats_DATA!Z$10-Stats_DATA!Z$6),"ERROR")))</f>
        <v>0.388889351593683</v>
      </c>
      <c r="Z174" s="0" t="n">
        <f aca="false">IF(Stats_DATA!AA$12=1,DATA!Z174,IF(Stats_DATA!AA$12=2,(DATA!Z174-Stats_DATA!AA$2)/Stats_DATA!AA$3,IF(Stats_DATA!AA$12=3,(DATA!Z174-Stats_DATA!AA$6)/(Stats_DATA!AA$10-Stats_DATA!AA$6),"ERROR")))</f>
        <v>0.907980732484158</v>
      </c>
      <c r="AA174" s="0" t="n">
        <f aca="false">IF(Stats_DATA!AB$12=1,DATA!AA174,IF(Stats_DATA!AB$12=2,(DATA!AA174-Stats_DATA!AB$2)/Stats_DATA!AB$3,IF(Stats_DATA!AB$12=3,(DATA!AA174-Stats_DATA!AB$6)/(Stats_DATA!AB$10-Stats_DATA!AB$6),"ERROR")))</f>
        <v>0.66122586554162</v>
      </c>
      <c r="AB174" s="0" t="n">
        <f aca="false">IF(Stats_DATA!AC$12=1,DATA!AB174,IF(Stats_DATA!AC$12=2,(DATA!AB174-Stats_DATA!AC$2)/Stats_DATA!AC$3,IF(Stats_DATA!AC$12=3,(DATA!AB174-Stats_DATA!AC$6)/(Stats_DATA!AC$10-Stats_DATA!AC$6),"ERROR")))</f>
        <v>1.48981468403368</v>
      </c>
      <c r="AC174" s="0" t="n">
        <f aca="false">IF(Stats_DATA!AD$12=1,DATA!AC174,IF(Stats_DATA!AD$12=2,(DATA!AC174-Stats_DATA!AD$2)/Stats_DATA!AD$3,IF(Stats_DATA!AD$12=3,(DATA!AC174-Stats_DATA!AD$6)/(Stats_DATA!AD$10-Stats_DATA!AD$6),"ERROR")))</f>
        <v>1.03592501898608</v>
      </c>
      <c r="AD174" s="0" t="n">
        <f aca="false">IF(Stats_DATA!AE$12=1,DATA!AD174,IF(Stats_DATA!AE$12=2,(DATA!AD174-Stats_DATA!AE$2)/Stats_DATA!AE$3,IF(Stats_DATA!AE$12=3,(DATA!AD174-Stats_DATA!AE$6)/(Stats_DATA!AE$10-Stats_DATA!AE$6),"ERROR")))</f>
        <v>0.50954774903915</v>
      </c>
      <c r="AE174" s="0" t="n">
        <f aca="false">IF(Stats_DATA!AF$12=1,DATA!AE174,IF(Stats_DATA!AF$12=2,(DATA!AE174-Stats_DATA!AF$2)/Stats_DATA!AF$3,IF(Stats_DATA!AF$12=3,(DATA!AE174-Stats_DATA!AF$6)/(Stats_DATA!AF$10-Stats_DATA!AF$6),"ERROR")))</f>
        <v>0.944240647533839</v>
      </c>
    </row>
    <row r="175" customFormat="false" ht="12.8" hidden="false" customHeight="false" outlineLevel="0" collapsed="false">
      <c r="A175" s="0" t="n">
        <f aca="false">IF(Stats_DATA!B$12=1,DATA!A175,IF(Stats_DATA!B$12=2,(DATA!A175-Stats_DATA!B$2)/Stats_DATA!B$3,IF(Stats_DATA!B$12=3,(DATA!A175-Stats_DATA!B$6)/(Stats_DATA!B$10-Stats_DATA!B$6),"ERROR")))</f>
        <v>0</v>
      </c>
      <c r="B175" s="0" t="n">
        <f aca="false">IF(Stats_DATA!C$12=1,DATA!B175,IF(Stats_DATA!C$12=2,(DATA!B175-Stats_DATA!C$2)/Stats_DATA!C$3,IF(Stats_DATA!C$12=3,(DATA!B175-Stats_DATA!C$6)/(Stats_DATA!C$10-Stats_DATA!C$6),"ERROR")))</f>
        <v>-0.864713257440882</v>
      </c>
      <c r="C175" s="0" t="n">
        <f aca="false">IF(Stats_DATA!D$12=1,DATA!C175,IF(Stats_DATA!D$12=2,(DATA!C175-Stats_DATA!D$2)/Stats_DATA!D$3,IF(Stats_DATA!D$12=3,(DATA!C175-Stats_DATA!D$6)/(Stats_DATA!D$10-Stats_DATA!D$6),"ERROR")))</f>
        <v>-1.0647780564966</v>
      </c>
      <c r="D175" s="0" t="n">
        <f aca="false">IF(Stats_DATA!E$12=1,DATA!D175,IF(Stats_DATA!E$12=2,(DATA!D175-Stats_DATA!E$2)/Stats_DATA!E$3,IF(Stats_DATA!E$12=3,(DATA!D175-Stats_DATA!E$6)/(Stats_DATA!E$10-Stats_DATA!E$6),"ERROR")))</f>
        <v>-0.895471022312079</v>
      </c>
      <c r="E175" s="0" t="n">
        <f aca="false">IF(Stats_DATA!F$12=1,DATA!E175,IF(Stats_DATA!F$12=2,(DATA!E175-Stats_DATA!F$2)/Stats_DATA!F$3,IF(Stats_DATA!F$12=3,(DATA!E175-Stats_DATA!F$6)/(Stats_DATA!F$10-Stats_DATA!F$6),"ERROR")))</f>
        <v>-0.80186920697641</v>
      </c>
      <c r="F175" s="0" t="n">
        <f aca="false">IF(Stats_DATA!G$12=1,DATA!F175,IF(Stats_DATA!G$12=2,(DATA!F175-Stats_DATA!G$2)/Stats_DATA!G$3,IF(Stats_DATA!G$12=3,(DATA!F175-Stats_DATA!G$6)/(Stats_DATA!G$10-Stats_DATA!G$6),"ERROR")))</f>
        <v>0.301456212814504</v>
      </c>
      <c r="G175" s="0" t="n">
        <f aca="false">IF(Stats_DATA!H$12=1,DATA!G175,IF(Stats_DATA!H$12=2,(DATA!G175-Stats_DATA!H$2)/Stats_DATA!H$3,IF(Stats_DATA!H$12=3,(DATA!G175-Stats_DATA!H$6)/(Stats_DATA!H$10-Stats_DATA!H$6),"ERROR")))</f>
        <v>-0.88825098364912</v>
      </c>
      <c r="H175" s="0" t="n">
        <f aca="false">IF(Stats_DATA!I$12=1,DATA!H175,IF(Stats_DATA!I$12=2,(DATA!H175-Stats_DATA!I$2)/Stats_DATA!I$3,IF(Stats_DATA!I$12=3,(DATA!H175-Stats_DATA!I$6)/(Stats_DATA!I$10-Stats_DATA!I$6),"ERROR")))</f>
        <v>-0.81747958096606</v>
      </c>
      <c r="I175" s="0" t="n">
        <f aca="false">IF(Stats_DATA!J$12=1,DATA!I175,IF(Stats_DATA!J$12=2,(DATA!I175-Stats_DATA!J$2)/Stats_DATA!J$3,IF(Stats_DATA!J$12=3,(DATA!I175-Stats_DATA!J$6)/(Stats_DATA!J$10-Stats_DATA!J$6),"ERROR")))</f>
        <v>-0.59503745031469</v>
      </c>
      <c r="J175" s="0" t="n">
        <f aca="false">IF(Stats_DATA!K$12=1,DATA!J175,IF(Stats_DATA!K$12=2,(DATA!J175-Stats_DATA!K$2)/Stats_DATA!K$3,IF(Stats_DATA!K$12=3,(DATA!J175-Stats_DATA!K$6)/(Stats_DATA!K$10-Stats_DATA!K$6),"ERROR")))</f>
        <v>-0.895951369883724</v>
      </c>
      <c r="K175" s="0" t="n">
        <f aca="false">IF(Stats_DATA!L$12=1,DATA!K175,IF(Stats_DATA!L$12=2,(DATA!K175-Stats_DATA!L$2)/Stats_DATA!L$3,IF(Stats_DATA!L$12=3,(DATA!K175-Stats_DATA!L$6)/(Stats_DATA!L$10-Stats_DATA!L$6),"ERROR")))</f>
        <v>0.551301720767404</v>
      </c>
      <c r="L175" s="0" t="n">
        <f aca="false">IF(Stats_DATA!M$12=1,DATA!L175,IF(Stats_DATA!M$12=2,(DATA!L175-Stats_DATA!M$2)/Stats_DATA!M$3,IF(Stats_DATA!M$12=3,(DATA!L175-Stats_DATA!M$6)/(Stats_DATA!M$10-Stats_DATA!M$6),"ERROR")))</f>
        <v>-0.713533973389283</v>
      </c>
      <c r="M175" s="0" t="n">
        <f aca="false">IF(Stats_DATA!N$12=1,DATA!M175,IF(Stats_DATA!N$12=2,(DATA!M175-Stats_DATA!N$2)/Stats_DATA!N$3,IF(Stats_DATA!N$12=3,(DATA!M175-Stats_DATA!N$6)/(Stats_DATA!N$10-Stats_DATA!N$6),"ERROR")))</f>
        <v>1.06616203510466</v>
      </c>
      <c r="N175" s="0" t="n">
        <f aca="false">IF(Stats_DATA!O$12=1,DATA!N175,IF(Stats_DATA!O$12=2,(DATA!N175-Stats_DATA!O$2)/Stats_DATA!O$3,IF(Stats_DATA!O$12=3,(DATA!N175-Stats_DATA!O$6)/(Stats_DATA!O$10-Stats_DATA!O$6),"ERROR")))</f>
        <v>-0.736481871921296</v>
      </c>
      <c r="O175" s="0" t="n">
        <f aca="false">IF(Stats_DATA!P$12=1,DATA!O175,IF(Stats_DATA!P$12=2,(DATA!O175-Stats_DATA!P$2)/Stats_DATA!P$3,IF(Stats_DATA!P$12=3,(DATA!O175-Stats_DATA!P$6)/(Stats_DATA!P$10-Stats_DATA!P$6),"ERROR")))</f>
        <v>-0.467280923886766</v>
      </c>
      <c r="P175" s="0" t="n">
        <f aca="false">IF(Stats_DATA!Q$12=1,DATA!P175,IF(Stats_DATA!Q$12=2,(DATA!P175-Stats_DATA!Q$2)/Stats_DATA!Q$3,IF(Stats_DATA!Q$12=3,(DATA!P175-Stats_DATA!Q$6)/(Stats_DATA!Q$10-Stats_DATA!Q$6),"ERROR")))</f>
        <v>2.63746003779266</v>
      </c>
      <c r="Q175" s="0" t="n">
        <f aca="false">IF(Stats_DATA!R$12=1,DATA!Q175,IF(Stats_DATA!R$12=2,(DATA!Q175-Stats_DATA!R$2)/Stats_DATA!R$3,IF(Stats_DATA!R$12=3,(DATA!Q175-Stats_DATA!R$6)/(Stats_DATA!R$10-Stats_DATA!R$6),"ERROR")))</f>
        <v>-0.238334604677009</v>
      </c>
      <c r="R175" s="0" t="n">
        <f aca="false">IF(Stats_DATA!S$12=1,DATA!R175,IF(Stats_DATA!S$12=2,(DATA!R175-Stats_DATA!S$2)/Stats_DATA!S$3,IF(Stats_DATA!S$12=3,(DATA!R175-Stats_DATA!S$6)/(Stats_DATA!S$10-Stats_DATA!S$6),"ERROR")))</f>
        <v>-0.575223005542081</v>
      </c>
      <c r="S175" s="0" t="n">
        <f aca="false">IF(Stats_DATA!T$12=1,DATA!S175,IF(Stats_DATA!T$12=2,(DATA!S175-Stats_DATA!T$2)/Stats_DATA!T$3,IF(Stats_DATA!T$12=3,(DATA!S175-Stats_DATA!T$6)/(Stats_DATA!T$10-Stats_DATA!T$6),"ERROR")))</f>
        <v>0.653756318162728</v>
      </c>
      <c r="T175" s="0" t="n">
        <f aca="false">IF(Stats_DATA!U$12=1,DATA!T175,IF(Stats_DATA!U$12=2,(DATA!T175-Stats_DATA!U$2)/Stats_DATA!U$3,IF(Stats_DATA!U$12=3,(DATA!T175-Stats_DATA!U$6)/(Stats_DATA!U$10-Stats_DATA!U$6),"ERROR")))</f>
        <v>1.24331469913045</v>
      </c>
      <c r="U175" s="0" t="n">
        <f aca="false">IF(Stats_DATA!V$12=1,DATA!U175,IF(Stats_DATA!V$12=2,(DATA!U175-Stats_DATA!V$2)/Stats_DATA!V$3,IF(Stats_DATA!V$12=3,(DATA!U175-Stats_DATA!V$6)/(Stats_DATA!V$10-Stats_DATA!V$6),"ERROR")))</f>
        <v>0.374175955929412</v>
      </c>
      <c r="V175" s="0" t="n">
        <f aca="false">IF(Stats_DATA!W$12=1,DATA!V175,IF(Stats_DATA!W$12=2,(DATA!V175-Stats_DATA!W$2)/Stats_DATA!W$3,IF(Stats_DATA!W$12=3,(DATA!V175-Stats_DATA!W$6)/(Stats_DATA!W$10-Stats_DATA!W$6),"ERROR")))</f>
        <v>-1.01778272920526</v>
      </c>
      <c r="W175" s="0" t="n">
        <f aca="false">IF(Stats_DATA!X$12=1,DATA!W175,IF(Stats_DATA!X$12=2,(DATA!W175-Stats_DATA!X$2)/Stats_DATA!X$3,IF(Stats_DATA!X$12=3,(DATA!W175-Stats_DATA!X$6)/(Stats_DATA!X$10-Stats_DATA!X$6),"ERROR")))</f>
        <v>-1.44107581260409</v>
      </c>
      <c r="X175" s="0" t="n">
        <f aca="false">IF(Stats_DATA!Y$12=1,DATA!X175,IF(Stats_DATA!Y$12=2,(DATA!X175-Stats_DATA!Y$2)/Stats_DATA!Y$3,IF(Stats_DATA!Y$12=3,(DATA!X175-Stats_DATA!Y$6)/(Stats_DATA!Y$10-Stats_DATA!Y$6),"ERROR")))</f>
        <v>-1.04906385866707</v>
      </c>
      <c r="Y175" s="0" t="n">
        <f aca="false">IF(Stats_DATA!Z$12=1,DATA!Y175,IF(Stats_DATA!Z$12=2,(DATA!Y175-Stats_DATA!Z$2)/Stats_DATA!Z$3,IF(Stats_DATA!Z$12=3,(DATA!Y175-Stats_DATA!Z$6)/(Stats_DATA!Z$10-Stats_DATA!Z$6),"ERROR")))</f>
        <v>-0.850227773659527</v>
      </c>
      <c r="Z175" s="0" t="n">
        <f aca="false">IF(Stats_DATA!AA$12=1,DATA!Z175,IF(Stats_DATA!AA$12=2,(DATA!Z175-Stats_DATA!AA$2)/Stats_DATA!AA$3,IF(Stats_DATA!AA$12=3,(DATA!Z175-Stats_DATA!AA$6)/(Stats_DATA!AA$10-Stats_DATA!AA$6),"ERROR")))</f>
        <v>-0.471635927726732</v>
      </c>
      <c r="AA175" s="0" t="n">
        <f aca="false">IF(Stats_DATA!AB$12=1,DATA!AA175,IF(Stats_DATA!AB$12=2,(DATA!AA175-Stats_DATA!AB$2)/Stats_DATA!AB$3,IF(Stats_DATA!AB$12=3,(DATA!AA175-Stats_DATA!AB$6)/(Stats_DATA!AB$10-Stats_DATA!AB$6),"ERROR")))</f>
        <v>-1.09234065869459</v>
      </c>
      <c r="AB175" s="0" t="n">
        <f aca="false">IF(Stats_DATA!AC$12=1,DATA!AB175,IF(Stats_DATA!AC$12=2,(DATA!AB175-Stats_DATA!AC$2)/Stats_DATA!AC$3,IF(Stats_DATA!AC$12=3,(DATA!AB175-Stats_DATA!AC$6)/(Stats_DATA!AC$10-Stats_DATA!AC$6),"ERROR")))</f>
        <v>-1.11592228203454</v>
      </c>
      <c r="AC175" s="0" t="n">
        <f aca="false">IF(Stats_DATA!AD$12=1,DATA!AC175,IF(Stats_DATA!AD$12=2,(DATA!AC175-Stats_DATA!AD$2)/Stats_DATA!AD$3,IF(Stats_DATA!AD$12=3,(DATA!AC175-Stats_DATA!AD$6)/(Stats_DATA!AD$10-Stats_DATA!AD$6),"ERROR")))</f>
        <v>-1.088447815746</v>
      </c>
      <c r="AD175" s="0" t="n">
        <f aca="false">IF(Stats_DATA!AE$12=1,DATA!AD175,IF(Stats_DATA!AE$12=2,(DATA!AD175-Stats_DATA!AE$2)/Stats_DATA!AE$3,IF(Stats_DATA!AE$12=3,(DATA!AD175-Stats_DATA!AE$6)/(Stats_DATA!AE$10-Stats_DATA!AE$6),"ERROR")))</f>
        <v>-1.61434717069899</v>
      </c>
      <c r="AE175" s="0" t="n">
        <f aca="false">IF(Stats_DATA!AF$12=1,DATA!AE175,IF(Stats_DATA!AF$12=2,(DATA!AE175-Stats_DATA!AF$2)/Stats_DATA!AF$3,IF(Stats_DATA!AF$12=3,(DATA!AE175-Stats_DATA!AF$6)/(Stats_DATA!AF$10-Stats_DATA!AF$6),"ERROR")))</f>
        <v>-0.598840436513492</v>
      </c>
    </row>
    <row r="176" customFormat="false" ht="12.8" hidden="false" customHeight="false" outlineLevel="0" collapsed="false">
      <c r="A176" s="0" t="n">
        <f aca="false">IF(Stats_DATA!B$12=1,DATA!A176,IF(Stats_DATA!B$12=2,(DATA!A176-Stats_DATA!B$2)/Stats_DATA!B$3,IF(Stats_DATA!B$12=3,(DATA!A176-Stats_DATA!B$6)/(Stats_DATA!B$10-Stats_DATA!B$6),"ERROR")))</f>
        <v>0</v>
      </c>
      <c r="B176" s="0" t="n">
        <f aca="false">IF(Stats_DATA!C$12=1,DATA!B176,IF(Stats_DATA!C$12=2,(DATA!B176-Stats_DATA!C$2)/Stats_DATA!C$3,IF(Stats_DATA!C$12=3,(DATA!B176-Stats_DATA!C$6)/(Stats_DATA!C$10-Stats_DATA!C$6),"ERROR")))</f>
        <v>-0.983894353025034</v>
      </c>
      <c r="C176" s="0" t="n">
        <f aca="false">IF(Stats_DATA!D$12=1,DATA!C176,IF(Stats_DATA!D$12=2,(DATA!C176-Stats_DATA!D$2)/Stats_DATA!D$3,IF(Stats_DATA!D$12=3,(DATA!C176-Stats_DATA!D$6)/(Stats_DATA!D$10-Stats_DATA!D$6),"ERROR")))</f>
        <v>-0.962477116974881</v>
      </c>
      <c r="D176" s="0" t="n">
        <f aca="false">IF(Stats_DATA!E$12=1,DATA!D176,IF(Stats_DATA!E$12=2,(DATA!D176-Stats_DATA!E$2)/Stats_DATA!E$3,IF(Stats_DATA!E$12=3,(DATA!D176-Stats_DATA!E$6)/(Stats_DATA!E$10-Stats_DATA!E$6),"ERROR")))</f>
        <v>-1.00740987257341</v>
      </c>
      <c r="E176" s="0" t="n">
        <f aca="false">IF(Stats_DATA!F$12=1,DATA!E176,IF(Stats_DATA!F$12=2,(DATA!E176-Stats_DATA!F$2)/Stats_DATA!F$3,IF(Stats_DATA!F$12=3,(DATA!E176-Stats_DATA!F$6)/(Stats_DATA!F$10-Stats_DATA!F$6),"ERROR")))</f>
        <v>-0.867510220179594</v>
      </c>
      <c r="F176" s="0" t="n">
        <f aca="false">IF(Stats_DATA!G$12=1,DATA!F176,IF(Stats_DATA!G$12=2,(DATA!F176-Stats_DATA!G$2)/Stats_DATA!G$3,IF(Stats_DATA!G$12=3,(DATA!F176-Stats_DATA!G$6)/(Stats_DATA!G$10-Stats_DATA!G$6),"ERROR")))</f>
        <v>-0.60012829181142</v>
      </c>
      <c r="G176" s="0" t="n">
        <f aca="false">IF(Stats_DATA!H$12=1,DATA!G176,IF(Stats_DATA!H$12=2,(DATA!G176-Stats_DATA!H$2)/Stats_DATA!H$3,IF(Stats_DATA!H$12=3,(DATA!G176-Stats_DATA!H$6)/(Stats_DATA!H$10-Stats_DATA!H$6),"ERROR")))</f>
        <v>-1.16110172207134</v>
      </c>
      <c r="H176" s="0" t="n">
        <f aca="false">IF(Stats_DATA!I$12=1,DATA!H176,IF(Stats_DATA!I$12=2,(DATA!H176-Stats_DATA!I$2)/Stats_DATA!I$3,IF(Stats_DATA!I$12=3,(DATA!H176-Stats_DATA!I$6)/(Stats_DATA!I$10-Stats_DATA!I$6),"ERROR")))</f>
        <v>-1.11389273577661</v>
      </c>
      <c r="I176" s="0" t="n">
        <f aca="false">IF(Stats_DATA!J$12=1,DATA!I176,IF(Stats_DATA!J$12=2,(DATA!I176-Stats_DATA!J$2)/Stats_DATA!J$3,IF(Stats_DATA!J$12=3,(DATA!I176-Stats_DATA!J$6)/(Stats_DATA!J$10-Stats_DATA!J$6),"ERROR")))</f>
        <v>-1.26071029192611</v>
      </c>
      <c r="J176" s="0" t="n">
        <f aca="false">IF(Stats_DATA!K$12=1,DATA!J176,IF(Stats_DATA!K$12=2,(DATA!J176-Stats_DATA!K$2)/Stats_DATA!K$3,IF(Stats_DATA!K$12=3,(DATA!J176-Stats_DATA!K$6)/(Stats_DATA!K$10-Stats_DATA!K$6),"ERROR")))</f>
        <v>0.424528257368644</v>
      </c>
      <c r="K176" s="0" t="n">
        <f aca="false">IF(Stats_DATA!L$12=1,DATA!K176,IF(Stats_DATA!L$12=2,(DATA!K176-Stats_DATA!L$2)/Stats_DATA!L$3,IF(Stats_DATA!L$12=3,(DATA!K176-Stats_DATA!L$6)/(Stats_DATA!L$10-Stats_DATA!L$6),"ERROR")))</f>
        <v>-0.431650600724027</v>
      </c>
      <c r="L176" s="0" t="n">
        <f aca="false">IF(Stats_DATA!M$12=1,DATA!L176,IF(Stats_DATA!M$12=2,(DATA!L176-Stats_DATA!M$2)/Stats_DATA!M$3,IF(Stats_DATA!M$12=3,(DATA!L176-Stats_DATA!M$6)/(Stats_DATA!M$10-Stats_DATA!M$6),"ERROR")))</f>
        <v>-0.267827789367097</v>
      </c>
      <c r="M176" s="0" t="n">
        <f aca="false">IF(Stats_DATA!N$12=1,DATA!M176,IF(Stats_DATA!N$12=2,(DATA!M176-Stats_DATA!N$2)/Stats_DATA!N$3,IF(Stats_DATA!N$12=3,(DATA!M176-Stats_DATA!N$6)/(Stats_DATA!N$10-Stats_DATA!N$6),"ERROR")))</f>
        <v>1.28369189942763</v>
      </c>
      <c r="N176" s="0" t="n">
        <f aca="false">IF(Stats_DATA!O$12=1,DATA!N176,IF(Stats_DATA!O$12=2,(DATA!N176-Stats_DATA!O$2)/Stats_DATA!O$3,IF(Stats_DATA!O$12=3,(DATA!N176-Stats_DATA!O$6)/(Stats_DATA!O$10-Stats_DATA!O$6),"ERROR")))</f>
        <v>-0.351686636059935</v>
      </c>
      <c r="O176" s="0" t="n">
        <f aca="false">IF(Stats_DATA!P$12=1,DATA!O176,IF(Stats_DATA!P$12=2,(DATA!O176-Stats_DATA!P$2)/Stats_DATA!P$3,IF(Stats_DATA!P$12=3,(DATA!O176-Stats_DATA!P$6)/(Stats_DATA!P$10-Stats_DATA!P$6),"ERROR")))</f>
        <v>-0.403532058213274</v>
      </c>
      <c r="P176" s="0" t="n">
        <f aca="false">IF(Stats_DATA!Q$12=1,DATA!P176,IF(Stats_DATA!Q$12=2,(DATA!P176-Stats_DATA!Q$2)/Stats_DATA!Q$3,IF(Stats_DATA!Q$12=3,(DATA!P176-Stats_DATA!Q$6)/(Stats_DATA!Q$10-Stats_DATA!Q$6),"ERROR")))</f>
        <v>0.556872971587659</v>
      </c>
      <c r="Q176" s="0" t="n">
        <f aca="false">IF(Stats_DATA!R$12=1,DATA!Q176,IF(Stats_DATA!R$12=2,(DATA!Q176-Stats_DATA!R$2)/Stats_DATA!R$3,IF(Stats_DATA!R$12=3,(DATA!Q176-Stats_DATA!R$6)/(Stats_DATA!R$10-Stats_DATA!R$6),"ERROR")))</f>
        <v>-0.854812684286724</v>
      </c>
      <c r="R176" s="0" t="n">
        <f aca="false">IF(Stats_DATA!S$12=1,DATA!R176,IF(Stats_DATA!S$12=2,(DATA!R176-Stats_DATA!S$2)/Stats_DATA!S$3,IF(Stats_DATA!S$12=3,(DATA!R176-Stats_DATA!S$6)/(Stats_DATA!S$10-Stats_DATA!S$6),"ERROR")))</f>
        <v>-1.05657101334867</v>
      </c>
      <c r="S176" s="0" t="n">
        <f aca="false">IF(Stats_DATA!T$12=1,DATA!S176,IF(Stats_DATA!T$12=2,(DATA!S176-Stats_DATA!T$2)/Stats_DATA!T$3,IF(Stats_DATA!T$12=3,(DATA!S176-Stats_DATA!T$6)/(Stats_DATA!T$10-Stats_DATA!T$6),"ERROR")))</f>
        <v>-1.91176529931183</v>
      </c>
      <c r="T176" s="0" t="n">
        <f aca="false">IF(Stats_DATA!U$12=1,DATA!T176,IF(Stats_DATA!U$12=2,(DATA!T176-Stats_DATA!U$2)/Stats_DATA!U$3,IF(Stats_DATA!U$12=3,(DATA!T176-Stats_DATA!U$6)/(Stats_DATA!U$10-Stats_DATA!U$6),"ERROR")))</f>
        <v>1.4646935705766</v>
      </c>
      <c r="U176" s="0" t="n">
        <f aca="false">IF(Stats_DATA!V$12=1,DATA!U176,IF(Stats_DATA!V$12=2,(DATA!U176-Stats_DATA!V$2)/Stats_DATA!V$3,IF(Stats_DATA!V$12=3,(DATA!U176-Stats_DATA!V$6)/(Stats_DATA!V$10-Stats_DATA!V$6),"ERROR")))</f>
        <v>-1.05549091508482</v>
      </c>
      <c r="V176" s="0" t="n">
        <f aca="false">IF(Stats_DATA!W$12=1,DATA!V176,IF(Stats_DATA!W$12=2,(DATA!V176-Stats_DATA!W$2)/Stats_DATA!W$3,IF(Stats_DATA!W$12=3,(DATA!V176-Stats_DATA!W$6)/(Stats_DATA!W$10-Stats_DATA!W$6),"ERROR")))</f>
        <v>-0.978471638121422</v>
      </c>
      <c r="W176" s="0" t="n">
        <f aca="false">IF(Stats_DATA!X$12=1,DATA!W176,IF(Stats_DATA!X$12=2,(DATA!W176-Stats_DATA!X$2)/Stats_DATA!X$3,IF(Stats_DATA!X$12=3,(DATA!W176-Stats_DATA!X$6)/(Stats_DATA!X$10-Stats_DATA!X$6),"ERROR")))</f>
        <v>-1.05384830832914</v>
      </c>
      <c r="X176" s="0" t="n">
        <f aca="false">IF(Stats_DATA!Y$12=1,DATA!X176,IF(Stats_DATA!Y$12=2,(DATA!X176-Stats_DATA!Y$2)/Stats_DATA!Y$3,IF(Stats_DATA!Y$12=3,(DATA!X176-Stats_DATA!Y$6)/(Stats_DATA!Y$10-Stats_DATA!Y$6),"ERROR")))</f>
        <v>-1.01364987152073</v>
      </c>
      <c r="Y176" s="0" t="n">
        <f aca="false">IF(Stats_DATA!Z$12=1,DATA!Y176,IF(Stats_DATA!Z$12=2,(DATA!Y176-Stats_DATA!Z$2)/Stats_DATA!Z$3,IF(Stats_DATA!Z$12=3,(DATA!Y176-Stats_DATA!Z$6)/(Stats_DATA!Z$10-Stats_DATA!Z$6),"ERROR")))</f>
        <v>-0.829502639601429</v>
      </c>
      <c r="Z176" s="0" t="n">
        <f aca="false">IF(Stats_DATA!AA$12=1,DATA!Z176,IF(Stats_DATA!AA$12=2,(DATA!Z176-Stats_DATA!AA$2)/Stats_DATA!AA$3,IF(Stats_DATA!AA$12=3,(DATA!Z176-Stats_DATA!AA$6)/(Stats_DATA!AA$10-Stats_DATA!AA$6),"ERROR")))</f>
        <v>-1.08479888782046</v>
      </c>
      <c r="AA176" s="0" t="n">
        <f aca="false">IF(Stats_DATA!AB$12=1,DATA!AA176,IF(Stats_DATA!AB$12=2,(DATA!AA176-Stats_DATA!AB$2)/Stats_DATA!AB$3,IF(Stats_DATA!AB$12=3,(DATA!AA176-Stats_DATA!AB$6)/(Stats_DATA!AB$10-Stats_DATA!AB$6),"ERROR")))</f>
        <v>-1.18443626919181</v>
      </c>
      <c r="AB176" s="0" t="n">
        <f aca="false">IF(Stats_DATA!AC$12=1,DATA!AB176,IF(Stats_DATA!AC$12=2,(DATA!AB176-Stats_DATA!AC$2)/Stats_DATA!AC$3,IF(Stats_DATA!AC$12=3,(DATA!AB176-Stats_DATA!AC$6)/(Stats_DATA!AC$10-Stats_DATA!AC$6),"ERROR")))</f>
        <v>-1.30468266929728</v>
      </c>
      <c r="AC176" s="0" t="n">
        <f aca="false">IF(Stats_DATA!AD$12=1,DATA!AC176,IF(Stats_DATA!AD$12=2,(DATA!AC176-Stats_DATA!AD$2)/Stats_DATA!AD$3,IF(Stats_DATA!AD$12=3,(DATA!AC176-Stats_DATA!AD$6)/(Stats_DATA!AD$10-Stats_DATA!AD$6),"ERROR")))</f>
        <v>-1.74352869703763</v>
      </c>
      <c r="AD176" s="0" t="n">
        <f aca="false">IF(Stats_DATA!AE$12=1,DATA!AD176,IF(Stats_DATA!AE$12=2,(DATA!AD176-Stats_DATA!AE$2)/Stats_DATA!AE$3,IF(Stats_DATA!AE$12=3,(DATA!AD176-Stats_DATA!AE$6)/(Stats_DATA!AE$10-Stats_DATA!AE$6),"ERROR")))</f>
        <v>-0.308329594482537</v>
      </c>
      <c r="AE176" s="0" t="n">
        <f aca="false">IF(Stats_DATA!AF$12=1,DATA!AE176,IF(Stats_DATA!AF$12=2,(DATA!AE176-Stats_DATA!AF$2)/Stats_DATA!AF$3,IF(Stats_DATA!AF$12=3,(DATA!AE176-Stats_DATA!AF$6)/(Stats_DATA!AF$10-Stats_DATA!AF$6),"ERROR")))</f>
        <v>-1.2350084184189</v>
      </c>
    </row>
    <row r="177" customFormat="false" ht="12.8" hidden="false" customHeight="false" outlineLevel="0" collapsed="false">
      <c r="A177" s="0" t="n">
        <f aca="false">IF(Stats_DATA!B$12=1,DATA!A177,IF(Stats_DATA!B$12=2,(DATA!A177-Stats_DATA!B$2)/Stats_DATA!B$3,IF(Stats_DATA!B$12=3,(DATA!A177-Stats_DATA!B$6)/(Stats_DATA!B$10-Stats_DATA!B$6),"ERROR")))</f>
        <v>0</v>
      </c>
      <c r="B177" s="0" t="n">
        <f aca="false">IF(Stats_DATA!C$12=1,DATA!B177,IF(Stats_DATA!C$12=2,(DATA!B177-Stats_DATA!C$2)/Stats_DATA!C$3,IF(Stats_DATA!C$12=3,(DATA!B177-Stats_DATA!C$6)/(Stats_DATA!C$10-Stats_DATA!C$6),"ERROR")))</f>
        <v>-1.54830196996998</v>
      </c>
      <c r="C177" s="0" t="n">
        <f aca="false">IF(Stats_DATA!D$12=1,DATA!C177,IF(Stats_DATA!D$12=2,(DATA!C177-Stats_DATA!D$2)/Stats_DATA!D$3,IF(Stats_DATA!D$12=3,(DATA!C177-Stats_DATA!D$6)/(Stats_DATA!D$10-Stats_DATA!D$6),"ERROR")))</f>
        <v>-1.12522861166853</v>
      </c>
      <c r="D177" s="0" t="n">
        <f aca="false">IF(Stats_DATA!E$12=1,DATA!D177,IF(Stats_DATA!E$12=2,(DATA!D177-Stats_DATA!E$2)/Stats_DATA!E$3,IF(Stats_DATA!E$12=3,(DATA!D177-Stats_DATA!E$6)/(Stats_DATA!E$10-Stats_DATA!E$6),"ERROR")))</f>
        <v>-1.54529250967471</v>
      </c>
      <c r="E177" s="0" t="n">
        <f aca="false">IF(Stats_DATA!F$12=1,DATA!E177,IF(Stats_DATA!F$12=2,(DATA!E177-Stats_DATA!F$2)/Stats_DATA!F$3,IF(Stats_DATA!F$12=3,(DATA!E177-Stats_DATA!F$6)/(Stats_DATA!F$10-Stats_DATA!F$6),"ERROR")))</f>
        <v>-1.21532234208738</v>
      </c>
      <c r="F177" s="0" t="n">
        <f aca="false">IF(Stats_DATA!G$12=1,DATA!F177,IF(Stats_DATA!G$12=2,(DATA!F177-Stats_DATA!G$2)/Stats_DATA!G$3,IF(Stats_DATA!G$12=3,(DATA!F177-Stats_DATA!G$6)/(Stats_DATA!G$10-Stats_DATA!G$6),"ERROR")))</f>
        <v>-0.354112330769962</v>
      </c>
      <c r="G177" s="0" t="n">
        <f aca="false">IF(Stats_DATA!H$12=1,DATA!G177,IF(Stats_DATA!H$12=2,(DATA!G177-Stats_DATA!H$2)/Stats_DATA!H$3,IF(Stats_DATA!H$12=3,(DATA!G177-Stats_DATA!H$6)/(Stats_DATA!H$10-Stats_DATA!H$6),"ERROR")))</f>
        <v>-1.16602477495058</v>
      </c>
      <c r="H177" s="0" t="n">
        <f aca="false">IF(Stats_DATA!I$12=1,DATA!H177,IF(Stats_DATA!I$12=2,(DATA!H177-Stats_DATA!I$2)/Stats_DATA!I$3,IF(Stats_DATA!I$12=3,(DATA!H177-Stats_DATA!I$6)/(Stats_DATA!I$10-Stats_DATA!I$6),"ERROR")))</f>
        <v>-1.11389273577661</v>
      </c>
      <c r="I177" s="0" t="n">
        <f aca="false">IF(Stats_DATA!J$12=1,DATA!I177,IF(Stats_DATA!J$12=2,(DATA!I177-Stats_DATA!J$2)/Stats_DATA!J$3,IF(Stats_DATA!J$12=3,(DATA!I177-Stats_DATA!J$6)/(Stats_DATA!J$10-Stats_DATA!J$6),"ERROR")))</f>
        <v>-1.26071029192611</v>
      </c>
      <c r="J177" s="0" t="n">
        <f aca="false">IF(Stats_DATA!K$12=1,DATA!J177,IF(Stats_DATA!K$12=2,(DATA!J177-Stats_DATA!K$2)/Stats_DATA!K$3,IF(Stats_DATA!K$12=3,(DATA!J177-Stats_DATA!K$6)/(Stats_DATA!K$10-Stats_DATA!K$6),"ERROR")))</f>
        <v>-0.326904900681046</v>
      </c>
      <c r="K177" s="0" t="n">
        <f aca="false">IF(Stats_DATA!L$12=1,DATA!K177,IF(Stats_DATA!L$12=2,(DATA!K177-Stats_DATA!L$2)/Stats_DATA!L$3,IF(Stats_DATA!L$12=3,(DATA!K177-Stats_DATA!L$6)/(Stats_DATA!L$10-Stats_DATA!L$6),"ERROR")))</f>
        <v>0.629201400424507</v>
      </c>
      <c r="L177" s="0" t="n">
        <f aca="false">IF(Stats_DATA!M$12=1,DATA!L177,IF(Stats_DATA!M$12=2,(DATA!L177-Stats_DATA!M$2)/Stats_DATA!M$3,IF(Stats_DATA!M$12=3,(DATA!L177-Stats_DATA!M$6)/(Stats_DATA!M$10-Stats_DATA!M$6),"ERROR")))</f>
        <v>-0.666294887542272</v>
      </c>
      <c r="M177" s="0" t="n">
        <f aca="false">IF(Stats_DATA!N$12=1,DATA!M177,IF(Stats_DATA!N$12=2,(DATA!M177-Stats_DATA!N$2)/Stats_DATA!N$3,IF(Stats_DATA!N$12=3,(DATA!M177-Stats_DATA!N$6)/(Stats_DATA!N$10-Stats_DATA!N$6),"ERROR")))</f>
        <v>-0.778672489240988</v>
      </c>
      <c r="N177" s="0" t="n">
        <f aca="false">IF(Stats_DATA!O$12=1,DATA!N177,IF(Stats_DATA!O$12=2,(DATA!N177-Stats_DATA!O$2)/Stats_DATA!O$3,IF(Stats_DATA!O$12=3,(DATA!N177-Stats_DATA!O$6)/(Stats_DATA!O$10-Stats_DATA!O$6),"ERROR")))</f>
        <v>-0.70779533762829</v>
      </c>
      <c r="O177" s="0" t="n">
        <f aca="false">IF(Stats_DATA!P$12=1,DATA!O177,IF(Stats_DATA!P$12=2,(DATA!O177-Stats_DATA!P$2)/Stats_DATA!P$3,IF(Stats_DATA!P$12=3,(DATA!O177-Stats_DATA!P$6)/(Stats_DATA!P$10-Stats_DATA!P$6),"ERROR")))</f>
        <v>-0.636984800783099</v>
      </c>
      <c r="P177" s="0" t="n">
        <f aca="false">IF(Stats_DATA!Q$12=1,DATA!P177,IF(Stats_DATA!Q$12=2,(DATA!P177-Stats_DATA!Q$2)/Stats_DATA!Q$3,IF(Stats_DATA!Q$12=3,(DATA!P177-Stats_DATA!Q$6)/(Stats_DATA!Q$10-Stats_DATA!Q$6),"ERROR")))</f>
        <v>0.709744664142181</v>
      </c>
      <c r="Q177" s="0" t="n">
        <f aca="false">IF(Stats_DATA!R$12=1,DATA!Q177,IF(Stats_DATA!R$12=2,(DATA!Q177-Stats_DATA!R$2)/Stats_DATA!R$3,IF(Stats_DATA!R$12=3,(DATA!Q177-Stats_DATA!R$6)/(Stats_DATA!R$10-Stats_DATA!R$6),"ERROR")))</f>
        <v>-0.975595481949389</v>
      </c>
      <c r="R177" s="0" t="n">
        <f aca="false">IF(Stats_DATA!S$12=1,DATA!R177,IF(Stats_DATA!S$12=2,(DATA!R177-Stats_DATA!S$2)/Stats_DATA!S$3,IF(Stats_DATA!S$12=3,(DATA!R177-Stats_DATA!S$6)/(Stats_DATA!S$10-Stats_DATA!S$6),"ERROR")))</f>
        <v>-1.05657101334867</v>
      </c>
      <c r="S177" s="0" t="n">
        <f aca="false">IF(Stats_DATA!T$12=1,DATA!S177,IF(Stats_DATA!T$12=2,(DATA!S177-Stats_DATA!T$2)/Stats_DATA!T$3,IF(Stats_DATA!T$12=3,(DATA!S177-Stats_DATA!T$6)/(Stats_DATA!T$10-Stats_DATA!T$6),"ERROR")))</f>
        <v>-1.91176529931183</v>
      </c>
      <c r="T177" s="0" t="n">
        <f aca="false">IF(Stats_DATA!U$12=1,DATA!T177,IF(Stats_DATA!U$12=2,(DATA!T177-Stats_DATA!U$2)/Stats_DATA!U$3,IF(Stats_DATA!U$12=3,(DATA!T177-Stats_DATA!U$6)/(Stats_DATA!U$10-Stats_DATA!U$6),"ERROR")))</f>
        <v>0.794508353193163</v>
      </c>
      <c r="U177" s="0" t="n">
        <f aca="false">IF(Stats_DATA!V$12=1,DATA!U177,IF(Stats_DATA!V$12=2,(DATA!U177-Stats_DATA!V$2)/Stats_DATA!V$3,IF(Stats_DATA!V$12=3,(DATA!U177-Stats_DATA!V$6)/(Stats_DATA!V$10-Stats_DATA!V$6),"ERROR")))</f>
        <v>-0.149619519414421</v>
      </c>
      <c r="V177" s="0" t="n">
        <f aca="false">IF(Stats_DATA!W$12=1,DATA!V177,IF(Stats_DATA!W$12=2,(DATA!V177-Stats_DATA!W$2)/Stats_DATA!W$3,IF(Stats_DATA!W$12=3,(DATA!V177-Stats_DATA!W$6)/(Stats_DATA!W$10-Stats_DATA!W$6),"ERROR")))</f>
        <v>-1.44979093016864</v>
      </c>
      <c r="W177" s="0" t="n">
        <f aca="false">IF(Stats_DATA!X$12=1,DATA!W177,IF(Stats_DATA!X$12=2,(DATA!W177-Stats_DATA!X$2)/Stats_DATA!X$3,IF(Stats_DATA!X$12=3,(DATA!W177-Stats_DATA!X$6)/(Stats_DATA!X$10-Stats_DATA!X$6),"ERROR")))</f>
        <v>-1.40528167355346</v>
      </c>
      <c r="X177" s="0" t="n">
        <f aca="false">IF(Stats_DATA!Y$12=1,DATA!X177,IF(Stats_DATA!Y$12=2,(DATA!X177-Stats_DATA!Y$2)/Stats_DATA!Y$3,IF(Stats_DATA!Y$12=3,(DATA!X177-Stats_DATA!Y$6)/(Stats_DATA!Y$10-Stats_DATA!Y$6),"ERROR")))</f>
        <v>-1.45528312299274</v>
      </c>
      <c r="Y177" s="0" t="n">
        <f aca="false">IF(Stats_DATA!Z$12=1,DATA!Y177,IF(Stats_DATA!Z$12=2,(DATA!Y177-Stats_DATA!Z$2)/Stats_DATA!Z$3,IF(Stats_DATA!Z$12=3,(DATA!Y177-Stats_DATA!Z$6)/(Stats_DATA!Z$10-Stats_DATA!Z$6),"ERROR")))</f>
        <v>-1.09137700299654</v>
      </c>
      <c r="Z177" s="0" t="n">
        <f aca="false">IF(Stats_DATA!AA$12=1,DATA!Z177,IF(Stats_DATA!AA$12=2,(DATA!Z177-Stats_DATA!AA$2)/Stats_DATA!AA$3,IF(Stats_DATA!AA$12=3,(DATA!Z177-Stats_DATA!AA$6)/(Stats_DATA!AA$10-Stats_DATA!AA$6),"ERROR")))</f>
        <v>-0.708141640905741</v>
      </c>
      <c r="AA177" s="0" t="n">
        <f aca="false">IF(Stats_DATA!AB$12=1,DATA!AA177,IF(Stats_DATA!AB$12=2,(DATA!AA177-Stats_DATA!AB$2)/Stats_DATA!AB$3,IF(Stats_DATA!AB$12=3,(DATA!AA177-Stats_DATA!AB$6)/(Stats_DATA!AB$10-Stats_DATA!AB$6),"ERROR")))</f>
        <v>-1.16752982861744</v>
      </c>
      <c r="AB177" s="0" t="n">
        <f aca="false">IF(Stats_DATA!AC$12=1,DATA!AB177,IF(Stats_DATA!AC$12=2,(DATA!AB177-Stats_DATA!AC$2)/Stats_DATA!AC$3,IF(Stats_DATA!AC$12=3,(DATA!AB177-Stats_DATA!AC$6)/(Stats_DATA!AC$10-Stats_DATA!AC$6),"ERROR")))</f>
        <v>-1.30468266929728</v>
      </c>
      <c r="AC177" s="0" t="n">
        <f aca="false">IF(Stats_DATA!AD$12=1,DATA!AC177,IF(Stats_DATA!AD$12=2,(DATA!AC177-Stats_DATA!AD$2)/Stats_DATA!AD$3,IF(Stats_DATA!AD$12=3,(DATA!AC177-Stats_DATA!AD$6)/(Stats_DATA!AD$10-Stats_DATA!AD$6),"ERROR")))</f>
        <v>-1.74352869703763</v>
      </c>
      <c r="AD177" s="0" t="n">
        <f aca="false">IF(Stats_DATA!AE$12=1,DATA!AD177,IF(Stats_DATA!AE$12=2,(DATA!AD177-Stats_DATA!AE$2)/Stats_DATA!AE$3,IF(Stats_DATA!AE$12=3,(DATA!AD177-Stats_DATA!AE$6)/(Stats_DATA!AE$10-Stats_DATA!AE$6),"ERROR")))</f>
        <v>-0.499059884078504</v>
      </c>
      <c r="AE177" s="0" t="n">
        <f aca="false">IF(Stats_DATA!AF$12=1,DATA!AE177,IF(Stats_DATA!AF$12=2,(DATA!AE177-Stats_DATA!AF$2)/Stats_DATA!AF$3,IF(Stats_DATA!AF$12=3,(DATA!AE177-Stats_DATA!AF$6)/(Stats_DATA!AF$10-Stats_DATA!AF$6),"ERROR")))</f>
        <v>-0.302626450160667</v>
      </c>
    </row>
    <row r="178" customFormat="false" ht="12.8" hidden="false" customHeight="false" outlineLevel="0" collapsed="false">
      <c r="A178" s="0" t="n">
        <f aca="false">IF(Stats_DATA!B$12=1,DATA!A178,IF(Stats_DATA!B$12=2,(DATA!A178-Stats_DATA!B$2)/Stats_DATA!B$3,IF(Stats_DATA!B$12=3,(DATA!A178-Stats_DATA!B$6)/(Stats_DATA!B$10-Stats_DATA!B$6),"ERROR")))</f>
        <v>0</v>
      </c>
      <c r="B178" s="0" t="n">
        <f aca="false">IF(Stats_DATA!C$12=1,DATA!B178,IF(Stats_DATA!C$12=2,(DATA!B178-Stats_DATA!C$2)/Stats_DATA!C$3,IF(Stats_DATA!C$12=3,(DATA!B178-Stats_DATA!C$6)/(Stats_DATA!C$10-Stats_DATA!C$6),"ERROR")))</f>
        <v>-1.19842032507651</v>
      </c>
      <c r="C178" s="0" t="n">
        <f aca="false">IF(Stats_DATA!D$12=1,DATA!C178,IF(Stats_DATA!D$12=2,(DATA!C178-Stats_DATA!D$2)/Stats_DATA!D$3,IF(Stats_DATA!D$12=3,(DATA!C178-Stats_DATA!D$6)/(Stats_DATA!D$10-Stats_DATA!D$6),"ERROR")))</f>
        <v>-0.285895903319872</v>
      </c>
      <c r="D178" s="0" t="n">
        <f aca="false">IF(Stats_DATA!E$12=1,DATA!D178,IF(Stats_DATA!E$12=2,(DATA!D178-Stats_DATA!E$2)/Stats_DATA!E$3,IF(Stats_DATA!E$12=3,(DATA!D178-Stats_DATA!E$6)/(Stats_DATA!E$10-Stats_DATA!E$6),"ERROR")))</f>
        <v>-1.12634490097607</v>
      </c>
      <c r="E178" s="0" t="n">
        <f aca="false">IF(Stats_DATA!F$12=1,DATA!E178,IF(Stats_DATA!F$12=2,(DATA!E178-Stats_DATA!F$2)/Stats_DATA!F$3,IF(Stats_DATA!F$12=3,(DATA!E178-Stats_DATA!F$6)/(Stats_DATA!F$10-Stats_DATA!F$6),"ERROR")))</f>
        <v>-1.00163384888913</v>
      </c>
      <c r="F178" s="0" t="n">
        <f aca="false">IF(Stats_DATA!G$12=1,DATA!F178,IF(Stats_DATA!G$12=2,(DATA!F178-Stats_DATA!G$2)/Stats_DATA!G$3,IF(Stats_DATA!G$12=3,(DATA!F178-Stats_DATA!G$6)/(Stats_DATA!G$10-Stats_DATA!G$6),"ERROR")))</f>
        <v>0.0447748199359876</v>
      </c>
      <c r="G178" s="0" t="n">
        <f aca="false">IF(Stats_DATA!H$12=1,DATA!G178,IF(Stats_DATA!H$12=2,(DATA!G178-Stats_DATA!H$2)/Stats_DATA!H$3,IF(Stats_DATA!H$12=3,(DATA!G178-Stats_DATA!H$6)/(Stats_DATA!H$10-Stats_DATA!H$6),"ERROR")))</f>
        <v>0.474487922960685</v>
      </c>
      <c r="H178" s="0" t="n">
        <f aca="false">IF(Stats_DATA!I$12=1,DATA!H178,IF(Stats_DATA!I$12=2,(DATA!H178-Stats_DATA!I$2)/Stats_DATA!I$3,IF(Stats_DATA!I$12=3,(DATA!H178-Stats_DATA!I$6)/(Stats_DATA!I$10-Stats_DATA!I$6),"ERROR")))</f>
        <v>0.525599406996921</v>
      </c>
      <c r="I178" s="0" t="n">
        <f aca="false">IF(Stats_DATA!J$12=1,DATA!I178,IF(Stats_DATA!J$12=2,(DATA!I178-Stats_DATA!J$2)/Stats_DATA!J$3,IF(Stats_DATA!J$12=3,(DATA!I178-Stats_DATA!J$6)/(Stats_DATA!J$10-Stats_DATA!J$6),"ERROR")))</f>
        <v>-0.303048549987264</v>
      </c>
      <c r="J178" s="0" t="n">
        <f aca="false">IF(Stats_DATA!K$12=1,DATA!J178,IF(Stats_DATA!K$12=2,(DATA!J178-Stats_DATA!K$2)/Stats_DATA!K$3,IF(Stats_DATA!K$12=3,(DATA!J178-Stats_DATA!K$6)/(Stats_DATA!K$10-Stats_DATA!K$6),"ERROR")))</f>
        <v>-0.520234790858879</v>
      </c>
      <c r="K178" s="0" t="n">
        <f aca="false">IF(Stats_DATA!L$12=1,DATA!K178,IF(Stats_DATA!L$12=2,(DATA!K178-Stats_DATA!L$2)/Stats_DATA!L$3,IF(Stats_DATA!L$12=3,(DATA!K178-Stats_DATA!L$6)/(Stats_DATA!L$10-Stats_DATA!L$6),"ERROR")))</f>
        <v>2.60077147465516</v>
      </c>
      <c r="L178" s="0" t="n">
        <f aca="false">IF(Stats_DATA!M$12=1,DATA!L178,IF(Stats_DATA!M$12=2,(DATA!L178-Stats_DATA!M$2)/Stats_DATA!M$3,IF(Stats_DATA!M$12=3,(DATA!L178-Stats_DATA!M$6)/(Stats_DATA!M$10-Stats_DATA!M$6),"ERROR")))</f>
        <v>0.0934971268062295</v>
      </c>
      <c r="M178" s="0" t="n">
        <f aca="false">IF(Stats_DATA!N$12=1,DATA!M178,IF(Stats_DATA!N$12=2,(DATA!M178-Stats_DATA!N$2)/Stats_DATA!N$3,IF(Stats_DATA!N$12=3,(DATA!M178-Stats_DATA!N$6)/(Stats_DATA!N$10-Stats_DATA!N$6),"ERROR")))</f>
        <v>1.89277551953192</v>
      </c>
      <c r="N178" s="0" t="n">
        <f aca="false">IF(Stats_DATA!O$12=1,DATA!N178,IF(Stats_DATA!O$12=2,(DATA!N178-Stats_DATA!O$2)/Stats_DATA!O$3,IF(Stats_DATA!O$12=3,(DATA!N178-Stats_DATA!O$6)/(Stats_DATA!O$10-Stats_DATA!O$6),"ERROR")))</f>
        <v>0.131533088151569</v>
      </c>
      <c r="O178" s="0" t="n">
        <f aca="false">IF(Stats_DATA!P$12=1,DATA!O178,IF(Stats_DATA!P$12=2,(DATA!O178-Stats_DATA!P$2)/Stats_DATA!P$3,IF(Stats_DATA!P$12=3,(DATA!O178-Stats_DATA!P$6)/(Stats_DATA!P$10-Stats_DATA!P$6),"ERROR")))</f>
        <v>-0.282629037108374</v>
      </c>
      <c r="P178" s="0" t="n">
        <f aca="false">IF(Stats_DATA!Q$12=1,DATA!P178,IF(Stats_DATA!Q$12=2,(DATA!P178-Stats_DATA!Q$2)/Stats_DATA!Q$3,IF(Stats_DATA!Q$12=3,(DATA!P178-Stats_DATA!Q$6)/(Stats_DATA!Q$10-Stats_DATA!Q$6),"ERROR")))</f>
        <v>1.93804706532099</v>
      </c>
      <c r="Q178" s="0" t="n">
        <f aca="false">IF(Stats_DATA!R$12=1,DATA!Q178,IF(Stats_DATA!R$12=2,(DATA!Q178-Stats_DATA!R$2)/Stats_DATA!R$3,IF(Stats_DATA!R$12=3,(DATA!Q178-Stats_DATA!R$6)/(Stats_DATA!R$10-Stats_DATA!R$6),"ERROR")))</f>
        <v>3.49571332861119</v>
      </c>
      <c r="R178" s="0" t="n">
        <f aca="false">IF(Stats_DATA!S$12=1,DATA!R178,IF(Stats_DATA!S$12=2,(DATA!R178-Stats_DATA!S$2)/Stats_DATA!S$3,IF(Stats_DATA!S$12=3,(DATA!R178-Stats_DATA!S$6)/(Stats_DATA!S$10-Stats_DATA!S$6),"ERROR")))</f>
        <v>2.90883549280747</v>
      </c>
      <c r="S178" s="0" t="n">
        <f aca="false">IF(Stats_DATA!T$12=1,DATA!S178,IF(Stats_DATA!T$12=2,(DATA!S178-Stats_DATA!T$2)/Stats_DATA!T$3,IF(Stats_DATA!T$12=3,(DATA!S178-Stats_DATA!T$6)/(Stats_DATA!T$10-Stats_DATA!T$6),"ERROR")))</f>
        <v>2.07508446631509</v>
      </c>
      <c r="T178" s="0" t="n">
        <f aca="false">IF(Stats_DATA!U$12=1,DATA!T178,IF(Stats_DATA!U$12=2,(DATA!T178-Stats_DATA!U$2)/Stats_DATA!U$3,IF(Stats_DATA!U$12=3,(DATA!T178-Stats_DATA!U$6)/(Stats_DATA!U$10-Stats_DATA!U$6),"ERROR")))</f>
        <v>2.20867174510875</v>
      </c>
      <c r="U178" s="0" t="n">
        <f aca="false">IF(Stats_DATA!V$12=1,DATA!U178,IF(Stats_DATA!V$12=2,(DATA!U178-Stats_DATA!V$2)/Stats_DATA!V$3,IF(Stats_DATA!V$12=3,(DATA!U178-Stats_DATA!V$6)/(Stats_DATA!V$10-Stats_DATA!V$6),"ERROR")))</f>
        <v>5.33813956966768</v>
      </c>
      <c r="V178" s="0" t="n">
        <f aca="false">IF(Stats_DATA!W$12=1,DATA!V178,IF(Stats_DATA!W$12=2,(DATA!V178-Stats_DATA!W$2)/Stats_DATA!W$3,IF(Stats_DATA!W$12=3,(DATA!V178-Stats_DATA!W$6)/(Stats_DATA!W$10-Stats_DATA!W$6),"ERROR")))</f>
        <v>-1.03640377235023</v>
      </c>
      <c r="W178" s="0" t="n">
        <f aca="false">IF(Stats_DATA!X$12=1,DATA!W178,IF(Stats_DATA!X$12=2,(DATA!W178-Stats_DATA!X$2)/Stats_DATA!X$3,IF(Stats_DATA!X$12=3,(DATA!W178-Stats_DATA!X$6)/(Stats_DATA!X$10-Stats_DATA!X$6),"ERROR")))</f>
        <v>-0.209432027998477</v>
      </c>
      <c r="X178" s="0" t="n">
        <f aca="false">IF(Stats_DATA!Y$12=1,DATA!X178,IF(Stats_DATA!Y$12=2,(DATA!X178-Stats_DATA!Y$2)/Stats_DATA!Y$3,IF(Stats_DATA!Y$12=3,(DATA!X178-Stats_DATA!Y$6)/(Stats_DATA!Y$10-Stats_DATA!Y$6),"ERROR")))</f>
        <v>-1.01751862641907</v>
      </c>
      <c r="Y178" s="0" t="n">
        <f aca="false">IF(Stats_DATA!Z$12=1,DATA!Y178,IF(Stats_DATA!Z$12=2,(DATA!Y178-Stats_DATA!Z$2)/Stats_DATA!Z$3,IF(Stats_DATA!Z$12=3,(DATA!Y178-Stats_DATA!Z$6)/(Stats_DATA!Z$10-Stats_DATA!Z$6),"ERROR")))</f>
        <v>-0.861292887605799</v>
      </c>
      <c r="Z178" s="0" t="n">
        <f aca="false">IF(Stats_DATA!AA$12=1,DATA!Z178,IF(Stats_DATA!AA$12=2,(DATA!Z178-Stats_DATA!AA$2)/Stats_DATA!AA$3,IF(Stats_DATA!AA$12=3,(DATA!Z178-Stats_DATA!AA$6)/(Stats_DATA!AA$10-Stats_DATA!AA$6),"ERROR")))</f>
        <v>-0.0993584162412541</v>
      </c>
      <c r="AA178" s="0" t="n">
        <f aca="false">IF(Stats_DATA!AB$12=1,DATA!AA178,IF(Stats_DATA!AB$12=2,(DATA!AA178-Stats_DATA!AB$2)/Stats_DATA!AB$3,IF(Stats_DATA!AB$12=3,(DATA!AA178-Stats_DATA!AB$6)/(Stats_DATA!AB$10-Stats_DATA!AB$6),"ERROR")))</f>
        <v>0.258903426309462</v>
      </c>
      <c r="AB178" s="0" t="n">
        <f aca="false">IF(Stats_DATA!AC$12=1,DATA!AB178,IF(Stats_DATA!AC$12=2,(DATA!AB178-Stats_DATA!AC$2)/Stats_DATA!AC$3,IF(Stats_DATA!AC$12=3,(DATA!AB178-Stats_DATA!AC$6)/(Stats_DATA!AC$10-Stats_DATA!AC$6),"ERROR")))</f>
        <v>0.366263775593239</v>
      </c>
      <c r="AC178" s="0" t="n">
        <f aca="false">IF(Stats_DATA!AD$12=1,DATA!AC178,IF(Stats_DATA!AD$12=2,(DATA!AC178-Stats_DATA!AD$2)/Stats_DATA!AD$3,IF(Stats_DATA!AD$12=3,(DATA!AC178-Stats_DATA!AD$6)/(Stats_DATA!AD$10-Stats_DATA!AD$6),"ERROR")))</f>
        <v>-0.235899450962372</v>
      </c>
      <c r="AD178" s="0" t="n">
        <f aca="false">IF(Stats_DATA!AE$12=1,DATA!AD178,IF(Stats_DATA!AE$12=2,(DATA!AD178-Stats_DATA!AE$2)/Stats_DATA!AE$3,IF(Stats_DATA!AE$12=3,(DATA!AD178-Stats_DATA!AE$6)/(Stats_DATA!AE$10-Stats_DATA!AE$6),"ERROR")))</f>
        <v>-0.46349999957756</v>
      </c>
      <c r="AE178" s="0" t="n">
        <f aca="false">IF(Stats_DATA!AF$12=1,DATA!AE178,IF(Stats_DATA!AF$12=2,(DATA!AE178-Stats_DATA!AF$2)/Stats_DATA!AF$3,IF(Stats_DATA!AF$12=3,(DATA!AE178-Stats_DATA!AF$6)/(Stats_DATA!AF$10-Stats_DATA!AF$6),"ERROR")))</f>
        <v>1.78582057137738</v>
      </c>
    </row>
    <row r="179" customFormat="false" ht="12.8" hidden="false" customHeight="false" outlineLevel="0" collapsed="false">
      <c r="A179" s="0" t="n">
        <f aca="false">IF(Stats_DATA!B$12=1,DATA!A179,IF(Stats_DATA!B$12=2,(DATA!A179-Stats_DATA!B$2)/Stats_DATA!B$3,IF(Stats_DATA!B$12=3,(DATA!A179-Stats_DATA!B$6)/(Stats_DATA!B$10-Stats_DATA!B$6),"ERROR")))</f>
        <v>1</v>
      </c>
      <c r="B179" s="0" t="n">
        <f aca="false">IF(Stats_DATA!C$12=1,DATA!B179,IF(Stats_DATA!C$12=2,(DATA!B179-Stats_DATA!C$2)/Stats_DATA!C$3,IF(Stats_DATA!C$12=3,(DATA!B179-Stats_DATA!C$6)/(Stats_DATA!C$10-Stats_DATA!C$6),"ERROR")))</f>
        <v>0.661939824089446</v>
      </c>
      <c r="C179" s="0" t="n">
        <f aca="false">IF(Stats_DATA!D$12=1,DATA!C179,IF(Stats_DATA!D$12=2,(DATA!C179-Stats_DATA!D$2)/Stats_DATA!D$3,IF(Stats_DATA!D$12=3,(DATA!C179-Stats_DATA!D$6)/(Stats_DATA!D$10-Stats_DATA!D$6),"ERROR")))</f>
        <v>0.190733473997231</v>
      </c>
      <c r="D179" s="0" t="n">
        <f aca="false">IF(Stats_DATA!E$12=1,DATA!D179,IF(Stats_DATA!E$12=2,(DATA!D179-Stats_DATA!E$2)/Stats_DATA!E$3,IF(Stats_DATA!E$12=3,(DATA!D179-Stats_DATA!E$6)/(Stats_DATA!E$10-Stats_DATA!E$6),"ERROR")))</f>
        <v>0.713238410303825</v>
      </c>
      <c r="E179" s="0" t="n">
        <f aca="false">IF(Stats_DATA!F$12=1,DATA!E179,IF(Stats_DATA!F$12=2,(DATA!E179-Stats_DATA!F$2)/Stats_DATA!F$3,IF(Stats_DATA!F$12=3,(DATA!E179-Stats_DATA!F$6)/(Stats_DATA!F$10-Stats_DATA!F$6),"ERROR")))</f>
        <v>0.505836172941575</v>
      </c>
      <c r="F179" s="0" t="n">
        <f aca="false">IF(Stats_DATA!G$12=1,DATA!F179,IF(Stats_DATA!G$12=2,(DATA!F179-Stats_DATA!G$2)/Stats_DATA!G$3,IF(Stats_DATA!G$12=3,(DATA!F179-Stats_DATA!G$6)/(Stats_DATA!G$10-Stats_DATA!G$6),"ERROR")))</f>
        <v>0.138630620102093</v>
      </c>
      <c r="G179" s="0" t="n">
        <f aca="false">IF(Stats_DATA!H$12=1,DATA!G179,IF(Stats_DATA!H$12=2,(DATA!G179-Stats_DATA!H$2)/Stats_DATA!H$3,IF(Stats_DATA!H$12=3,(DATA!G179-Stats_DATA!H$6)/(Stats_DATA!H$10-Stats_DATA!H$6),"ERROR")))</f>
        <v>0.970580174637452</v>
      </c>
      <c r="H179" s="0" t="n">
        <f aca="false">IF(Stats_DATA!I$12=1,DATA!H179,IF(Stats_DATA!I$12=2,(DATA!H179-Stats_DATA!I$2)/Stats_DATA!I$3,IF(Stats_DATA!I$12=3,(DATA!H179-Stats_DATA!I$6)/(Stats_DATA!I$10-Stats_DATA!I$6),"ERROR")))</f>
        <v>1.13523458785992</v>
      </c>
      <c r="I179" s="0" t="n">
        <f aca="false">IF(Stats_DATA!J$12=1,DATA!I179,IF(Stats_DATA!J$12=2,(DATA!I179-Stats_DATA!J$2)/Stats_DATA!J$3,IF(Stats_DATA!J$12=3,(DATA!I179-Stats_DATA!J$6)/(Stats_DATA!J$10-Stats_DATA!J$6),"ERROR")))</f>
        <v>1.02417372422831</v>
      </c>
      <c r="J179" s="0" t="n">
        <f aca="false">IF(Stats_DATA!K$12=1,DATA!J179,IF(Stats_DATA!K$12=2,(DATA!J179-Stats_DATA!K$2)/Stats_DATA!K$3,IF(Stats_DATA!K$12=3,(DATA!J179-Stats_DATA!K$6)/(Stats_DATA!K$10-Stats_DATA!K$6),"ERROR")))</f>
        <v>-0.0642680687413489</v>
      </c>
      <c r="K179" s="0" t="n">
        <f aca="false">IF(Stats_DATA!L$12=1,DATA!K179,IF(Stats_DATA!L$12=2,(DATA!K179-Stats_DATA!L$2)/Stats_DATA!L$3,IF(Stats_DATA!L$12=3,(DATA!K179-Stats_DATA!L$6)/(Stats_DATA!L$10-Stats_DATA!L$6),"ERROR")))</f>
        <v>0.061241917833637</v>
      </c>
      <c r="L179" s="0" t="n">
        <f aca="false">IF(Stats_DATA!M$12=1,DATA!L179,IF(Stats_DATA!M$12=2,(DATA!L179-Stats_DATA!M$2)/Stats_DATA!M$3,IF(Stats_DATA!M$12=3,(DATA!L179-Stats_DATA!M$6)/(Stats_DATA!M$10-Stats_DATA!M$6),"ERROR")))</f>
        <v>-0.365911998148678</v>
      </c>
      <c r="M179" s="0" t="n">
        <f aca="false">IF(Stats_DATA!N$12=1,DATA!M179,IF(Stats_DATA!N$12=2,(DATA!M179-Stats_DATA!N$2)/Stats_DATA!N$3,IF(Stats_DATA!N$12=3,(DATA!M179-Stats_DATA!N$6)/(Stats_DATA!N$10-Stats_DATA!N$6),"ERROR")))</f>
        <v>0.121719874169138</v>
      </c>
      <c r="N179" s="0" t="n">
        <f aca="false">IF(Stats_DATA!O$12=1,DATA!N179,IF(Stats_DATA!O$12=2,(DATA!N179-Stats_DATA!O$2)/Stats_DATA!O$3,IF(Stats_DATA!O$12=3,(DATA!N179-Stats_DATA!O$6)/(Stats_DATA!O$10-Stats_DATA!O$6),"ERROR")))</f>
        <v>-0.18995393409764</v>
      </c>
      <c r="O179" s="0" t="n">
        <f aca="false">IF(Stats_DATA!P$12=1,DATA!O179,IF(Stats_DATA!P$12=2,(DATA!O179-Stats_DATA!P$2)/Stats_DATA!P$3,IF(Stats_DATA!P$12=3,(DATA!O179-Stats_DATA!P$6)/(Stats_DATA!P$10-Stats_DATA!P$6),"ERROR")))</f>
        <v>-0.192281506791803</v>
      </c>
      <c r="P179" s="0" t="n">
        <f aca="false">IF(Stats_DATA!Q$12=1,DATA!P179,IF(Stats_DATA!Q$12=2,(DATA!P179-Stats_DATA!Q$2)/Stats_DATA!Q$3,IF(Stats_DATA!Q$12=3,(DATA!P179-Stats_DATA!Q$6)/(Stats_DATA!Q$10-Stats_DATA!Q$6),"ERROR")))</f>
        <v>-0.137877247734197</v>
      </c>
      <c r="Q179" s="0" t="n">
        <f aca="false">IF(Stats_DATA!R$12=1,DATA!Q179,IF(Stats_DATA!R$12=2,(DATA!Q179-Stats_DATA!R$2)/Stats_DATA!R$3,IF(Stats_DATA!R$12=3,(DATA!Q179-Stats_DATA!R$6)/(Stats_DATA!R$10-Stats_DATA!R$6),"ERROR")))</f>
        <v>0.863396601002311</v>
      </c>
      <c r="R179" s="0" t="n">
        <f aca="false">IF(Stats_DATA!S$12=1,DATA!R179,IF(Stats_DATA!S$12=2,(DATA!R179-Stats_DATA!S$2)/Stats_DATA!S$3,IF(Stats_DATA!S$12=3,(DATA!R179-Stats_DATA!S$6)/(Stats_DATA!S$10-Stats_DATA!S$6),"ERROR")))</f>
        <v>0.722727093966672</v>
      </c>
      <c r="S179" s="0" t="n">
        <f aca="false">IF(Stats_DATA!T$12=1,DATA!S179,IF(Stats_DATA!T$12=2,(DATA!S179-Stats_DATA!T$2)/Stats_DATA!T$3,IF(Stats_DATA!T$12=3,(DATA!S179-Stats_DATA!T$6)/(Stats_DATA!T$10-Stats_DATA!T$6),"ERROR")))</f>
        <v>1.02651056454248</v>
      </c>
      <c r="T179" s="0" t="n">
        <f aca="false">IF(Stats_DATA!U$12=1,DATA!T179,IF(Stats_DATA!U$12=2,(DATA!T179-Stats_DATA!U$2)/Stats_DATA!U$3,IF(Stats_DATA!U$12=3,(DATA!T179-Stats_DATA!U$6)/(Stats_DATA!U$10-Stats_DATA!U$6),"ERROR")))</f>
        <v>-0.450294153463074</v>
      </c>
      <c r="U179" s="0" t="n">
        <f aca="false">IF(Stats_DATA!V$12=1,DATA!U179,IF(Stats_DATA!V$12=2,(DATA!U179-Stats_DATA!V$2)/Stats_DATA!V$3,IF(Stats_DATA!V$12=3,(DATA!U179-Stats_DATA!V$6)/(Stats_DATA!V$10-Stats_DATA!V$6),"ERROR")))</f>
        <v>0.298214274440155</v>
      </c>
      <c r="V179" s="0" t="n">
        <f aca="false">IF(Stats_DATA!W$12=1,DATA!V179,IF(Stats_DATA!W$12=2,(DATA!V179-Stats_DATA!W$2)/Stats_DATA!W$3,IF(Stats_DATA!W$12=3,(DATA!V179-Stats_DATA!W$6)/(Stats_DATA!W$10-Stats_DATA!W$6),"ERROR")))</f>
        <v>0.314656358057305</v>
      </c>
      <c r="W179" s="0" t="n">
        <f aca="false">IF(Stats_DATA!X$12=1,DATA!W179,IF(Stats_DATA!X$12=2,(DATA!W179-Stats_DATA!X$2)/Stats_DATA!X$3,IF(Stats_DATA!X$12=3,(DATA!W179-Stats_DATA!X$6)/(Stats_DATA!X$10-Stats_DATA!X$6),"ERROR")))</f>
        <v>0.45113253811761</v>
      </c>
      <c r="X179" s="0" t="n">
        <f aca="false">IF(Stats_DATA!Y$12=1,DATA!X179,IF(Stats_DATA!Y$12=2,(DATA!X179-Stats_DATA!Y$2)/Stats_DATA!Y$3,IF(Stats_DATA!Y$12=3,(DATA!X179-Stats_DATA!Y$6)/(Stats_DATA!Y$10-Stats_DATA!Y$6),"ERROR")))</f>
        <v>0.483260677606079</v>
      </c>
      <c r="Y179" s="0" t="n">
        <f aca="false">IF(Stats_DATA!Z$12=1,DATA!Y179,IF(Stats_DATA!Z$12=2,(DATA!Y179-Stats_DATA!Z$2)/Stats_DATA!Z$3,IF(Stats_DATA!Z$12=3,(DATA!Y179-Stats_DATA!Z$6)/(Stats_DATA!Z$10-Stats_DATA!Z$6),"ERROR")))</f>
        <v>0.176720182592141</v>
      </c>
      <c r="Z179" s="0" t="n">
        <f aca="false">IF(Stats_DATA!AA$12=1,DATA!Z179,IF(Stats_DATA!AA$12=2,(DATA!Z179-Stats_DATA!AA$2)/Stats_DATA!AA$3,IF(Stats_DATA!AA$12=3,(DATA!Z179-Stats_DATA!AA$6)/(Stats_DATA!AA$10-Stats_DATA!AA$6),"ERROR")))</f>
        <v>0.399931422692211</v>
      </c>
      <c r="AA179" s="0" t="n">
        <f aca="false">IF(Stats_DATA!AB$12=1,DATA!AA179,IF(Stats_DATA!AB$12=2,(DATA!AA179-Stats_DATA!AB$2)/Stats_DATA!AB$3,IF(Stats_DATA!AB$12=3,(DATA!AA179-Stats_DATA!AB$6)/(Stats_DATA!AB$10-Stats_DATA!AB$6),"ERROR")))</f>
        <v>1.35019509797078</v>
      </c>
      <c r="AB179" s="0" t="n">
        <f aca="false">IF(Stats_DATA!AC$12=1,DATA!AB179,IF(Stats_DATA!AC$12=2,(DATA!AB179-Stats_DATA!AC$2)/Stats_DATA!AC$3,IF(Stats_DATA!AC$12=3,(DATA!AB179-Stats_DATA!AC$6)/(Stats_DATA!AC$10-Stats_DATA!AC$6),"ERROR")))</f>
        <v>1.5051532629885</v>
      </c>
      <c r="AC179" s="0" t="n">
        <f aca="false">IF(Stats_DATA!AD$12=1,DATA!AC179,IF(Stats_DATA!AD$12=2,(DATA!AC179-Stats_DATA!AD$2)/Stats_DATA!AD$3,IF(Stats_DATA!AD$12=3,(DATA!AC179-Stats_DATA!AD$6)/(Stats_DATA!AD$10-Stats_DATA!AD$6),"ERROR")))</f>
        <v>1.35235981533689</v>
      </c>
      <c r="AD179" s="0" t="n">
        <f aca="false">IF(Stats_DATA!AE$12=1,DATA!AD179,IF(Stats_DATA!AE$12=2,(DATA!AD179-Stats_DATA!AE$2)/Stats_DATA!AE$3,IF(Stats_DATA!AE$12=3,(DATA!AD179-Stats_DATA!AE$6)/(Stats_DATA!AE$10-Stats_DATA!AE$6),"ERROR")))</f>
        <v>0.247697690441298</v>
      </c>
      <c r="AE179" s="0" t="n">
        <f aca="false">IF(Stats_DATA!AF$12=1,DATA!AE179,IF(Stats_DATA!AF$12=2,(DATA!AE179-Stats_DATA!AF$2)/Stats_DATA!AF$3,IF(Stats_DATA!AF$12=3,(DATA!AE179-Stats_DATA!AF$6)/(Stats_DATA!AF$10-Stats_DATA!AF$6),"ERROR")))</f>
        <v>0.622557795064697</v>
      </c>
    </row>
    <row r="180" customFormat="false" ht="12.8" hidden="false" customHeight="false" outlineLevel="0" collapsed="false">
      <c r="A180" s="0" t="n">
        <f aca="false">IF(Stats_DATA!B$12=1,DATA!A180,IF(Stats_DATA!B$12=2,(DATA!A180-Stats_DATA!B$2)/Stats_DATA!B$3,IF(Stats_DATA!B$12=3,(DATA!A180-Stats_DATA!B$6)/(Stats_DATA!B$10-Stats_DATA!B$6),"ERROR")))</f>
        <v>0</v>
      </c>
      <c r="B180" s="0" t="n">
        <f aca="false">IF(Stats_DATA!C$12=1,DATA!B180,IF(Stats_DATA!C$12=2,(DATA!B180-Stats_DATA!C$2)/Stats_DATA!C$3,IF(Stats_DATA!C$12=3,(DATA!B180-Stats_DATA!C$6)/(Stats_DATA!C$10-Stats_DATA!C$6),"ERROR")))</f>
        <v>-0.317047746780374</v>
      </c>
      <c r="C180" s="0" t="n">
        <f aca="false">IF(Stats_DATA!D$12=1,DATA!C180,IF(Stats_DATA!D$12=2,(DATA!C180-Stats_DATA!D$2)/Stats_DATA!D$3,IF(Stats_DATA!D$12=3,(DATA!C180-Stats_DATA!D$6)/(Stats_DATA!D$10-Stats_DATA!D$6),"ERROR")))</f>
        <v>0.681312979430932</v>
      </c>
      <c r="D180" s="0" t="n">
        <f aca="false">IF(Stats_DATA!E$12=1,DATA!D180,IF(Stats_DATA!E$12=2,(DATA!D180-Stats_DATA!E$2)/Stats_DATA!E$3,IF(Stats_DATA!E$12=3,(DATA!D180-Stats_DATA!E$6)/(Stats_DATA!E$10-Stats_DATA!E$6),"ERROR")))</f>
        <v>-0.409853951325441</v>
      </c>
      <c r="E180" s="0" t="n">
        <f aca="false">IF(Stats_DATA!F$12=1,DATA!E180,IF(Stats_DATA!F$12=2,(DATA!E180-Stats_DATA!F$2)/Stats_DATA!F$3,IF(Stats_DATA!F$12=3,(DATA!E180-Stats_DATA!F$6)/(Stats_DATA!F$10-Stats_DATA!F$6),"ERROR")))</f>
        <v>-0.365114932979465</v>
      </c>
      <c r="F180" s="0" t="n">
        <f aca="false">IF(Stats_DATA!G$12=1,DATA!F180,IF(Stats_DATA!G$12=2,(DATA!F180-Stats_DATA!G$2)/Stats_DATA!G$3,IF(Stats_DATA!G$12=3,(DATA!F180-Stats_DATA!G$6)/(Stats_DATA!G$10-Stats_DATA!G$6),"ERROR")))</f>
        <v>-2.40685244500896</v>
      </c>
      <c r="G180" s="0" t="n">
        <f aca="false">IF(Stats_DATA!H$12=1,DATA!G180,IF(Stats_DATA!H$12=2,(DATA!G180-Stats_DATA!H$2)/Stats_DATA!H$3,IF(Stats_DATA!H$12=3,(DATA!G180-Stats_DATA!H$6)/(Stats_DATA!H$10-Stats_DATA!H$6),"ERROR")))</f>
        <v>-1.60872083770641</v>
      </c>
      <c r="H180" s="0" t="n">
        <f aca="false">IF(Stats_DATA!I$12=1,DATA!H180,IF(Stats_DATA!I$12=2,(DATA!H180-Stats_DATA!I$2)/Stats_DATA!I$3,IF(Stats_DATA!I$12=3,(DATA!H180-Stats_DATA!I$6)/(Stats_DATA!I$10-Stats_DATA!I$6),"ERROR")))</f>
        <v>-1.09388516142524</v>
      </c>
      <c r="I180" s="0" t="n">
        <f aca="false">IF(Stats_DATA!J$12=1,DATA!I180,IF(Stats_DATA!J$12=2,(DATA!I180-Stats_DATA!J$2)/Stats_DATA!J$3,IF(Stats_DATA!J$12=3,(DATA!I180-Stats_DATA!J$6)/(Stats_DATA!J$10-Stats_DATA!J$6),"ERROR")))</f>
        <v>-1.21298183266694</v>
      </c>
      <c r="J180" s="0" t="n">
        <f aca="false">IF(Stats_DATA!K$12=1,DATA!J180,IF(Stats_DATA!K$12=2,(DATA!J180-Stats_DATA!K$2)/Stats_DATA!K$3,IF(Stats_DATA!K$12=3,(DATA!J180-Stats_DATA!K$6)/(Stats_DATA!K$10-Stats_DATA!K$6),"ERROR")))</f>
        <v>-1.51971384574051</v>
      </c>
      <c r="K180" s="0" t="n">
        <f aca="false">IF(Stats_DATA!L$12=1,DATA!K180,IF(Stats_DATA!L$12=2,(DATA!K180-Stats_DATA!L$2)/Stats_DATA!L$3,IF(Stats_DATA!L$12=3,(DATA!K180-Stats_DATA!L$6)/(Stats_DATA!L$10-Stats_DATA!L$6),"ERROR")))</f>
        <v>-1.48117173937698</v>
      </c>
      <c r="L180" s="0" t="n">
        <f aca="false">IF(Stats_DATA!M$12=1,DATA!L180,IF(Stats_DATA!M$12=2,(DATA!L180-Stats_DATA!M$2)/Stats_DATA!M$3,IF(Stats_DATA!M$12=3,(DATA!L180-Stats_DATA!M$6)/(Stats_DATA!M$10-Stats_DATA!M$6),"ERROR")))</f>
        <v>-0.836860441783772</v>
      </c>
      <c r="M180" s="0" t="n">
        <f aca="false">IF(Stats_DATA!N$12=1,DATA!M180,IF(Stats_DATA!N$12=2,(DATA!M180-Stats_DATA!N$2)/Stats_DATA!N$3,IF(Stats_DATA!N$12=3,(DATA!M180-Stats_DATA!N$6)/(Stats_DATA!N$10-Stats_DATA!N$6),"ERROR")))</f>
        <v>-0.1356904652797</v>
      </c>
      <c r="N180" s="0" t="n">
        <f aca="false">IF(Stats_DATA!O$12=1,DATA!N180,IF(Stats_DATA!O$12=2,(DATA!N180-Stats_DATA!O$2)/Stats_DATA!O$3,IF(Stats_DATA!O$12=3,(DATA!N180-Stats_DATA!O$6)/(Stats_DATA!O$10-Stats_DATA!O$6),"ERROR")))</f>
        <v>-0.872990207522499</v>
      </c>
      <c r="O180" s="0" t="n">
        <f aca="false">IF(Stats_DATA!P$12=1,DATA!O180,IF(Stats_DATA!P$12=2,(DATA!O180-Stats_DATA!P$2)/Stats_DATA!P$3,IF(Stats_DATA!P$12=3,(DATA!O180-Stats_DATA!P$6)/(Stats_DATA!P$10-Stats_DATA!P$6),"ERROR")))</f>
        <v>-0.571477345711716</v>
      </c>
      <c r="P180" s="0" t="n">
        <f aca="false">IF(Stats_DATA!Q$12=1,DATA!P180,IF(Stats_DATA!Q$12=2,(DATA!P180-Stats_DATA!Q$2)/Stats_DATA!Q$3,IF(Stats_DATA!Q$12=3,(DATA!P180-Stats_DATA!Q$6)/(Stats_DATA!Q$10-Stats_DATA!Q$6),"ERROR")))</f>
        <v>-1.20664688043019</v>
      </c>
      <c r="Q180" s="0" t="n">
        <f aca="false">IF(Stats_DATA!R$12=1,DATA!Q180,IF(Stats_DATA!R$12=2,(DATA!Q180-Stats_DATA!R$2)/Stats_DATA!R$3,IF(Stats_DATA!R$12=3,(DATA!Q180-Stats_DATA!R$6)/(Stats_DATA!R$10-Stats_DATA!R$6),"ERROR")))</f>
        <v>-1.29695701710826</v>
      </c>
      <c r="R180" s="0" t="n">
        <f aca="false">IF(Stats_DATA!S$12=1,DATA!R180,IF(Stats_DATA!S$12=2,(DATA!R180-Stats_DATA!S$2)/Stats_DATA!S$3,IF(Stats_DATA!S$12=3,(DATA!R180-Stats_DATA!S$6)/(Stats_DATA!S$10-Stats_DATA!S$6),"ERROR")))</f>
        <v>-1.00373205447382</v>
      </c>
      <c r="S180" s="0" t="n">
        <f aca="false">IF(Stats_DATA!T$12=1,DATA!S180,IF(Stats_DATA!T$12=2,(DATA!S180-Stats_DATA!T$2)/Stats_DATA!T$3,IF(Stats_DATA!T$12=3,(DATA!S180-Stats_DATA!T$6)/(Stats_DATA!T$10-Stats_DATA!T$6),"ERROR")))</f>
        <v>-1.61161709744431</v>
      </c>
      <c r="T180" s="0" t="n">
        <f aca="false">IF(Stats_DATA!U$12=1,DATA!T180,IF(Stats_DATA!U$12=2,(DATA!T180-Stats_DATA!U$2)/Stats_DATA!U$3,IF(Stats_DATA!U$12=3,(DATA!T180-Stats_DATA!U$6)/(Stats_DATA!U$10-Stats_DATA!U$6),"ERROR")))</f>
        <v>-0.533764875483755</v>
      </c>
      <c r="U180" s="0" t="n">
        <f aca="false">IF(Stats_DATA!V$12=1,DATA!U180,IF(Stats_DATA!V$12=2,(DATA!U180-Stats_DATA!V$2)/Stats_DATA!V$3,IF(Stats_DATA!V$12=3,(DATA!U180-Stats_DATA!V$6)/(Stats_DATA!V$10-Stats_DATA!V$6),"ERROR")))</f>
        <v>-1.0682267790957</v>
      </c>
      <c r="V180" s="0" t="n">
        <f aca="false">IF(Stats_DATA!W$12=1,DATA!V180,IF(Stats_DATA!W$12=2,(DATA!V180-Stats_DATA!W$2)/Stats_DATA!W$3,IF(Stats_DATA!W$12=3,(DATA!V180-Stats_DATA!W$6)/(Stats_DATA!W$10-Stats_DATA!W$6),"ERROR")))</f>
        <v>-0.469496458825475</v>
      </c>
      <c r="W180" s="0" t="n">
        <f aca="false">IF(Stats_DATA!X$12=1,DATA!W180,IF(Stats_DATA!X$12=2,(DATA!W180-Stats_DATA!X$2)/Stats_DATA!X$3,IF(Stats_DATA!X$12=3,(DATA!W180-Stats_DATA!X$6)/(Stats_DATA!X$10-Stats_DATA!X$6),"ERROR")))</f>
        <v>0.543871898385139</v>
      </c>
      <c r="X180" s="0" t="n">
        <f aca="false">IF(Stats_DATA!Y$12=1,DATA!X180,IF(Stats_DATA!Y$12=2,(DATA!X180-Stats_DATA!Y$2)/Stats_DATA!Y$3,IF(Stats_DATA!Y$12=3,(DATA!X180-Stats_DATA!Y$6)/(Stats_DATA!Y$10-Stats_DATA!Y$6),"ERROR")))</f>
        <v>-0.567850268619744</v>
      </c>
      <c r="Y180" s="0" t="n">
        <f aca="false">IF(Stats_DATA!Z$12=1,DATA!Y180,IF(Stats_DATA!Z$12=2,(DATA!Y180-Stats_DATA!Z$2)/Stats_DATA!Z$3,IF(Stats_DATA!Z$12=3,(DATA!Y180-Stats_DATA!Z$6)/(Stats_DATA!Z$10-Stats_DATA!Z$6),"ERROR")))</f>
        <v>-0.477350997343075</v>
      </c>
      <c r="Z180" s="0" t="n">
        <f aca="false">IF(Stats_DATA!AA$12=1,DATA!Z180,IF(Stats_DATA!AA$12=2,(DATA!Z180-Stats_DATA!AA$2)/Stats_DATA!AA$3,IF(Stats_DATA!AA$12=3,(DATA!Z180-Stats_DATA!AA$6)/(Stats_DATA!AA$10-Stats_DATA!AA$6),"ERROR")))</f>
        <v>-2.23885917342544</v>
      </c>
      <c r="AA180" s="0" t="n">
        <f aca="false">IF(Stats_DATA!AB$12=1,DATA!AA180,IF(Stats_DATA!AB$12=2,(DATA!AA180-Stats_DATA!AB$2)/Stats_DATA!AB$3,IF(Stats_DATA!AB$12=3,(DATA!AA180-Stats_DATA!AB$6)/(Stats_DATA!AB$10-Stats_DATA!AB$6),"ERROR")))</f>
        <v>-1.39792774997867</v>
      </c>
      <c r="AB180" s="0" t="n">
        <f aca="false">IF(Stats_DATA!AC$12=1,DATA!AB180,IF(Stats_DATA!AC$12=2,(DATA!AB180-Stats_DATA!AC$2)/Stats_DATA!AC$3,IF(Stats_DATA!AC$12=3,(DATA!AB180-Stats_DATA!AC$6)/(Stats_DATA!AC$10-Stats_DATA!AC$6),"ERROR")))</f>
        <v>-1.26644646794647</v>
      </c>
      <c r="AC180" s="0" t="n">
        <f aca="false">IF(Stats_DATA!AD$12=1,DATA!AC180,IF(Stats_DATA!AD$12=2,(DATA!AC180-Stats_DATA!AD$2)/Stats_DATA!AD$3,IF(Stats_DATA!AD$12=3,(DATA!AC180-Stats_DATA!AD$6)/(Stats_DATA!AD$10-Stats_DATA!AD$6),"ERROR")))</f>
        <v>-1.60266957302743</v>
      </c>
      <c r="AD180" s="0" t="n">
        <f aca="false">IF(Stats_DATA!AE$12=1,DATA!AD180,IF(Stats_DATA!AE$12=2,(DATA!AD180-Stats_DATA!AE$2)/Stats_DATA!AE$3,IF(Stats_DATA!AE$12=3,(DATA!AD180-Stats_DATA!AE$6)/(Stats_DATA!AE$10-Stats_DATA!AE$6),"ERROR")))</f>
        <v>-0.979118324841233</v>
      </c>
      <c r="AE180" s="0" t="n">
        <f aca="false">IF(Stats_DATA!AF$12=1,DATA!AE180,IF(Stats_DATA!AF$12=2,(DATA!AE180-Stats_DATA!AF$2)/Stats_DATA!AF$3,IF(Stats_DATA!AF$12=3,(DATA!AE180-Stats_DATA!AF$6)/(Stats_DATA!AF$10-Stats_DATA!AF$6),"ERROR")))</f>
        <v>-1.4127368102306</v>
      </c>
    </row>
    <row r="181" customFormat="false" ht="12.8" hidden="false" customHeight="false" outlineLevel="0" collapsed="false">
      <c r="A181" s="0" t="n">
        <f aca="false">IF(Stats_DATA!B$12=1,DATA!A181,IF(Stats_DATA!B$12=2,(DATA!A181-Stats_DATA!B$2)/Stats_DATA!B$3,IF(Stats_DATA!B$12=3,(DATA!A181-Stats_DATA!B$6)/(Stats_DATA!B$10-Stats_DATA!B$6),"ERROR")))</f>
        <v>0</v>
      </c>
      <c r="B181" s="0" t="n">
        <f aca="false">IF(Stats_DATA!C$12=1,DATA!B181,IF(Stats_DATA!C$12=2,(DATA!B181-Stats_DATA!C$2)/Stats_DATA!C$3,IF(Stats_DATA!C$12=3,(DATA!B181-Stats_DATA!C$6)/(Stats_DATA!C$10-Stats_DATA!C$6),"ERROR")))</f>
        <v>-0.373800649439494</v>
      </c>
      <c r="C181" s="0" t="n">
        <f aca="false">IF(Stats_DATA!D$12=1,DATA!C181,IF(Stats_DATA!D$12=2,(DATA!C181-Stats_DATA!D$2)/Stats_DATA!D$3,IF(Stats_DATA!D$12=3,(DATA!C181-Stats_DATA!D$6)/(Stats_DATA!D$10-Stats_DATA!D$6),"ERROR")))</f>
        <v>-1.44840657970305</v>
      </c>
      <c r="D181" s="0" t="n">
        <f aca="false">IF(Stats_DATA!E$12=1,DATA!D181,IF(Stats_DATA!E$12=2,(DATA!D181-Stats_DATA!E$2)/Stats_DATA!E$3,IF(Stats_DATA!E$12=3,(DATA!D181-Stats_DATA!E$6)/(Stats_DATA!E$10-Stats_DATA!E$6),"ERROR")))</f>
        <v>-0.439484823453439</v>
      </c>
      <c r="E181" s="0" t="n">
        <f aca="false">IF(Stats_DATA!F$12=1,DATA!E181,IF(Stats_DATA!F$12=2,(DATA!E181-Stats_DATA!F$2)/Stats_DATA!F$3,IF(Stats_DATA!F$12=3,(DATA!E181-Stats_DATA!F$6)/(Stats_DATA!F$10-Stats_DATA!F$6),"ERROR")))</f>
        <v>-0.415127133515224</v>
      </c>
      <c r="F181" s="0" t="n">
        <f aca="false">IF(Stats_DATA!G$12=1,DATA!F181,IF(Stats_DATA!G$12=2,(DATA!F181-Stats_DATA!G$2)/Stats_DATA!G$3,IF(Stats_DATA!G$12=3,(DATA!F181-Stats_DATA!G$6)/(Stats_DATA!G$10-Stats_DATA!G$6),"ERROR")))</f>
        <v>-0.63781281763569</v>
      </c>
      <c r="G181" s="0" t="n">
        <f aca="false">IF(Stats_DATA!H$12=1,DATA!G181,IF(Stats_DATA!H$12=2,(DATA!G181-Stats_DATA!H$2)/Stats_DATA!H$3,IF(Stats_DATA!H$12=3,(DATA!G181-Stats_DATA!H$6)/(Stats_DATA!H$10-Stats_DATA!H$6),"ERROR")))</f>
        <v>-1.26107756515735</v>
      </c>
      <c r="H181" s="0" t="n">
        <f aca="false">IF(Stats_DATA!I$12=1,DATA!H181,IF(Stats_DATA!I$12=2,(DATA!H181-Stats_DATA!I$2)/Stats_DATA!I$3,IF(Stats_DATA!I$12=3,(DATA!H181-Stats_DATA!I$6)/(Stats_DATA!I$10-Stats_DATA!I$6),"ERROR")))</f>
        <v>-0.998576352696905</v>
      </c>
      <c r="I181" s="0" t="n">
        <f aca="false">IF(Stats_DATA!J$12=1,DATA!I181,IF(Stats_DATA!J$12=2,(DATA!I181-Stats_DATA!J$2)/Stats_DATA!J$3,IF(Stats_DATA!J$12=3,(DATA!I181-Stats_DATA!J$6)/(Stats_DATA!J$10-Stats_DATA!J$6),"ERROR")))</f>
        <v>-0.917951918196655</v>
      </c>
      <c r="J181" s="0" t="n">
        <f aca="false">IF(Stats_DATA!K$12=1,DATA!J181,IF(Stats_DATA!K$12=2,(DATA!J181-Stats_DATA!K$2)/Stats_DATA!K$3,IF(Stats_DATA!K$12=3,(DATA!J181-Stats_DATA!K$6)/(Stats_DATA!K$10-Stats_DATA!K$6),"ERROR")))</f>
        <v>-1.26072474757775</v>
      </c>
      <c r="K181" s="0" t="n">
        <f aca="false">IF(Stats_DATA!L$12=1,DATA!K181,IF(Stats_DATA!L$12=2,(DATA!K181-Stats_DATA!L$2)/Stats_DATA!L$3,IF(Stats_DATA!L$12=3,(DATA!K181-Stats_DATA!L$6)/(Stats_DATA!L$10-Stats_DATA!L$6),"ERROR")))</f>
        <v>-0.207866066436352</v>
      </c>
      <c r="L181" s="0" t="n">
        <f aca="false">IF(Stats_DATA!M$12=1,DATA!L181,IF(Stats_DATA!M$12=2,(DATA!L181-Stats_DATA!M$2)/Stats_DATA!M$3,IF(Stats_DATA!M$12=3,(DATA!L181-Stats_DATA!M$6)/(Stats_DATA!M$10-Stats_DATA!M$6),"ERROR")))</f>
        <v>-0.419281347044539</v>
      </c>
      <c r="M181" s="0" t="n">
        <f aca="false">IF(Stats_DATA!N$12=1,DATA!M181,IF(Stats_DATA!N$12=2,(DATA!M181-Stats_DATA!N$2)/Stats_DATA!N$3,IF(Stats_DATA!N$12=3,(DATA!M181-Stats_DATA!N$6)/(Stats_DATA!N$10-Stats_DATA!N$6),"ERROR")))</f>
        <v>-0.411409568309054</v>
      </c>
      <c r="N181" s="0" t="n">
        <f aca="false">IF(Stats_DATA!O$12=1,DATA!N181,IF(Stats_DATA!O$12=2,(DATA!N181-Stats_DATA!O$2)/Stats_DATA!O$3,IF(Stats_DATA!O$12=3,(DATA!N181-Stats_DATA!O$6)/(Stats_DATA!O$10-Stats_DATA!O$6),"ERROR")))</f>
        <v>-0.538149108964476</v>
      </c>
      <c r="O181" s="0" t="n">
        <f aca="false">IF(Stats_DATA!P$12=1,DATA!O181,IF(Stats_DATA!P$12=2,(DATA!O181-Stats_DATA!P$2)/Stats_DATA!P$3,IF(Stats_DATA!P$12=3,(DATA!O181-Stats_DATA!P$6)/(Stats_DATA!P$10-Stats_DATA!P$6),"ERROR")))</f>
        <v>-0.407708708033261</v>
      </c>
      <c r="P181" s="0" t="n">
        <f aca="false">IF(Stats_DATA!Q$12=1,DATA!P181,IF(Stats_DATA!Q$12=2,(DATA!P181-Stats_DATA!Q$2)/Stats_DATA!Q$3,IF(Stats_DATA!Q$12=3,(DATA!P181-Stats_DATA!Q$6)/(Stats_DATA!Q$10-Stats_DATA!Q$6),"ERROR")))</f>
        <v>0.49725634202936</v>
      </c>
      <c r="Q181" s="0" t="n">
        <f aca="false">IF(Stats_DATA!R$12=1,DATA!Q181,IF(Stats_DATA!R$12=2,(DATA!Q181-Stats_DATA!R$2)/Stats_DATA!R$3,IF(Stats_DATA!R$12=3,(DATA!Q181-Stats_DATA!R$6)/(Stats_DATA!R$10-Stats_DATA!R$6),"ERROR")))</f>
        <v>-1.06734126861594</v>
      </c>
      <c r="R181" s="0" t="n">
        <f aca="false">IF(Stats_DATA!S$12=1,DATA!R181,IF(Stats_DATA!S$12=2,(DATA!R181-Stats_DATA!S$2)/Stats_DATA!S$3,IF(Stats_DATA!S$12=3,(DATA!R181-Stats_DATA!S$6)/(Stats_DATA!S$10-Stats_DATA!S$6),"ERROR")))</f>
        <v>-0.851840752629832</v>
      </c>
      <c r="S181" s="0" t="n">
        <f aca="false">IF(Stats_DATA!T$12=1,DATA!S181,IF(Stats_DATA!T$12=2,(DATA!S181-Stats_DATA!T$2)/Stats_DATA!T$3,IF(Stats_DATA!T$12=3,(DATA!S181-Stats_DATA!T$6)/(Stats_DATA!T$10-Stats_DATA!T$6),"ERROR")))</f>
        <v>-0.71117249184174</v>
      </c>
      <c r="T181" s="0" t="n">
        <f aca="false">IF(Stats_DATA!U$12=1,DATA!T181,IF(Stats_DATA!U$12=2,(DATA!T181-Stats_DATA!U$2)/Stats_DATA!U$3,IF(Stats_DATA!U$12=3,(DATA!T181-Stats_DATA!U$6)/(Stats_DATA!U$10-Stats_DATA!U$6),"ERROR")))</f>
        <v>-1.19669176921322</v>
      </c>
      <c r="U181" s="0" t="n">
        <f aca="false">IF(Stats_DATA!V$12=1,DATA!U181,IF(Stats_DATA!V$12=2,(DATA!U181-Stats_DATA!V$2)/Stats_DATA!V$3,IF(Stats_DATA!V$12=3,(DATA!U181-Stats_DATA!V$6)/(Stats_DATA!V$10-Stats_DATA!V$6),"ERROR")))</f>
        <v>-0.167759622456631</v>
      </c>
      <c r="V181" s="0" t="n">
        <f aca="false">IF(Stats_DATA!W$12=1,DATA!V181,IF(Stats_DATA!W$12=2,(DATA!V181-Stats_DATA!W$2)/Stats_DATA!W$3,IF(Stats_DATA!W$12=3,(DATA!V181-Stats_DATA!W$6)/(Stats_DATA!W$10-Stats_DATA!W$6),"ERROR")))</f>
        <v>-0.546049636199256</v>
      </c>
      <c r="W181" s="0" t="n">
        <f aca="false">IF(Stats_DATA!X$12=1,DATA!W181,IF(Stats_DATA!X$12=2,(DATA!W181-Stats_DATA!X$2)/Stats_DATA!X$3,IF(Stats_DATA!X$12=3,(DATA!W181-Stats_DATA!X$6)/(Stats_DATA!X$10-Stats_DATA!X$6),"ERROR")))</f>
        <v>-1.55008523607645</v>
      </c>
      <c r="X181" s="0" t="n">
        <f aca="false">IF(Stats_DATA!Y$12=1,DATA!X181,IF(Stats_DATA!Y$12=2,(DATA!X181-Stats_DATA!Y$2)/Stats_DATA!Y$3,IF(Stats_DATA!Y$12=3,(DATA!X181-Stats_DATA!Y$6)/(Stats_DATA!Y$10-Stats_DATA!Y$6),"ERROR")))</f>
        <v>-0.611894555154688</v>
      </c>
      <c r="Y181" s="0" t="n">
        <f aca="false">IF(Stats_DATA!Z$12=1,DATA!Y181,IF(Stats_DATA!Z$12=2,(DATA!Y181-Stats_DATA!Z$2)/Stats_DATA!Z$3,IF(Stats_DATA!Z$12=3,(DATA!Y181-Stats_DATA!Z$6)/(Stats_DATA!Z$10-Stats_DATA!Z$6),"ERROR")))</f>
        <v>-0.544268591208628</v>
      </c>
      <c r="Z181" s="0" t="n">
        <f aca="false">IF(Stats_DATA!AA$12=1,DATA!Z181,IF(Stats_DATA!AA$12=2,(DATA!Z181-Stats_DATA!AA$2)/Stats_DATA!AA$3,IF(Stats_DATA!AA$12=3,(DATA!Z181-Stats_DATA!AA$6)/(Stats_DATA!AA$10-Stats_DATA!AA$6),"ERROR")))</f>
        <v>-0.708141640905741</v>
      </c>
      <c r="AA181" s="0" t="n">
        <f aca="false">IF(Stats_DATA!AB$12=1,DATA!AA181,IF(Stats_DATA!AB$12=2,(DATA!AA181-Stats_DATA!AB$2)/Stats_DATA!AB$3,IF(Stats_DATA!AB$12=3,(DATA!AA181-Stats_DATA!AB$6)/(Stats_DATA!AB$10-Stats_DATA!AB$6),"ERROR")))</f>
        <v>-1.26998540082001</v>
      </c>
      <c r="AB181" s="0" t="n">
        <f aca="false">IF(Stats_DATA!AC$12=1,DATA!AB181,IF(Stats_DATA!AC$12=2,(DATA!AB181-Stats_DATA!AC$2)/Stats_DATA!AC$3,IF(Stats_DATA!AC$12=3,(DATA!AB181-Stats_DATA!AC$6)/(Stats_DATA!AC$10-Stats_DATA!AC$6),"ERROR")))</f>
        <v>-1.17248329193044</v>
      </c>
      <c r="AC181" s="0" t="n">
        <f aca="false">IF(Stats_DATA!AD$12=1,DATA!AC181,IF(Stats_DATA!AD$12=2,(DATA!AC181-Stats_DATA!AD$2)/Stats_DATA!AD$3,IF(Stats_DATA!AD$12=3,(DATA!AC181-Stats_DATA!AD$6)/(Stats_DATA!AD$10-Stats_DATA!AD$6),"ERROR")))</f>
        <v>-1.13652156365314</v>
      </c>
      <c r="AD181" s="0" t="n">
        <f aca="false">IF(Stats_DATA!AE$12=1,DATA!AD181,IF(Stats_DATA!AE$12=2,(DATA!AD181-Stats_DATA!AE$2)/Stats_DATA!AE$3,IF(Stats_DATA!AE$12=3,(DATA!AD181-Stats_DATA!AE$6)/(Stats_DATA!AE$10-Stats_DATA!AE$6),"ERROR")))</f>
        <v>-1.80669381868136</v>
      </c>
      <c r="AE181" s="0" t="n">
        <f aca="false">IF(Stats_DATA!AF$12=1,DATA!AE181,IF(Stats_DATA!AF$12=2,(DATA!AE181-Stats_DATA!AF$2)/Stats_DATA!AF$3,IF(Stats_DATA!AF$12=3,(DATA!AE181-Stats_DATA!AF$6)/(Stats_DATA!AF$10-Stats_DATA!AF$6),"ERROR")))</f>
        <v>-0.59551841049832</v>
      </c>
    </row>
    <row r="182" customFormat="false" ht="12.8" hidden="false" customHeight="false" outlineLevel="0" collapsed="false">
      <c r="A182" s="0" t="n">
        <f aca="false">IF(Stats_DATA!B$12=1,DATA!A182,IF(Stats_DATA!B$12=2,(DATA!A182-Stats_DATA!B$2)/Stats_DATA!B$3,IF(Stats_DATA!B$12=3,(DATA!A182-Stats_DATA!B$6)/(Stats_DATA!B$10-Stats_DATA!B$6),"ERROR")))</f>
        <v>1</v>
      </c>
      <c r="B182" s="0" t="n">
        <f aca="false">IF(Stats_DATA!C$12=1,DATA!B182,IF(Stats_DATA!C$12=2,(DATA!B182-Stats_DATA!C$2)/Stats_DATA!C$3,IF(Stats_DATA!C$12=3,(DATA!B182-Stats_DATA!C$6)/(Stats_DATA!C$10-Stats_DATA!C$6),"ERROR")))</f>
        <v>3.7152459871501</v>
      </c>
      <c r="C182" s="0" t="n">
        <f aca="false">IF(Stats_DATA!D$12=1,DATA!C182,IF(Stats_DATA!D$12=2,(DATA!C182-Stats_DATA!D$2)/Stats_DATA!D$3,IF(Stats_DATA!D$12=3,(DATA!C182-Stats_DATA!D$6)/(Stats_DATA!D$10-Stats_DATA!D$6),"ERROR")))</f>
        <v>0.59993723208411</v>
      </c>
      <c r="D182" s="0" t="n">
        <f aca="false">IF(Stats_DATA!E$12=1,DATA!D182,IF(Stats_DATA!E$12=2,(DATA!D182-Stats_DATA!E$2)/Stats_DATA!E$3,IF(Stats_DATA!E$12=3,(DATA!D182-Stats_DATA!E$6)/(Stats_DATA!E$10-Stats_DATA!E$6),"ERROR")))</f>
        <v>3.70924881435698</v>
      </c>
      <c r="E182" s="0" t="n">
        <f aca="false">IF(Stats_DATA!F$12=1,DATA!E182,IF(Stats_DATA!F$12=2,(DATA!E182-Stats_DATA!F$2)/Stats_DATA!F$3,IF(Stats_DATA!F$12=3,(DATA!E182-Stats_DATA!F$6)/(Stats_DATA!F$10-Stats_DATA!F$6),"ERROR")))</f>
        <v>4.53267079676117</v>
      </c>
      <c r="F182" s="0" t="n">
        <f aca="false">IF(Stats_DATA!G$12=1,DATA!F182,IF(Stats_DATA!G$12=2,(DATA!F182-Stats_DATA!G$2)/Stats_DATA!G$3,IF(Stats_DATA!G$12=3,(DATA!F182-Stats_DATA!G$6)/(Stats_DATA!G$10-Stats_DATA!G$6),"ERROR")))</f>
        <v>0.927161547255209</v>
      </c>
      <c r="G182" s="0" t="n">
        <f aca="false">IF(Stats_DATA!H$12=1,DATA!G182,IF(Stats_DATA!H$12=2,(DATA!G182-Stats_DATA!H$2)/Stats_DATA!H$3,IF(Stats_DATA!H$12=3,(DATA!G182-Stats_DATA!H$6)/(Stats_DATA!H$10-Stats_DATA!H$6),"ERROR")))</f>
        <v>1.64844668647059</v>
      </c>
      <c r="H182" s="0" t="n">
        <f aca="false">IF(Stats_DATA!I$12=1,DATA!H182,IF(Stats_DATA!I$12=2,(DATA!H182-Stats_DATA!I$2)/Stats_DATA!I$3,IF(Stats_DATA!I$12=3,(DATA!H182-Stats_DATA!I$6)/(Stats_DATA!I$10-Stats_DATA!I$6),"ERROR")))</f>
        <v>2.4874706474696</v>
      </c>
      <c r="I182" s="0" t="n">
        <f aca="false">IF(Stats_DATA!J$12=1,DATA!I182,IF(Stats_DATA!J$12=2,(DATA!I182-Stats_DATA!J$2)/Stats_DATA!J$3,IF(Stats_DATA!J$12=3,(DATA!I182-Stats_DATA!J$6)/(Stats_DATA!J$10-Stats_DATA!J$6),"ERROR")))</f>
        <v>3.57914103035904</v>
      </c>
      <c r="J182" s="0" t="n">
        <f aca="false">IF(Stats_DATA!K$12=1,DATA!J182,IF(Stats_DATA!K$12=2,(DATA!J182-Stats_DATA!K$2)/Stats_DATA!K$3,IF(Stats_DATA!K$12=3,(DATA!J182-Stats_DATA!K$6)/(Stats_DATA!K$10-Stats_DATA!K$6),"ERROR")))</f>
        <v>-0.0423816660797078</v>
      </c>
      <c r="K182" s="0" t="n">
        <f aca="false">IF(Stats_DATA!L$12=1,DATA!K182,IF(Stats_DATA!L$12=2,(DATA!K182-Stats_DATA!L$2)/Stats_DATA!L$3,IF(Stats_DATA!L$12=3,(DATA!K182-Stats_DATA!L$6)/(Stats_DATA!L$10-Stats_DATA!L$6),"ERROR")))</f>
        <v>-0.722003952173225</v>
      </c>
      <c r="L182" s="0" t="n">
        <f aca="false">IF(Stats_DATA!M$12=1,DATA!L182,IF(Stats_DATA!M$12=2,(DATA!L182-Stats_DATA!M$2)/Stats_DATA!M$3,IF(Stats_DATA!M$12=3,(DATA!L182-Stats_DATA!M$6)/(Stats_DATA!M$10-Stats_DATA!M$6),"ERROR")))</f>
        <v>1.55394214726728</v>
      </c>
      <c r="M182" s="0" t="n">
        <f aca="false">IF(Stats_DATA!N$12=1,DATA!M182,IF(Stats_DATA!N$12=2,(DATA!M182-Stats_DATA!N$2)/Stats_DATA!N$3,IF(Stats_DATA!N$12=3,(DATA!M182-Stats_DATA!N$6)/(Stats_DATA!N$10-Stats_DATA!N$6),"ERROR")))</f>
        <v>0.478831401432667</v>
      </c>
      <c r="N182" s="0" t="n">
        <f aca="false">IF(Stats_DATA!O$12=1,DATA!N182,IF(Stats_DATA!O$12=2,(DATA!N182-Stats_DATA!O$2)/Stats_DATA!O$3,IF(Stats_DATA!O$12=3,(DATA!N182-Stats_DATA!O$6)/(Stats_DATA!O$10-Stats_DATA!O$6),"ERROR")))</f>
        <v>1.46100557400676</v>
      </c>
      <c r="O182" s="0" t="n">
        <f aca="false">IF(Stats_DATA!P$12=1,DATA!O182,IF(Stats_DATA!P$12=2,(DATA!O182-Stats_DATA!P$2)/Stats_DATA!P$3,IF(Stats_DATA!P$12=3,(DATA!O182-Stats_DATA!P$6)/(Stats_DATA!P$10-Stats_DATA!P$6),"ERROR")))</f>
        <v>1.94242619857126</v>
      </c>
      <c r="P182" s="0" t="n">
        <f aca="false">IF(Stats_DATA!Q$12=1,DATA!P182,IF(Stats_DATA!Q$12=2,(DATA!P182-Stats_DATA!Q$2)/Stats_DATA!Q$3,IF(Stats_DATA!Q$12=3,(DATA!P182-Stats_DATA!Q$6)/(Stats_DATA!Q$10-Stats_DATA!Q$6),"ERROR")))</f>
        <v>-0.802652625378696</v>
      </c>
      <c r="Q182" s="0" t="n">
        <f aca="false">IF(Stats_DATA!R$12=1,DATA!Q182,IF(Stats_DATA!R$12=2,(DATA!Q182-Stats_DATA!R$2)/Stats_DATA!R$3,IF(Stats_DATA!R$12=3,(DATA!Q182-Stats_DATA!R$6)/(Stats_DATA!R$10-Stats_DATA!R$6),"ERROR")))</f>
        <v>-0.00603851670813043</v>
      </c>
      <c r="R182" s="0" t="n">
        <f aca="false">IF(Stats_DATA!S$12=1,DATA!R182,IF(Stats_DATA!S$12=2,(DATA!R182-Stats_DATA!S$2)/Stats_DATA!S$3,IF(Stats_DATA!S$12=3,(DATA!R182-Stats_DATA!S$6)/(Stats_DATA!S$10-Stats_DATA!S$6),"ERROR")))</f>
        <v>-0.0266254137129606</v>
      </c>
      <c r="S182" s="0" t="n">
        <f aca="false">IF(Stats_DATA!T$12=1,DATA!S182,IF(Stats_DATA!T$12=2,(DATA!S182-Stats_DATA!T$2)/Stats_DATA!T$3,IF(Stats_DATA!T$12=3,(DATA!S182-Stats_DATA!T$6)/(Stats_DATA!T$10-Stats_DATA!T$6),"ERROR")))</f>
        <v>0.0994869605024</v>
      </c>
      <c r="T182" s="0" t="n">
        <f aca="false">IF(Stats_DATA!U$12=1,DATA!T182,IF(Stats_DATA!U$12=2,(DATA!T182-Stats_DATA!U$2)/Stats_DATA!U$3,IF(Stats_DATA!U$12=3,(DATA!T182-Stats_DATA!U$6)/(Stats_DATA!U$10-Stats_DATA!U$6),"ERROR")))</f>
        <v>-0.579734258625579</v>
      </c>
      <c r="U182" s="0" t="n">
        <f aca="false">IF(Stats_DATA!V$12=1,DATA!U182,IF(Stats_DATA!V$12=2,(DATA!U182-Stats_DATA!V$2)/Stats_DATA!V$3,IF(Stats_DATA!V$12=3,(DATA!U182-Stats_DATA!V$6)/(Stats_DATA!V$10-Stats_DATA!V$6),"ERROR")))</f>
        <v>-0.396022585737782</v>
      </c>
      <c r="V182" s="0" t="n">
        <f aca="false">IF(Stats_DATA!W$12=1,DATA!V182,IF(Stats_DATA!W$12=2,(DATA!V182-Stats_DATA!W$2)/Stats_DATA!W$3,IF(Stats_DATA!W$12=3,(DATA!V182-Stats_DATA!W$6)/(Stats_DATA!W$10-Stats_DATA!W$6),"ERROR")))</f>
        <v>3.48644070708449</v>
      </c>
      <c r="W182" s="0" t="n">
        <f aca="false">IF(Stats_DATA!X$12=1,DATA!W182,IF(Stats_DATA!X$12=2,(DATA!W182-Stats_DATA!X$2)/Stats_DATA!X$3,IF(Stats_DATA!X$12=3,(DATA!W182-Stats_DATA!X$6)/(Stats_DATA!X$10-Stats_DATA!X$6),"ERROR")))</f>
        <v>1.16701531913012</v>
      </c>
      <c r="X182" s="0" t="n">
        <f aca="false">IF(Stats_DATA!Y$12=1,DATA!X182,IF(Stats_DATA!Y$12=2,(DATA!X182-Stats_DATA!Y$2)/Stats_DATA!Y$3,IF(Stats_DATA!Y$12=3,(DATA!X182-Stats_DATA!Y$6)/(Stats_DATA!Y$10-Stats_DATA!Y$6),"ERROR")))</f>
        <v>3.378874920748</v>
      </c>
      <c r="Y182" s="0" t="n">
        <f aca="false">IF(Stats_DATA!Z$12=1,DATA!Y182,IF(Stats_DATA!Z$12=2,(DATA!Y182-Stats_DATA!Z$2)/Stats_DATA!Z$3,IF(Stats_DATA!Z$12=3,(DATA!Y182-Stats_DATA!Z$6)/(Stats_DATA!Z$10-Stats_DATA!Z$6),"ERROR")))</f>
        <v>4.10184980912066</v>
      </c>
      <c r="Z182" s="0" t="n">
        <f aca="false">IF(Stats_DATA!AA$12=1,DATA!Z182,IF(Stats_DATA!AA$12=2,(DATA!Z182-Stats_DATA!AA$2)/Stats_DATA!AA$3,IF(Stats_DATA!AA$12=3,(DATA!Z182-Stats_DATA!AA$6)/(Stats_DATA!AA$10-Stats_DATA!AA$6),"ERROR")))</f>
        <v>0.649576342158943</v>
      </c>
      <c r="AA182" s="0" t="n">
        <f aca="false">IF(Stats_DATA!AB$12=1,DATA!AA182,IF(Stats_DATA!AB$12=2,(DATA!AA182-Stats_DATA!AB$2)/Stats_DATA!AB$3,IF(Stats_DATA!AB$12=3,(DATA!AA182-Stats_DATA!AB$6)/(Stats_DATA!AB$10-Stats_DATA!AB$6),"ERROR")))</f>
        <v>0.947872658738624</v>
      </c>
      <c r="AB182" s="0" t="n">
        <f aca="false">IF(Stats_DATA!AC$12=1,DATA!AB182,IF(Stats_DATA!AC$12=2,(DATA!AB182-Stats_DATA!AC$2)/Stats_DATA!AC$3,IF(Stats_DATA!AC$12=3,(DATA!AB182-Stats_DATA!AC$6)/(Stats_DATA!AC$10-Stats_DATA!AC$6),"ERROR")))</f>
        <v>1.25494269378802</v>
      </c>
      <c r="AC182" s="0" t="n">
        <f aca="false">IF(Stats_DATA!AD$12=1,DATA!AC182,IF(Stats_DATA!AD$12=2,(DATA!AC182-Stats_DATA!AD$2)/Stats_DATA!AD$3,IF(Stats_DATA!AD$12=3,(DATA!AC182-Stats_DATA!AD$6)/(Stats_DATA!AD$10-Stats_DATA!AD$6),"ERROR")))</f>
        <v>2.34578251734209</v>
      </c>
      <c r="AD182" s="0" t="n">
        <f aca="false">IF(Stats_DATA!AE$12=1,DATA!AD182,IF(Stats_DATA!AE$12=2,(DATA!AD182-Stats_DATA!AE$2)/Stats_DATA!AE$3,IF(Stats_DATA!AE$12=3,(DATA!AD182-Stats_DATA!AE$6)/(Stats_DATA!AE$10-Stats_DATA!AE$6),"ERROR")))</f>
        <v>-0.0723412700671881</v>
      </c>
      <c r="AE182" s="0" t="n">
        <f aca="false">IF(Stats_DATA!AF$12=1,DATA!AE182,IF(Stats_DATA!AF$12=2,(DATA!AE182-Stats_DATA!AF$2)/Stats_DATA!AF$3,IF(Stats_DATA!AF$12=3,(DATA!AE182-Stats_DATA!AF$6)/(Stats_DATA!AF$10-Stats_DATA!AF$6),"ERROR")))</f>
        <v>-0.173067435568965</v>
      </c>
    </row>
    <row r="183" customFormat="false" ht="12.8" hidden="false" customHeight="false" outlineLevel="0" collapsed="false">
      <c r="A183" s="0" t="n">
        <f aca="false">IF(Stats_DATA!B$12=1,DATA!A183,IF(Stats_DATA!B$12=2,(DATA!A183-Stats_DATA!B$2)/Stats_DATA!B$3,IF(Stats_DATA!B$12=3,(DATA!A183-Stats_DATA!B$6)/(Stats_DATA!B$10-Stats_DATA!B$6),"ERROR")))</f>
        <v>1</v>
      </c>
      <c r="B183" s="0" t="n">
        <f aca="false">IF(Stats_DATA!C$12=1,DATA!B183,IF(Stats_DATA!C$12=2,(DATA!B183-Stats_DATA!C$2)/Stats_DATA!C$3,IF(Stats_DATA!C$12=3,(DATA!B183-Stats_DATA!C$6)/(Stats_DATA!C$10-Stats_DATA!C$6),"ERROR")))</f>
        <v>1.97576952064807</v>
      </c>
      <c r="C183" s="0" t="n">
        <f aca="false">IF(Stats_DATA!D$12=1,DATA!C183,IF(Stats_DATA!D$12=2,(DATA!C183-Stats_DATA!D$2)/Stats_DATA!D$3,IF(Stats_DATA!D$12=3,(DATA!C183-Stats_DATA!D$6)/(Stats_DATA!D$10-Stats_DATA!D$6),"ERROR")))</f>
        <v>1.6926972678843</v>
      </c>
      <c r="D183" s="0" t="n">
        <f aca="false">IF(Stats_DATA!E$12=1,DATA!D183,IF(Stats_DATA!E$12=2,(DATA!D183-Stats_DATA!E$2)/Stats_DATA!E$3,IF(Stats_DATA!E$12=3,(DATA!D183-Stats_DATA!E$6)/(Stats_DATA!E$10-Stats_DATA!E$6),"ERROR")))</f>
        <v>2.08778164513041</v>
      </c>
      <c r="E183" s="0" t="n">
        <f aca="false">IF(Stats_DATA!F$12=1,DATA!E183,IF(Stats_DATA!F$12=2,(DATA!E183-Stats_DATA!F$2)/Stats_DATA!F$3,IF(Stats_DATA!F$12=3,(DATA!E183-Stats_DATA!F$6)/(Stats_DATA!F$10-Stats_DATA!F$6),"ERROR")))</f>
        <v>1.86440623408627</v>
      </c>
      <c r="F183" s="0" t="n">
        <f aca="false">IF(Stats_DATA!G$12=1,DATA!F183,IF(Stats_DATA!G$12=2,(DATA!F183-Stats_DATA!G$2)/Stats_DATA!G$3,IF(Stats_DATA!G$12=3,(DATA!F183-Stats_DATA!G$6)/(Stats_DATA!G$10-Stats_DATA!G$6),"ERROR")))</f>
        <v>1.26134507814968</v>
      </c>
      <c r="G183" s="0" t="n">
        <f aca="false">IF(Stats_DATA!H$12=1,DATA!G183,IF(Stats_DATA!H$12=2,(DATA!G183-Stats_DATA!H$2)/Stats_DATA!H$3,IF(Stats_DATA!H$12=3,(DATA!G183-Stats_DATA!H$6)/(Stats_DATA!H$10-Stats_DATA!H$6),"ERROR")))</f>
        <v>3.3866630492159</v>
      </c>
      <c r="H183" s="0" t="n">
        <f aca="false">IF(Stats_DATA!I$12=1,DATA!H183,IF(Stats_DATA!I$12=2,(DATA!H183-Stats_DATA!I$2)/Stats_DATA!I$3,IF(Stats_DATA!I$12=3,(DATA!H183-Stats_DATA!I$6)/(Stats_DATA!I$10-Stats_DATA!I$6),"ERROR")))</f>
        <v>2.00578359098526</v>
      </c>
      <c r="I183" s="0" t="n">
        <f aca="false">IF(Stats_DATA!J$12=1,DATA!I183,IF(Stats_DATA!J$12=2,(DATA!I183-Stats_DATA!J$2)/Stats_DATA!J$3,IF(Stats_DATA!J$12=3,(DATA!I183-Stats_DATA!J$6)/(Stats_DATA!J$10-Stats_DATA!J$6),"ERROR")))</f>
        <v>2.59467712987292</v>
      </c>
      <c r="J183" s="0" t="n">
        <f aca="false">IF(Stats_DATA!K$12=1,DATA!J183,IF(Stats_DATA!K$12=2,(DATA!J183-Stats_DATA!K$2)/Stats_DATA!K$3,IF(Stats_DATA!K$12=3,(DATA!J183-Stats_DATA!K$6)/(Stats_DATA!K$10-Stats_DATA!K$6),"ERROR")))</f>
        <v>2.12801993119974</v>
      </c>
      <c r="K183" s="0" t="n">
        <f aca="false">IF(Stats_DATA!L$12=1,DATA!K183,IF(Stats_DATA!L$12=2,(DATA!K183-Stats_DATA!L$2)/Stats_DATA!L$3,IF(Stats_DATA!L$12=3,(DATA!K183-Stats_DATA!L$6)/(Stats_DATA!L$10-Stats_DATA!L$6),"ERROR")))</f>
        <v>1.58382656567699</v>
      </c>
      <c r="L183" s="0" t="n">
        <f aca="false">IF(Stats_DATA!M$12=1,DATA!L183,IF(Stats_DATA!M$12=2,(DATA!L183-Stats_DATA!M$2)/Stats_DATA!M$3,IF(Stats_DATA!M$12=3,(DATA!L183-Stats_DATA!M$6)/(Stats_DATA!M$10-Stats_DATA!M$6),"ERROR")))</f>
        <v>0.810016696104033</v>
      </c>
      <c r="M183" s="0" t="n">
        <f aca="false">IF(Stats_DATA!N$12=1,DATA!M183,IF(Stats_DATA!N$12=2,(DATA!M183-Stats_DATA!N$2)/Stats_DATA!N$3,IF(Stats_DATA!N$12=3,(DATA!M183-Stats_DATA!N$6)/(Stats_DATA!N$10-Stats_DATA!N$6),"ERROR")))</f>
        <v>-0.822903561653324</v>
      </c>
      <c r="N183" s="0" t="n">
        <f aca="false">IF(Stats_DATA!O$12=1,DATA!N183,IF(Stats_DATA!O$12=2,(DATA!N183-Stats_DATA!O$2)/Stats_DATA!O$3,IF(Stats_DATA!O$12=3,(DATA!N183-Stats_DATA!O$6)/(Stats_DATA!O$10-Stats_DATA!O$6),"ERROR")))</f>
        <v>0.765604415110778</v>
      </c>
      <c r="O183" s="0" t="n">
        <f aca="false">IF(Stats_DATA!P$12=1,DATA!O183,IF(Stats_DATA!P$12=2,(DATA!O183-Stats_DATA!P$2)/Stats_DATA!P$3,IF(Stats_DATA!P$12=3,(DATA!O183-Stats_DATA!P$6)/(Stats_DATA!P$10-Stats_DATA!P$6),"ERROR")))</f>
        <v>0.903979159117535</v>
      </c>
      <c r="P183" s="0" t="n">
        <f aca="false">IF(Stats_DATA!Q$12=1,DATA!P183,IF(Stats_DATA!Q$12=2,(DATA!P183-Stats_DATA!Q$2)/Stats_DATA!Q$3,IF(Stats_DATA!Q$12=3,(DATA!P183-Stats_DATA!Q$6)/(Stats_DATA!Q$10-Stats_DATA!Q$6),"ERROR")))</f>
        <v>-0.928546960423596</v>
      </c>
      <c r="Q183" s="0" t="n">
        <f aca="false">IF(Stats_DATA!R$12=1,DATA!Q183,IF(Stats_DATA!R$12=2,(DATA!Q183-Stats_DATA!R$2)/Stats_DATA!R$3,IF(Stats_DATA!R$12=3,(DATA!Q183-Stats_DATA!R$6)/(Stats_DATA!R$10-Stats_DATA!R$6),"ERROR")))</f>
        <v>1.23473529931795</v>
      </c>
      <c r="R183" s="0" t="n">
        <f aca="false">IF(Stats_DATA!S$12=1,DATA!R183,IF(Stats_DATA!S$12=2,(DATA!R183-Stats_DATA!S$2)/Stats_DATA!S$3,IF(Stats_DATA!S$12=3,(DATA!R183-Stats_DATA!S$6)/(Stats_DATA!S$10-Stats_DATA!S$6),"ERROR")))</f>
        <v>0.226140264164829</v>
      </c>
      <c r="S183" s="0" t="n">
        <f aca="false">IF(Stats_DATA!T$12=1,DATA!S183,IF(Stats_DATA!T$12=2,(DATA!S183-Stats_DATA!T$2)/Stats_DATA!T$3,IF(Stats_DATA!T$12=3,(DATA!S183-Stats_DATA!T$6)/(Stats_DATA!T$10-Stats_DATA!T$6),"ERROR")))</f>
        <v>0.627825587979788</v>
      </c>
      <c r="T183" s="0" t="n">
        <f aca="false">IF(Stats_DATA!U$12=1,DATA!T183,IF(Stats_DATA!U$12=2,(DATA!T183-Stats_DATA!U$2)/Stats_DATA!U$3,IF(Stats_DATA!U$12=3,(DATA!T183-Stats_DATA!U$6)/(Stats_DATA!U$10-Stats_DATA!U$6),"ERROR")))</f>
        <v>-0.309966562819611</v>
      </c>
      <c r="U183" s="0" t="n">
        <f aca="false">IF(Stats_DATA!V$12=1,DATA!U183,IF(Stats_DATA!V$12=2,(DATA!U183-Stats_DATA!V$2)/Stats_DATA!V$3,IF(Stats_DATA!V$12=3,(DATA!U183-Stats_DATA!V$6)/(Stats_DATA!V$10-Stats_DATA!V$6),"ERROR")))</f>
        <v>0.5669145507529</v>
      </c>
      <c r="V183" s="0" t="n">
        <f aca="false">IF(Stats_DATA!W$12=1,DATA!V183,IF(Stats_DATA!W$12=2,(DATA!V183-Stats_DATA!W$2)/Stats_DATA!W$3,IF(Stats_DATA!W$12=3,(DATA!V183-Stats_DATA!W$6)/(Stats_DATA!W$10-Stats_DATA!W$6),"ERROR")))</f>
        <v>2.15400161982193</v>
      </c>
      <c r="W183" s="0" t="n">
        <f aca="false">IF(Stats_DATA!X$12=1,DATA!W183,IF(Stats_DATA!X$12=2,(DATA!W183-Stats_DATA!X$2)/Stats_DATA!X$3,IF(Stats_DATA!X$12=3,(DATA!W183-Stats_DATA!X$6)/(Stats_DATA!X$10-Stats_DATA!X$6),"ERROR")))</f>
        <v>1.26951671732054</v>
      </c>
      <c r="X183" s="0" t="n">
        <f aca="false">IF(Stats_DATA!Y$12=1,DATA!X183,IF(Stats_DATA!Y$12=2,(DATA!X183-Stats_DATA!Y$2)/Stats_DATA!Y$3,IF(Stats_DATA!Y$12=3,(DATA!X183-Stats_DATA!Y$6)/(Stats_DATA!Y$10-Stats_DATA!Y$6),"ERROR")))</f>
        <v>2.0605222900061</v>
      </c>
      <c r="Y183" s="0" t="n">
        <f aca="false">IF(Stats_DATA!Z$12=1,DATA!Y183,IF(Stats_DATA!Z$12=2,(DATA!Y183-Stats_DATA!Z$2)/Stats_DATA!Z$3,IF(Stats_DATA!Z$12=3,(DATA!Y183-Stats_DATA!Z$6)/(Stats_DATA!Z$10-Stats_DATA!Z$6),"ERROR")))</f>
        <v>2.12242386984303</v>
      </c>
      <c r="Z183" s="0" t="n">
        <f aca="false">IF(Stats_DATA!AA$12=1,DATA!Z183,IF(Stats_DATA!AA$12=2,(DATA!Z183-Stats_DATA!AA$2)/Stats_DATA!AA$3,IF(Stats_DATA!AA$12=3,(DATA!Z183-Stats_DATA!AA$6)/(Stats_DATA!AA$10-Stats_DATA!AA$6),"ERROR")))</f>
        <v>0.732791315314521</v>
      </c>
      <c r="AA183" s="0" t="n">
        <f aca="false">IF(Stats_DATA!AB$12=1,DATA!AA183,IF(Stats_DATA!AB$12=2,(DATA!AA183-Stats_DATA!AB$2)/Stats_DATA!AB$3,IF(Stats_DATA!AB$12=3,(DATA!AA183-Stats_DATA!AB$6)/(Stats_DATA!AB$10-Stats_DATA!AB$6),"ERROR")))</f>
        <v>3.20418333689685</v>
      </c>
      <c r="AB183" s="0" t="n">
        <f aca="false">IF(Stats_DATA!AC$12=1,DATA!AB183,IF(Stats_DATA!AC$12=2,(DATA!AB183-Stats_DATA!AC$2)/Stats_DATA!AC$3,IF(Stats_DATA!AC$12=3,(DATA!AB183-Stats_DATA!AC$6)/(Stats_DATA!AC$10-Stats_DATA!AC$6),"ERROR")))</f>
        <v>1.94517874675485</v>
      </c>
      <c r="AC183" s="0" t="n">
        <f aca="false">IF(Stats_DATA!AD$12=1,DATA!AC183,IF(Stats_DATA!AD$12=2,(DATA!AC183-Stats_DATA!AD$2)/Stats_DATA!AD$3,IF(Stats_DATA!AD$12=3,(DATA!AC183-Stats_DATA!AD$6)/(Stats_DATA!AD$10-Stats_DATA!AD$6),"ERROR")))</f>
        <v>2.67286656164701</v>
      </c>
      <c r="AD183" s="0" t="n">
        <f aca="false">IF(Stats_DATA!AE$12=1,DATA!AD183,IF(Stats_DATA!AE$12=2,(DATA!AD183-Stats_DATA!AE$2)/Stats_DATA!AE$3,IF(Stats_DATA!AE$12=3,(DATA!AD183-Stats_DATA!AE$6)/(Stats_DATA!AE$10-Stats_DATA!AE$6),"ERROR")))</f>
        <v>1.93517584584968</v>
      </c>
      <c r="AE183" s="0" t="n">
        <f aca="false">IF(Stats_DATA!AF$12=1,DATA!AE183,IF(Stats_DATA!AF$12=2,(DATA!AE183-Stats_DATA!AF$2)/Stats_DATA!AF$3,IF(Stats_DATA!AF$12=3,(DATA!AE183-Stats_DATA!AF$6)/(Stats_DATA!AF$10-Stats_DATA!AF$6),"ERROR")))</f>
        <v>2.46129919446232</v>
      </c>
    </row>
    <row r="184" customFormat="false" ht="12.8" hidden="false" customHeight="false" outlineLevel="0" collapsed="false">
      <c r="A184" s="0" t="n">
        <f aca="false">IF(Stats_DATA!B$12=1,DATA!A184,IF(Stats_DATA!B$12=2,(DATA!A184-Stats_DATA!B$2)/Stats_DATA!B$3,IF(Stats_DATA!B$12=3,(DATA!A184-Stats_DATA!B$6)/(Stats_DATA!B$10-Stats_DATA!B$6),"ERROR")))</f>
        <v>1</v>
      </c>
      <c r="B184" s="0" t="n">
        <f aca="false">IF(Stats_DATA!C$12=1,DATA!B184,IF(Stats_DATA!C$12=2,(DATA!B184-Stats_DATA!C$2)/Stats_DATA!C$3,IF(Stats_DATA!C$12=3,(DATA!B184-Stats_DATA!C$6)/(Stats_DATA!C$10-Stats_DATA!C$6),"ERROR")))</f>
        <v>0.446278793984789</v>
      </c>
      <c r="C184" s="0" t="n">
        <f aca="false">IF(Stats_DATA!D$12=1,DATA!C184,IF(Stats_DATA!D$12=2,(DATA!C184-Stats_DATA!D$2)/Stats_DATA!D$3,IF(Stats_DATA!D$12=3,(DATA!C184-Stats_DATA!D$6)/(Stats_DATA!D$10-Stats_DATA!D$6),"ERROR")))</f>
        <v>0.237233901052558</v>
      </c>
      <c r="D184" s="0" t="n">
        <f aca="false">IF(Stats_DATA!E$12=1,DATA!D184,IF(Stats_DATA!E$12=2,(DATA!D184-Stats_DATA!E$2)/Stats_DATA!E$3,IF(Stats_DATA!E$12=3,(DATA!D184-Stats_DATA!E$6)/(Stats_DATA!E$10-Stats_DATA!E$6),"ERROR")))</f>
        <v>0.379891098863845</v>
      </c>
      <c r="E184" s="0" t="n">
        <f aca="false">IF(Stats_DATA!F$12=1,DATA!E184,IF(Stats_DATA!F$12=2,(DATA!E184-Stats_DATA!F$2)/Stats_DATA!F$3,IF(Stats_DATA!F$12=3,(DATA!E184-Stats_DATA!F$6)/(Stats_DATA!F$10-Stats_DATA!F$6),"ERROR")))</f>
        <v>0.317437940241526</v>
      </c>
      <c r="F184" s="0" t="n">
        <f aca="false">IF(Stats_DATA!G$12=1,DATA!F184,IF(Stats_DATA!G$12=2,(DATA!F184-Stats_DATA!G$2)/Stats_DATA!G$3,IF(Stats_DATA!G$12=3,(DATA!F184-Stats_DATA!G$6)/(Stats_DATA!G$10-Stats_DATA!G$6),"ERROR")))</f>
        <v>-0.0277501165560027</v>
      </c>
      <c r="G184" s="0" t="n">
        <f aca="false">IF(Stats_DATA!H$12=1,DATA!G184,IF(Stats_DATA!H$12=2,(DATA!G184-Stats_DATA!H$2)/Stats_DATA!H$3,IF(Stats_DATA!H$12=3,(DATA!G184-Stats_DATA!H$6)/(Stats_DATA!H$10-Stats_DATA!H$6),"ERROR")))</f>
        <v>-0.309602922151334</v>
      </c>
      <c r="H184" s="0" t="n">
        <f aca="false">IF(Stats_DATA!I$12=1,DATA!H184,IF(Stats_DATA!I$12=2,(DATA!H184-Stats_DATA!I$2)/Stats_DATA!I$3,IF(Stats_DATA!I$12=3,(DATA!H184-Stats_DATA!I$6)/(Stats_DATA!I$10-Stats_DATA!I$6),"ERROR")))</f>
        <v>-0.286871182807527</v>
      </c>
      <c r="I184" s="0" t="n">
        <f aca="false">IF(Stats_DATA!J$12=1,DATA!I184,IF(Stats_DATA!J$12=2,(DATA!I184-Stats_DATA!J$2)/Stats_DATA!J$3,IF(Stats_DATA!J$12=3,(DATA!I184-Stats_DATA!J$6)/(Stats_DATA!J$10-Stats_DATA!J$6),"ERROR")))</f>
        <v>0.0765627917446867</v>
      </c>
      <c r="J184" s="0" t="n">
        <f aca="false">IF(Stats_DATA!K$12=1,DATA!J184,IF(Stats_DATA!K$12=2,(DATA!J184-Stats_DATA!K$2)/Stats_DATA!K$3,IF(Stats_DATA!K$12=3,(DATA!J184-Stats_DATA!K$6)/(Stats_DATA!K$10-Stats_DATA!K$6),"ERROR")))</f>
        <v>-0.706269213482832</v>
      </c>
      <c r="K184" s="0" t="n">
        <f aca="false">IF(Stats_DATA!L$12=1,DATA!K184,IF(Stats_DATA!L$12=2,(DATA!K184-Stats_DATA!L$2)/Stats_DATA!L$3,IF(Stats_DATA!L$12=3,(DATA!K184-Stats_DATA!L$6)/(Stats_DATA!L$10-Stats_DATA!L$6),"ERROR")))</f>
        <v>-1.03501902861358</v>
      </c>
      <c r="L184" s="0" t="n">
        <f aca="false">IF(Stats_DATA!M$12=1,DATA!L184,IF(Stats_DATA!M$12=2,(DATA!L184-Stats_DATA!M$2)/Stats_DATA!M$3,IF(Stats_DATA!M$12=3,(DATA!L184-Stats_DATA!M$6)/(Stats_DATA!M$10-Stats_DATA!M$6),"ERROR")))</f>
        <v>-0.127192342952329</v>
      </c>
      <c r="M184" s="0" t="n">
        <f aca="false">IF(Stats_DATA!N$12=1,DATA!M184,IF(Stats_DATA!N$12=2,(DATA!M184-Stats_DATA!N$2)/Stats_DATA!N$3,IF(Stats_DATA!N$12=3,(DATA!M184-Stats_DATA!N$6)/(Stats_DATA!N$10-Stats_DATA!N$6),"ERROR")))</f>
        <v>-0.121188474324836</v>
      </c>
      <c r="N184" s="0" t="n">
        <f aca="false">IF(Stats_DATA!O$12=1,DATA!N184,IF(Stats_DATA!O$12=2,(DATA!N184-Stats_DATA!O$2)/Stats_DATA!O$3,IF(Stats_DATA!O$12=3,(DATA!N184-Stats_DATA!O$6)/(Stats_DATA!O$10-Stats_DATA!O$6),"ERROR")))</f>
        <v>-0.227543185929855</v>
      </c>
      <c r="O184" s="0" t="n">
        <f aca="false">IF(Stats_DATA!P$12=1,DATA!O184,IF(Stats_DATA!P$12=2,(DATA!O184-Stats_DATA!P$2)/Stats_DATA!P$3,IF(Stats_DATA!P$12=3,(DATA!O184-Stats_DATA!P$6)/(Stats_DATA!P$10-Stats_DATA!P$6),"ERROR")))</f>
        <v>0.0141329237854715</v>
      </c>
      <c r="P184" s="0" t="n">
        <f aca="false">IF(Stats_DATA!Q$12=1,DATA!P184,IF(Stats_DATA!Q$12=2,(DATA!P184-Stats_DATA!Q$2)/Stats_DATA!Q$3,IF(Stats_DATA!Q$12=3,(DATA!P184-Stats_DATA!Q$6)/(Stats_DATA!Q$10-Stats_DATA!Q$6),"ERROR")))</f>
        <v>-0.804317894360771</v>
      </c>
      <c r="Q184" s="0" t="n">
        <f aca="false">IF(Stats_DATA!R$12=1,DATA!Q184,IF(Stats_DATA!R$12=2,(DATA!Q184-Stats_DATA!R$2)/Stats_DATA!R$3,IF(Stats_DATA!R$12=3,(DATA!Q184-Stats_DATA!R$6)/(Stats_DATA!R$10-Stats_DATA!R$6),"ERROR")))</f>
        <v>-0.159041228495324</v>
      </c>
      <c r="R184" s="0" t="n">
        <f aca="false">IF(Stats_DATA!S$12=1,DATA!R184,IF(Stats_DATA!S$12=2,(DATA!R184-Stats_DATA!S$2)/Stats_DATA!S$3,IF(Stats_DATA!S$12=3,(DATA!R184-Stats_DATA!S$6)/(Stats_DATA!S$10-Stats_DATA!S$6),"ERROR")))</f>
        <v>-0.409252357289431</v>
      </c>
      <c r="S184" s="0" t="n">
        <f aca="false">IF(Stats_DATA!T$12=1,DATA!S184,IF(Stats_DATA!T$12=2,(DATA!S184-Stats_DATA!T$2)/Stats_DATA!T$3,IF(Stats_DATA!T$12=3,(DATA!S184-Stats_DATA!T$6)/(Stats_DATA!T$10-Stats_DATA!T$6),"ERROR")))</f>
        <v>-0.328856288707029</v>
      </c>
      <c r="T184" s="0" t="n">
        <f aca="false">IF(Stats_DATA!U$12=1,DATA!T184,IF(Stats_DATA!U$12=2,(DATA!T184-Stats_DATA!U$2)/Stats_DATA!U$3,IF(Stats_DATA!U$12=3,(DATA!T184-Stats_DATA!U$6)/(Stats_DATA!U$10-Stats_DATA!U$6),"ERROR")))</f>
        <v>-0.613606435677449</v>
      </c>
      <c r="U184" s="0" t="n">
        <f aca="false">IF(Stats_DATA!V$12=1,DATA!U184,IF(Stats_DATA!V$12=2,(DATA!U184-Stats_DATA!V$2)/Stats_DATA!V$3,IF(Stats_DATA!V$12=3,(DATA!U184-Stats_DATA!V$6)/(Stats_DATA!V$10-Stats_DATA!V$6),"ERROR")))</f>
        <v>-0.515822849579048</v>
      </c>
      <c r="V184" s="0" t="n">
        <f aca="false">IF(Stats_DATA!W$12=1,DATA!V184,IF(Stats_DATA!W$12=2,(DATA!V184-Stats_DATA!W$2)/Stats_DATA!W$3,IF(Stats_DATA!W$12=3,(DATA!V184-Stats_DATA!W$6)/(Stats_DATA!W$10-Stats_DATA!W$6),"ERROR")))</f>
        <v>0.794665470238848</v>
      </c>
      <c r="W184" s="0" t="n">
        <f aca="false">IF(Stats_DATA!X$12=1,DATA!W184,IF(Stats_DATA!X$12=2,(DATA!W184-Stats_DATA!X$2)/Stats_DATA!X$3,IF(Stats_DATA!X$12=3,(DATA!W184-Stats_DATA!X$6)/(Stats_DATA!X$10-Stats_DATA!X$6),"ERROR")))</f>
        <v>1.16213430016867</v>
      </c>
      <c r="X184" s="0" t="n">
        <f aca="false">IF(Stats_DATA!Y$12=1,DATA!X184,IF(Stats_DATA!Y$12=2,(DATA!X184-Stats_DATA!Y$2)/Stats_DATA!Y$3,IF(Stats_DATA!Y$12=3,(DATA!X184-Stats_DATA!Y$6)/(Stats_DATA!Y$10-Stats_DATA!Y$6),"ERROR")))</f>
        <v>0.655866665378156</v>
      </c>
      <c r="Y184" s="0" t="n">
        <f aca="false">IF(Stats_DATA!Z$12=1,DATA!Y184,IF(Stats_DATA!Z$12=2,(DATA!Y184-Stats_DATA!Z$2)/Stats_DATA!Z$3,IF(Stats_DATA!Z$12=3,(DATA!Y184-Stats_DATA!Z$6)/(Stats_DATA!Z$10-Stats_DATA!Z$6),"ERROR")))</f>
        <v>0.682202689534556</v>
      </c>
      <c r="Z184" s="0" t="n">
        <f aca="false">IF(Stats_DATA!AA$12=1,DATA!Z184,IF(Stats_DATA!AA$12=2,(DATA!Z184-Stats_DATA!AA$2)/Stats_DATA!AA$3,IF(Stats_DATA!AA$12=3,(DATA!Z184-Stats_DATA!AA$6)/(Stats_DATA!AA$10-Stats_DATA!AA$6),"ERROR")))</f>
        <v>0.39555168726297</v>
      </c>
      <c r="AA184" s="0" t="n">
        <f aca="false">IF(Stats_DATA!AB$12=1,DATA!AA184,IF(Stats_DATA!AB$12=2,(DATA!AA184-Stats_DATA!AB$2)/Stats_DATA!AB$3,IF(Stats_DATA!AB$12=3,(DATA!AA184-Stats_DATA!AB$6)/(Stats_DATA!AB$10-Stats_DATA!AB$6),"ERROR")))</f>
        <v>0.638344968523678</v>
      </c>
      <c r="AB184" s="0" t="n">
        <f aca="false">IF(Stats_DATA!AC$12=1,DATA!AB184,IF(Stats_DATA!AC$12=2,(DATA!AB184-Stats_DATA!AC$2)/Stats_DATA!AC$3,IF(Stats_DATA!AC$12=3,(DATA!AB184-Stats_DATA!AC$6)/(Stats_DATA!AC$10-Stats_DATA!AC$6),"ERROR")))</f>
        <v>0.0863347096678059</v>
      </c>
      <c r="AC184" s="0" t="n">
        <f aca="false">IF(Stats_DATA!AD$12=1,DATA!AC184,IF(Stats_DATA!AD$12=2,(DATA!AC184-Stats_DATA!AD$2)/Stats_DATA!AD$3,IF(Stats_DATA!AD$12=3,(DATA!AC184-Stats_DATA!AD$6)/(Stats_DATA!AD$10-Stats_DATA!AD$6),"ERROR")))</f>
        <v>0.600827174003717</v>
      </c>
      <c r="AD184" s="0" t="n">
        <f aca="false">IF(Stats_DATA!AE$12=1,DATA!AD184,IF(Stats_DATA!AE$12=2,(DATA!AD184-Stats_DATA!AE$2)/Stats_DATA!AE$3,IF(Stats_DATA!AE$12=3,(DATA!AD184-Stats_DATA!AE$6)/(Stats_DATA!AE$10-Stats_DATA!AE$6),"ERROR")))</f>
        <v>0.866762952434986</v>
      </c>
      <c r="AE184" s="0" t="n">
        <f aca="false">IF(Stats_DATA!AF$12=1,DATA!AE184,IF(Stats_DATA!AF$12=2,(DATA!AE184-Stats_DATA!AF$2)/Stats_DATA!AF$3,IF(Stats_DATA!AF$12=3,(DATA!AE184-Stats_DATA!AF$6)/(Stats_DATA!AF$10-Stats_DATA!AF$6),"ERROR")))</f>
        <v>0.130897944819261</v>
      </c>
    </row>
    <row r="185" customFormat="false" ht="12.8" hidden="false" customHeight="false" outlineLevel="0" collapsed="false">
      <c r="A185" s="0" t="n">
        <f aca="false">IF(Stats_DATA!B$12=1,DATA!A185,IF(Stats_DATA!B$12=2,(DATA!A185-Stats_DATA!B$2)/Stats_DATA!B$3,IF(Stats_DATA!B$12=3,(DATA!A185-Stats_DATA!B$6)/(Stats_DATA!B$10-Stats_DATA!B$6),"ERROR")))</f>
        <v>0</v>
      </c>
      <c r="B185" s="0" t="n">
        <f aca="false">IF(Stats_DATA!C$12=1,DATA!B185,IF(Stats_DATA!C$12=2,(DATA!B185-Stats_DATA!C$2)/Stats_DATA!C$3,IF(Stats_DATA!C$12=3,(DATA!B185-Stats_DATA!C$6)/(Stats_DATA!C$10-Stats_DATA!C$6),"ERROR")))</f>
        <v>-0.771070968053334</v>
      </c>
      <c r="C185" s="0" t="n">
        <f aca="false">IF(Stats_DATA!D$12=1,DATA!C185,IF(Stats_DATA!D$12=2,(DATA!C185-Stats_DATA!D$2)/Stats_DATA!D$3,IF(Stats_DATA!D$12=3,(DATA!C185-Stats_DATA!D$6)/(Stats_DATA!D$10-Stats_DATA!D$6),"ERROR")))</f>
        <v>-1.01595260808851</v>
      </c>
      <c r="D185" s="0" t="n">
        <f aca="false">IF(Stats_DATA!E$12=1,DATA!D185,IF(Stats_DATA!E$12=2,(DATA!D185-Stats_DATA!E$2)/Stats_DATA!E$3,IF(Stats_DATA!E$12=3,(DATA!D185-Stats_DATA!E$6)/(Stats_DATA!E$10-Stats_DATA!E$6),"ERROR")))</f>
        <v>-0.758839778610754</v>
      </c>
      <c r="E185" s="0" t="n">
        <f aca="false">IF(Stats_DATA!F$12=1,DATA!E185,IF(Stats_DATA!F$12=2,(DATA!E185-Stats_DATA!F$2)/Stats_DATA!F$3,IF(Stats_DATA!F$12=3,(DATA!E185-Stats_DATA!F$6)/(Stats_DATA!F$10-Stats_DATA!F$6),"ERROR")))</f>
        <v>-0.718610259493583</v>
      </c>
      <c r="F185" s="0" t="n">
        <f aca="false">IF(Stats_DATA!G$12=1,DATA!F185,IF(Stats_DATA!G$12=2,(DATA!F185-Stats_DATA!G$2)/Stats_DATA!G$3,IF(Stats_DATA!G$12=3,(DATA!F185-Stats_DATA!G$6)/(Stats_DATA!G$10-Stats_DATA!G$6),"ERROR")))</f>
        <v>-0.410283605111798</v>
      </c>
      <c r="G185" s="0" t="n">
        <f aca="false">IF(Stats_DATA!H$12=1,DATA!G185,IF(Stats_DATA!H$12=2,(DATA!G185-Stats_DATA!H$2)/Stats_DATA!H$3,IF(Stats_DATA!H$12=3,(DATA!G185-Stats_DATA!H$6)/(Stats_DATA!H$10-Stats_DATA!H$6),"ERROR")))</f>
        <v>-0.431543155006234</v>
      </c>
      <c r="H185" s="0" t="n">
        <f aca="false">IF(Stats_DATA!I$12=1,DATA!H185,IF(Stats_DATA!I$12=2,(DATA!H185-Stats_DATA!I$2)/Stats_DATA!I$3,IF(Stats_DATA!I$12=3,(DATA!H185-Stats_DATA!I$6)/(Stats_DATA!I$10-Stats_DATA!I$6),"ERROR")))</f>
        <v>-0.338552189909493</v>
      </c>
      <c r="I185" s="0" t="n">
        <f aca="false">IF(Stats_DATA!J$12=1,DATA!I185,IF(Stats_DATA!J$12=2,(DATA!I185-Stats_DATA!J$2)/Stats_DATA!J$3,IF(Stats_DATA!J$12=3,(DATA!I185-Stats_DATA!J$6)/(Stats_DATA!J$10-Stats_DATA!J$6),"ERROR")))</f>
        <v>-0.652249750290585</v>
      </c>
      <c r="J185" s="0" t="n">
        <f aca="false">IF(Stats_DATA!K$12=1,DATA!J185,IF(Stats_DATA!K$12=2,(DATA!J185-Stats_DATA!K$2)/Stats_DATA!K$3,IF(Stats_DATA!K$12=3,(DATA!J185-Stats_DATA!K$6)/(Stats_DATA!K$10-Stats_DATA!K$6),"ERROR")))</f>
        <v>-2.35139714688288</v>
      </c>
      <c r="K185" s="0" t="n">
        <f aca="false">IF(Stats_DATA!L$12=1,DATA!K185,IF(Stats_DATA!L$12=2,(DATA!K185-Stats_DATA!L$2)/Stats_DATA!L$3,IF(Stats_DATA!L$12=3,(DATA!K185-Stats_DATA!L$6)/(Stats_DATA!L$10-Stats_DATA!L$6),"ERROR")))</f>
        <v>-0.0888920102327784</v>
      </c>
      <c r="L185" s="0" t="n">
        <f aca="false">IF(Stats_DATA!M$12=1,DATA!L185,IF(Stats_DATA!M$12=2,(DATA!L185-Stats_DATA!M$2)/Stats_DATA!M$3,IF(Stats_DATA!M$12=3,(DATA!L185-Stats_DATA!M$6)/(Stats_DATA!M$10-Stats_DATA!M$6),"ERROR")))</f>
        <v>-0.255206659560643</v>
      </c>
      <c r="M185" s="0" t="n">
        <f aca="false">IF(Stats_DATA!N$12=1,DATA!M185,IF(Stats_DATA!N$12=2,(DATA!M185-Stats_DATA!N$2)/Stats_DATA!N$3,IF(Stats_DATA!N$12=3,(DATA!M185-Stats_DATA!N$6)/(Stats_DATA!N$10-Stats_DATA!N$6),"ERROR")))</f>
        <v>-0.197323926837872</v>
      </c>
      <c r="N185" s="0" t="n">
        <f aca="false">IF(Stats_DATA!O$12=1,DATA!N185,IF(Stats_DATA!O$12=2,(DATA!N185-Stats_DATA!O$2)/Stats_DATA!O$3,IF(Stats_DATA!O$12=3,(DATA!N185-Stats_DATA!O$6)/(Stats_DATA!O$10-Stats_DATA!O$6),"ERROR")))</f>
        <v>-0.476819277027704</v>
      </c>
      <c r="O185" s="0" t="n">
        <f aca="false">IF(Stats_DATA!P$12=1,DATA!O185,IF(Stats_DATA!P$12=2,(DATA!O185-Stats_DATA!P$2)/Stats_DATA!P$3,IF(Stats_DATA!P$12=3,(DATA!O185-Stats_DATA!P$6)/(Stats_DATA!P$10-Stats_DATA!P$6),"ERROR")))</f>
        <v>-0.386165987909115</v>
      </c>
      <c r="P185" s="0" t="n">
        <f aca="false">IF(Stats_DATA!Q$12=1,DATA!P185,IF(Stats_DATA!Q$12=2,(DATA!P185-Stats_DATA!Q$2)/Stats_DATA!Q$3,IF(Stats_DATA!Q$12=3,(DATA!P185-Stats_DATA!Q$6)/(Stats_DATA!Q$10-Stats_DATA!Q$6),"ERROR")))</f>
        <v>0.104918969852396</v>
      </c>
      <c r="Q185" s="0" t="n">
        <f aca="false">IF(Stats_DATA!R$12=1,DATA!Q185,IF(Stats_DATA!R$12=2,(DATA!Q185-Stats_DATA!R$2)/Stats_DATA!R$3,IF(Stats_DATA!R$12=3,(DATA!Q185-Stats_DATA!R$6)/(Stats_DATA!R$10-Stats_DATA!R$6),"ERROR")))</f>
        <v>0.659020715914307</v>
      </c>
      <c r="R185" s="0" t="n">
        <f aca="false">IF(Stats_DATA!S$12=1,DATA!R185,IF(Stats_DATA!S$12=2,(DATA!R185-Stats_DATA!S$2)/Stats_DATA!S$3,IF(Stats_DATA!S$12=3,(DATA!R185-Stats_DATA!S$6)/(Stats_DATA!S$10-Stats_DATA!S$6),"ERROR")))</f>
        <v>0.902942727997494</v>
      </c>
      <c r="S185" s="0" t="n">
        <f aca="false">IF(Stats_DATA!T$12=1,DATA!S185,IF(Stats_DATA!T$12=2,(DATA!S185-Stats_DATA!T$2)/Stats_DATA!T$3,IF(Stats_DATA!T$12=3,(DATA!S185-Stats_DATA!T$6)/(Stats_DATA!T$10-Stats_DATA!T$6),"ERROR")))</f>
        <v>0.862822830262676</v>
      </c>
      <c r="T185" s="0" t="n">
        <f aca="false">IF(Stats_DATA!U$12=1,DATA!T185,IF(Stats_DATA!U$12=2,(DATA!T185-Stats_DATA!U$2)/Stats_DATA!U$3,IF(Stats_DATA!U$12=3,(DATA!T185-Stats_DATA!U$6)/(Stats_DATA!U$10-Stats_DATA!U$6),"ERROR")))</f>
        <v>0.13400090068169</v>
      </c>
      <c r="U185" s="0" t="n">
        <f aca="false">IF(Stats_DATA!V$12=1,DATA!U185,IF(Stats_DATA!V$12=2,(DATA!U185-Stats_DATA!V$2)/Stats_DATA!V$3,IF(Stats_DATA!V$12=3,(DATA!U185-Stats_DATA!V$6)/(Stats_DATA!V$10-Stats_DATA!V$6),"ERROR")))</f>
        <v>0.373798037116033</v>
      </c>
      <c r="V185" s="0" t="n">
        <f aca="false">IF(Stats_DATA!W$12=1,DATA!V185,IF(Stats_DATA!W$12=2,(DATA!V185-Stats_DATA!W$2)/Stats_DATA!W$3,IF(Stats_DATA!W$12=3,(DATA!V185-Stats_DATA!W$6)/(Stats_DATA!W$10-Stats_DATA!W$6),"ERROR")))</f>
        <v>-0.806744240228887</v>
      </c>
      <c r="W185" s="0" t="n">
        <f aca="false">IF(Stats_DATA!X$12=1,DATA!W185,IF(Stats_DATA!X$12=2,(DATA!W185-Stats_DATA!X$2)/Stats_DATA!X$3,IF(Stats_DATA!X$12=3,(DATA!W185-Stats_DATA!X$6)/(Stats_DATA!X$10-Stats_DATA!X$6),"ERROR")))</f>
        <v>-1.29789925640159</v>
      </c>
      <c r="X185" s="0" t="n">
        <f aca="false">IF(Stats_DATA!Y$12=1,DATA!X185,IF(Stats_DATA!Y$12=2,(DATA!X185-Stats_DATA!Y$2)/Stats_DATA!Y$3,IF(Stats_DATA!Y$12=3,(DATA!X185-Stats_DATA!Y$6)/(Stats_DATA!Y$10-Stats_DATA!Y$6),"ERROR")))</f>
        <v>-0.837472725380954</v>
      </c>
      <c r="Y185" s="0" t="n">
        <f aca="false">IF(Stats_DATA!Z$12=1,DATA!Y185,IF(Stats_DATA!Z$12=2,(DATA!Y185-Stats_DATA!Z$2)/Stats_DATA!Z$3,IF(Stats_DATA!Z$12=3,(DATA!Y185-Stats_DATA!Z$6)/(Stats_DATA!Z$10-Stats_DATA!Z$6),"ERROR")))</f>
        <v>-0.726052606040247</v>
      </c>
      <c r="Z185" s="0" t="n">
        <f aca="false">IF(Stats_DATA!AA$12=1,DATA!Z185,IF(Stats_DATA!AA$12=2,(DATA!Z185-Stats_DATA!AA$2)/Stats_DATA!AA$3,IF(Stats_DATA!AA$12=3,(DATA!Z185-Stats_DATA!AA$6)/(Stats_DATA!AA$10-Stats_DATA!AA$6),"ERROR")))</f>
        <v>-0.887710793504619</v>
      </c>
      <c r="AA185" s="0" t="n">
        <f aca="false">IF(Stats_DATA!AB$12=1,DATA!AA185,IF(Stats_DATA!AB$12=2,(DATA!AA185-Stats_DATA!AB$2)/Stats_DATA!AB$3,IF(Stats_DATA!AB$12=3,(DATA!AA185-Stats_DATA!AB$6)/(Stats_DATA!AB$10-Stats_DATA!AB$6),"ERROR")))</f>
        <v>-0.592774407136179</v>
      </c>
      <c r="AB185" s="0" t="n">
        <f aca="false">IF(Stats_DATA!AC$12=1,DATA!AB185,IF(Stats_DATA!AC$12=2,(DATA!AB185-Stats_DATA!AC$2)/Stats_DATA!AC$3,IF(Stats_DATA!AC$12=3,(DATA!AB185-Stats_DATA!AC$6)/(Stats_DATA!AC$10-Stats_DATA!AC$6),"ERROR")))</f>
        <v>-0.514745853124135</v>
      </c>
      <c r="AC185" s="0" t="n">
        <f aca="false">IF(Stats_DATA!AD$12=1,DATA!AC185,IF(Stats_DATA!AD$12=2,(DATA!AC185-Stats_DATA!AD$2)/Stats_DATA!AD$3,IF(Stats_DATA!AD$12=3,(DATA!AC185-Stats_DATA!AD$6)/(Stats_DATA!AD$10-Stats_DATA!AD$6),"ERROR")))</f>
        <v>-0.785704909621907</v>
      </c>
      <c r="AD185" s="0" t="n">
        <f aca="false">IF(Stats_DATA!AE$12=1,DATA!AD185,IF(Stats_DATA!AE$12=2,(DATA!AD185-Stats_DATA!AE$2)/Stats_DATA!AE$3,IF(Stats_DATA!AE$12=3,(DATA!AD185-Stats_DATA!AE$6)/(Stats_DATA!AE$10-Stats_DATA!AE$6),"ERROR")))</f>
        <v>-1.76143578386198</v>
      </c>
      <c r="AE185" s="0" t="n">
        <f aca="false">IF(Stats_DATA!AF$12=1,DATA!AE185,IF(Stats_DATA!AF$12=2,(DATA!AE185-Stats_DATA!AF$2)/Stats_DATA!AF$3,IF(Stats_DATA!AF$12=3,(DATA!AE185-Stats_DATA!AF$6)/(Stats_DATA!AF$10-Stats_DATA!AF$6),"ERROR")))</f>
        <v>-0.535721942225227</v>
      </c>
    </row>
    <row r="186" customFormat="false" ht="12.8" hidden="false" customHeight="false" outlineLevel="0" collapsed="false">
      <c r="A186" s="0" t="n">
        <f aca="false">IF(Stats_DATA!B$12=1,DATA!A186,IF(Stats_DATA!B$12=2,(DATA!A186-Stats_DATA!B$2)/Stats_DATA!B$3,IF(Stats_DATA!B$12=3,(DATA!A186-Stats_DATA!B$6)/(Stats_DATA!B$10-Stats_DATA!B$6),"ERROR")))</f>
        <v>1</v>
      </c>
      <c r="B186" s="0" t="n">
        <f aca="false">IF(Stats_DATA!C$12=1,DATA!B186,IF(Stats_DATA!C$12=2,(DATA!B186-Stats_DATA!C$2)/Stats_DATA!C$3,IF(Stats_DATA!C$12=3,(DATA!B186-Stats_DATA!C$6)/(Stats_DATA!C$10-Stats_DATA!C$6),"ERROR")))</f>
        <v>0.327097698400637</v>
      </c>
      <c r="C186" s="0" t="n">
        <f aca="false">IF(Stats_DATA!D$12=1,DATA!C186,IF(Stats_DATA!D$12=2,(DATA!C186-Stats_DATA!D$2)/Stats_DATA!D$3,IF(Stats_DATA!D$12=3,(DATA!C186-Stats_DATA!D$6)/(Stats_DATA!D$10-Stats_DATA!D$6),"ERROR")))</f>
        <v>0.725488385133493</v>
      </c>
      <c r="D186" s="0" t="n">
        <f aca="false">IF(Stats_DATA!E$12=1,DATA!D186,IF(Stats_DATA!E$12=2,(DATA!D186-Stats_DATA!E$2)/Stats_DATA!E$3,IF(Stats_DATA!E$12=3,(DATA!D186-Stats_DATA!E$6)/(Stats_DATA!E$10-Stats_DATA!E$6),"ERROR")))</f>
        <v>0.28606000379185</v>
      </c>
      <c r="E186" s="0" t="n">
        <f aca="false">IF(Stats_DATA!F$12=1,DATA!E186,IF(Stats_DATA!F$12=2,(DATA!E186-Stats_DATA!F$2)/Stats_DATA!F$3,IF(Stats_DATA!F$12=3,(DATA!E186-Stats_DATA!F$6)/(Stats_DATA!F$10-Stats_DATA!F$6),"ERROR")))</f>
        <v>0.15830821126411</v>
      </c>
      <c r="F186" s="0" t="n">
        <f aca="false">IF(Stats_DATA!G$12=1,DATA!F186,IF(Stats_DATA!G$12=2,(DATA!F186-Stats_DATA!G$2)/Stats_DATA!G$3,IF(Stats_DATA!G$12=3,(DATA!F186-Stats_DATA!G$6)/(Stats_DATA!G$10-Stats_DATA!G$6),"ERROR")))</f>
        <v>-0.411705662690072</v>
      </c>
      <c r="G186" s="0" t="n">
        <f aca="false">IF(Stats_DATA!H$12=1,DATA!G186,IF(Stats_DATA!H$12=2,(DATA!G186-Stats_DATA!H$2)/Stats_DATA!H$3,IF(Stats_DATA!H$12=3,(DATA!G186-Stats_DATA!H$6)/(Stats_DATA!H$10-Stats_DATA!H$6),"ERROR")))</f>
        <v>0.0162653088164959</v>
      </c>
      <c r="H186" s="0" t="n">
        <f aca="false">IF(Stats_DATA!I$12=1,DATA!H186,IF(Stats_DATA!I$12=2,(DATA!H186-Stats_DATA!I$2)/Stats_DATA!I$3,IF(Stats_DATA!I$12=3,(DATA!H186-Stats_DATA!I$6)/(Stats_DATA!I$10-Stats_DATA!I$6),"ERROR")))</f>
        <v>-0.439656296036154</v>
      </c>
      <c r="I186" s="0" t="n">
        <f aca="false">IF(Stats_DATA!J$12=1,DATA!I186,IF(Stats_DATA!J$12=2,(DATA!I186-Stats_DATA!J$2)/Stats_DATA!J$3,IF(Stats_DATA!J$12=3,(DATA!I186-Stats_DATA!J$6)/(Stats_DATA!J$10-Stats_DATA!J$6),"ERROR")))</f>
        <v>-0.419792567505644</v>
      </c>
      <c r="J186" s="0" t="n">
        <f aca="false">IF(Stats_DATA!K$12=1,DATA!J186,IF(Stats_DATA!K$12=2,(DATA!J186-Stats_DATA!K$2)/Stats_DATA!K$3,IF(Stats_DATA!K$12=3,(DATA!J186-Stats_DATA!K$6)/(Stats_DATA!K$10-Stats_DATA!K$6),"ERROR")))</f>
        <v>-0.308666231796345</v>
      </c>
      <c r="K186" s="0" t="n">
        <f aca="false">IF(Stats_DATA!L$12=1,DATA!K186,IF(Stats_DATA!L$12=2,(DATA!K186-Stats_DATA!L$2)/Stats_DATA!L$3,IF(Stats_DATA!L$12=3,(DATA!K186-Stats_DATA!L$6)/(Stats_DATA!L$10-Stats_DATA!L$6),"ERROR")))</f>
        <v>0.0527437709619525</v>
      </c>
      <c r="L186" s="0" t="n">
        <f aca="false">IF(Stats_DATA!M$12=1,DATA!L186,IF(Stats_DATA!M$12=2,(DATA!L186-Stats_DATA!M$2)/Stats_DATA!M$3,IF(Stats_DATA!M$12=3,(DATA!L186-Stats_DATA!M$6)/(Stats_DATA!M$10-Stats_DATA!M$6),"ERROR")))</f>
        <v>-0.720385443855644</v>
      </c>
      <c r="M186" s="0" t="n">
        <f aca="false">IF(Stats_DATA!N$12=1,DATA!M186,IF(Stats_DATA!N$12=2,(DATA!M186-Stats_DATA!N$2)/Stats_DATA!N$3,IF(Stats_DATA!N$12=3,(DATA!M186-Stats_DATA!N$6)/(Stats_DATA!N$10-Stats_DATA!N$6),"ERROR")))</f>
        <v>-1.30745133443272</v>
      </c>
      <c r="N186" s="0" t="n">
        <f aca="false">IF(Stats_DATA!O$12=1,DATA!N186,IF(Stats_DATA!O$12=2,(DATA!N186-Stats_DATA!O$2)/Stats_DATA!O$3,IF(Stats_DATA!O$12=3,(DATA!N186-Stats_DATA!O$6)/(Stats_DATA!O$10-Stats_DATA!O$6),"ERROR")))</f>
        <v>-0.752803520743179</v>
      </c>
      <c r="O186" s="0" t="n">
        <f aca="false">IF(Stats_DATA!P$12=1,DATA!O186,IF(Stats_DATA!P$12=2,(DATA!O186-Stats_DATA!P$2)/Stats_DATA!P$3,IF(Stats_DATA!P$12=3,(DATA!O186-Stats_DATA!P$6)/(Stats_DATA!P$10-Stats_DATA!P$6),"ERROR")))</f>
        <v>-0.457388858523638</v>
      </c>
      <c r="P186" s="0" t="n">
        <f aca="false">IF(Stats_DATA!Q$12=1,DATA!P186,IF(Stats_DATA!Q$12=2,(DATA!P186-Stats_DATA!Q$2)/Stats_DATA!Q$3,IF(Stats_DATA!Q$12=3,(DATA!P186-Stats_DATA!Q$6)/(Stats_DATA!Q$10-Stats_DATA!Q$6),"ERROR")))</f>
        <v>-1.24927776637132</v>
      </c>
      <c r="Q186" s="0" t="n">
        <f aca="false">IF(Stats_DATA!R$12=1,DATA!Q186,IF(Stats_DATA!R$12=2,(DATA!Q186-Stats_DATA!R$2)/Stats_DATA!R$3,IF(Stats_DATA!R$12=3,(DATA!Q186-Stats_DATA!R$6)/(Stats_DATA!R$10-Stats_DATA!R$6),"ERROR")))</f>
        <v>-0.643735950507311</v>
      </c>
      <c r="R186" s="0" t="n">
        <f aca="false">IF(Stats_DATA!S$12=1,DATA!R186,IF(Stats_DATA!S$12=2,(DATA!R186-Stats_DATA!S$2)/Stats_DATA!S$3,IF(Stats_DATA!S$12=3,(DATA!R186-Stats_DATA!S$6)/(Stats_DATA!S$10-Stats_DATA!S$6),"ERROR")))</f>
        <v>-0.468882530314335</v>
      </c>
      <c r="S186" s="0" t="n">
        <f aca="false">IF(Stats_DATA!T$12=1,DATA!S186,IF(Stats_DATA!T$12=2,(DATA!S186-Stats_DATA!T$2)/Stats_DATA!T$3,IF(Stats_DATA!T$12=3,(DATA!S186-Stats_DATA!T$6)/(Stats_DATA!T$10-Stats_DATA!T$6),"ERROR")))</f>
        <v>-0.937904313878816</v>
      </c>
      <c r="T186" s="0" t="n">
        <f aca="false">IF(Stats_DATA!U$12=1,DATA!T186,IF(Stats_DATA!U$12=2,(DATA!T186-Stats_DATA!U$2)/Stats_DATA!U$3,IF(Stats_DATA!U$12=3,(DATA!T186-Stats_DATA!U$6)/(Stats_DATA!U$10-Stats_DATA!U$6),"ERROR")))</f>
        <v>-1.06725166405071</v>
      </c>
      <c r="U186" s="0" t="n">
        <f aca="false">IF(Stats_DATA!V$12=1,DATA!U186,IF(Stats_DATA!V$12=2,(DATA!U186-Stats_DATA!V$2)/Stats_DATA!V$3,IF(Stats_DATA!V$12=3,(DATA!U186-Stats_DATA!V$6)/(Stats_DATA!V$10-Stats_DATA!V$6),"ERROR")))</f>
        <v>-0.461024621639037</v>
      </c>
      <c r="V186" s="0" t="n">
        <f aca="false">IF(Stats_DATA!W$12=1,DATA!V186,IF(Stats_DATA!W$12=2,(DATA!V186-Stats_DATA!W$2)/Stats_DATA!W$3,IF(Stats_DATA!W$12=3,(DATA!V186-Stats_DATA!W$6)/(Stats_DATA!W$10-Stats_DATA!W$6),"ERROR")))</f>
        <v>0.316725362851191</v>
      </c>
      <c r="W186" s="0" t="n">
        <f aca="false">IF(Stats_DATA!X$12=1,DATA!W186,IF(Stats_DATA!X$12=2,(DATA!W186-Stats_DATA!X$2)/Stats_DATA!X$3,IF(Stats_DATA!X$12=3,(DATA!W186-Stats_DATA!X$6)/(Stats_DATA!X$10-Stats_DATA!X$6),"ERROR")))</f>
        <v>0.382798272657325</v>
      </c>
      <c r="X186" s="0" t="n">
        <f aca="false">IF(Stats_DATA!Y$12=1,DATA!X186,IF(Stats_DATA!Y$12=2,(DATA!X186-Stats_DATA!Y$2)/Stats_DATA!Y$3,IF(Stats_DATA!Y$12=3,(DATA!X186-Stats_DATA!Y$6)/(Stats_DATA!Y$10-Stats_DATA!Y$6),"ERROR")))</f>
        <v>0.194592042883811</v>
      </c>
      <c r="Y186" s="0" t="n">
        <f aca="false">IF(Stats_DATA!Z$12=1,DATA!Y186,IF(Stats_DATA!Z$12=2,(DATA!Y186-Stats_DATA!Z$2)/Stats_DATA!Z$3,IF(Stats_DATA!Z$12=3,(DATA!Y186-Stats_DATA!Z$6)/(Stats_DATA!Z$10-Stats_DATA!Z$6),"ERROR")))</f>
        <v>0.162493607518362</v>
      </c>
      <c r="Z186" s="0" t="n">
        <f aca="false">IF(Stats_DATA!AA$12=1,DATA!Z186,IF(Stats_DATA!AA$12=2,(DATA!Z186-Stats_DATA!AA$2)/Stats_DATA!AA$3,IF(Stats_DATA!AA$12=3,(DATA!Z186-Stats_DATA!AA$6)/(Stats_DATA!AA$10-Stats_DATA!AA$6),"ERROR")))</f>
        <v>-0.0993584162412541</v>
      </c>
      <c r="AA186" s="0" t="n">
        <f aca="false">IF(Stats_DATA!AB$12=1,DATA!AA186,IF(Stats_DATA!AB$12=2,(DATA!AA186-Stats_DATA!AB$2)/Stats_DATA!AB$3,IF(Stats_DATA!AB$12=3,(DATA!AA186-Stats_DATA!AB$6)/(Stats_DATA!AB$10-Stats_DATA!AB$6),"ERROR")))</f>
        <v>0.480721011288962</v>
      </c>
      <c r="AB186" s="0" t="n">
        <f aca="false">IF(Stats_DATA!AC$12=1,DATA!AB186,IF(Stats_DATA!AC$12=2,(DATA!AB186-Stats_DATA!AC$2)/Stats_DATA!AC$3,IF(Stats_DATA!AC$12=3,(DATA!AB186-Stats_DATA!AC$6)/(Stats_DATA!AC$10-Stats_DATA!AC$6),"ERROR")))</f>
        <v>0.435287380889921</v>
      </c>
      <c r="AC186" s="0" t="n">
        <f aca="false">IF(Stats_DATA!AD$12=1,DATA!AC186,IF(Stats_DATA!AD$12=2,(DATA!AC186-Stats_DATA!AD$2)/Stats_DATA!AD$3,IF(Stats_DATA!AD$12=3,(DATA!AC186-Stats_DATA!AD$6)/(Stats_DATA!AD$10-Stats_DATA!AD$6),"ERROR")))</f>
        <v>0.121611016068593</v>
      </c>
      <c r="AD186" s="0" t="n">
        <f aca="false">IF(Stats_DATA!AE$12=1,DATA!AD186,IF(Stats_DATA!AE$12=2,(DATA!AD186-Stats_DATA!AE$2)/Stats_DATA!AE$3,IF(Stats_DATA!AE$12=3,(DATA!AD186-Stats_DATA!AE$6)/(Stats_DATA!AE$10-Stats_DATA!AE$6),"ERROR")))</f>
        <v>0.443277055196484</v>
      </c>
      <c r="AE186" s="0" t="n">
        <f aca="false">IF(Stats_DATA!AF$12=1,DATA!AE186,IF(Stats_DATA!AF$12=2,(DATA!AE186-Stats_DATA!AF$2)/Stats_DATA!AF$3,IF(Stats_DATA!AF$12=3,(DATA!AE186-Stats_DATA!AF$6)/(Stats_DATA!AF$10-Stats_DATA!AF$6),"ERROR")))</f>
        <v>0.762636558704443</v>
      </c>
    </row>
    <row r="187" customFormat="false" ht="12.8" hidden="false" customHeight="false" outlineLevel="0" collapsed="false">
      <c r="A187" s="0" t="n">
        <f aca="false">IF(Stats_DATA!B$12=1,DATA!A187,IF(Stats_DATA!B$12=2,(DATA!A187-Stats_DATA!B$2)/Stats_DATA!B$3,IF(Stats_DATA!B$12=3,(DATA!A187-Stats_DATA!B$6)/(Stats_DATA!B$10-Stats_DATA!B$6),"ERROR")))</f>
        <v>0</v>
      </c>
      <c r="B187" s="0" t="n">
        <f aca="false">IF(Stats_DATA!C$12=1,DATA!B187,IF(Stats_DATA!C$12=2,(DATA!B187-Stats_DATA!C$2)/Stats_DATA!C$3,IF(Stats_DATA!C$12=3,(DATA!B187-Stats_DATA!C$6)/(Stats_DATA!C$10-Stats_DATA!C$6),"ERROR")))</f>
        <v>-1.14847777073648</v>
      </c>
      <c r="C187" s="0" t="n">
        <f aca="false">IF(Stats_DATA!D$12=1,DATA!C187,IF(Stats_DATA!D$12=2,(DATA!C187-Stats_DATA!D$2)/Stats_DATA!D$3,IF(Stats_DATA!D$12=3,(DATA!C187-Stats_DATA!D$6)/(Stats_DATA!D$10-Stats_DATA!D$6),"ERROR")))</f>
        <v>-0.971777202385946</v>
      </c>
      <c r="D187" s="0" t="n">
        <f aca="false">IF(Stats_DATA!E$12=1,DATA!D187,IF(Stats_DATA!E$12=2,(DATA!D187-Stats_DATA!E$2)/Stats_DATA!E$3,IF(Stats_DATA!E$12=3,(DATA!D187-Stats_DATA!E$6)/(Stats_DATA!E$10-Stats_DATA!E$6),"ERROR")))</f>
        <v>-1.16091425179206</v>
      </c>
      <c r="E187" s="0" t="n">
        <f aca="false">IF(Stats_DATA!F$12=1,DATA!E187,IF(Stats_DATA!F$12=2,(DATA!E187-Stats_DATA!F$2)/Stats_DATA!F$3,IF(Stats_DATA!F$12=3,(DATA!E187-Stats_DATA!F$6)/(Stats_DATA!F$10-Stats_DATA!F$6),"ERROR")))</f>
        <v>-0.958725654111292</v>
      </c>
      <c r="F187" s="0" t="n">
        <f aca="false">IF(Stats_DATA!G$12=1,DATA!F187,IF(Stats_DATA!G$12=2,(DATA!F187-Stats_DATA!G$2)/Stats_DATA!G$3,IF(Stats_DATA!G$12=3,(DATA!F187-Stats_DATA!G$6)/(Stats_DATA!G$10-Stats_DATA!G$6),"ERROR")))</f>
        <v>-0.262389616971268</v>
      </c>
      <c r="G187" s="0" t="n">
        <f aca="false">IF(Stats_DATA!H$12=1,DATA!G187,IF(Stats_DATA!H$12=2,(DATA!G187-Stats_DATA!H$2)/Stats_DATA!H$3,IF(Stats_DATA!H$12=3,(DATA!G187-Stats_DATA!H$6)/(Stats_DATA!H$10-Stats_DATA!H$6),"ERROR")))</f>
        <v>-1.08668788431983</v>
      </c>
      <c r="H187" s="0" t="n">
        <f aca="false">IF(Stats_DATA!I$12=1,DATA!H187,IF(Stats_DATA!I$12=2,(DATA!H187-Stats_DATA!I$2)/Stats_DATA!I$3,IF(Stats_DATA!I$12=3,(DATA!H187-Stats_DATA!I$6)/(Stats_DATA!I$10-Stats_DATA!I$6),"ERROR")))</f>
        <v>-1.09386007355771</v>
      </c>
      <c r="I187" s="0" t="n">
        <f aca="false">IF(Stats_DATA!J$12=1,DATA!I187,IF(Stats_DATA!J$12=2,(DATA!I187-Stats_DATA!J$2)/Stats_DATA!J$3,IF(Stats_DATA!J$12=3,(DATA!I187-Stats_DATA!J$6)/(Stats_DATA!J$10-Stats_DATA!J$6),"ERROR")))</f>
        <v>-1.19875607159186</v>
      </c>
      <c r="J187" s="0" t="n">
        <f aca="false">IF(Stats_DATA!K$12=1,DATA!J187,IF(Stats_DATA!K$12=2,(DATA!J187-Stats_DATA!K$2)/Stats_DATA!K$3,IF(Stats_DATA!K$12=3,(DATA!J187-Stats_DATA!K$6)/(Stats_DATA!K$10-Stats_DATA!K$6),"ERROR")))</f>
        <v>-0.396211842442911</v>
      </c>
      <c r="K187" s="0" t="n">
        <f aca="false">IF(Stats_DATA!L$12=1,DATA!K187,IF(Stats_DATA!L$12=2,(DATA!K187-Stats_DATA!L$2)/Stats_DATA!L$3,IF(Stats_DATA!L$12=3,(DATA!K187-Stats_DATA!L$6)/(Stats_DATA!L$10-Stats_DATA!L$6),"ERROR")))</f>
        <v>-0.328256480451873</v>
      </c>
      <c r="L187" s="0" t="n">
        <f aca="false">IF(Stats_DATA!M$12=1,DATA!L187,IF(Stats_DATA!M$12=2,(DATA!L187-Stats_DATA!M$2)/Stats_DATA!M$3,IF(Stats_DATA!M$12=3,(DATA!L187-Stats_DATA!M$6)/(Stats_DATA!M$10-Stats_DATA!M$6),"ERROR")))</f>
        <v>0.0696972820283458</v>
      </c>
      <c r="M187" s="0" t="n">
        <f aca="false">IF(Stats_DATA!N$12=1,DATA!M187,IF(Stats_DATA!N$12=2,(DATA!M187-Stats_DATA!N$2)/Stats_DATA!N$3,IF(Stats_DATA!N$12=3,(DATA!M187-Stats_DATA!N$6)/(Stats_DATA!N$10-Stats_DATA!N$6),"ERROR")))</f>
        <v>0.0927158922594099</v>
      </c>
      <c r="N187" s="0" t="n">
        <f aca="false">IF(Stats_DATA!O$12=1,DATA!N187,IF(Stats_DATA!O$12=2,(DATA!N187-Stats_DATA!O$2)/Stats_DATA!O$3,IF(Stats_DATA!O$12=3,(DATA!N187-Stats_DATA!O$6)/(Stats_DATA!O$10-Stats_DATA!O$6),"ERROR")))</f>
        <v>-0.0920240411663426</v>
      </c>
      <c r="O187" s="0" t="n">
        <f aca="false">IF(Stats_DATA!P$12=1,DATA!O187,IF(Stats_DATA!P$12=2,(DATA!O187-Stats_DATA!P$2)/Stats_DATA!P$3,IF(Stats_DATA!P$12=3,(DATA!O187-Stats_DATA!P$6)/(Stats_DATA!P$10-Stats_DATA!P$6),"ERROR")))</f>
        <v>-0.305710522955673</v>
      </c>
      <c r="P187" s="0" t="n">
        <f aca="false">IF(Stats_DATA!Q$12=1,DATA!P187,IF(Stats_DATA!Q$12=2,(DATA!P187-Stats_DATA!Q$2)/Stats_DATA!Q$3,IF(Stats_DATA!Q$12=3,(DATA!P187-Stats_DATA!Q$6)/(Stats_DATA!Q$10-Stats_DATA!Q$6),"ERROR")))</f>
        <v>2.44761937383607</v>
      </c>
      <c r="Q187" s="0" t="n">
        <f aca="false">IF(Stats_DATA!R$12=1,DATA!Q187,IF(Stats_DATA!R$12=2,(DATA!Q187-Stats_DATA!R$2)/Stats_DATA!R$3,IF(Stats_DATA!R$12=3,(DATA!Q187-Stats_DATA!R$6)/(Stats_DATA!R$10-Stats_DATA!R$6),"ERROR")))</f>
        <v>-0.752624741742723</v>
      </c>
      <c r="R187" s="0" t="n">
        <f aca="false">IF(Stats_DATA!S$12=1,DATA!R187,IF(Stats_DATA!S$12=2,(DATA!R187-Stats_DATA!S$2)/Stats_DATA!S$3,IF(Stats_DATA!S$12=3,(DATA!R187-Stats_DATA!S$6)/(Stats_DATA!S$10-Stats_DATA!S$6),"ERROR")))</f>
        <v>-1.00366579872602</v>
      </c>
      <c r="S187" s="0" t="n">
        <f aca="false">IF(Stats_DATA!T$12=1,DATA!S187,IF(Stats_DATA!T$12=2,(DATA!S187-Stats_DATA!T$2)/Stats_DATA!T$3,IF(Stats_DATA!T$12=3,(DATA!S187-Stats_DATA!T$6)/(Stats_DATA!T$10-Stats_DATA!T$6),"ERROR")))</f>
        <v>-1.52215607831317</v>
      </c>
      <c r="T187" s="0" t="n">
        <f aca="false">IF(Stats_DATA!U$12=1,DATA!T187,IF(Stats_DATA!U$12=2,(DATA!T187-Stats_DATA!U$2)/Stats_DATA!U$3,IF(Stats_DATA!U$12=3,(DATA!T187-Stats_DATA!U$6)/(Stats_DATA!U$10-Stats_DATA!U$6),"ERROR")))</f>
        <v>0.585226687836964</v>
      </c>
      <c r="U187" s="0" t="n">
        <f aca="false">IF(Stats_DATA!V$12=1,DATA!U187,IF(Stats_DATA!V$12=2,(DATA!U187-Stats_DATA!V$2)/Stats_DATA!V$3,IF(Stats_DATA!V$12=3,(DATA!U187-Stats_DATA!V$6)/(Stats_DATA!V$10-Stats_DATA!V$6),"ERROR")))</f>
        <v>-0.122787283664484</v>
      </c>
      <c r="V187" s="0" t="n">
        <f aca="false">IF(Stats_DATA!W$12=1,DATA!V187,IF(Stats_DATA!W$12=2,(DATA!V187-Stats_DATA!W$2)/Stats_DATA!W$3,IF(Stats_DATA!W$12=3,(DATA!V187-Stats_DATA!W$6)/(Stats_DATA!W$10-Stats_DATA!W$6),"ERROR")))</f>
        <v>-0.910194479923185</v>
      </c>
      <c r="W187" s="0" t="n">
        <f aca="false">IF(Stats_DATA!X$12=1,DATA!W187,IF(Stats_DATA!X$12=2,(DATA!W187-Stats_DATA!X$2)/Stats_DATA!X$3,IF(Stats_DATA!X$12=3,(DATA!W187-Stats_DATA!X$6)/(Stats_DATA!X$10-Stats_DATA!X$6),"ERROR")))</f>
        <v>-0.731701056873511</v>
      </c>
      <c r="X187" s="0" t="n">
        <f aca="false">IF(Stats_DATA!Y$12=1,DATA!X187,IF(Stats_DATA!Y$12=2,(DATA!X187-Stats_DATA!Y$2)/Stats_DATA!Y$3,IF(Stats_DATA!Y$12=3,(DATA!X187-Stats_DATA!Y$6)/(Stats_DATA!Y$10-Stats_DATA!Y$6),"ERROR")))</f>
        <v>-0.948476231310239</v>
      </c>
      <c r="Y187" s="0" t="n">
        <f aca="false">IF(Stats_DATA!Z$12=1,DATA!Y187,IF(Stats_DATA!Z$12=2,(DATA!Y187-Stats_DATA!Z$2)/Stats_DATA!Z$3,IF(Stats_DATA!Z$12=3,(DATA!Y187-Stats_DATA!Z$6)/(Stats_DATA!Z$10-Stats_DATA!Z$6),"ERROR")))</f>
        <v>-0.779094898290632</v>
      </c>
      <c r="Z187" s="0" t="n">
        <f aca="false">IF(Stats_DATA!AA$12=1,DATA!Z187,IF(Stats_DATA!AA$12=2,(DATA!Z187-Stats_DATA!AA$2)/Stats_DATA!AA$3,IF(Stats_DATA!AA$12=3,(DATA!Z187-Stats_DATA!AA$6)/(Stats_DATA!AA$10-Stats_DATA!AA$6),"ERROR")))</f>
        <v>0.864183378191749</v>
      </c>
      <c r="AA187" s="0" t="n">
        <f aca="false">IF(Stats_DATA!AB$12=1,DATA!AA187,IF(Stats_DATA!AB$12=2,(DATA!AA187-Stats_DATA!AB$2)/Stats_DATA!AB$3,IF(Stats_DATA!AB$12=3,(DATA!AA187-Stats_DATA!AB$6)/(Stats_DATA!AB$10-Stats_DATA!AB$6),"ERROR")))</f>
        <v>-0.968402466514071</v>
      </c>
      <c r="AB187" s="0" t="n">
        <f aca="false">IF(Stats_DATA!AC$12=1,DATA!AB187,IF(Stats_DATA!AC$12=2,(DATA!AB187-Stats_DATA!AC$2)/Stats_DATA!AC$3,IF(Stats_DATA!AC$12=3,(DATA!AB187-Stats_DATA!AC$6)/(Stats_DATA!AC$10-Stats_DATA!AC$6),"ERROR")))</f>
        <v>-1.27151299230748</v>
      </c>
      <c r="AC187" s="0" t="n">
        <f aca="false">IF(Stats_DATA!AD$12=1,DATA!AC187,IF(Stats_DATA!AD$12=2,(DATA!AC187-Stats_DATA!AD$2)/Stats_DATA!AD$3,IF(Stats_DATA!AD$12=3,(DATA!AC187-Stats_DATA!AD$6)/(Stats_DATA!AD$10-Stats_DATA!AD$6),"ERROR")))</f>
        <v>-1.58500703463497</v>
      </c>
      <c r="AD187" s="0" t="n">
        <f aca="false">IF(Stats_DATA!AE$12=1,DATA!AD187,IF(Stats_DATA!AE$12=2,(DATA!AD187-Stats_DATA!AE$2)/Stats_DATA!AE$3,IF(Stats_DATA!AE$12=3,(DATA!AD187-Stats_DATA!AE$6)/(Stats_DATA!AE$10-Stats_DATA!AE$6),"ERROR")))</f>
        <v>0.0521183256861118</v>
      </c>
      <c r="AE187" s="0" t="n">
        <f aca="false">IF(Stats_DATA!AF$12=1,DATA!AE187,IF(Stats_DATA!AF$12=2,(DATA!AE187-Stats_DATA!AF$2)/Stats_DATA!AF$3,IF(Stats_DATA!AF$12=3,(DATA!AE187-Stats_DATA!AF$6)/(Stats_DATA!AF$10-Stats_DATA!AF$6),"ERROR")))</f>
        <v>-0.386230771542492</v>
      </c>
    </row>
    <row r="188" customFormat="false" ht="12.8" hidden="false" customHeight="false" outlineLevel="0" collapsed="false">
      <c r="A188" s="0" t="n">
        <f aca="false">IF(Stats_DATA!B$12=1,DATA!A188,IF(Stats_DATA!B$12=2,(DATA!A188-Stats_DATA!B$2)/Stats_DATA!B$3,IF(Stats_DATA!B$12=3,(DATA!A188-Stats_DATA!B$6)/(Stats_DATA!B$10-Stats_DATA!B$6),"ERROR")))</f>
        <v>1</v>
      </c>
      <c r="B188" s="0" t="n">
        <f aca="false">IF(Stats_DATA!C$12=1,DATA!B188,IF(Stats_DATA!C$12=2,(DATA!B188-Stats_DATA!C$2)/Stats_DATA!C$3,IF(Stats_DATA!C$12=3,(DATA!B188-Stats_DATA!C$6)/(Stats_DATA!C$10-Stats_DATA!C$6),"ERROR")))</f>
        <v>1.1869041736863</v>
      </c>
      <c r="C188" s="0" t="n">
        <f aca="false">IF(Stats_DATA!D$12=1,DATA!C188,IF(Stats_DATA!D$12=2,(DATA!C188-Stats_DATA!D$2)/Stats_DATA!D$3,IF(Stats_DATA!D$12=3,(DATA!C188-Stats_DATA!D$6)/(Stats_DATA!D$10-Stats_DATA!D$6),"ERROR")))</f>
        <v>-0.164994792976021</v>
      </c>
      <c r="D188" s="0" t="n">
        <f aca="false">IF(Stats_DATA!E$12=1,DATA!D188,IF(Stats_DATA!E$12=2,(DATA!D188-Stats_DATA!E$2)/Stats_DATA!E$3,IF(Stats_DATA!E$12=3,(DATA!D188-Stats_DATA!E$6)/(Stats_DATA!E$10-Stats_DATA!E$6),"ERROR")))</f>
        <v>1.0959705086238</v>
      </c>
      <c r="E188" s="0" t="n">
        <f aca="false">IF(Stats_DATA!F$12=1,DATA!E188,IF(Stats_DATA!F$12=2,(DATA!E188-Stats_DATA!F$2)/Stats_DATA!F$3,IF(Stats_DATA!F$12=3,(DATA!E188-Stats_DATA!F$6)/(Stats_DATA!F$10-Stats_DATA!F$6),"ERROR")))</f>
        <v>1.09717361223087</v>
      </c>
      <c r="F188" s="0" t="n">
        <f aca="false">IF(Stats_DATA!G$12=1,DATA!F188,IF(Stats_DATA!G$12=2,(DATA!F188-Stats_DATA!G$2)/Stats_DATA!G$3,IF(Stats_DATA!G$12=3,(DATA!F188-Stats_DATA!G$6)/(Stats_DATA!G$10-Stats_DATA!G$6),"ERROR")))</f>
        <v>-0.745178164795402</v>
      </c>
      <c r="G188" s="0" t="n">
        <f aca="false">IF(Stats_DATA!H$12=1,DATA!G188,IF(Stats_DATA!H$12=2,(DATA!G188-Stats_DATA!H$2)/Stats_DATA!H$3,IF(Stats_DATA!H$12=3,(DATA!G188-Stats_DATA!H$6)/(Stats_DATA!H$10-Stats_DATA!H$6),"ERROR")))</f>
        <v>-0.37227717226775</v>
      </c>
      <c r="H188" s="0" t="n">
        <f aca="false">IF(Stats_DATA!I$12=1,DATA!H188,IF(Stats_DATA!I$12=2,(DATA!H188-Stats_DATA!I$2)/Stats_DATA!I$3,IF(Stats_DATA!I$12=3,(DATA!H188-Stats_DATA!I$6)/(Stats_DATA!I$10-Stats_DATA!I$6),"ERROR")))</f>
        <v>-0.0891787867087453</v>
      </c>
      <c r="I188" s="0" t="n">
        <f aca="false">IF(Stats_DATA!J$12=1,DATA!I188,IF(Stats_DATA!J$12=2,(DATA!I188-Stats_DATA!J$2)/Stats_DATA!J$3,IF(Stats_DATA!J$12=3,(DATA!I188-Stats_DATA!J$6)/(Stats_DATA!J$10-Stats_DATA!J$6),"ERROR")))</f>
        <v>0.237633456091237</v>
      </c>
      <c r="J188" s="0" t="n">
        <f aca="false">IF(Stats_DATA!K$12=1,DATA!J188,IF(Stats_DATA!K$12=2,(DATA!J188-Stats_DATA!K$2)/Stats_DATA!K$3,IF(Stats_DATA!K$12=3,(DATA!J188-Stats_DATA!K$6)/(Stats_DATA!K$10-Stats_DATA!K$6),"ERROR")))</f>
        <v>-0.695326012152012</v>
      </c>
      <c r="K188" s="0" t="n">
        <f aca="false">IF(Stats_DATA!L$12=1,DATA!K188,IF(Stats_DATA!L$12=2,(DATA!K188-Stats_DATA!L$2)/Stats_DATA!L$3,IF(Stats_DATA!L$12=3,(DATA!K188-Stats_DATA!L$6)/(Stats_DATA!L$10-Stats_DATA!L$6),"ERROR")))</f>
        <v>-1.21064739729505</v>
      </c>
      <c r="L188" s="0" t="n">
        <f aca="false">IF(Stats_DATA!M$12=1,DATA!L188,IF(Stats_DATA!M$12=2,(DATA!L188-Stats_DATA!M$2)/Stats_DATA!M$3,IF(Stats_DATA!M$12=3,(DATA!L188-Stats_DATA!M$6)/(Stats_DATA!M$10-Stats_DATA!M$6),"ERROR")))</f>
        <v>-0.531789704176353</v>
      </c>
      <c r="M188" s="0" t="n">
        <f aca="false">IF(Stats_DATA!N$12=1,DATA!M188,IF(Stats_DATA!N$12=2,(DATA!M188-Stats_DATA!N$2)/Stats_DATA!N$3,IF(Stats_DATA!N$12=3,(DATA!M188-Stats_DATA!N$6)/(Stats_DATA!N$10-Stats_DATA!N$6),"ERROR")))</f>
        <v>-1.34352503693295</v>
      </c>
      <c r="N188" s="0" t="n">
        <f aca="false">IF(Stats_DATA!O$12=1,DATA!N188,IF(Stats_DATA!O$12=2,(DATA!N188-Stats_DATA!O$2)/Stats_DATA!O$3,IF(Stats_DATA!O$12=3,(DATA!N188-Stats_DATA!O$6)/(Stats_DATA!O$10-Stats_DATA!O$6),"ERROR")))</f>
        <v>-0.518859887629523</v>
      </c>
      <c r="O188" s="0" t="n">
        <f aca="false">IF(Stats_DATA!P$12=1,DATA!O188,IF(Stats_DATA!P$12=2,(DATA!O188-Stats_DATA!P$2)/Stats_DATA!P$3,IF(Stats_DATA!P$12=3,(DATA!O188-Stats_DATA!P$6)/(Stats_DATA!P$10-Stats_DATA!P$6),"ERROR")))</f>
        <v>-0.250974427946363</v>
      </c>
      <c r="P188" s="0" t="n">
        <f aca="false">IF(Stats_DATA!Q$12=1,DATA!P188,IF(Stats_DATA!Q$12=2,(DATA!P188-Stats_DATA!Q$2)/Stats_DATA!Q$3,IF(Stats_DATA!Q$12=3,(DATA!P188-Stats_DATA!Q$6)/(Stats_DATA!Q$10-Stats_DATA!Q$6),"ERROR")))</f>
        <v>-1.39049257605131</v>
      </c>
      <c r="Q188" s="0" t="n">
        <f aca="false">IF(Stats_DATA!R$12=1,DATA!Q188,IF(Stats_DATA!R$12=2,(DATA!Q188-Stats_DATA!R$2)/Stats_DATA!R$3,IF(Stats_DATA!R$12=3,(DATA!Q188-Stats_DATA!R$6)/(Stats_DATA!R$10-Stats_DATA!R$6),"ERROR")))</f>
        <v>-0.910038845585095</v>
      </c>
      <c r="R188" s="0" t="n">
        <f aca="false">IF(Stats_DATA!S$12=1,DATA!R188,IF(Stats_DATA!S$12=2,(DATA!R188-Stats_DATA!S$2)/Stats_DATA!S$3,IF(Stats_DATA!S$12=3,(DATA!R188-Stats_DATA!S$6)/(Stats_DATA!S$10-Stats_DATA!S$6),"ERROR")))</f>
        <v>-0.588805433842198</v>
      </c>
      <c r="S188" s="0" t="n">
        <f aca="false">IF(Stats_DATA!T$12=1,DATA!S188,IF(Stats_DATA!T$12=2,(DATA!S188-Stats_DATA!T$2)/Stats_DATA!T$3,IF(Stats_DATA!T$12=3,(DATA!S188-Stats_DATA!T$6)/(Stats_DATA!T$10-Stats_DATA!T$6),"ERROR")))</f>
        <v>-0.822836698692023</v>
      </c>
      <c r="T188" s="0" t="n">
        <f aca="false">IF(Stats_DATA!U$12=1,DATA!T188,IF(Stats_DATA!U$12=2,(DATA!T188-Stats_DATA!U$2)/Stats_DATA!U$3,IF(Stats_DATA!U$12=3,(DATA!T188-Stats_DATA!U$6)/(Stats_DATA!U$10-Stats_DATA!U$6),"ERROR")))</f>
        <v>-1.19185288677724</v>
      </c>
      <c r="U188" s="0" t="n">
        <f aca="false">IF(Stats_DATA!V$12=1,DATA!U188,IF(Stats_DATA!V$12=2,(DATA!U188-Stats_DATA!V$2)/Stats_DATA!V$3,IF(Stats_DATA!V$12=3,(DATA!U188-Stats_DATA!V$6)/(Stats_DATA!V$10-Stats_DATA!V$6),"ERROR")))</f>
        <v>-1.02336781594757</v>
      </c>
      <c r="V188" s="0" t="n">
        <f aca="false">IF(Stats_DATA!W$12=1,DATA!V188,IF(Stats_DATA!W$12=2,(DATA!V188-Stats_DATA!W$2)/Stats_DATA!W$3,IF(Stats_DATA!W$12=3,(DATA!V188-Stats_DATA!W$6)/(Stats_DATA!W$10-Stats_DATA!W$6),"ERROR")))</f>
        <v>1.04294604550516</v>
      </c>
      <c r="W188" s="0" t="n">
        <f aca="false">IF(Stats_DATA!X$12=1,DATA!W188,IF(Stats_DATA!X$12=2,(DATA!W188-Stats_DATA!X$2)/Stats_DATA!X$3,IF(Stats_DATA!X$12=3,(DATA!W188-Stats_DATA!X$6)/(Stats_DATA!X$10-Stats_DATA!X$6),"ERROR")))</f>
        <v>0.111088217136669</v>
      </c>
      <c r="X188" s="0" t="n">
        <f aca="false">IF(Stats_DATA!Y$12=1,DATA!X188,IF(Stats_DATA!Y$12=2,(DATA!X188-Stats_DATA!Y$2)/Stats_DATA!Y$3,IF(Stats_DATA!Y$12=3,(DATA!X188-Stats_DATA!Y$6)/(Stats_DATA!Y$10-Stats_DATA!Y$6),"ERROR")))</f>
        <v>0.950487230713253</v>
      </c>
      <c r="Y188" s="0" t="n">
        <f aca="false">IF(Stats_DATA!Z$12=1,DATA!Y188,IF(Stats_DATA!Z$12=2,(DATA!Y188-Stats_DATA!Z$2)/Stats_DATA!Z$3,IF(Stats_DATA!Z$12=3,(DATA!Y188-Stats_DATA!Z$6)/(Stats_DATA!Z$10-Stats_DATA!Z$6),"ERROR")))</f>
        <v>0.929850477855891</v>
      </c>
      <c r="Z188" s="0" t="n">
        <f aca="false">IF(Stats_DATA!AA$12=1,DATA!Z188,IF(Stats_DATA!AA$12=2,(DATA!Z188-Stats_DATA!AA$2)/Stats_DATA!AA$3,IF(Stats_DATA!AA$12=3,(DATA!Z188-Stats_DATA!AA$6)/(Stats_DATA!AA$10-Stats_DATA!AA$6),"ERROR")))</f>
        <v>-0.392800690000395</v>
      </c>
      <c r="AA188" s="0" t="n">
        <f aca="false">IF(Stats_DATA!AB$12=1,DATA!AA188,IF(Stats_DATA!AB$12=2,(DATA!AA188-Stats_DATA!AB$2)/Stats_DATA!AB$3,IF(Stats_DATA!AB$12=3,(DATA!AA188-Stats_DATA!AB$6)/(Stats_DATA!AB$10-Stats_DATA!AB$6),"ERROR")))</f>
        <v>-0.0620647124144546</v>
      </c>
      <c r="AB188" s="0" t="n">
        <f aca="false">IF(Stats_DATA!AC$12=1,DATA!AB188,IF(Stats_DATA!AC$12=2,(DATA!AB188-Stats_DATA!AC$2)/Stats_DATA!AC$3,IF(Stats_DATA!AC$12=3,(DATA!AB188-Stats_DATA!AC$6)/(Stats_DATA!AC$10-Stats_DATA!AC$6),"ERROR")))</f>
        <v>0.391188966394819</v>
      </c>
      <c r="AC188" s="0" t="n">
        <f aca="false">IF(Stats_DATA!AD$12=1,DATA!AC188,IF(Stats_DATA!AD$12=2,(DATA!AC188-Stats_DATA!AD$2)/Stats_DATA!AD$3,IF(Stats_DATA!AD$12=3,(DATA!AC188-Stats_DATA!AD$6)/(Stats_DATA!AD$10-Stats_DATA!AD$6),"ERROR")))</f>
        <v>0.646466808092776</v>
      </c>
      <c r="AD188" s="0" t="n">
        <f aca="false">IF(Stats_DATA!AE$12=1,DATA!AD188,IF(Stats_DATA!AE$12=2,(DATA!AD188-Stats_DATA!AE$2)/Stats_DATA!AE$3,IF(Stats_DATA!AE$12=3,(DATA!AD188-Stats_DATA!AE$6)/(Stats_DATA!AE$10-Stats_DATA!AE$6),"ERROR")))</f>
        <v>0.493384165175085</v>
      </c>
      <c r="AE188" s="0" t="n">
        <f aca="false">IF(Stats_DATA!AF$12=1,DATA!AE188,IF(Stats_DATA!AF$12=2,(DATA!AE188-Stats_DATA!AF$2)/Stats_DATA!AF$3,IF(Stats_DATA!AF$12=3,(DATA!AE188-Stats_DATA!AF$6)/(Stats_DATA!AF$10-Stats_DATA!AF$6),"ERROR")))</f>
        <v>-0.806467062461733</v>
      </c>
    </row>
    <row r="189" customFormat="false" ht="12.8" hidden="false" customHeight="false" outlineLevel="0" collapsed="false">
      <c r="A189" s="0" t="n">
        <f aca="false">IF(Stats_DATA!B$12=1,DATA!A189,IF(Stats_DATA!B$12=2,(DATA!A189-Stats_DATA!B$2)/Stats_DATA!B$3,IF(Stats_DATA!B$12=3,(DATA!A189-Stats_DATA!B$6)/(Stats_DATA!B$10-Stats_DATA!B$6),"ERROR")))</f>
        <v>0</v>
      </c>
      <c r="B189" s="0" t="n">
        <f aca="false">IF(Stats_DATA!C$12=1,DATA!B189,IF(Stats_DATA!C$12=2,(DATA!B189-Stats_DATA!C$2)/Stats_DATA!C$3,IF(Stats_DATA!C$12=3,(DATA!B189-Stats_DATA!C$6)/(Stats_DATA!C$10-Stats_DATA!C$6),"ERROR")))</f>
        <v>-0.685941614064654</v>
      </c>
      <c r="C189" s="0" t="n">
        <f aca="false">IF(Stats_DATA!D$12=1,DATA!C189,IF(Stats_DATA!D$12=2,(DATA!C189-Stats_DATA!D$2)/Stats_DATA!D$3,IF(Stats_DATA!D$12=3,(DATA!C189-Stats_DATA!D$6)/(Stats_DATA!D$10-Stats_DATA!D$6),"ERROR")))</f>
        <v>-0.488172761010544</v>
      </c>
      <c r="D189" s="0" t="n">
        <f aca="false">IF(Stats_DATA!E$12=1,DATA!D189,IF(Stats_DATA!E$12=2,(DATA!D189-Stats_DATA!E$2)/Stats_DATA!E$3,IF(Stats_DATA!E$12=3,(DATA!D189-Stats_DATA!E$6)/(Stats_DATA!E$10-Stats_DATA!E$6),"ERROR")))</f>
        <v>-0.71151269118409</v>
      </c>
      <c r="E189" s="0" t="n">
        <f aca="false">IF(Stats_DATA!F$12=1,DATA!E189,IF(Stats_DATA!F$12=2,(DATA!E189-Stats_DATA!F$2)/Stats_DATA!F$3,IF(Stats_DATA!F$12=3,(DATA!E189-Stats_DATA!F$6)/(Stats_DATA!F$10-Stats_DATA!F$6),"ERROR")))</f>
        <v>-0.666608937345606</v>
      </c>
      <c r="F189" s="0" t="n">
        <f aca="false">IF(Stats_DATA!G$12=1,DATA!F189,IF(Stats_DATA!G$12=2,(DATA!F189-Stats_DATA!G$2)/Stats_DATA!G$3,IF(Stats_DATA!G$12=3,(DATA!F189-Stats_DATA!G$6)/(Stats_DATA!G$10-Stats_DATA!G$6),"ERROR")))</f>
        <v>0.098101979121275</v>
      </c>
      <c r="G189" s="0" t="n">
        <f aca="false">IF(Stats_DATA!H$12=1,DATA!G189,IF(Stats_DATA!H$12=2,(DATA!G189-Stats_DATA!H$2)/Stats_DATA!H$3,IF(Stats_DATA!H$12=3,(DATA!G189-Stats_DATA!H$6)/(Stats_DATA!H$10-Stats_DATA!H$6),"ERROR")))</f>
        <v>-0.812890404959291</v>
      </c>
      <c r="H189" s="0" t="n">
        <f aca="false">IF(Stats_DATA!I$12=1,DATA!H189,IF(Stats_DATA!I$12=2,(DATA!H189-Stats_DATA!I$2)/Stats_DATA!I$3,IF(Stats_DATA!I$12=3,(DATA!H189-Stats_DATA!I$6)/(Stats_DATA!I$10-Stats_DATA!I$6),"ERROR")))</f>
        <v>-0.636094298758675</v>
      </c>
      <c r="I189" s="0" t="n">
        <f aca="false">IF(Stats_DATA!J$12=1,DATA!I189,IF(Stats_DATA!J$12=2,(DATA!I189-Stats_DATA!J$2)/Stats_DATA!J$3,IF(Stats_DATA!J$12=3,(DATA!I189-Stats_DATA!J$6)/(Stats_DATA!J$10-Stats_DATA!J$6),"ERROR")))</f>
        <v>-0.425977681016551</v>
      </c>
      <c r="J189" s="0" t="n">
        <f aca="false">IF(Stats_DATA!K$12=1,DATA!J189,IF(Stats_DATA!K$12=2,(DATA!J189-Stats_DATA!K$2)/Stats_DATA!K$3,IF(Stats_DATA!K$12=3,(DATA!J189-Stats_DATA!K$6)/(Stats_DATA!K$10-Stats_DATA!K$6),"ERROR")))</f>
        <v>-1.07833805873074</v>
      </c>
      <c r="K189" s="0" t="n">
        <f aca="false">IF(Stats_DATA!L$12=1,DATA!K189,IF(Stats_DATA!L$12=2,(DATA!K189-Stats_DATA!L$2)/Stats_DATA!L$3,IF(Stats_DATA!L$12=3,(DATA!K189-Stats_DATA!L$6)/(Stats_DATA!L$10-Stats_DATA!L$6),"ERROR")))</f>
        <v>-0.26168766329035</v>
      </c>
      <c r="L189" s="0" t="n">
        <f aca="false">IF(Stats_DATA!M$12=1,DATA!L189,IF(Stats_DATA!M$12=2,(DATA!L189-Stats_DATA!M$2)/Stats_DATA!M$3,IF(Stats_DATA!M$12=3,(DATA!L189-Stats_DATA!M$6)/(Stats_DATA!M$10-Stats_DATA!M$6),"ERROR")))</f>
        <v>-0.577225771479585</v>
      </c>
      <c r="M189" s="0" t="n">
        <f aca="false">IF(Stats_DATA!N$12=1,DATA!M189,IF(Stats_DATA!N$12=2,(DATA!M189-Stats_DATA!N$2)/Stats_DATA!N$3,IF(Stats_DATA!N$12=3,(DATA!M189-Stats_DATA!N$6)/(Stats_DATA!N$10-Stats_DATA!N$6),"ERROR")))</f>
        <v>-0.818190414592993</v>
      </c>
      <c r="N189" s="0" t="n">
        <f aca="false">IF(Stats_DATA!O$12=1,DATA!N189,IF(Stats_DATA!O$12=2,(DATA!N189-Stats_DATA!O$2)/Stats_DATA!O$3,IF(Stats_DATA!O$12=3,(DATA!N189-Stats_DATA!O$6)/(Stats_DATA!O$10-Stats_DATA!O$6),"ERROR")))</f>
        <v>-0.555954544042894</v>
      </c>
      <c r="O189" s="0" t="n">
        <f aca="false">IF(Stats_DATA!P$12=1,DATA!O189,IF(Stats_DATA!P$12=2,(DATA!O189-Stats_DATA!P$2)/Stats_DATA!P$3,IF(Stats_DATA!P$12=3,(DATA!O189-Stats_DATA!P$6)/(Stats_DATA!P$10-Stats_DATA!P$6),"ERROR")))</f>
        <v>-0.494099412204581</v>
      </c>
      <c r="P189" s="0" t="n">
        <f aca="false">IF(Stats_DATA!Q$12=1,DATA!P189,IF(Stats_DATA!Q$12=2,(DATA!P189-Stats_DATA!Q$2)/Stats_DATA!Q$3,IF(Stats_DATA!Q$12=3,(DATA!P189-Stats_DATA!Q$6)/(Stats_DATA!Q$10-Stats_DATA!Q$6),"ERROR")))</f>
        <v>-0.045288292330805</v>
      </c>
      <c r="Q189" s="0" t="n">
        <f aca="false">IF(Stats_DATA!R$12=1,DATA!Q189,IF(Stats_DATA!R$12=2,(DATA!Q189-Stats_DATA!R$2)/Stats_DATA!R$3,IF(Stats_DATA!R$12=3,(DATA!Q189-Stats_DATA!R$6)/(Stats_DATA!R$10-Stats_DATA!R$6),"ERROR")))</f>
        <v>-0.936674719133449</v>
      </c>
      <c r="R189" s="0" t="n">
        <f aca="false">IF(Stats_DATA!S$12=1,DATA!R189,IF(Stats_DATA!S$12=2,(DATA!R189-Stats_DATA!S$2)/Stats_DATA!S$3,IF(Stats_DATA!S$12=3,(DATA!R189-Stats_DATA!S$6)/(Stats_DATA!S$10-Stats_DATA!S$6),"ERROR")))</f>
        <v>-0.401301667552777</v>
      </c>
      <c r="S189" s="0" t="n">
        <f aca="false">IF(Stats_DATA!T$12=1,DATA!S189,IF(Stats_DATA!T$12=2,(DATA!S189-Stats_DATA!T$2)/Stats_DATA!T$3,IF(Stats_DATA!T$12=3,(DATA!S189-Stats_DATA!T$6)/(Stats_DATA!T$10-Stats_DATA!T$6),"ERROR")))</f>
        <v>0.00872940486211244</v>
      </c>
      <c r="T189" s="0" t="n">
        <f aca="false">IF(Stats_DATA!U$12=1,DATA!T189,IF(Stats_DATA!U$12=2,(DATA!T189-Stats_DATA!U$2)/Stats_DATA!U$3,IF(Stats_DATA!U$12=3,(DATA!T189-Stats_DATA!U$6)/(Stats_DATA!U$10-Stats_DATA!U$6),"ERROR")))</f>
        <v>-0.190204222529069</v>
      </c>
      <c r="U189" s="0" t="n">
        <f aca="false">IF(Stats_DATA!V$12=1,DATA!U189,IF(Stats_DATA!V$12=2,(DATA!U189-Stats_DATA!V$2)/Stats_DATA!V$3,IF(Stats_DATA!V$12=3,(DATA!U189-Stats_DATA!V$6)/(Stats_DATA!V$10-Stats_DATA!V$6),"ERROR")))</f>
        <v>-0.802663228934004</v>
      </c>
      <c r="V189" s="0" t="n">
        <f aca="false">IF(Stats_DATA!W$12=1,DATA!V189,IF(Stats_DATA!W$12=2,(DATA!V189-Stats_DATA!W$2)/Stats_DATA!W$3,IF(Stats_DATA!W$12=3,(DATA!V189-Stats_DATA!W$6)/(Stats_DATA!W$10-Stats_DATA!W$6),"ERROR")))</f>
        <v>-0.674327933420186</v>
      </c>
      <c r="W189" s="0" t="n">
        <f aca="false">IF(Stats_DATA!X$12=1,DATA!W189,IF(Stats_DATA!X$12=2,(DATA!W189-Stats_DATA!X$2)/Stats_DATA!X$3,IF(Stats_DATA!X$12=3,(DATA!W189-Stats_DATA!X$6)/(Stats_DATA!X$10-Stats_DATA!X$6),"ERROR")))</f>
        <v>-0.697533924143368</v>
      </c>
      <c r="X189" s="0" t="n">
        <f aca="false">IF(Stats_DATA!Y$12=1,DATA!X189,IF(Stats_DATA!Y$12=2,(DATA!X189-Stats_DATA!Y$2)/Stats_DATA!Y$3,IF(Stats_DATA!Y$12=3,(DATA!X189-Stats_DATA!Y$6)/(Stats_DATA!Y$10-Stats_DATA!Y$6),"ERROR")))</f>
        <v>-0.679746564140953</v>
      </c>
      <c r="Y189" s="0" t="n">
        <f aca="false">IF(Stats_DATA!Z$12=1,DATA!Y189,IF(Stats_DATA!Z$12=2,(DATA!Y189-Stats_DATA!Z$2)/Stats_DATA!Z$3,IF(Stats_DATA!Z$12=3,(DATA!Y189-Stats_DATA!Z$6)/(Stats_DATA!Z$10-Stats_DATA!Z$6),"ERROR")))</f>
        <v>-0.630681862027137</v>
      </c>
      <c r="Z189" s="0" t="n">
        <f aca="false">IF(Stats_DATA!AA$12=1,DATA!Z189,IF(Stats_DATA!AA$12=2,(DATA!Z189-Stats_DATA!AA$2)/Stats_DATA!AA$3,IF(Stats_DATA!AA$12=3,(DATA!Z189-Stats_DATA!AA$6)/(Stats_DATA!AA$10-Stats_DATA!AA$6),"ERROR")))</f>
        <v>-0.0030042367979536</v>
      </c>
      <c r="AA189" s="0" t="n">
        <f aca="false">IF(Stats_DATA!AB$12=1,DATA!AA189,IF(Stats_DATA!AB$12=2,(DATA!AA189-Stats_DATA!AB$2)/Stats_DATA!AB$3,IF(Stats_DATA!AB$12=3,(DATA!AA189-Stats_DATA!AB$6)/(Stats_DATA!AB$10-Stats_DATA!AB$6),"ERROR")))</f>
        <v>-0.955055276586938</v>
      </c>
      <c r="AB189" s="0" t="n">
        <f aca="false">IF(Stats_DATA!AC$12=1,DATA!AB189,IF(Stats_DATA!AC$12=2,(DATA!AB189-Stats_DATA!AC$2)/Stats_DATA!AC$3,IF(Stats_DATA!AC$12=3,(DATA!AB189-Stats_DATA!AC$6)/(Stats_DATA!AC$10-Stats_DATA!AC$6),"ERROR")))</f>
        <v>-0.57562083835107</v>
      </c>
      <c r="AC189" s="0" t="n">
        <f aca="false">IF(Stats_DATA!AD$12=1,DATA!AC189,IF(Stats_DATA!AD$12=2,(DATA!AC189-Stats_DATA!AD$2)/Stats_DATA!AD$3,IF(Stats_DATA!AD$12=3,(DATA!AC189-Stats_DATA!AD$6)/(Stats_DATA!AD$10-Stats_DATA!AD$6),"ERROR")))</f>
        <v>-0.071596768241758</v>
      </c>
      <c r="AD189" s="0" t="n">
        <f aca="false">IF(Stats_DATA!AE$12=1,DATA!AD189,IF(Stats_DATA!AE$12=2,(DATA!AD189-Stats_DATA!AE$2)/Stats_DATA!AE$3,IF(Stats_DATA!AE$12=3,(DATA!AD189-Stats_DATA!AE$6)/(Stats_DATA!AE$10-Stats_DATA!AE$6),"ERROR")))</f>
        <v>-0.531387051806633</v>
      </c>
      <c r="AE189" s="0" t="n">
        <f aca="false">IF(Stats_DATA!AF$12=1,DATA!AE189,IF(Stats_DATA!AF$12=2,(DATA!AE189-Stats_DATA!AF$2)/Stats_DATA!AF$3,IF(Stats_DATA!AF$12=3,(DATA!AE189-Stats_DATA!AF$6)/(Stats_DATA!AF$10-Stats_DATA!AF$6),"ERROR")))</f>
        <v>-0.718433373059679</v>
      </c>
    </row>
    <row r="190" customFormat="false" ht="12.8" hidden="false" customHeight="false" outlineLevel="0" collapsed="false">
      <c r="A190" s="0" t="n">
        <f aca="false">IF(Stats_DATA!B$12=1,DATA!A190,IF(Stats_DATA!B$12=2,(DATA!A190-Stats_DATA!B$2)/Stats_DATA!B$3,IF(Stats_DATA!B$12=3,(DATA!A190-Stats_DATA!B$6)/(Stats_DATA!B$10-Stats_DATA!B$6),"ERROR")))</f>
        <v>0</v>
      </c>
      <c r="B190" s="0" t="n">
        <f aca="false">IF(Stats_DATA!C$12=1,DATA!B190,IF(Stats_DATA!C$12=2,(DATA!B190-Stats_DATA!C$2)/Stats_DATA!C$3,IF(Stats_DATA!C$12=3,(DATA!B190-Stats_DATA!C$6)/(Stats_DATA!C$10-Stats_DATA!C$6),"ERROR")))</f>
        <v>-0.657565162735094</v>
      </c>
      <c r="C190" s="0" t="n">
        <f aca="false">IF(Stats_DATA!D$12=1,DATA!C190,IF(Stats_DATA!D$12=2,(DATA!C190-Stats_DATA!D$2)/Stats_DATA!D$3,IF(Stats_DATA!D$12=3,(DATA!C190-Stats_DATA!D$6)/(Stats_DATA!D$10-Stats_DATA!D$6),"ERROR")))</f>
        <v>-0.441672333955217</v>
      </c>
      <c r="D190" s="0" t="n">
        <f aca="false">IF(Stats_DATA!E$12=1,DATA!D190,IF(Stats_DATA!E$12=2,(DATA!D190-Stats_DATA!E$2)/Stats_DATA!E$3,IF(Stats_DATA!E$12=3,(DATA!D190-Stats_DATA!E$6)/(Stats_DATA!E$10-Stats_DATA!E$6),"ERROR")))</f>
        <v>-0.687231837634758</v>
      </c>
      <c r="E190" s="0" t="n">
        <f aca="false">IF(Stats_DATA!F$12=1,DATA!E190,IF(Stats_DATA!F$12=2,(DATA!E190-Stats_DATA!F$2)/Stats_DATA!F$3,IF(Stats_DATA!F$12=3,(DATA!E190-Stats_DATA!F$6)/(Stats_DATA!F$10-Stats_DATA!F$6),"ERROR")))</f>
        <v>-0.64217115753836</v>
      </c>
      <c r="F190" s="0" t="n">
        <f aca="false">IF(Stats_DATA!G$12=1,DATA!F190,IF(Stats_DATA!G$12=2,(DATA!F190-Stats_DATA!G$2)/Stats_DATA!G$3,IF(Stats_DATA!G$12=3,(DATA!F190-Stats_DATA!G$6)/(Stats_DATA!G$10-Stats_DATA!G$6),"ERROR")))</f>
        <v>0.308566500705876</v>
      </c>
      <c r="G190" s="0" t="n">
        <f aca="false">IF(Stats_DATA!H$12=1,DATA!G190,IF(Stats_DATA!H$12=2,(DATA!G190-Stats_DATA!H$2)/Stats_DATA!H$3,IF(Stats_DATA!H$12=3,(DATA!G190-Stats_DATA!H$6)/(Stats_DATA!H$10-Stats_DATA!H$6),"ERROR")))</f>
        <v>-0.922523005616103</v>
      </c>
      <c r="H190" s="0" t="n">
        <f aca="false">IF(Stats_DATA!I$12=1,DATA!H190,IF(Stats_DATA!I$12=2,(DATA!H190-Stats_DATA!I$2)/Stats_DATA!I$3,IF(Stats_DATA!I$12=3,(DATA!H190-Stats_DATA!I$6)/(Stats_DATA!I$10-Stats_DATA!I$6),"ERROR")))</f>
        <v>-0.818733974342321</v>
      </c>
      <c r="I190" s="0" t="n">
        <f aca="false">IF(Stats_DATA!J$12=1,DATA!I190,IF(Stats_DATA!J$12=2,(DATA!I190-Stats_DATA!J$2)/Stats_DATA!J$3,IF(Stats_DATA!J$12=3,(DATA!I190-Stats_DATA!J$6)/(Stats_DATA!J$10-Stats_DATA!J$6),"ERROR")))</f>
        <v>-0.860481905157806</v>
      </c>
      <c r="J190" s="0" t="n">
        <f aca="false">IF(Stats_DATA!K$12=1,DATA!J190,IF(Stats_DATA!K$12=2,(DATA!J190-Stats_DATA!K$2)/Stats_DATA!K$3,IF(Stats_DATA!K$12=3,(DATA!J190-Stats_DATA!K$6)/(Stats_DATA!K$10-Stats_DATA!K$6),"ERROR")))</f>
        <v>-0.341495835788807</v>
      </c>
      <c r="K190" s="0" t="n">
        <f aca="false">IF(Stats_DATA!L$12=1,DATA!K190,IF(Stats_DATA!L$12=2,(DATA!K190-Stats_DATA!L$2)/Stats_DATA!L$3,IF(Stats_DATA!L$12=3,(DATA!K190-Stats_DATA!L$6)/(Stats_DATA!L$10-Stats_DATA!L$6),"ERROR")))</f>
        <v>-0.707840374053752</v>
      </c>
      <c r="L190" s="0" t="n">
        <f aca="false">IF(Stats_DATA!M$12=1,DATA!L190,IF(Stats_DATA!M$12=2,(DATA!L190-Stats_DATA!M$2)/Stats_DATA!M$3,IF(Stats_DATA!M$12=3,(DATA!L190-Stats_DATA!M$6)/(Stats_DATA!M$10-Stats_DATA!M$6),"ERROR")))</f>
        <v>-0.790703167063028</v>
      </c>
      <c r="M190" s="0" t="n">
        <f aca="false">IF(Stats_DATA!N$12=1,DATA!M190,IF(Stats_DATA!N$12=2,(DATA!M190-Stats_DATA!N$2)/Stats_DATA!N$3,IF(Stats_DATA!N$12=3,(DATA!M190-Stats_DATA!N$6)/(Stats_DATA!N$10-Stats_DATA!N$6),"ERROR")))</f>
        <v>1.28550464829698</v>
      </c>
      <c r="N190" s="0" t="n">
        <f aca="false">IF(Stats_DATA!O$12=1,DATA!N190,IF(Stats_DATA!O$12=2,(DATA!N190-Stats_DATA!O$2)/Stats_DATA!O$3,IF(Stats_DATA!O$12=3,(DATA!N190-Stats_DATA!O$6)/(Stats_DATA!O$10-Stats_DATA!O$6),"ERROR")))</f>
        <v>-0.917503795218543</v>
      </c>
      <c r="O190" s="0" t="n">
        <f aca="false">IF(Stats_DATA!P$12=1,DATA!O190,IF(Stats_DATA!P$12=2,(DATA!O190-Stats_DATA!P$2)/Stats_DATA!P$3,IF(Stats_DATA!P$12=3,(DATA!O190-Stats_DATA!P$6)/(Stats_DATA!P$10-Stats_DATA!P$6),"ERROR")))</f>
        <v>-0.568619637940146</v>
      </c>
      <c r="P190" s="0" t="n">
        <f aca="false">IF(Stats_DATA!Q$12=1,DATA!P190,IF(Stats_DATA!Q$12=2,(DATA!P190-Stats_DATA!Q$2)/Stats_DATA!Q$3,IF(Stats_DATA!Q$12=3,(DATA!P190-Stats_DATA!Q$6)/(Stats_DATA!Q$10-Stats_DATA!Q$6),"ERROR")))</f>
        <v>0.263119523149559</v>
      </c>
      <c r="Q190" s="0" t="n">
        <f aca="false">IF(Stats_DATA!R$12=1,DATA!Q190,IF(Stats_DATA!R$12=2,(DATA!Q190-Stats_DATA!R$2)/Stats_DATA!R$3,IF(Stats_DATA!R$12=3,(DATA!Q190-Stats_DATA!R$6)/(Stats_DATA!R$10-Stats_DATA!R$6),"ERROR")))</f>
        <v>-0.932654209918603</v>
      </c>
      <c r="R190" s="0" t="n">
        <f aca="false">IF(Stats_DATA!S$12=1,DATA!R190,IF(Stats_DATA!S$12=2,(DATA!R190-Stats_DATA!S$2)/Stats_DATA!S$3,IF(Stats_DATA!S$12=3,(DATA!R190-Stats_DATA!S$6)/(Stats_DATA!S$10-Stats_DATA!S$6),"ERROR")))</f>
        <v>-0.541101295422275</v>
      </c>
      <c r="S190" s="0" t="n">
        <f aca="false">IF(Stats_DATA!T$12=1,DATA!S190,IF(Stats_DATA!T$12=2,(DATA!S190-Stats_DATA!T$2)/Stats_DATA!T$3,IF(Stats_DATA!T$12=3,(DATA!S190-Stats_DATA!T$6)/(Stats_DATA!T$10-Stats_DATA!T$6),"ERROR")))</f>
        <v>-0.900466822177197</v>
      </c>
      <c r="T190" s="0" t="n">
        <f aca="false">IF(Stats_DATA!U$12=1,DATA!T190,IF(Stats_DATA!U$12=2,(DATA!T190-Stats_DATA!U$2)/Stats_DATA!U$3,IF(Stats_DATA!U$12=3,(DATA!T190-Stats_DATA!U$6)/(Stats_DATA!U$10-Stats_DATA!U$6),"ERROR")))</f>
        <v>1.31226877384318</v>
      </c>
      <c r="U190" s="0" t="n">
        <f aca="false">IF(Stats_DATA!V$12=1,DATA!U190,IF(Stats_DATA!V$12=2,(DATA!U190-Stats_DATA!V$2)/Stats_DATA!V$3,IF(Stats_DATA!V$12=3,(DATA!U190-Stats_DATA!V$6)/(Stats_DATA!V$10-Stats_DATA!V$6),"ERROR")))</f>
        <v>-0.682862965092738</v>
      </c>
      <c r="V190" s="0" t="n">
        <f aca="false">IF(Stats_DATA!W$12=1,DATA!V190,IF(Stats_DATA!W$12=2,(DATA!V190-Stats_DATA!W$2)/Stats_DATA!W$3,IF(Stats_DATA!W$12=3,(DATA!V190-Stats_DATA!W$6)/(Stats_DATA!W$10-Stats_DATA!W$6),"ERROR")))</f>
        <v>-0.765364144351168</v>
      </c>
      <c r="W190" s="0" t="n">
        <f aca="false">IF(Stats_DATA!X$12=1,DATA!W190,IF(Stats_DATA!X$12=2,(DATA!W190-Stats_DATA!X$2)/Stats_DATA!X$3,IF(Stats_DATA!X$12=3,(DATA!W190-Stats_DATA!X$6)/(Stats_DATA!X$10-Stats_DATA!X$6),"ERROR")))</f>
        <v>0.130612292982464</v>
      </c>
      <c r="X190" s="0" t="n">
        <f aca="false">IF(Stats_DATA!Y$12=1,DATA!X190,IF(Stats_DATA!Y$12=2,(DATA!X190-Stats_DATA!Y$2)/Stats_DATA!Y$3,IF(Stats_DATA!Y$12=3,(DATA!X190-Stats_DATA!Y$6)/(Stats_DATA!Y$10-Stats_DATA!Y$6),"ERROR")))</f>
        <v>-0.824080881502087</v>
      </c>
      <c r="Y190" s="0" t="n">
        <f aca="false">IF(Stats_DATA!Z$12=1,DATA!Y190,IF(Stats_DATA!Z$12=2,(DATA!Y190-Stats_DATA!Z$2)/Stats_DATA!Z$3,IF(Stats_DATA!Z$12=3,(DATA!Y190-Stats_DATA!Z$6)/(Stats_DATA!Z$10-Stats_DATA!Z$6),"ERROR")))</f>
        <v>-0.686885615405028</v>
      </c>
      <c r="Z190" s="0" t="n">
        <f aca="false">IF(Stats_DATA!AA$12=1,DATA!Z190,IF(Stats_DATA!AA$12=2,(DATA!Z190-Stats_DATA!AA$2)/Stats_DATA!AA$3,IF(Stats_DATA!AA$12=3,(DATA!Z190-Stats_DATA!AA$6)/(Stats_DATA!AA$10-Stats_DATA!AA$6),"ERROR")))</f>
        <v>0.141527032366997</v>
      </c>
      <c r="AA190" s="0" t="n">
        <f aca="false">IF(Stats_DATA!AB$12=1,DATA!AA190,IF(Stats_DATA!AB$12=2,(DATA!AA190-Stats_DATA!AB$2)/Stats_DATA!AB$3,IF(Stats_DATA!AB$12=3,(DATA!AA190-Stats_DATA!AB$6)/(Stats_DATA!AB$10-Stats_DATA!AB$6),"ERROR")))</f>
        <v>-0.980478495495763</v>
      </c>
      <c r="AB190" s="0" t="n">
        <f aca="false">IF(Stats_DATA!AC$12=1,DATA!AB190,IF(Stats_DATA!AC$12=2,(DATA!AB190-Stats_DATA!AC$2)/Stats_DATA!AC$3,IF(Stats_DATA!AC$12=3,(DATA!AB190-Stats_DATA!AC$6)/(Stats_DATA!AC$10-Stats_DATA!AC$6),"ERROR")))</f>
        <v>-0.882727948862072</v>
      </c>
      <c r="AC190" s="0" t="n">
        <f aca="false">IF(Stats_DATA!AD$12=1,DATA!AC190,IF(Stats_DATA!AD$12=2,(DATA!AC190-Stats_DATA!AD$2)/Stats_DATA!AD$3,IF(Stats_DATA!AD$12=3,(DATA!AC190-Stats_DATA!AD$6)/(Stats_DATA!AD$10-Stats_DATA!AD$6),"ERROR")))</f>
        <v>-1.088447815746</v>
      </c>
      <c r="AD190" s="0" t="n">
        <f aca="false">IF(Stats_DATA!AE$12=1,DATA!AD190,IF(Stats_DATA!AE$12=2,(DATA!AD190-Stats_DATA!AE$2)/Stats_DATA!AE$3,IF(Stats_DATA!AE$12=3,(DATA!AD190-Stats_DATA!AE$6)/(Stats_DATA!AE$10-Stats_DATA!AE$6),"ERROR")))</f>
        <v>0.483686014856646</v>
      </c>
      <c r="AE190" s="0" t="n">
        <f aca="false">IF(Stats_DATA!AF$12=1,DATA!AE190,IF(Stats_DATA!AF$12=2,(DATA!AE190-Stats_DATA!AF$2)/Stats_DATA!AF$3,IF(Stats_DATA!AF$12=3,(DATA!AE190-Stats_DATA!AF$6)/(Stats_DATA!AF$10-Stats_DATA!AF$6),"ERROR")))</f>
        <v>-1.0068959653771</v>
      </c>
    </row>
    <row r="191" customFormat="false" ht="12.8" hidden="false" customHeight="false" outlineLevel="0" collapsed="false">
      <c r="A191" s="0" t="n">
        <f aca="false">IF(Stats_DATA!B$12=1,DATA!A191,IF(Stats_DATA!B$12=2,(DATA!A191-Stats_DATA!B$2)/Stats_DATA!B$3,IF(Stats_DATA!B$12=3,(DATA!A191-Stats_DATA!B$6)/(Stats_DATA!B$10-Stats_DATA!B$6),"ERROR")))</f>
        <v>0</v>
      </c>
      <c r="B191" s="0" t="n">
        <f aca="false">IF(Stats_DATA!C$12=1,DATA!B191,IF(Stats_DATA!C$12=2,(DATA!B191-Stats_DATA!C$2)/Stats_DATA!C$3,IF(Stats_DATA!C$12=3,(DATA!B191-Stats_DATA!C$6)/(Stats_DATA!C$10-Stats_DATA!C$6),"ERROR")))</f>
        <v>-0.51852055122025</v>
      </c>
      <c r="C191" s="0" t="n">
        <f aca="false">IF(Stats_DATA!D$12=1,DATA!C191,IF(Stats_DATA!D$12=2,(DATA!C191-Stats_DATA!D$2)/Stats_DATA!D$3,IF(Stats_DATA!D$12=3,(DATA!C191-Stats_DATA!D$6)/(Stats_DATA!D$10-Stats_DATA!D$6),"ERROR")))</f>
        <v>-0.788100515517404</v>
      </c>
      <c r="D191" s="0" t="n">
        <f aca="false">IF(Stats_DATA!E$12=1,DATA!D191,IF(Stats_DATA!E$12=2,(DATA!D191-Stats_DATA!E$2)/Stats_DATA!E$3,IF(Stats_DATA!E$12=3,(DATA!D191-Stats_DATA!E$6)/(Stats_DATA!E$10-Stats_DATA!E$6),"ERROR")))</f>
        <v>-0.540723636557434</v>
      </c>
      <c r="E191" s="0" t="n">
        <f aca="false">IF(Stats_DATA!F$12=1,DATA!E191,IF(Stats_DATA!F$12=2,(DATA!E191-Stats_DATA!F$2)/Stats_DATA!F$3,IF(Stats_DATA!F$12=3,(DATA!E191-Stats_DATA!F$6)/(Stats_DATA!F$10-Stats_DATA!F$6),"ERROR")))</f>
        <v>-0.543283397388108</v>
      </c>
      <c r="F191" s="0" t="n">
        <f aca="false">IF(Stats_DATA!G$12=1,DATA!F191,IF(Stats_DATA!G$12=2,(DATA!F191-Stats_DATA!G$2)/Stats_DATA!G$3,IF(Stats_DATA!G$12=3,(DATA!F191-Stats_DATA!G$6)/(Stats_DATA!G$10-Stats_DATA!G$6),"ERROR")))</f>
        <v>-1.10638078967708</v>
      </c>
      <c r="G191" s="0" t="n">
        <f aca="false">IF(Stats_DATA!H$12=1,DATA!G191,IF(Stats_DATA!H$12=2,(DATA!G191-Stats_DATA!H$2)/Stats_DATA!H$3,IF(Stats_DATA!H$12=3,(DATA!G191-Stats_DATA!H$6)/(Stats_DATA!H$10-Stats_DATA!H$6),"ERROR")))</f>
        <v>-0.602335220278159</v>
      </c>
      <c r="H191" s="0" t="n">
        <f aca="false">IF(Stats_DATA!I$12=1,DATA!H191,IF(Stats_DATA!I$12=2,(DATA!H191-Stats_DATA!I$2)/Stats_DATA!I$3,IF(Stats_DATA!I$12=3,(DATA!H191-Stats_DATA!I$6)/(Stats_DATA!I$10-Stats_DATA!I$6),"ERROR")))</f>
        <v>-0.63170392194176</v>
      </c>
      <c r="I191" s="0" t="n">
        <f aca="false">IF(Stats_DATA!J$12=1,DATA!I191,IF(Stats_DATA!J$12=2,(DATA!I191-Stats_DATA!J$2)/Stats_DATA!J$3,IF(Stats_DATA!J$12=3,(DATA!I191-Stats_DATA!J$6)/(Stats_DATA!J$10-Stats_DATA!J$6),"ERROR")))</f>
        <v>-0.834452885799403</v>
      </c>
      <c r="J191" s="0" t="n">
        <f aca="false">IF(Stats_DATA!K$12=1,DATA!J191,IF(Stats_DATA!K$12=2,(DATA!J191-Stats_DATA!K$2)/Stats_DATA!K$3,IF(Stats_DATA!K$12=3,(DATA!J191-Stats_DATA!K$6)/(Stats_DATA!K$10-Stats_DATA!K$6),"ERROR")))</f>
        <v>-0.52753025841276</v>
      </c>
      <c r="K191" s="0" t="n">
        <f aca="false">IF(Stats_DATA!L$12=1,DATA!K191,IF(Stats_DATA!L$12=2,(DATA!K191-Stats_DATA!L$2)/Stats_DATA!L$3,IF(Stats_DATA!L$12=3,(DATA!K191-Stats_DATA!L$6)/(Stats_DATA!L$10-Stats_DATA!L$6),"ERROR")))</f>
        <v>-1.14124586450963</v>
      </c>
      <c r="L191" s="0" t="n">
        <f aca="false">IF(Stats_DATA!M$12=1,DATA!L191,IF(Stats_DATA!M$12=2,(DATA!L191-Stats_DATA!M$2)/Stats_DATA!M$3,IF(Stats_DATA!M$12=3,(DATA!L191-Stats_DATA!M$6)/(Stats_DATA!M$10-Stats_DATA!M$6),"ERROR")))</f>
        <v>-0.602107427383737</v>
      </c>
      <c r="M191" s="0" t="n">
        <f aca="false">IF(Stats_DATA!N$12=1,DATA!M191,IF(Stats_DATA!N$12=2,(DATA!M191-Stats_DATA!N$2)/Stats_DATA!N$3,IF(Stats_DATA!N$12=3,(DATA!M191-Stats_DATA!N$6)/(Stats_DATA!N$10-Stats_DATA!N$6),"ERROR")))</f>
        <v>-0.691297993737932</v>
      </c>
      <c r="N191" s="0" t="n">
        <f aca="false">IF(Stats_DATA!O$12=1,DATA!N191,IF(Stats_DATA!O$12=2,(DATA!N191-Stats_DATA!O$2)/Stats_DATA!O$3,IF(Stats_DATA!O$12=3,(DATA!N191-Stats_DATA!O$6)/(Stats_DATA!O$10-Stats_DATA!O$6),"ERROR")))</f>
        <v>-0.583157292079366</v>
      </c>
      <c r="O191" s="0" t="n">
        <f aca="false">IF(Stats_DATA!P$12=1,DATA!O191,IF(Stats_DATA!P$12=2,(DATA!O191-Stats_DATA!P$2)/Stats_DATA!P$3,IF(Stats_DATA!P$12=3,(DATA!O191-Stats_DATA!P$6)/(Stats_DATA!P$10-Stats_DATA!P$6),"ERROR")))</f>
        <v>-0.483987523166716</v>
      </c>
      <c r="P191" s="0" t="n">
        <f aca="false">IF(Stats_DATA!Q$12=1,DATA!P191,IF(Stats_DATA!Q$12=2,(DATA!P191-Stats_DATA!Q$2)/Stats_DATA!Q$3,IF(Stats_DATA!Q$12=3,(DATA!P191-Stats_DATA!Q$6)/(Stats_DATA!Q$10-Stats_DATA!Q$6),"ERROR")))</f>
        <v>-0.348034193272112</v>
      </c>
      <c r="Q191" s="0" t="n">
        <f aca="false">IF(Stats_DATA!R$12=1,DATA!Q191,IF(Stats_DATA!R$12=2,(DATA!Q191-Stats_DATA!R$2)/Stats_DATA!R$3,IF(Stats_DATA!R$12=3,(DATA!Q191-Stats_DATA!R$6)/(Stats_DATA!R$10-Stats_DATA!R$6),"ERROR")))</f>
        <v>-0.187519835433817</v>
      </c>
      <c r="R191" s="0" t="n">
        <f aca="false">IF(Stats_DATA!S$12=1,DATA!R191,IF(Stats_DATA!S$12=2,(DATA!R191-Stats_DATA!S$2)/Stats_DATA!S$3,IF(Stats_DATA!S$12=3,(DATA!R191-Stats_DATA!S$6)/(Stats_DATA!S$10-Stats_DATA!S$6),"ERROR")))</f>
        <v>-0.355253922827989</v>
      </c>
      <c r="S191" s="0" t="n">
        <f aca="false">IF(Stats_DATA!T$12=1,DATA!S191,IF(Stats_DATA!T$12=2,(DATA!S191-Stats_DATA!T$2)/Stats_DATA!T$3,IF(Stats_DATA!T$12=3,(DATA!S191-Stats_DATA!T$6)/(Stats_DATA!T$10-Stats_DATA!T$6),"ERROR")))</f>
        <v>-0.869187878894027</v>
      </c>
      <c r="T191" s="0" t="n">
        <f aca="false">IF(Stats_DATA!U$12=1,DATA!T191,IF(Stats_DATA!U$12=2,(DATA!T191-Stats_DATA!U$2)/Stats_DATA!U$3,IF(Stats_DATA!U$12=3,(DATA!T191-Stats_DATA!U$6)/(Stats_DATA!U$10-Stats_DATA!U$6),"ERROR")))</f>
        <v>-0.0353599845776619</v>
      </c>
      <c r="U191" s="0" t="n">
        <f aca="false">IF(Stats_DATA!V$12=1,DATA!U191,IF(Stats_DATA!V$12=2,(DATA!U191-Stats_DATA!V$2)/Stats_DATA!V$3,IF(Stats_DATA!V$12=3,(DATA!U191-Stats_DATA!V$6)/(Stats_DATA!V$10-Stats_DATA!V$6),"ERROR")))</f>
        <v>-0.782255613011517</v>
      </c>
      <c r="V191" s="0" t="n">
        <f aca="false">IF(Stats_DATA!W$12=1,DATA!V191,IF(Stats_DATA!W$12=2,(DATA!V191-Stats_DATA!W$2)/Stats_DATA!W$3,IF(Stats_DATA!W$12=3,(DATA!V191-Stats_DATA!W$6)/(Stats_DATA!W$10-Stats_DATA!W$6),"ERROR")))</f>
        <v>-0.603981770428063</v>
      </c>
      <c r="W191" s="0" t="n">
        <f aca="false">IF(Stats_DATA!X$12=1,DATA!W191,IF(Stats_DATA!X$12=2,(DATA!W191-Stats_DATA!X$2)/Stats_DATA!X$3,IF(Stats_DATA!X$12=3,(DATA!W191-Stats_DATA!X$6)/(Stats_DATA!X$10-Stats_DATA!X$6),"ERROR")))</f>
        <v>-0.990395061830304</v>
      </c>
      <c r="X191" s="0" t="n">
        <f aca="false">IF(Stats_DATA!Y$12=1,DATA!X191,IF(Stats_DATA!Y$12=2,(DATA!X191-Stats_DATA!Y$2)/Stats_DATA!Y$3,IF(Stats_DATA!Y$12=3,(DATA!X191-Stats_DATA!Y$6)/(Stats_DATA!Y$10-Stats_DATA!Y$6),"ERROR")))</f>
        <v>-0.613382537807896</v>
      </c>
      <c r="Y191" s="0" t="n">
        <f aca="false">IF(Stats_DATA!Z$12=1,DATA!Y191,IF(Stats_DATA!Z$12=2,(DATA!Y191-Stats_DATA!Z$2)/Stats_DATA!Z$3,IF(Stats_DATA!Z$12=3,(DATA!Y191-Stats_DATA!Z$6)/(Stats_DATA!Z$10-Stats_DATA!Z$6),"ERROR")))</f>
        <v>-0.586421406242047</v>
      </c>
      <c r="Z191" s="0" t="n">
        <f aca="false">IF(Stats_DATA!AA$12=1,DATA!Z191,IF(Stats_DATA!AA$12=2,(DATA!Z191-Stats_DATA!AA$2)/Stats_DATA!AA$3,IF(Stats_DATA!AA$12=3,(DATA!Z191-Stats_DATA!AA$6)/(Stats_DATA!AA$10-Stats_DATA!AA$6),"ERROR")))</f>
        <v>-0.997204179235642</v>
      </c>
      <c r="AA191" s="0" t="n">
        <f aca="false">IF(Stats_DATA!AB$12=1,DATA!AA191,IF(Stats_DATA!AB$12=2,(DATA!AA191-Stats_DATA!AB$2)/Stats_DATA!AB$3,IF(Stats_DATA!AB$12=3,(DATA!AA191-Stats_DATA!AB$6)/(Stats_DATA!AB$10-Stats_DATA!AB$6),"ERROR")))</f>
        <v>-0.567351188227354</v>
      </c>
      <c r="AB191" s="0" t="n">
        <f aca="false">IF(Stats_DATA!AC$12=1,DATA!AB191,IF(Stats_DATA!AC$12=2,(DATA!AB191-Stats_DATA!AC$2)/Stats_DATA!AC$3,IF(Stats_DATA!AC$12=3,(DATA!AB191-Stats_DATA!AC$6)/(Stats_DATA!AC$10-Stats_DATA!AC$6),"ERROR")))</f>
        <v>-0.622595236400201</v>
      </c>
      <c r="AC191" s="0" t="n">
        <f aca="false">IF(Stats_DATA!AD$12=1,DATA!AC191,IF(Stats_DATA!AD$12=2,(DATA!AC191-Stats_DATA!AD$2)/Stats_DATA!AD$3,IF(Stats_DATA!AD$12=3,(DATA!AC191-Stats_DATA!AD$6)/(Stats_DATA!AD$10-Stats_DATA!AD$6),"ERROR")))</f>
        <v>-1.01101256990823</v>
      </c>
      <c r="AD191" s="0" t="n">
        <f aca="false">IF(Stats_DATA!AE$12=1,DATA!AD191,IF(Stats_DATA!AE$12=2,(DATA!AD191-Stats_DATA!AE$2)/Stats_DATA!AE$3,IF(Stats_DATA!AE$12=3,(DATA!AD191-Stats_DATA!AE$6)/(Stats_DATA!AE$10-Stats_DATA!AE$6),"ERROR")))</f>
        <v>-0.676859306583218</v>
      </c>
      <c r="AE191" s="0" t="n">
        <f aca="false">IF(Stats_DATA!AF$12=1,DATA!AE191,IF(Stats_DATA!AF$12=2,(DATA!AE191-Stats_DATA!AF$2)/Stats_DATA!AF$3,IF(Stats_DATA!AF$12=3,(DATA!AE191-Stats_DATA!AF$6)/(Stats_DATA!AF$10-Stats_DATA!AF$6),"ERROR")))</f>
        <v>-1.15638713605984</v>
      </c>
    </row>
    <row r="192" customFormat="false" ht="12.8" hidden="false" customHeight="false" outlineLevel="0" collapsed="false">
      <c r="A192" s="0" t="n">
        <f aca="false">IF(Stats_DATA!B$12=1,DATA!A192,IF(Stats_DATA!B$12=2,(DATA!A192-Stats_DATA!B$2)/Stats_DATA!B$3,IF(Stats_DATA!B$12=3,(DATA!A192-Stats_DATA!B$6)/(Stats_DATA!B$10-Stats_DATA!B$6),"ERROR")))</f>
        <v>1</v>
      </c>
      <c r="B192" s="0" t="n">
        <f aca="false">IF(Stats_DATA!C$12=1,DATA!B192,IF(Stats_DATA!C$12=2,(DATA!B192-Stats_DATA!C$2)/Stats_DATA!C$3,IF(Stats_DATA!C$12=3,(DATA!B192-Stats_DATA!C$6)/(Stats_DATA!C$10-Stats_DATA!C$6),"ERROR")))</f>
        <v>0.0263073143073019</v>
      </c>
      <c r="C192" s="0" t="n">
        <f aca="false">IF(Stats_DATA!D$12=1,DATA!C192,IF(Stats_DATA!D$12=2,(DATA!C192-Stats_DATA!D$2)/Stats_DATA!D$3,IF(Stats_DATA!D$12=3,(DATA!C192-Stats_DATA!D$6)/(Stats_DATA!D$10-Stats_DATA!D$6),"ERROR")))</f>
        <v>0.890564901179905</v>
      </c>
      <c r="D192" s="0" t="n">
        <f aca="false">IF(Stats_DATA!E$12=1,DATA!D192,IF(Stats_DATA!E$12=2,(DATA!D192-Stats_DATA!E$2)/Stats_DATA!E$3,IF(Stats_DATA!E$12=3,(DATA!D192-Stats_DATA!E$6)/(Stats_DATA!E$10-Stats_DATA!E$6),"ERROR")))</f>
        <v>0.0988093535385284</v>
      </c>
      <c r="E192" s="0" t="n">
        <f aca="false">IF(Stats_DATA!F$12=1,DATA!E192,IF(Stats_DATA!F$12=2,(DATA!E192-Stats_DATA!F$2)/Stats_DATA!F$3,IF(Stats_DATA!F$12=3,(DATA!E192-Stats_DATA!F$6)/(Stats_DATA!F$10-Stats_DATA!F$6),"ERROR")))</f>
        <v>-0.127841140664924</v>
      </c>
      <c r="F192" s="0" t="n">
        <f aca="false">IF(Stats_DATA!G$12=1,DATA!F192,IF(Stats_DATA!G$12=2,(DATA!F192-Stats_DATA!G$2)/Stats_DATA!G$3,IF(Stats_DATA!G$12=3,(DATA!F192-Stats_DATA!G$6)/(Stats_DATA!G$10-Stats_DATA!G$6),"ERROR")))</f>
        <v>0.792066077319147</v>
      </c>
      <c r="G192" s="0" t="n">
        <f aca="false">IF(Stats_DATA!H$12=1,DATA!G192,IF(Stats_DATA!H$12=2,(DATA!G192-Stats_DATA!H$2)/Stats_DATA!H$3,IF(Stats_DATA!H$12=3,(DATA!G192-Stats_DATA!H$6)/(Stats_DATA!H$10-Stats_DATA!H$6),"ERROR")))</f>
        <v>2.5932941429084</v>
      </c>
      <c r="H192" s="0" t="n">
        <f aca="false">IF(Stats_DATA!I$12=1,DATA!H192,IF(Stats_DATA!I$12=2,(DATA!H192-Stats_DATA!I$2)/Stats_DATA!I$3,IF(Stats_DATA!I$12=3,(DATA!H192-Stats_DATA!I$6)/(Stats_DATA!I$10-Stats_DATA!I$6),"ERROR")))</f>
        <v>1.37106054259704</v>
      </c>
      <c r="I192" s="0" t="n">
        <f aca="false">IF(Stats_DATA!J$12=1,DATA!I192,IF(Stats_DATA!J$12=2,(DATA!I192-Stats_DATA!J$2)/Stats_DATA!J$3,IF(Stats_DATA!J$12=3,(DATA!I192-Stats_DATA!J$6)/(Stats_DATA!J$10-Stats_DATA!J$6),"ERROR")))</f>
        <v>0.44483475870664</v>
      </c>
      <c r="J192" s="0" t="n">
        <f aca="false">IF(Stats_DATA!K$12=1,DATA!J192,IF(Stats_DATA!K$12=2,(DATA!J192-Stats_DATA!K$2)/Stats_DATA!K$3,IF(Stats_DATA!K$12=3,(DATA!J192-Stats_DATA!K$6)/(Stats_DATA!K$10-Stats_DATA!K$6),"ERROR")))</f>
        <v>2.0878948596534</v>
      </c>
      <c r="K192" s="0" t="n">
        <f aca="false">IF(Stats_DATA!L$12=1,DATA!K192,IF(Stats_DATA!L$12=2,(DATA!K192-Stats_DATA!L$2)/Stats_DATA!L$3,IF(Stats_DATA!L$12=3,(DATA!K192-Stats_DATA!L$6)/(Stats_DATA!L$10-Stats_DATA!L$6),"ERROR")))</f>
        <v>1.7877820905974</v>
      </c>
      <c r="L192" s="0" t="n">
        <f aca="false">IF(Stats_DATA!M$12=1,DATA!L192,IF(Stats_DATA!M$12=2,(DATA!L192-Stats_DATA!M$2)/Stats_DATA!M$3,IF(Stats_DATA!M$12=3,(DATA!L192-Stats_DATA!M$6)/(Stats_DATA!M$10-Stats_DATA!M$6),"ERROR")))</f>
        <v>-0.429738854598457</v>
      </c>
      <c r="M192" s="0" t="n">
        <f aca="false">IF(Stats_DATA!N$12=1,DATA!M192,IF(Stats_DATA!N$12=2,(DATA!M192-Stats_DATA!N$2)/Stats_DATA!N$3,IF(Stats_DATA!N$12=3,(DATA!M192-Stats_DATA!N$6)/(Stats_DATA!N$10-Stats_DATA!N$6),"ERROR")))</f>
        <v>1.61905044025886</v>
      </c>
      <c r="N192" s="0" t="n">
        <f aca="false">IF(Stats_DATA!O$12=1,DATA!N192,IF(Stats_DATA!O$12=2,(DATA!N192-Stats_DATA!O$2)/Stats_DATA!O$3,IF(Stats_DATA!O$12=3,(DATA!N192-Stats_DATA!O$6)/(Stats_DATA!O$10-Stats_DATA!O$6),"ERROR")))</f>
        <v>-0.372954239070267</v>
      </c>
      <c r="O192" s="0" t="n">
        <f aca="false">IF(Stats_DATA!P$12=1,DATA!O192,IF(Stats_DATA!P$12=2,(DATA!O192-Stats_DATA!P$2)/Stats_DATA!P$3,IF(Stats_DATA!P$12=3,(DATA!O192-Stats_DATA!P$6)/(Stats_DATA!P$10-Stats_DATA!P$6),"ERROR")))</f>
        <v>-0.189423799020233</v>
      </c>
      <c r="P192" s="0" t="n">
        <f aca="false">IF(Stats_DATA!Q$12=1,DATA!P192,IF(Stats_DATA!Q$12=2,(DATA!P192-Stats_DATA!Q$2)/Stats_DATA!Q$3,IF(Stats_DATA!Q$12=3,(DATA!P192-Stats_DATA!Q$6)/(Stats_DATA!Q$10-Stats_DATA!Q$6),"ERROR")))</f>
        <v>0.309414000851255</v>
      </c>
      <c r="Q192" s="0" t="n">
        <f aca="false">IF(Stats_DATA!R$12=1,DATA!Q192,IF(Stats_DATA!R$12=2,(DATA!Q192-Stats_DATA!R$2)/Stats_DATA!R$3,IF(Stats_DATA!R$12=3,(DATA!Q192-Stats_DATA!R$6)/(Stats_DATA!R$10-Stats_DATA!R$6),"ERROR")))</f>
        <v>6.13808132925718</v>
      </c>
      <c r="R192" s="0" t="n">
        <f aca="false">IF(Stats_DATA!S$12=1,DATA!R192,IF(Stats_DATA!S$12=2,(DATA!R192-Stats_DATA!S$2)/Stats_DATA!S$3,IF(Stats_DATA!S$12=3,(DATA!R192-Stats_DATA!S$6)/(Stats_DATA!S$10-Stats_DATA!S$6),"ERROR")))</f>
        <v>2.80613908370903</v>
      </c>
      <c r="S192" s="0" t="n">
        <f aca="false">IF(Stats_DATA!T$12=1,DATA!S192,IF(Stats_DATA!T$12=2,(DATA!S192-Stats_DATA!T$2)/Stats_DATA!T$3,IF(Stats_DATA!T$12=3,(DATA!S192-Stats_DATA!T$6)/(Stats_DATA!T$10-Stats_DATA!T$6),"ERROR")))</f>
        <v>0.788271980986725</v>
      </c>
      <c r="T192" s="0" t="n">
        <f aca="false">IF(Stats_DATA!U$12=1,DATA!T192,IF(Stats_DATA!U$12=2,(DATA!T192-Stats_DATA!U$2)/Stats_DATA!U$3,IF(Stats_DATA!U$12=3,(DATA!T192-Stats_DATA!U$6)/(Stats_DATA!U$10-Stats_DATA!U$6),"ERROR")))</f>
        <v>3.70025725600004</v>
      </c>
      <c r="U192" s="0" t="n">
        <f aca="false">IF(Stats_DATA!V$12=1,DATA!U192,IF(Stats_DATA!V$12=2,(DATA!U192-Stats_DATA!V$2)/Stats_DATA!V$3,IF(Stats_DATA!V$12=3,(DATA!U192-Stats_DATA!V$6)/(Stats_DATA!V$10-Stats_DATA!V$6),"ERROR")))</f>
        <v>2.99504292671547</v>
      </c>
      <c r="V192" s="0" t="n">
        <f aca="false">IF(Stats_DATA!W$12=1,DATA!V192,IF(Stats_DATA!W$12=2,(DATA!V192-Stats_DATA!W$2)/Stats_DATA!W$3,IF(Stats_DATA!W$12=3,(DATA!V192-Stats_DATA!W$6)/(Stats_DATA!W$10-Stats_DATA!W$6),"ERROR")))</f>
        <v>-0.109489624689318</v>
      </c>
      <c r="W192" s="0" t="n">
        <f aca="false">IF(Stats_DATA!X$12=1,DATA!W192,IF(Stats_DATA!X$12=2,(DATA!W192-Stats_DATA!X$2)/Stats_DATA!X$3,IF(Stats_DATA!X$12=3,(DATA!W192-Stats_DATA!X$6)/(Stats_DATA!X$10-Stats_DATA!X$6),"ERROR")))</f>
        <v>1.87150905589924</v>
      </c>
      <c r="X192" s="0" t="n">
        <f aca="false">IF(Stats_DATA!Y$12=1,DATA!X192,IF(Stats_DATA!Y$12=2,(DATA!X192-Stats_DATA!Y$2)/Stats_DATA!Y$3,IF(Stats_DATA!Y$12=3,(DATA!X192-Stats_DATA!Y$6)/(Stats_DATA!Y$10-Stats_DATA!Y$6),"ERROR")))</f>
        <v>-0.025629389790908</v>
      </c>
      <c r="Y192" s="0" t="n">
        <f aca="false">IF(Stats_DATA!Z$12=1,DATA!Y192,IF(Stats_DATA!Z$12=2,(DATA!Y192-Stats_DATA!Z$2)/Stats_DATA!Z$3,IF(Stats_DATA!Z$12=3,(DATA!Y192-Stats_DATA!Z$6)/(Stats_DATA!Z$10-Stats_DATA!Z$6),"ERROR")))</f>
        <v>-0.207572981129195</v>
      </c>
      <c r="Z192" s="0" t="n">
        <f aca="false">IF(Stats_DATA!AA$12=1,DATA!Z192,IF(Stats_DATA!AA$12=2,(DATA!Z192-Stats_DATA!AA$2)/Stats_DATA!AA$3,IF(Stats_DATA!AA$12=3,(DATA!Z192-Stats_DATA!AA$6)/(Stats_DATA!AA$10-Stats_DATA!AA$6),"ERROR")))</f>
        <v>0.91674020334264</v>
      </c>
      <c r="AA192" s="0" t="n">
        <f aca="false">IF(Stats_DATA!AB$12=1,DATA!AA192,IF(Stats_DATA!AB$12=2,(DATA!AA192-Stats_DATA!AB$2)/Stats_DATA!AB$3,IF(Stats_DATA!AB$12=3,(DATA!AA192-Stats_DATA!AB$6)/(Stats_DATA!AB$10-Stats_DATA!AB$6),"ERROR")))</f>
        <v>4.31200010084891</v>
      </c>
      <c r="AB192" s="0" t="n">
        <f aca="false">IF(Stats_DATA!AC$12=1,DATA!AB192,IF(Stats_DATA!AC$12=2,(DATA!AB192-Stats_DATA!AC$2)/Stats_DATA!AC$3,IF(Stats_DATA!AC$12=3,(DATA!AB192-Stats_DATA!AC$6)/(Stats_DATA!AC$10-Stats_DATA!AC$6),"ERROR")))</f>
        <v>2.76387539846827</v>
      </c>
      <c r="AC192" s="0" t="n">
        <f aca="false">IF(Stats_DATA!AD$12=1,DATA!AC192,IF(Stats_DATA!AD$12=2,(DATA!AC192-Stats_DATA!AD$2)/Stats_DATA!AD$3,IF(Stats_DATA!AD$12=3,(DATA!AC192-Stats_DATA!AD$6)/(Stats_DATA!AD$10-Stats_DATA!AD$6),"ERROR")))</f>
        <v>0.952252356489474</v>
      </c>
      <c r="AD192" s="0" t="n">
        <f aca="false">IF(Stats_DATA!AE$12=1,DATA!AD192,IF(Stats_DATA!AE$12=2,(DATA!AD192-Stats_DATA!AE$2)/Stats_DATA!AE$3,IF(Stats_DATA!AE$12=3,(DATA!AD192-Stats_DATA!AE$6)/(Stats_DATA!AE$10-Stats_DATA!AE$6),"ERROR")))</f>
        <v>3.66144660253182</v>
      </c>
      <c r="AE192" s="0" t="n">
        <f aca="false">IF(Stats_DATA!AF$12=1,DATA!AE192,IF(Stats_DATA!AF$12=2,(DATA!AE192-Stats_DATA!AF$2)/Stats_DATA!AF$3,IF(Stats_DATA!AF$12=3,(DATA!AE192-Stats_DATA!AF$6)/(Stats_DATA!AF$10-Stats_DATA!AF$6),"ERROR")))</f>
        <v>3.35824621855873</v>
      </c>
    </row>
    <row r="193" customFormat="false" ht="12.8" hidden="false" customHeight="false" outlineLevel="0" collapsed="false">
      <c r="A193" s="0" t="n">
        <f aca="false">IF(Stats_DATA!B$12=1,DATA!A193,IF(Stats_DATA!B$12=2,(DATA!A193-Stats_DATA!B$2)/Stats_DATA!B$3,IF(Stats_DATA!B$12=3,(DATA!A193-Stats_DATA!B$6)/(Stats_DATA!B$10-Stats_DATA!B$6),"ERROR")))</f>
        <v>0</v>
      </c>
      <c r="B193" s="0" t="n">
        <f aca="false">IF(Stats_DATA!C$12=1,DATA!B193,IF(Stats_DATA!C$12=2,(DATA!B193-Stats_DATA!C$2)/Stats_DATA!C$3,IF(Stats_DATA!C$12=3,(DATA!B193-Stats_DATA!C$6)/(Stats_DATA!C$10-Stats_DATA!C$6),"ERROR")))</f>
        <v>-0.385151229971318</v>
      </c>
      <c r="C193" s="0" t="n">
        <f aca="false">IF(Stats_DATA!D$12=1,DATA!C193,IF(Stats_DATA!D$12=2,(DATA!C193-Stats_DATA!D$2)/Stats_DATA!D$3,IF(Stats_DATA!D$12=3,(DATA!C193-Stats_DATA!D$6)/(Stats_DATA!D$10-Stats_DATA!D$6),"ERROR")))</f>
        <v>0.492986249856858</v>
      </c>
      <c r="D193" s="0" t="n">
        <f aca="false">IF(Stats_DATA!E$12=1,DATA!D193,IF(Stats_DATA!E$12=2,(DATA!D193-Stats_DATA!E$2)/Stats_DATA!E$3,IF(Stats_DATA!E$12=3,(DATA!D193-Stats_DATA!E$6)/(Stats_DATA!E$10-Stats_DATA!E$6),"ERROR")))</f>
        <v>-0.409442411434775</v>
      </c>
      <c r="E193" s="0" t="n">
        <f aca="false">IF(Stats_DATA!F$12=1,DATA!E193,IF(Stats_DATA!F$12=2,(DATA!E193-Stats_DATA!F$2)/Stats_DATA!F$3,IF(Stats_DATA!F$12=3,(DATA!E193-Stats_DATA!F$6)/(Stats_DATA!F$10-Stats_DATA!F$6),"ERROR")))</f>
        <v>-0.419105376739659</v>
      </c>
      <c r="F193" s="0" t="n">
        <f aca="false">IF(Stats_DATA!G$12=1,DATA!F193,IF(Stats_DATA!G$12=2,(DATA!F193-Stats_DATA!G$2)/Stats_DATA!G$3,IF(Stats_DATA!G$12=3,(DATA!F193-Stats_DATA!G$6)/(Stats_DATA!G$10-Stats_DATA!G$6),"ERROR")))</f>
        <v>-0.630702529744319</v>
      </c>
      <c r="G193" s="0" t="n">
        <f aca="false">IF(Stats_DATA!H$12=1,DATA!G193,IF(Stats_DATA!H$12=2,(DATA!G193-Stats_DATA!H$2)/Stats_DATA!H$3,IF(Stats_DATA!H$12=3,(DATA!G193-Stats_DATA!H$6)/(Stats_DATA!H$10-Stats_DATA!H$6),"ERROR")))</f>
        <v>-0.725790238634362</v>
      </c>
      <c r="H193" s="0" t="n">
        <f aca="false">IF(Stats_DATA!I$12=1,DATA!H193,IF(Stats_DATA!I$12=2,(DATA!H193-Stats_DATA!I$2)/Stats_DATA!I$3,IF(Stats_DATA!I$12=3,(DATA!H193-Stats_DATA!I$6)/(Stats_DATA!I$10-Stats_DATA!I$6),"ERROR")))</f>
        <v>-0.723525517084088</v>
      </c>
      <c r="I193" s="0" t="n">
        <f aca="false">IF(Stats_DATA!J$12=1,DATA!I193,IF(Stats_DATA!J$12=2,(DATA!I193-Stats_DATA!J$2)/Stats_DATA!J$3,IF(Stats_DATA!J$12=3,(DATA!I193-Stats_DATA!J$6)/(Stats_DATA!J$10-Stats_DATA!J$6),"ERROR")))</f>
        <v>-0.522620079624481</v>
      </c>
      <c r="J193" s="0" t="n">
        <f aca="false">IF(Stats_DATA!K$12=1,DATA!J193,IF(Stats_DATA!K$12=2,(DATA!J193-Stats_DATA!K$2)/Stats_DATA!K$3,IF(Stats_DATA!K$12=3,(DATA!J193-Stats_DATA!K$6)/(Stats_DATA!K$10-Stats_DATA!K$6),"ERROR")))</f>
        <v>-0.429041446435374</v>
      </c>
      <c r="K193" s="0" t="n">
        <f aca="false">IF(Stats_DATA!L$12=1,DATA!K193,IF(Stats_DATA!L$12=2,(DATA!K193-Stats_DATA!L$2)/Stats_DATA!L$3,IF(Stats_DATA!L$12=3,(DATA!K193-Stats_DATA!L$6)/(Stats_DATA!L$10-Stats_DATA!L$6),"ERROR")))</f>
        <v>0.010253036603534</v>
      </c>
      <c r="L193" s="0" t="n">
        <f aca="false">IF(Stats_DATA!M$12=1,DATA!L193,IF(Stats_DATA!M$12=2,(DATA!L193-Stats_DATA!M$2)/Stats_DATA!M$3,IF(Stats_DATA!M$12=3,(DATA!L193-Stats_DATA!M$6)/(Stats_DATA!M$10-Stats_DATA!M$6),"ERROR")))</f>
        <v>1.17530825307367</v>
      </c>
      <c r="M193" s="0" t="n">
        <f aca="false">IF(Stats_DATA!N$12=1,DATA!M193,IF(Stats_DATA!N$12=2,(DATA!M193-Stats_DATA!N$2)/Stats_DATA!N$3,IF(Stats_DATA!N$12=3,(DATA!M193-Stats_DATA!N$6)/(Stats_DATA!N$10-Stats_DATA!N$6),"ERROR")))</f>
        <v>0.962835349551257</v>
      </c>
      <c r="N193" s="0" t="n">
        <f aca="false">IF(Stats_DATA!O$12=1,DATA!N193,IF(Stats_DATA!O$12=2,(DATA!N193-Stats_DATA!O$2)/Stats_DATA!O$3,IF(Stats_DATA!O$12=3,(DATA!N193-Stats_DATA!O$6)/(Stats_DATA!O$10-Stats_DATA!O$6),"ERROR")))</f>
        <v>1.11379958997761</v>
      </c>
      <c r="O193" s="0" t="n">
        <f aca="false">IF(Stats_DATA!P$12=1,DATA!O193,IF(Stats_DATA!P$12=2,(DATA!O193-Stats_DATA!P$2)/Stats_DATA!P$3,IF(Stats_DATA!P$12=3,(DATA!O193-Stats_DATA!P$6)/(Stats_DATA!P$10-Stats_DATA!P$6),"ERROR")))</f>
        <v>0.292649519676214</v>
      </c>
      <c r="P193" s="0" t="n">
        <f aca="false">IF(Stats_DATA!Q$12=1,DATA!P193,IF(Stats_DATA!Q$12=2,(DATA!P193-Stats_DATA!Q$2)/Stats_DATA!Q$3,IF(Stats_DATA!Q$12=3,(DATA!P193-Stats_DATA!Q$6)/(Stats_DATA!Q$10-Stats_DATA!Q$6),"ERROR")))</f>
        <v>-0.822635853163601</v>
      </c>
      <c r="Q193" s="0" t="n">
        <f aca="false">IF(Stats_DATA!R$12=1,DATA!Q193,IF(Stats_DATA!R$12=2,(DATA!Q193-Stats_DATA!R$2)/Stats_DATA!R$3,IF(Stats_DATA!R$12=3,(DATA!Q193-Stats_DATA!R$6)/(Stats_DATA!R$10-Stats_DATA!R$6),"ERROR")))</f>
        <v>-0.4231663477484</v>
      </c>
      <c r="R193" s="0" t="n">
        <f aca="false">IF(Stats_DATA!S$12=1,DATA!R193,IF(Stats_DATA!S$12=2,(DATA!R193-Stats_DATA!S$2)/Stats_DATA!S$3,IF(Stats_DATA!S$12=3,(DATA!R193-Stats_DATA!S$6)/(Stats_DATA!S$10-Stats_DATA!S$6),"ERROR")))</f>
        <v>-0.335708477225382</v>
      </c>
      <c r="S193" s="0" t="n">
        <f aca="false">IF(Stats_DATA!T$12=1,DATA!S193,IF(Stats_DATA!T$12=2,(DATA!S193-Stats_DATA!T$2)/Stats_DATA!T$3,IF(Stats_DATA!T$12=3,(DATA!S193-Stats_DATA!T$6)/(Stats_DATA!T$10-Stats_DATA!T$6),"ERROR")))</f>
        <v>0.935753008902193</v>
      </c>
      <c r="T193" s="0" t="n">
        <f aca="false">IF(Stats_DATA!U$12=1,DATA!T193,IF(Stats_DATA!U$12=2,(DATA!T193-Stats_DATA!U$2)/Stats_DATA!U$3,IF(Stats_DATA!U$12=3,(DATA!T193-Stats_DATA!U$6)/(Stats_DATA!U$10-Stats_DATA!U$6),"ERROR")))</f>
        <v>1.5953433963481</v>
      </c>
      <c r="U193" s="0" t="n">
        <f aca="false">IF(Stats_DATA!V$12=1,DATA!U193,IF(Stats_DATA!V$12=2,(DATA!U193-Stats_DATA!V$2)/Stats_DATA!V$3,IF(Stats_DATA!V$12=3,(DATA!U193-Stats_DATA!V$6)/(Stats_DATA!V$10-Stats_DATA!V$6),"ERROR")))</f>
        <v>0.786107462512946</v>
      </c>
      <c r="V193" s="0" t="n">
        <f aca="false">IF(Stats_DATA!W$12=1,DATA!V193,IF(Stats_DATA!W$12=2,(DATA!V193-Stats_DATA!W$2)/Stats_DATA!W$3,IF(Stats_DATA!W$12=3,(DATA!V193-Stats_DATA!W$6)/(Stats_DATA!W$10-Stats_DATA!W$6),"ERROR")))</f>
        <v>-0.521221578672624</v>
      </c>
      <c r="W193" s="0" t="n">
        <f aca="false">IF(Stats_DATA!X$12=1,DATA!W193,IF(Stats_DATA!X$12=2,(DATA!W193-Stats_DATA!X$2)/Stats_DATA!X$3,IF(Stats_DATA!X$12=3,(DATA!W193-Stats_DATA!X$6)/(Stats_DATA!X$10-Stats_DATA!X$6),"ERROR")))</f>
        <v>-0.354235590521461</v>
      </c>
      <c r="X193" s="0" t="n">
        <f aca="false">IF(Stats_DATA!Y$12=1,DATA!X193,IF(Stats_DATA!Y$12=2,(DATA!X193-Stats_DATA!Y$2)/Stats_DATA!Y$3,IF(Stats_DATA!Y$12=3,(DATA!X193-Stats_DATA!Y$6)/(Stats_DATA!Y$10-Stats_DATA!Y$6),"ERROR")))</f>
        <v>-0.542256966984574</v>
      </c>
      <c r="Y193" s="0" t="n">
        <f aca="false">IF(Stats_DATA!Z$12=1,DATA!Y193,IF(Stats_DATA!Z$12=2,(DATA!Y193-Stats_DATA!Z$2)/Stats_DATA!Z$3,IF(Stats_DATA!Z$12=3,(DATA!Y193-Stats_DATA!Z$6)/(Stats_DATA!Z$10-Stats_DATA!Z$6),"ERROR")))</f>
        <v>-0.528812559029708</v>
      </c>
      <c r="Z193" s="0" t="n">
        <f aca="false">IF(Stats_DATA!AA$12=1,DATA!Z193,IF(Stats_DATA!AA$12=2,(DATA!Z193-Stats_DATA!AA$2)/Stats_DATA!AA$3,IF(Stats_DATA!AA$12=3,(DATA!Z193-Stats_DATA!AA$6)/(Stats_DATA!AA$10-Stats_DATA!AA$6),"ERROR")))</f>
        <v>-1.68569858871231</v>
      </c>
      <c r="AA193" s="0" t="n">
        <f aca="false">IF(Stats_DATA!AB$12=1,DATA!AA193,IF(Stats_DATA!AB$12=2,(DATA!AA193-Stats_DATA!AB$2)/Stats_DATA!AB$3,IF(Stats_DATA!AB$12=3,(DATA!AA193-Stats_DATA!AB$6)/(Stats_DATA!AB$10-Stats_DATA!AB$6),"ERROR")))</f>
        <v>-1.04543481980781</v>
      </c>
      <c r="AB193" s="0" t="n">
        <f aca="false">IF(Stats_DATA!AC$12=1,DATA!AB193,IF(Stats_DATA!AC$12=2,(DATA!AB193-Stats_DATA!AC$2)/Stats_DATA!AC$3,IF(Stats_DATA!AC$12=3,(DATA!AB193-Stats_DATA!AC$6)/(Stats_DATA!AC$10-Stats_DATA!AC$6),"ERROR")))</f>
        <v>-1.05610182411075</v>
      </c>
      <c r="AC193" s="0" t="n">
        <f aca="false">IF(Stats_DATA!AD$12=1,DATA!AC193,IF(Stats_DATA!AD$12=2,(DATA!AC193-Stats_DATA!AD$2)/Stats_DATA!AD$3,IF(Stats_DATA!AD$12=3,(DATA!AC193-Stats_DATA!AD$6)/(Stats_DATA!AD$10-Stats_DATA!AD$6),"ERROR")))</f>
        <v>-1.0174021186807</v>
      </c>
      <c r="AD193" s="0" t="n">
        <f aca="false">IF(Stats_DATA!AE$12=1,DATA!AD193,IF(Stats_DATA!AE$12=2,(DATA!AD193-Stats_DATA!AE$2)/Stats_DATA!AE$3,IF(Stats_DATA!AE$12=3,(DATA!AD193-Stats_DATA!AE$6)/(Stats_DATA!AE$10-Stats_DATA!AE$6),"ERROR")))</f>
        <v>-1.16661589766439</v>
      </c>
      <c r="AE193" s="0" t="n">
        <f aca="false">IF(Stats_DATA!AF$12=1,DATA!AE193,IF(Stats_DATA!AF$12=2,(DATA!AE193-Stats_DATA!AF$2)/Stats_DATA!AF$3,IF(Stats_DATA!AF$12=3,(DATA!AE193-Stats_DATA!AF$6)/(Stats_DATA!AF$10-Stats_DATA!AF$6),"ERROR")))</f>
        <v>-0.843563019631152</v>
      </c>
    </row>
    <row r="194" customFormat="false" ht="12.8" hidden="false" customHeight="false" outlineLevel="0" collapsed="false">
      <c r="A194" s="0" t="n">
        <f aca="false">IF(Stats_DATA!B$12=1,DATA!A194,IF(Stats_DATA!B$12=2,(DATA!A194-Stats_DATA!B$2)/Stats_DATA!B$3,IF(Stats_DATA!B$12=3,(DATA!A194-Stats_DATA!B$6)/(Stats_DATA!B$10-Stats_DATA!B$6),"ERROR")))</f>
        <v>0</v>
      </c>
      <c r="B194" s="0" t="n">
        <f aca="false">IF(Stats_DATA!C$12=1,DATA!B194,IF(Stats_DATA!C$12=2,(DATA!B194-Stats_DATA!C$2)/Stats_DATA!C$3,IF(Stats_DATA!C$12=3,(DATA!B194-Stats_DATA!C$6)/(Stats_DATA!C$10-Stats_DATA!C$6),"ERROR")))</f>
        <v>-1.2506329955229</v>
      </c>
      <c r="C194" s="0" t="n">
        <f aca="false">IF(Stats_DATA!D$12=1,DATA!C194,IF(Stats_DATA!D$12=2,(DATA!C194-Stats_DATA!D$2)/Stats_DATA!D$3,IF(Stats_DATA!D$12=3,(DATA!C194-Stats_DATA!D$6)/(Stats_DATA!D$10-Stats_DATA!D$6),"ERROR")))</f>
        <v>-0.24869556167561</v>
      </c>
      <c r="D194" s="0" t="n">
        <f aca="false">IF(Stats_DATA!E$12=1,DATA!D194,IF(Stats_DATA!E$12=2,(DATA!D194-Stats_DATA!E$2)/Stats_DATA!E$3,IF(Stats_DATA!E$12=3,(DATA!D194-Stats_DATA!E$6)/(Stats_DATA!E$10-Stats_DATA!E$6),"ERROR")))</f>
        <v>-1.28561083866406</v>
      </c>
      <c r="E194" s="0" t="n">
        <f aca="false">IF(Stats_DATA!F$12=1,DATA!E194,IF(Stats_DATA!F$12=2,(DATA!E194-Stats_DATA!F$2)/Stats_DATA!F$3,IF(Stats_DATA!F$12=3,(DATA!E194-Stats_DATA!F$6)/(Stats_DATA!F$10-Stats_DATA!F$6),"ERROR")))</f>
        <v>-1.04226876182444</v>
      </c>
      <c r="F194" s="0" t="n">
        <f aca="false">IF(Stats_DATA!G$12=1,DATA!F194,IF(Stats_DATA!G$12=2,(DATA!F194-Stats_DATA!G$2)/Stats_DATA!G$3,IF(Stats_DATA!G$12=3,(DATA!F194-Stats_DATA!G$6)/(Stats_DATA!G$10-Stats_DATA!G$6),"ERROR")))</f>
        <v>-1.90984332140208</v>
      </c>
      <c r="G194" s="0" t="n">
        <f aca="false">IF(Stats_DATA!H$12=1,DATA!G194,IF(Stats_DATA!H$12=2,(DATA!G194-Stats_DATA!H$2)/Stats_DATA!H$3,IF(Stats_DATA!H$12=3,(DATA!G194-Stats_DATA!H$6)/(Stats_DATA!H$10-Stats_DATA!H$6),"ERROR")))</f>
        <v>-1.53184547351528</v>
      </c>
      <c r="H194" s="0" t="n">
        <f aca="false">IF(Stats_DATA!I$12=1,DATA!H194,IF(Stats_DATA!I$12=2,(DATA!H194-Stats_DATA!I$2)/Stats_DATA!I$3,IF(Stats_DATA!I$12=3,(DATA!H194-Stats_DATA!I$6)/(Stats_DATA!I$10-Stats_DATA!I$6),"ERROR")))</f>
        <v>-1.11389273577661</v>
      </c>
      <c r="I194" s="0" t="n">
        <f aca="false">IF(Stats_DATA!J$12=1,DATA!I194,IF(Stats_DATA!J$12=2,(DATA!I194-Stats_DATA!J$2)/Stats_DATA!J$3,IF(Stats_DATA!J$12=3,(DATA!I194-Stats_DATA!J$6)/(Stats_DATA!J$10-Stats_DATA!J$6),"ERROR")))</f>
        <v>-1.26071029192611</v>
      </c>
      <c r="J194" s="0" t="n">
        <f aca="false">IF(Stats_DATA!K$12=1,DATA!J194,IF(Stats_DATA!K$12=2,(DATA!J194-Stats_DATA!K$2)/Stats_DATA!K$3,IF(Stats_DATA!K$12=3,(DATA!J194-Stats_DATA!K$6)/(Stats_DATA!K$10-Stats_DATA!K$6),"ERROR")))</f>
        <v>-0.578598531289923</v>
      </c>
      <c r="K194" s="0" t="n">
        <f aca="false">IF(Stats_DATA!L$12=1,DATA!K194,IF(Stats_DATA!L$12=2,(DATA!K194-Stats_DATA!L$2)/Stats_DATA!L$3,IF(Stats_DATA!L$12=3,(DATA!K194-Stats_DATA!L$6)/(Stats_DATA!L$10-Stats_DATA!L$6),"ERROR")))</f>
        <v>0.236870286515102</v>
      </c>
      <c r="L194" s="0" t="n">
        <f aca="false">IF(Stats_DATA!M$12=1,DATA!L194,IF(Stats_DATA!M$12=2,(DATA!L194-Stats_DATA!M$2)/Stats_DATA!M$3,IF(Stats_DATA!M$12=3,(DATA!L194-Stats_DATA!M$6)/(Stats_DATA!M$10-Stats_DATA!M$6),"ERROR")))</f>
        <v>-0.184888936353259</v>
      </c>
      <c r="M194" s="0" t="n">
        <f aca="false">IF(Stats_DATA!N$12=1,DATA!M194,IF(Stats_DATA!N$12=2,(DATA!M194-Stats_DATA!N$2)/Stats_DATA!N$3,IF(Stats_DATA!N$12=3,(DATA!M194-Stats_DATA!N$6)/(Stats_DATA!N$10-Stats_DATA!N$6),"ERROR")))</f>
        <v>6.64942855272735</v>
      </c>
      <c r="N194" s="0" t="n">
        <f aca="false">IF(Stats_DATA!O$12=1,DATA!N194,IF(Stats_DATA!O$12=2,(DATA!N194-Stats_DATA!O$2)/Stats_DATA!O$3,IF(Stats_DATA!O$12=3,(DATA!N194-Stats_DATA!O$6)/(Stats_DATA!O$10-Stats_DATA!O$6),"ERROR")))</f>
        <v>-0.314591979646564</v>
      </c>
      <c r="O194" s="0" t="n">
        <f aca="false">IF(Stats_DATA!P$12=1,DATA!O194,IF(Stats_DATA!P$12=2,(DATA!O194-Stats_DATA!P$2)/Stats_DATA!P$3,IF(Stats_DATA!P$12=3,(DATA!O194-Stats_DATA!P$6)/(Stats_DATA!P$10-Stats_DATA!P$6),"ERROR")))</f>
        <v>-0.409906944780623</v>
      </c>
      <c r="P194" s="0" t="n">
        <f aca="false">IF(Stats_DATA!Q$12=1,DATA!P194,IF(Stats_DATA!Q$12=2,(DATA!P194-Stats_DATA!Q$2)/Stats_DATA!Q$3,IF(Stats_DATA!Q$12=3,(DATA!P194-Stats_DATA!Q$6)/(Stats_DATA!Q$10-Stats_DATA!Q$6),"ERROR")))</f>
        <v>-1.7745036033179</v>
      </c>
      <c r="Q194" s="0" t="n">
        <f aca="false">IF(Stats_DATA!R$12=1,DATA!Q194,IF(Stats_DATA!R$12=2,(DATA!Q194-Stats_DATA!R$2)/Stats_DATA!R$3,IF(Stats_DATA!R$12=3,(DATA!Q194-Stats_DATA!R$6)/(Stats_DATA!R$10-Stats_DATA!R$6),"ERROR")))</f>
        <v>-1.04656863767257</v>
      </c>
      <c r="R194" s="0" t="n">
        <f aca="false">IF(Stats_DATA!S$12=1,DATA!R194,IF(Stats_DATA!S$12=2,(DATA!R194-Stats_DATA!S$2)/Stats_DATA!S$3,IF(Stats_DATA!S$12=3,(DATA!R194-Stats_DATA!S$6)/(Stats_DATA!S$10-Stats_DATA!S$6),"ERROR")))</f>
        <v>-1.05657101334867</v>
      </c>
      <c r="S194" s="0" t="n">
        <f aca="false">IF(Stats_DATA!T$12=1,DATA!S194,IF(Stats_DATA!T$12=2,(DATA!S194-Stats_DATA!T$2)/Stats_DATA!T$3,IF(Stats_DATA!T$12=3,(DATA!S194-Stats_DATA!T$6)/(Stats_DATA!T$10-Stats_DATA!T$6),"ERROR")))</f>
        <v>-1.91176529931183</v>
      </c>
      <c r="T194" s="0" t="n">
        <f aca="false">IF(Stats_DATA!U$12=1,DATA!T194,IF(Stats_DATA!U$12=2,(DATA!T194-Stats_DATA!U$2)/Stats_DATA!U$3,IF(Stats_DATA!U$12=3,(DATA!T194-Stats_DATA!U$6)/(Stats_DATA!U$10-Stats_DATA!U$6),"ERROR")))</f>
        <v>2.11068437578013</v>
      </c>
      <c r="U194" s="0" t="n">
        <f aca="false">IF(Stats_DATA!V$12=1,DATA!U194,IF(Stats_DATA!V$12=2,(DATA!U194-Stats_DATA!V$2)/Stats_DATA!V$3,IF(Stats_DATA!V$12=3,(DATA!U194-Stats_DATA!V$6)/(Stats_DATA!V$10-Stats_DATA!V$6),"ERROR")))</f>
        <v>-0.796238609106555</v>
      </c>
      <c r="V194" s="0" t="n">
        <f aca="false">IF(Stats_DATA!W$12=1,DATA!V194,IF(Stats_DATA!W$12=2,(DATA!V194-Stats_DATA!W$2)/Stats_DATA!W$3,IF(Stats_DATA!W$12=3,(DATA!V194-Stats_DATA!W$6)/(Stats_DATA!W$10-Stats_DATA!W$6),"ERROR")))</f>
        <v>-1.3037191917203</v>
      </c>
      <c r="W194" s="0" t="n">
        <f aca="false">IF(Stats_DATA!X$12=1,DATA!W194,IF(Stats_DATA!X$12=2,(DATA!W194-Stats_DATA!X$2)/Stats_DATA!X$3,IF(Stats_DATA!X$12=3,(DATA!W194-Stats_DATA!X$6)/(Stats_DATA!X$10-Stats_DATA!X$6),"ERROR")))</f>
        <v>-0.788646278090415</v>
      </c>
      <c r="X194" s="0" t="n">
        <f aca="false">IF(Stats_DATA!Y$12=1,DATA!X194,IF(Stats_DATA!Y$12=2,(DATA!X194-Stats_DATA!Y$2)/Stats_DATA!Y$3,IF(Stats_DATA!Y$12=3,(DATA!X194-Stats_DATA!Y$6)/(Stats_DATA!Y$10-Stats_DATA!Y$6),"ERROR")))</f>
        <v>-1.33951807257319</v>
      </c>
      <c r="Y194" s="0" t="n">
        <f aca="false">IF(Stats_DATA!Z$12=1,DATA!Y194,IF(Stats_DATA!Z$12=2,(DATA!Y194-Stats_DATA!Z$2)/Stats_DATA!Z$3,IF(Stats_DATA!Z$12=3,(DATA!Y194-Stats_DATA!Z$6)/(Stats_DATA!Z$10-Stats_DATA!Z$6),"ERROR")))</f>
        <v>-1.01304302172611</v>
      </c>
      <c r="Z194" s="0" t="n">
        <f aca="false">IF(Stats_DATA!AA$12=1,DATA!Z194,IF(Stats_DATA!AA$12=2,(DATA!Z194-Stats_DATA!AA$2)/Stats_DATA!AA$3,IF(Stats_DATA!AA$12=3,(DATA!Z194-Stats_DATA!AA$6)/(Stats_DATA!AA$10-Stats_DATA!AA$6),"ERROR")))</f>
        <v>-2.68033650469293</v>
      </c>
      <c r="AA194" s="0" t="n">
        <f aca="false">IF(Stats_DATA!AB$12=1,DATA!AA194,IF(Stats_DATA!AB$12=2,(DATA!AA194-Stats_DATA!AB$2)/Stats_DATA!AB$3,IF(Stats_DATA!AB$12=3,(DATA!AA194-Stats_DATA!AB$6)/(Stats_DATA!AB$10-Stats_DATA!AB$6),"ERROR")))</f>
        <v>-1.44260905721093</v>
      </c>
      <c r="AB194" s="0" t="n">
        <f aca="false">IF(Stats_DATA!AC$12=1,DATA!AB194,IF(Stats_DATA!AC$12=2,(DATA!AB194-Stats_DATA!AC$2)/Stats_DATA!AC$3,IF(Stats_DATA!AC$12=3,(DATA!AB194-Stats_DATA!AC$6)/(Stats_DATA!AC$10-Stats_DATA!AC$6),"ERROR")))</f>
        <v>-1.30468266929728</v>
      </c>
      <c r="AC194" s="0" t="n">
        <f aca="false">IF(Stats_DATA!AD$12=1,DATA!AC194,IF(Stats_DATA!AD$12=2,(DATA!AC194-Stats_DATA!AD$2)/Stats_DATA!AD$3,IF(Stats_DATA!AD$12=3,(DATA!AC194-Stats_DATA!AD$6)/(Stats_DATA!AD$10-Stats_DATA!AD$6),"ERROR")))</f>
        <v>-1.74352869703763</v>
      </c>
      <c r="AD194" s="0" t="n">
        <f aca="false">IF(Stats_DATA!AE$12=1,DATA!AD194,IF(Stats_DATA!AE$12=2,(DATA!AD194-Stats_DATA!AE$2)/Stats_DATA!AE$3,IF(Stats_DATA!AE$12=3,(DATA!AD194-Stats_DATA!AE$6)/(Stats_DATA!AE$10-Stats_DATA!AE$6),"ERROR")))</f>
        <v>-1.60303266199414</v>
      </c>
      <c r="AE194" s="0" t="n">
        <f aca="false">IF(Stats_DATA!AF$12=1,DATA!AE194,IF(Stats_DATA!AF$12=2,(DATA!AE194-Stats_DATA!AF$2)/Stats_DATA!AF$3,IF(Stats_DATA!AF$12=3,(DATA!AE194-Stats_DATA!AF$6)/(Stats_DATA!AF$10-Stats_DATA!AF$6),"ERROR")))</f>
        <v>-1.01630837242009</v>
      </c>
    </row>
    <row r="195" customFormat="false" ht="12.8" hidden="false" customHeight="false" outlineLevel="0" collapsed="false">
      <c r="A195" s="0" t="n">
        <f aca="false">IF(Stats_DATA!B$12=1,DATA!A195,IF(Stats_DATA!B$12=2,(DATA!A195-Stats_DATA!B$2)/Stats_DATA!B$3,IF(Stats_DATA!B$12=3,(DATA!A195-Stats_DATA!B$6)/(Stats_DATA!B$10-Stats_DATA!B$6),"ERROR")))</f>
        <v>1</v>
      </c>
      <c r="B195" s="0" t="n">
        <f aca="false">IF(Stats_DATA!C$12=1,DATA!B195,IF(Stats_DATA!C$12=2,(DATA!B195-Stats_DATA!C$2)/Stats_DATA!C$3,IF(Stats_DATA!C$12=3,(DATA!B195-Stats_DATA!C$6)/(Stats_DATA!C$10-Stats_DATA!C$6),"ERROR")))</f>
        <v>-0.507169970688426</v>
      </c>
      <c r="C195" s="0" t="n">
        <f aca="false">IF(Stats_DATA!D$12=1,DATA!C195,IF(Stats_DATA!D$12=2,(DATA!C195-Stats_DATA!D$2)/Stats_DATA!D$3,IF(Stats_DATA!D$12=3,(DATA!C195-Stats_DATA!D$6)/(Stats_DATA!D$10-Stats_DATA!D$6),"ERROR")))</f>
        <v>1.76012288711452</v>
      </c>
      <c r="D195" s="0" t="n">
        <f aca="false">IF(Stats_DATA!E$12=1,DATA!D195,IF(Stats_DATA!E$12=2,(DATA!D195-Stats_DATA!E$2)/Stats_DATA!E$3,IF(Stats_DATA!E$12=3,(DATA!D195-Stats_DATA!E$6)/(Stats_DATA!E$10-Stats_DATA!E$6),"ERROR")))</f>
        <v>-0.445246381922772</v>
      </c>
      <c r="E195" s="0" t="n">
        <f aca="false">IF(Stats_DATA!F$12=1,DATA!E195,IF(Stats_DATA!F$12=2,(DATA!E195-Stats_DATA!F$2)/Stats_DATA!F$3,IF(Stats_DATA!F$12=3,(DATA!E195-Stats_DATA!F$6)/(Stats_DATA!F$10-Stats_DATA!F$6),"ERROR")))</f>
        <v>-0.504353445834704</v>
      </c>
      <c r="F195" s="0" t="n">
        <f aca="false">IF(Stats_DATA!G$12=1,DATA!F195,IF(Stats_DATA!G$12=2,(DATA!F195-Stats_DATA!G$2)/Stats_DATA!G$3,IF(Stats_DATA!G$12=3,(DATA!F195-Stats_DATA!G$6)/(Stats_DATA!G$10-Stats_DATA!G$6),"ERROR")))</f>
        <v>0.50054427377291</v>
      </c>
      <c r="G195" s="0" t="n">
        <f aca="false">IF(Stats_DATA!H$12=1,DATA!G195,IF(Stats_DATA!H$12=2,(DATA!G195-Stats_DATA!H$2)/Stats_DATA!H$3,IF(Stats_DATA!H$12=3,(DATA!G195-Stats_DATA!H$6)/(Stats_DATA!H$10-Stats_DATA!H$6),"ERROR")))</f>
        <v>0.586203353681789</v>
      </c>
      <c r="H195" s="0" t="n">
        <f aca="false">IF(Stats_DATA!I$12=1,DATA!H195,IF(Stats_DATA!I$12=2,(DATA!H195-Stats_DATA!I$2)/Stats_DATA!I$3,IF(Stats_DATA!I$12=3,(DATA!H195-Stats_DATA!I$6)/(Stats_DATA!I$10-Stats_DATA!I$6),"ERROR")))</f>
        <v>0.247124077466911</v>
      </c>
      <c r="I195" s="0" t="n">
        <f aca="false">IF(Stats_DATA!J$12=1,DATA!I195,IF(Stats_DATA!J$12=2,(DATA!I195-Stats_DATA!J$2)/Stats_DATA!J$3,IF(Stats_DATA!J$12=3,(DATA!I195-Stats_DATA!J$6)/(Stats_DATA!J$10-Stats_DATA!J$6),"ERROR")))</f>
        <v>-0.0850232987277729</v>
      </c>
      <c r="J195" s="0" t="n">
        <f aca="false">IF(Stats_DATA!K$12=1,DATA!J195,IF(Stats_DATA!K$12=2,(DATA!J195-Stats_DATA!K$2)/Stats_DATA!K$3,IF(Stats_DATA!K$12=3,(DATA!J195-Stats_DATA!K$6)/(Stats_DATA!K$10-Stats_DATA!K$6),"ERROR")))</f>
        <v>0.479244264022747</v>
      </c>
      <c r="K195" s="0" t="n">
        <f aca="false">IF(Stats_DATA!L$12=1,DATA!K195,IF(Stats_DATA!L$12=2,(DATA!K195-Stats_DATA!L$2)/Stats_DATA!L$3,IF(Stats_DATA!L$12=3,(DATA!K195-Stats_DATA!L$6)/(Stats_DATA!L$10-Stats_DATA!L$6),"ERROR")))</f>
        <v>0.930885614369283</v>
      </c>
      <c r="L195" s="0" t="n">
        <f aca="false">IF(Stats_DATA!M$12=1,DATA!L195,IF(Stats_DATA!M$12=2,(DATA!L195-Stats_DATA!M$2)/Stats_DATA!M$3,IF(Stats_DATA!M$12=3,(DATA!L195-Stats_DATA!M$6)/(Stats_DATA!M$10-Stats_DATA!M$6),"ERROR")))</f>
        <v>0.00046136994722924</v>
      </c>
      <c r="M195" s="0" t="n">
        <f aca="false">IF(Stats_DATA!N$12=1,DATA!M195,IF(Stats_DATA!N$12=2,(DATA!M195-Stats_DATA!N$2)/Stats_DATA!N$3,IF(Stats_DATA!N$12=3,(DATA!M195-Stats_DATA!N$6)/(Stats_DATA!N$10-Stats_DATA!N$6),"ERROR")))</f>
        <v>1.0734130305821</v>
      </c>
      <c r="N195" s="0" t="n">
        <f aca="false">IF(Stats_DATA!O$12=1,DATA!N195,IF(Stats_DATA!O$12=2,(DATA!N195-Stats_DATA!O$2)/Stats_DATA!O$3,IF(Stats_DATA!O$12=3,(DATA!N195-Stats_DATA!O$6)/(Stats_DATA!O$10-Stats_DATA!O$6),"ERROR")))</f>
        <v>-0.11081866708245</v>
      </c>
      <c r="O195" s="0" t="n">
        <f aca="false">IF(Stats_DATA!P$12=1,DATA!O195,IF(Stats_DATA!P$12=2,(DATA!O195-Stats_DATA!P$2)/Stats_DATA!P$3,IF(Stats_DATA!P$12=3,(DATA!O195-Stats_DATA!P$6)/(Stats_DATA!P$10-Stats_DATA!P$6),"ERROR")))</f>
        <v>-0.129631759491991</v>
      </c>
      <c r="P195" s="0" t="n">
        <f aca="false">IF(Stats_DATA!Q$12=1,DATA!P195,IF(Stats_DATA!Q$12=2,(DATA!P195-Stats_DATA!Q$2)/Stats_DATA!Q$3,IF(Stats_DATA!Q$12=3,(DATA!P195-Stats_DATA!Q$6)/(Stats_DATA!Q$10-Stats_DATA!Q$6),"ERROR")))</f>
        <v>0.685098683207465</v>
      </c>
      <c r="Q195" s="0" t="n">
        <f aca="false">IF(Stats_DATA!R$12=1,DATA!Q195,IF(Stats_DATA!R$12=2,(DATA!Q195-Stats_DATA!R$2)/Stats_DATA!R$3,IF(Stats_DATA!R$12=3,(DATA!Q195-Stats_DATA!R$6)/(Stats_DATA!R$10-Stats_DATA!R$6),"ERROR")))</f>
        <v>0.724353990655554</v>
      </c>
      <c r="R195" s="0" t="n">
        <f aca="false">IF(Stats_DATA!S$12=1,DATA!R195,IF(Stats_DATA!S$12=2,(DATA!R195-Stats_DATA!S$2)/Stats_DATA!S$3,IF(Stats_DATA!S$12=3,(DATA!R195-Stats_DATA!S$6)/(Stats_DATA!S$10-Stats_DATA!S$6),"ERROR")))</f>
        <v>0.190030881610859</v>
      </c>
      <c r="S195" s="0" t="n">
        <f aca="false">IF(Stats_DATA!T$12=1,DATA!S195,IF(Stats_DATA!T$12=2,(DATA!S195-Stats_DATA!T$2)/Stats_DATA!T$3,IF(Stats_DATA!T$12=3,(DATA!S195-Stats_DATA!T$6)/(Stats_DATA!T$10-Stats_DATA!T$6),"ERROR")))</f>
        <v>0.229140611417097</v>
      </c>
      <c r="T195" s="0" t="n">
        <f aca="false">IF(Stats_DATA!U$12=1,DATA!T195,IF(Stats_DATA!U$12=2,(DATA!T195-Stats_DATA!U$2)/Stats_DATA!U$3,IF(Stats_DATA!U$12=3,(DATA!T195-Stats_DATA!U$6)/(Stats_DATA!U$10-Stats_DATA!U$6),"ERROR")))</f>
        <v>-0.213188914099981</v>
      </c>
      <c r="U195" s="0" t="n">
        <f aca="false">IF(Stats_DATA!V$12=1,DATA!U195,IF(Stats_DATA!V$12=2,(DATA!U195-Stats_DATA!V$2)/Stats_DATA!V$3,IF(Stats_DATA!V$12=3,(DATA!U195-Stats_DATA!V$6)/(Stats_DATA!V$10-Stats_DATA!V$6),"ERROR")))</f>
        <v>0.70938994339693</v>
      </c>
      <c r="V195" s="0" t="n">
        <f aca="false">IF(Stats_DATA!W$12=1,DATA!V195,IF(Stats_DATA!W$12=2,(DATA!V195-Stats_DATA!W$2)/Stats_DATA!W$3,IF(Stats_DATA!W$12=3,(DATA!V195-Stats_DATA!W$6)/(Stats_DATA!W$10-Stats_DATA!W$6),"ERROR")))</f>
        <v>-0.128110667834291</v>
      </c>
      <c r="W195" s="0" t="n">
        <f aca="false">IF(Stats_DATA!X$12=1,DATA!W195,IF(Stats_DATA!X$12=2,(DATA!W195-Stats_DATA!X$2)/Stats_DATA!X$3,IF(Stats_DATA!X$12=3,(DATA!W195-Stats_DATA!X$6)/(Stats_DATA!X$10-Stats_DATA!X$6),"ERROR")))</f>
        <v>2.22294242112357</v>
      </c>
      <c r="X195" s="0" t="n">
        <f aca="false">IF(Stats_DATA!Y$12=1,DATA!X195,IF(Stats_DATA!Y$12=2,(DATA!X195-Stats_DATA!Y$2)/Stats_DATA!Y$3,IF(Stats_DATA!Y$12=3,(DATA!X195-Stats_DATA!Y$6)/(Stats_DATA!Y$10-Stats_DATA!Y$6),"ERROR")))</f>
        <v>-0.165499759192419</v>
      </c>
      <c r="Y195" s="0" t="n">
        <f aca="false">IF(Stats_DATA!Z$12=1,DATA!Y195,IF(Stats_DATA!Z$12=2,(DATA!Y195-Stats_DATA!Z$2)/Stats_DATA!Z$3,IF(Stats_DATA!Z$12=3,(DATA!Y195-Stats_DATA!Z$6)/(Stats_DATA!Z$10-Stats_DATA!Z$6),"ERROR")))</f>
        <v>-0.19615659372431</v>
      </c>
      <c r="Z195" s="0" t="n">
        <f aca="false">IF(Stats_DATA!AA$12=1,DATA!Z195,IF(Stats_DATA!AA$12=2,(DATA!Z195-Stats_DATA!AA$2)/Stats_DATA!AA$3,IF(Stats_DATA!AA$12=3,(DATA!Z195-Stats_DATA!AA$6)/(Stats_DATA!AA$10-Stats_DATA!AA$6),"ERROR")))</f>
        <v>2.02043353151135</v>
      </c>
      <c r="AA195" s="0" t="n">
        <f aca="false">IF(Stats_DATA!AB$12=1,DATA!AA195,IF(Stats_DATA!AB$12=2,(DATA!AA195-Stats_DATA!AB$2)/Stats_DATA!AB$3,IF(Stats_DATA!AB$12=3,(DATA!AA195-Stats_DATA!AB$6)/(Stats_DATA!AB$10-Stats_DATA!AB$6),"ERROR")))</f>
        <v>1.37498273640689</v>
      </c>
      <c r="AB195" s="0" t="n">
        <f aca="false">IF(Stats_DATA!AC$12=1,DATA!AB195,IF(Stats_DATA!AC$12=2,(DATA!AB195-Stats_DATA!AC$2)/Stats_DATA!AC$3,IF(Stats_DATA!AC$12=3,(DATA!AB195-Stats_DATA!AC$6)/(Stats_DATA!AC$10-Stats_DATA!AC$6),"ERROR")))</f>
        <v>0.816355201798688</v>
      </c>
      <c r="AC195" s="0" t="n">
        <f aca="false">IF(Stats_DATA!AD$12=1,DATA!AC195,IF(Stats_DATA!AD$12=2,(DATA!AC195-Stats_DATA!AD$2)/Stats_DATA!AD$3,IF(Stats_DATA!AD$12=3,(DATA!AC195-Stats_DATA!AD$6)/(Stats_DATA!AD$10-Stats_DATA!AD$6),"ERROR")))</f>
        <v>0.476078840826954</v>
      </c>
      <c r="AD195" s="0" t="n">
        <f aca="false">IF(Stats_DATA!AE$12=1,DATA!AD195,IF(Stats_DATA!AE$12=2,(DATA!AD195-Stats_DATA!AE$2)/Stats_DATA!AE$3,IF(Stats_DATA!AE$12=3,(DATA!AD195-Stats_DATA!AE$6)/(Stats_DATA!AE$10-Stats_DATA!AE$6),"ERROR")))</f>
        <v>0.507931390652744</v>
      </c>
      <c r="AE195" s="0" t="n">
        <f aca="false">IF(Stats_DATA!AF$12=1,DATA!AE195,IF(Stats_DATA!AF$12=2,(DATA!AE195-Stats_DATA!AF$2)/Stats_DATA!AF$3,IF(Stats_DATA!AF$12=3,(DATA!AE195-Stats_DATA!AF$6)/(Stats_DATA!AF$10-Stats_DATA!AF$6),"ERROR")))</f>
        <v>2.02389910246469</v>
      </c>
    </row>
    <row r="196" customFormat="false" ht="12.8" hidden="false" customHeight="false" outlineLevel="0" collapsed="false">
      <c r="A196" s="0" t="n">
        <f aca="false">IF(Stats_DATA!B$12=1,DATA!A196,IF(Stats_DATA!B$12=2,(DATA!A196-Stats_DATA!B$2)/Stats_DATA!B$3,IF(Stats_DATA!B$12=3,(DATA!A196-Stats_DATA!B$6)/(Stats_DATA!B$10-Stats_DATA!B$6),"ERROR")))</f>
        <v>1</v>
      </c>
      <c r="B196" s="0" t="n">
        <f aca="false">IF(Stats_DATA!C$12=1,DATA!B196,IF(Stats_DATA!C$12=2,(DATA!B196-Stats_DATA!C$2)/Stats_DATA!C$3,IF(Stats_DATA!C$12=3,(DATA!B196-Stats_DATA!C$6)/(Stats_DATA!C$10-Stats_DATA!C$6),"ERROR")))</f>
        <v>0.207916602816485</v>
      </c>
      <c r="C196" s="0" t="n">
        <f aca="false">IF(Stats_DATA!D$12=1,DATA!C196,IF(Stats_DATA!D$12=2,(DATA!C196-Stats_DATA!D$2)/Stats_DATA!D$3,IF(Stats_DATA!D$12=3,(DATA!C196-Stats_DATA!D$6)/(Stats_DATA!D$10-Stats_DATA!D$6),"ERROR")))</f>
        <v>0.911490093354802</v>
      </c>
      <c r="D196" s="0" t="n">
        <f aca="false">IF(Stats_DATA!E$12=1,DATA!D196,IF(Stats_DATA!E$12=2,(DATA!D196-Stats_DATA!E$2)/Stats_DATA!E$3,IF(Stats_DATA!E$12=3,(DATA!D196-Stats_DATA!E$6)/(Stats_DATA!E$10-Stats_DATA!E$6),"ERROR")))</f>
        <v>0.346967907610514</v>
      </c>
      <c r="E196" s="0" t="n">
        <f aca="false">IF(Stats_DATA!F$12=1,DATA!E196,IF(Stats_DATA!F$12=2,(DATA!E196-Stats_DATA!F$2)/Stats_DATA!F$3,IF(Stats_DATA!F$12=3,(DATA!E196-Stats_DATA!F$6)/(Stats_DATA!F$10-Stats_DATA!F$6),"ERROR")))</f>
        <v>0.046917400979918</v>
      </c>
      <c r="F196" s="0" t="n">
        <f aca="false">IF(Stats_DATA!G$12=1,DATA!F196,IF(Stats_DATA!G$12=2,(DATA!F196-Stats_DATA!G$2)/Stats_DATA!G$3,IF(Stats_DATA!G$12=3,(DATA!F196-Stats_DATA!G$6)/(Stats_DATA!G$10-Stats_DATA!G$6),"ERROR")))</f>
        <v>0.571647152686627</v>
      </c>
      <c r="G196" s="0" t="n">
        <f aca="false">IF(Stats_DATA!H$12=1,DATA!G196,IF(Stats_DATA!H$12=2,(DATA!G196-Stats_DATA!H$2)/Stats_DATA!H$3,IF(Stats_DATA!H$12=3,(DATA!G196-Stats_DATA!H$6)/(Stats_DATA!H$10-Stats_DATA!H$6),"ERROR")))</f>
        <v>1.7734164903281</v>
      </c>
      <c r="H196" s="0" t="n">
        <f aca="false">IF(Stats_DATA!I$12=1,DATA!H196,IF(Stats_DATA!I$12=2,(DATA!H196-Stats_DATA!I$2)/Stats_DATA!I$3,IF(Stats_DATA!I$12=3,(DATA!H196-Stats_DATA!I$6)/(Stats_DATA!I$10-Stats_DATA!I$6),"ERROR")))</f>
        <v>1.01481282373883</v>
      </c>
      <c r="I196" s="0" t="n">
        <f aca="false">IF(Stats_DATA!J$12=1,DATA!I196,IF(Stats_DATA!J$12=2,(DATA!I196-Stats_DATA!J$2)/Stats_DATA!J$3,IF(Stats_DATA!J$12=3,(DATA!I196-Stats_DATA!J$6)/(Stats_DATA!J$10-Stats_DATA!J$6),"ERROR")))</f>
        <v>1.02726628098377</v>
      </c>
      <c r="J196" s="0" t="n">
        <f aca="false">IF(Stats_DATA!K$12=1,DATA!J196,IF(Stats_DATA!K$12=2,(DATA!J196-Stats_DATA!K$2)/Stats_DATA!K$3,IF(Stats_DATA!K$12=3,(DATA!J196-Stats_DATA!K$6)/(Stats_DATA!K$10-Stats_DATA!K$6),"ERROR")))</f>
        <v>-0.272188894026942</v>
      </c>
      <c r="K196" s="0" t="n">
        <f aca="false">IF(Stats_DATA!L$12=1,DATA!K196,IF(Stats_DATA!L$12=2,(DATA!K196-Stats_DATA!L$2)/Stats_DATA!L$3,IF(Stats_DATA!L$12=3,(DATA!K196-Stats_DATA!L$6)/(Stats_DATA!L$10-Stats_DATA!L$6),"ERROR")))</f>
        <v>0.555550794203247</v>
      </c>
      <c r="L196" s="0" t="n">
        <f aca="false">IF(Stats_DATA!M$12=1,DATA!L196,IF(Stats_DATA!M$12=2,(DATA!L196-Stats_DATA!M$2)/Stats_DATA!M$3,IF(Stats_DATA!M$12=3,(DATA!L196-Stats_DATA!M$6)/(Stats_DATA!M$10-Stats_DATA!M$6),"ERROR")))</f>
        <v>-0.452817491958829</v>
      </c>
      <c r="M196" s="0" t="n">
        <f aca="false">IF(Stats_DATA!N$12=1,DATA!M196,IF(Stats_DATA!N$12=2,(DATA!M196-Stats_DATA!N$2)/Stats_DATA!N$3,IF(Stats_DATA!N$12=3,(DATA!M196-Stats_DATA!N$6)/(Stats_DATA!N$10-Stats_DATA!N$6),"ERROR")))</f>
        <v>-0.461622711990271</v>
      </c>
      <c r="N196" s="0" t="n">
        <f aca="false">IF(Stats_DATA!O$12=1,DATA!N196,IF(Stats_DATA!O$12=2,(DATA!N196-Stats_DATA!O$2)/Stats_DATA!O$3,IF(Stats_DATA!O$12=3,(DATA!N196-Stats_DATA!O$6)/(Stats_DATA!O$10-Stats_DATA!O$6),"ERROR")))</f>
        <v>0.358552385401395</v>
      </c>
      <c r="O196" s="0" t="n">
        <f aca="false">IF(Stats_DATA!P$12=1,DATA!O196,IF(Stats_DATA!P$12=2,(DATA!O196-Stats_DATA!P$2)/Stats_DATA!P$3,IF(Stats_DATA!P$12=3,(DATA!O196-Stats_DATA!P$6)/(Stats_DATA!P$10-Stats_DATA!P$6),"ERROR")))</f>
        <v>-0.332748834948223</v>
      </c>
      <c r="P196" s="0" t="n">
        <f aca="false">IF(Stats_DATA!Q$12=1,DATA!P196,IF(Stats_DATA!Q$12=2,(DATA!P196-Stats_DATA!Q$2)/Stats_DATA!Q$3,IF(Stats_DATA!Q$12=3,(DATA!P196-Stats_DATA!Q$6)/(Stats_DATA!Q$10-Stats_DATA!Q$6),"ERROR")))</f>
        <v>0.346382972253329</v>
      </c>
      <c r="Q196" s="0" t="n">
        <f aca="false">IF(Stats_DATA!R$12=1,DATA!Q196,IF(Stats_DATA!R$12=2,(DATA!Q196-Stats_DATA!R$2)/Stats_DATA!R$3,IF(Stats_DATA!R$12=3,(DATA!Q196-Stats_DATA!R$6)/(Stats_DATA!R$10-Stats_DATA!R$6),"ERROR")))</f>
        <v>1.4374359722331</v>
      </c>
      <c r="R196" s="0" t="n">
        <f aca="false">IF(Stats_DATA!S$12=1,DATA!R196,IF(Stats_DATA!S$12=2,(DATA!R196-Stats_DATA!S$2)/Stats_DATA!S$3,IF(Stats_DATA!S$12=3,(DATA!R196-Stats_DATA!S$6)/(Stats_DATA!S$10-Stats_DATA!S$6),"ERROR")))</f>
        <v>0.782357266991576</v>
      </c>
      <c r="S196" s="0" t="n">
        <f aca="false">IF(Stats_DATA!T$12=1,DATA!S196,IF(Stats_DATA!T$12=2,(DATA!S196-Stats_DATA!T$2)/Stats_DATA!T$3,IF(Stats_DATA!T$12=3,(DATA!S196-Stats_DATA!T$6)/(Stats_DATA!T$10-Stats_DATA!T$6),"ERROR")))</f>
        <v>1.13995750909284</v>
      </c>
      <c r="T196" s="0" t="n">
        <f aca="false">IF(Stats_DATA!U$12=1,DATA!T196,IF(Stats_DATA!U$12=2,(DATA!T196-Stats_DATA!U$2)/Stats_DATA!U$3,IF(Stats_DATA!U$12=3,(DATA!T196-Stats_DATA!U$6)/(Stats_DATA!U$10-Stats_DATA!U$6),"ERROR")))</f>
        <v>0.593694732099931</v>
      </c>
      <c r="U196" s="0" t="n">
        <f aca="false">IF(Stats_DATA!V$12=1,DATA!U196,IF(Stats_DATA!V$12=2,(DATA!U196-Stats_DATA!V$2)/Stats_DATA!V$3,IF(Stats_DATA!V$12=3,(DATA!U196-Stats_DATA!V$6)/(Stats_DATA!V$10-Stats_DATA!V$6),"ERROR")))</f>
        <v>0.195420357200961</v>
      </c>
      <c r="V196" s="0" t="n">
        <f aca="false">IF(Stats_DATA!W$12=1,DATA!V196,IF(Stats_DATA!W$12=2,(DATA!V196-Stats_DATA!W$2)/Stats_DATA!W$3,IF(Stats_DATA!W$12=3,(DATA!V196-Stats_DATA!W$6)/(Stats_DATA!W$10-Stats_DATA!W$6),"ERROR")))</f>
        <v>-0.0391434616971952</v>
      </c>
      <c r="W196" s="0" t="n">
        <f aca="false">IF(Stats_DATA!X$12=1,DATA!W196,IF(Stats_DATA!X$12=2,(DATA!W196-Stats_DATA!X$2)/Stats_DATA!X$3,IF(Stats_DATA!X$12=3,(DATA!W196-Stats_DATA!X$6)/(Stats_DATA!X$10-Stats_DATA!X$6),"ERROR")))</f>
        <v>0.342123114645251</v>
      </c>
      <c r="X196" s="0" t="n">
        <f aca="false">IF(Stats_DATA!Y$12=1,DATA!X196,IF(Stats_DATA!Y$12=2,(DATA!X196-Stats_DATA!Y$2)/Stats_DATA!Y$3,IF(Stats_DATA!Y$12=3,(DATA!X196-Stats_DATA!Y$6)/(Stats_DATA!Y$10-Stats_DATA!Y$6),"ERROR")))</f>
        <v>0.337438377591737</v>
      </c>
      <c r="Y196" s="0" t="n">
        <f aca="false">IF(Stats_DATA!Z$12=1,DATA!Y196,IF(Stats_DATA!Z$12=2,(DATA!Y196-Stats_DATA!Z$2)/Stats_DATA!Z$3,IF(Stats_DATA!Z$12=3,(DATA!Y196-Stats_DATA!Z$6)/(Stats_DATA!Z$10-Stats_DATA!Z$6),"ERROR")))</f>
        <v>-0.168405990493976</v>
      </c>
      <c r="Z196" s="0" t="n">
        <f aca="false">IF(Stats_DATA!AA$12=1,DATA!Z196,IF(Stats_DATA!AA$12=2,(DATA!Z196-Stats_DATA!AA$2)/Stats_DATA!AA$3,IF(Stats_DATA!AA$12=3,(DATA!Z196-Stats_DATA!AA$6)/(Stats_DATA!AA$10-Stats_DATA!AA$6),"ERROR")))</f>
        <v>-0.0336623848026403</v>
      </c>
      <c r="AA196" s="0" t="n">
        <f aca="false">IF(Stats_DATA!AB$12=1,DATA!AA196,IF(Stats_DATA!AB$12=2,(DATA!AA196-Stats_DATA!AB$2)/Stats_DATA!AB$3,IF(Stats_DATA!AB$12=3,(DATA!AA196-Stats_DATA!AB$6)/(Stats_DATA!AB$10-Stats_DATA!AB$6),"ERROR")))</f>
        <v>1.33811906898909</v>
      </c>
      <c r="AB196" s="0" t="n">
        <f aca="false">IF(Stats_DATA!AC$12=1,DATA!AB196,IF(Stats_DATA!AC$12=2,(DATA!AB196-Stats_DATA!AC$2)/Stats_DATA!AC$3,IF(Stats_DATA!AC$12=3,(DATA!AB196-Stats_DATA!AC$6)/(Stats_DATA!AC$10-Stats_DATA!AC$6),"ERROR")))</f>
        <v>0.894965418942132</v>
      </c>
      <c r="AC196" s="0" t="n">
        <f aca="false">IF(Stats_DATA!AD$12=1,DATA!AC196,IF(Stats_DATA!AD$12=2,(DATA!AC196-Stats_DATA!AD$2)/Stats_DATA!AD$3,IF(Stats_DATA!AD$12=3,(DATA!AC196-Stats_DATA!AD$6)/(Stats_DATA!AD$10-Stats_DATA!AD$6),"ERROR")))</f>
        <v>0.883792905355885</v>
      </c>
      <c r="AD196" s="0" t="n">
        <f aca="false">IF(Stats_DATA!AE$12=1,DATA!AD196,IF(Stats_DATA!AE$12=2,(DATA!AD196-Stats_DATA!AE$2)/Stats_DATA!AE$3,IF(Stats_DATA!AE$12=3,(DATA!AD196-Stats_DATA!AE$6)/(Stats_DATA!AE$10-Stats_DATA!AE$6),"ERROR")))</f>
        <v>0.160414337575348</v>
      </c>
      <c r="AE196" s="0" t="n">
        <f aca="false">IF(Stats_DATA!AF$12=1,DATA!AE196,IF(Stats_DATA!AF$12=2,(DATA!AE196-Stats_DATA!AF$2)/Stats_DATA!AF$3,IF(Stats_DATA!AF$12=3,(DATA!AE196-Stats_DATA!AF$6)/(Stats_DATA!AF$10-Stats_DATA!AF$6),"ERROR")))</f>
        <v>0.169654914996266</v>
      </c>
    </row>
    <row r="197" customFormat="false" ht="12.8" hidden="false" customHeight="false" outlineLevel="0" collapsed="false">
      <c r="A197" s="0" t="n">
        <f aca="false">IF(Stats_DATA!B$12=1,DATA!A197,IF(Stats_DATA!B$12=2,(DATA!A197-Stats_DATA!B$2)/Stats_DATA!B$3,IF(Stats_DATA!B$12=3,(DATA!A197-Stats_DATA!B$6)/(Stats_DATA!B$10-Stats_DATA!B$6),"ERROR")))</f>
        <v>0</v>
      </c>
      <c r="B197" s="0" t="n">
        <f aca="false">IF(Stats_DATA!C$12=1,DATA!B197,IF(Stats_DATA!C$12=2,(DATA!B197-Stats_DATA!C$2)/Stats_DATA!C$3,IF(Stats_DATA!C$12=3,(DATA!B197-Stats_DATA!C$6)/(Stats_DATA!C$10-Stats_DATA!C$6),"ERROR")))</f>
        <v>-0.345424198109934</v>
      </c>
      <c r="C197" s="0" t="n">
        <f aca="false">IF(Stats_DATA!D$12=1,DATA!C197,IF(Stats_DATA!D$12=2,(DATA!C197-Stats_DATA!D$2)/Stats_DATA!D$3,IF(Stats_DATA!D$12=3,(DATA!C197-Stats_DATA!D$6)/(Stats_DATA!D$10-Stats_DATA!D$6),"ERROR")))</f>
        <v>-0.688124597348451</v>
      </c>
      <c r="D197" s="0" t="n">
        <f aca="false">IF(Stats_DATA!E$12=1,DATA!D197,IF(Stats_DATA!E$12=2,(DATA!D197-Stats_DATA!E$2)/Stats_DATA!E$3,IF(Stats_DATA!E$12=3,(DATA!D197-Stats_DATA!E$6)/(Stats_DATA!E$10-Stats_DATA!E$6),"ERROR")))</f>
        <v>-0.388453877010776</v>
      </c>
      <c r="E197" s="0" t="n">
        <f aca="false">IF(Stats_DATA!F$12=1,DATA!E197,IF(Stats_DATA!F$12=2,(DATA!E197-Stats_DATA!F$2)/Stats_DATA!F$3,IF(Stats_DATA!F$12=3,(DATA!E197-Stats_DATA!F$6)/(Stats_DATA!F$10-Stats_DATA!F$6),"ERROR")))</f>
        <v>-0.393530956011146</v>
      </c>
      <c r="F197" s="0" t="n">
        <f aca="false">IF(Stats_DATA!G$12=1,DATA!F197,IF(Stats_DATA!G$12=2,(DATA!F197-Stats_DATA!G$2)/Stats_DATA!G$3,IF(Stats_DATA!G$12=3,(DATA!F197-Stats_DATA!G$6)/(Stats_DATA!G$10-Stats_DATA!G$6),"ERROR")))</f>
        <v>-1.20521379136715</v>
      </c>
      <c r="G197" s="0" t="n">
        <f aca="false">IF(Stats_DATA!H$12=1,DATA!G197,IF(Stats_DATA!H$12=2,(DATA!G197-Stats_DATA!H$2)/Stats_DATA!H$3,IF(Stats_DATA!H$12=3,(DATA!G197-Stats_DATA!H$6)/(Stats_DATA!H$10-Stats_DATA!H$6),"ERROR")))</f>
        <v>-0.959635250398029</v>
      </c>
      <c r="H197" s="0" t="n">
        <f aca="false">IF(Stats_DATA!I$12=1,DATA!H197,IF(Stats_DATA!I$12=2,(DATA!H197-Stats_DATA!I$2)/Stats_DATA!I$3,IF(Stats_DATA!I$12=3,(DATA!H197-Stats_DATA!I$6)/(Stats_DATA!I$10-Stats_DATA!I$6),"ERROR")))</f>
        <v>-0.628066181150603</v>
      </c>
      <c r="I197" s="0" t="n">
        <f aca="false">IF(Stats_DATA!J$12=1,DATA!I197,IF(Stats_DATA!J$12=2,(DATA!I197-Stats_DATA!J$2)/Stats_DATA!J$3,IF(Stats_DATA!J$12=3,(DATA!I197-Stats_DATA!J$6)/(Stats_DATA!J$10-Stats_DATA!J$6),"ERROR")))</f>
        <v>-0.648126341283313</v>
      </c>
      <c r="J197" s="0" t="n">
        <f aca="false">IF(Stats_DATA!K$12=1,DATA!J197,IF(Stats_DATA!K$12=2,(DATA!J197-Stats_DATA!K$2)/Stats_DATA!K$3,IF(Stats_DATA!K$12=3,(DATA!J197-Stats_DATA!K$6)/(Stats_DATA!K$10-Stats_DATA!K$6),"ERROR")))</f>
        <v>0.0634026134515598</v>
      </c>
      <c r="K197" s="0" t="n">
        <f aca="false">IF(Stats_DATA!L$12=1,DATA!K197,IF(Stats_DATA!L$12=2,(DATA!K197-Stats_DATA!L$2)/Stats_DATA!L$3,IF(Stats_DATA!L$12=3,(DATA!K197-Stats_DATA!L$6)/(Stats_DATA!L$10-Stats_DATA!L$6),"ERROR")))</f>
        <v>-0.867888806803797</v>
      </c>
      <c r="L197" s="0" t="n">
        <f aca="false">IF(Stats_DATA!M$12=1,DATA!L197,IF(Stats_DATA!M$12=2,(DATA!L197-Stats_DATA!M$2)/Stats_DATA!M$3,IF(Stats_DATA!M$12=3,(DATA!L197-Stats_DATA!M$6)/(Stats_DATA!M$10-Stats_DATA!M$6),"ERROR")))</f>
        <v>-0.760773059236295</v>
      </c>
      <c r="M197" s="0" t="n">
        <f aca="false">IF(Stats_DATA!N$12=1,DATA!M197,IF(Stats_DATA!N$12=2,(DATA!M197-Stats_DATA!N$2)/Stats_DATA!N$3,IF(Stats_DATA!N$12=3,(DATA!M197-Stats_DATA!N$6)/(Stats_DATA!N$10-Stats_DATA!N$6),"ERROR")))</f>
        <v>-0.558786051387861</v>
      </c>
      <c r="N197" s="0" t="n">
        <f aca="false">IF(Stats_DATA!O$12=1,DATA!N197,IF(Stats_DATA!O$12=2,(DATA!N197-Stats_DATA!O$2)/Stats_DATA!O$3,IF(Stats_DATA!O$12=3,(DATA!N197-Stats_DATA!O$6)/(Stats_DATA!O$10-Stats_DATA!O$6),"ERROR")))</f>
        <v>-0.679108803335283</v>
      </c>
      <c r="O197" s="0" t="n">
        <f aca="false">IF(Stats_DATA!P$12=1,DATA!O197,IF(Stats_DATA!P$12=2,(DATA!O197-Stats_DATA!P$2)/Stats_DATA!P$3,IF(Stats_DATA!P$12=3,(DATA!O197-Stats_DATA!P$6)/(Stats_DATA!P$10-Stats_DATA!P$6),"ERROR")))</f>
        <v>-0.540482207573915</v>
      </c>
      <c r="P197" s="0" t="n">
        <f aca="false">IF(Stats_DATA!Q$12=1,DATA!P197,IF(Stats_DATA!Q$12=2,(DATA!P197-Stats_DATA!Q$2)/Stats_DATA!Q$3,IF(Stats_DATA!Q$12=3,(DATA!P197-Stats_DATA!Q$6)/(Stats_DATA!Q$10-Stats_DATA!Q$6),"ERROR")))</f>
        <v>-0.580505743169838</v>
      </c>
      <c r="Q197" s="0" t="n">
        <f aca="false">IF(Stats_DATA!R$12=1,DATA!Q197,IF(Stats_DATA!R$12=2,(DATA!Q197-Stats_DATA!R$2)/Stats_DATA!R$3,IF(Stats_DATA!R$12=3,(DATA!Q197-Stats_DATA!R$6)/(Stats_DATA!R$10-Stats_DATA!R$6),"ERROR")))</f>
        <v>-0.536522371444752</v>
      </c>
      <c r="R197" s="0" t="n">
        <f aca="false">IF(Stats_DATA!S$12=1,DATA!R197,IF(Stats_DATA!S$12=2,(DATA!R197-Stats_DATA!S$2)/Stats_DATA!S$3,IF(Stats_DATA!S$12=3,(DATA!R197-Stats_DATA!S$6)/(Stats_DATA!S$10-Stats_DATA!S$6),"ERROR")))</f>
        <v>-0.287673060066431</v>
      </c>
      <c r="S197" s="0" t="n">
        <f aca="false">IF(Stats_DATA!T$12=1,DATA!S197,IF(Stats_DATA!T$12=2,(DATA!S197-Stats_DATA!T$2)/Stats_DATA!T$3,IF(Stats_DATA!T$12=3,(DATA!S197-Stats_DATA!T$6)/(Stats_DATA!T$10-Stats_DATA!T$6),"ERROR")))</f>
        <v>-0.547160623434649</v>
      </c>
      <c r="T197" s="0" t="n">
        <f aca="false">IF(Stats_DATA!U$12=1,DATA!T197,IF(Stats_DATA!U$12=2,(DATA!T197-Stats_DATA!U$2)/Stats_DATA!U$3,IF(Stats_DATA!U$12=3,(DATA!T197-Stats_DATA!U$6)/(Stats_DATA!U$10-Stats_DATA!U$6),"ERROR")))</f>
        <v>-0.243431929324866</v>
      </c>
      <c r="U197" s="0" t="n">
        <f aca="false">IF(Stats_DATA!V$12=1,DATA!U197,IF(Stats_DATA!V$12=2,(DATA!U197-Stats_DATA!V$2)/Stats_DATA!V$3,IF(Stats_DATA!V$12=3,(DATA!U197-Stats_DATA!V$6)/(Stats_DATA!V$10-Stats_DATA!V$6),"ERROR")))</f>
        <v>-0.620884279698518</v>
      </c>
      <c r="V197" s="0" t="n">
        <f aca="false">IF(Stats_DATA!W$12=1,DATA!V197,IF(Stats_DATA!W$12=2,(DATA!V197-Stats_DATA!W$2)/Stats_DATA!W$3,IF(Stats_DATA!W$12=3,(DATA!V197-Stats_DATA!W$6)/(Stats_DATA!W$10-Stats_DATA!W$6),"ERROR")))</f>
        <v>-0.494324516352107</v>
      </c>
      <c r="W197" s="0" t="n">
        <f aca="false">IF(Stats_DATA!X$12=1,DATA!W197,IF(Stats_DATA!X$12=2,(DATA!W197-Stats_DATA!X$2)/Stats_DATA!X$3,IF(Stats_DATA!X$12=3,(DATA!W197-Stats_DATA!X$6)/(Stats_DATA!X$10-Stats_DATA!X$6),"ERROR")))</f>
        <v>-0.598286538593907</v>
      </c>
      <c r="X197" s="0" t="n">
        <f aca="false">IF(Stats_DATA!Y$12=1,DATA!X197,IF(Stats_DATA!Y$12=2,(DATA!X197-Stats_DATA!Y$2)/Stats_DATA!Y$3,IF(Stats_DATA!Y$12=3,(DATA!X197-Stats_DATA!Y$6)/(Stats_DATA!Y$10-Stats_DATA!Y$6),"ERROR")))</f>
        <v>-0.489582381061026</v>
      </c>
      <c r="Y197" s="0" t="n">
        <f aca="false">IF(Stats_DATA!Z$12=1,DATA!Y197,IF(Stats_DATA!Z$12=2,(DATA!Y197-Stats_DATA!Z$2)/Stats_DATA!Z$3,IF(Stats_DATA!Z$12=3,(DATA!Y197-Stats_DATA!Z$6)/(Stats_DATA!Z$10-Stats_DATA!Z$6),"ERROR")))</f>
        <v>-0.49175320914616</v>
      </c>
      <c r="Z197" s="0" t="n">
        <f aca="false">IF(Stats_DATA!AA$12=1,DATA!Z197,IF(Stats_DATA!AA$12=2,(DATA!Z197-Stats_DATA!AA$2)/Stats_DATA!AA$3,IF(Stats_DATA!AA$12=3,(DATA!Z197-Stats_DATA!AA$6)/(Stats_DATA!AA$10-Stats_DATA!AA$6),"ERROR")))</f>
        <v>-0.992824443806401</v>
      </c>
      <c r="AA197" s="0" t="n">
        <f aca="false">IF(Stats_DATA!AB$12=1,DATA!AA197,IF(Stats_DATA!AB$12=2,(DATA!AA197-Stats_DATA!AB$2)/Stats_DATA!AB$3,IF(Stats_DATA!AB$12=3,(DATA!AA197-Stats_DATA!AB$6)/(Stats_DATA!AB$10-Stats_DATA!AB$6),"ERROR")))</f>
        <v>-0.658874776299125</v>
      </c>
      <c r="AB197" s="0" t="n">
        <f aca="false">IF(Stats_DATA!AC$12=1,DATA!AB197,IF(Stats_DATA!AC$12=2,(DATA!AB197-Stats_DATA!AC$2)/Stats_DATA!AC$3,IF(Stats_DATA!AC$12=3,(DATA!AB197-Stats_DATA!AC$6)/(Stats_DATA!AC$10-Stats_DATA!AC$6),"ERROR")))</f>
        <v>-0.459143504412919</v>
      </c>
      <c r="AC197" s="0" t="n">
        <f aca="false">IF(Stats_DATA!AD$12=1,DATA!AC197,IF(Stats_DATA!AD$12=2,(DATA!AC197-Stats_DATA!AD$2)/Stats_DATA!AD$3,IF(Stats_DATA!AD$12=3,(DATA!AC197-Stats_DATA!AD$6)/(Stats_DATA!AD$10-Stats_DATA!AD$6),"ERROR")))</f>
        <v>-0.490720741292953</v>
      </c>
      <c r="AD197" s="0" t="n">
        <f aca="false">IF(Stats_DATA!AE$12=1,DATA!AD197,IF(Stats_DATA!AE$12=2,(DATA!AD197-Stats_DATA!AE$2)/Stats_DATA!AE$3,IF(Stats_DATA!AE$12=3,(DATA!AD197-Stats_DATA!AE$6)/(Stats_DATA!AE$10-Stats_DATA!AE$6),"ERROR")))</f>
        <v>0.199206938849103</v>
      </c>
      <c r="AE197" s="0" t="n">
        <f aca="false">IF(Stats_DATA!AF$12=1,DATA!AE197,IF(Stats_DATA!AF$12=2,(DATA!AE197-Stats_DATA!AF$2)/Stats_DATA!AF$3,IF(Stats_DATA!AF$12=3,(DATA!AE197-Stats_DATA!AF$6)/(Stats_DATA!AF$10-Stats_DATA!AF$6),"ERROR")))</f>
        <v>-0.800376681433918</v>
      </c>
    </row>
    <row r="198" customFormat="false" ht="12.8" hidden="false" customHeight="false" outlineLevel="0" collapsed="false">
      <c r="A198" s="0" t="n">
        <f aca="false">IF(Stats_DATA!B$12=1,DATA!A198,IF(Stats_DATA!B$12=2,(DATA!A198-Stats_DATA!B$2)/Stats_DATA!B$3,IF(Stats_DATA!B$12=3,(DATA!A198-Stats_DATA!B$6)/(Stats_DATA!B$10-Stats_DATA!B$6),"ERROR")))</f>
        <v>1</v>
      </c>
      <c r="B198" s="0" t="n">
        <f aca="false">IF(Stats_DATA!C$12=1,DATA!B198,IF(Stats_DATA!C$12=2,(DATA!B198-Stats_DATA!C$2)/Stats_DATA!C$3,IF(Stats_DATA!C$12=3,(DATA!B198-Stats_DATA!C$6)/(Stats_DATA!C$10-Stats_DATA!C$6),"ERROR")))</f>
        <v>-0.101386716675718</v>
      </c>
      <c r="C198" s="0" t="n">
        <f aca="false">IF(Stats_DATA!D$12=1,DATA!C198,IF(Stats_DATA!D$12=2,(DATA!C198-Stats_DATA!D$2)/Stats_DATA!D$3,IF(Stats_DATA!D$12=3,(DATA!C198-Stats_DATA!D$6)/(Stats_DATA!D$10-Stats_DATA!D$6),"ERROR")))</f>
        <v>0.697588128900297</v>
      </c>
      <c r="D198" s="0" t="n">
        <f aca="false">IF(Stats_DATA!E$12=1,DATA!D198,IF(Stats_DATA!E$12=2,(DATA!D198-Stats_DATA!E$2)/Stats_DATA!E$3,IF(Stats_DATA!E$12=3,(DATA!D198-Stats_DATA!E$6)/(Stats_DATA!E$10-Stats_DATA!E$6),"ERROR")))</f>
        <v>-0.0551065655707961</v>
      </c>
      <c r="E198" s="0" t="n">
        <f aca="false">IF(Stats_DATA!F$12=1,DATA!E198,IF(Stats_DATA!F$12=2,(DATA!E198-Stats_DATA!F$2)/Stats_DATA!F$3,IF(Stats_DATA!F$12=3,(DATA!E198-Stats_DATA!F$6)/(Stats_DATA!F$10-Stats_DATA!F$6),"ERROR")))</f>
        <v>-0.187514789031455</v>
      </c>
      <c r="F198" s="0" t="n">
        <f aca="false">IF(Stats_DATA!G$12=1,DATA!F198,IF(Stats_DATA!G$12=2,(DATA!F198-Stats_DATA!G$2)/Stats_DATA!G$3,IF(Stats_DATA!G$12=3,(DATA!F198-Stats_DATA!G$6)/(Stats_DATA!G$10-Stats_DATA!G$6),"ERROR")))</f>
        <v>1.6808520637406</v>
      </c>
      <c r="G198" s="0" t="n">
        <f aca="false">IF(Stats_DATA!H$12=1,DATA!G198,IF(Stats_DATA!H$12=2,(DATA!G198-Stats_DATA!H$2)/Stats_DATA!H$3,IF(Stats_DATA!H$12=3,(DATA!G198-Stats_DATA!H$6)/(Stats_DATA!H$10-Stats_DATA!H$6),"ERROR")))</f>
        <v>0.423363912291705</v>
      </c>
      <c r="H198" s="0" t="n">
        <f aca="false">IF(Stats_DATA!I$12=1,DATA!H198,IF(Stats_DATA!I$12=2,(DATA!H198-Stats_DATA!I$2)/Stats_DATA!I$3,IF(Stats_DATA!I$12=3,(DATA!H198-Stats_DATA!I$6)/(Stats_DATA!I$10-Stats_DATA!I$6),"ERROR")))</f>
        <v>0.623442090345303</v>
      </c>
      <c r="I198" s="0" t="n">
        <f aca="false">IF(Stats_DATA!J$12=1,DATA!I198,IF(Stats_DATA!J$12=2,(DATA!I198-Stats_DATA!J$2)/Stats_DATA!J$3,IF(Stats_DATA!J$12=3,(DATA!I198-Stats_DATA!J$6)/(Stats_DATA!J$10-Stats_DATA!J$6),"ERROR")))</f>
        <v>0.421125156914827</v>
      </c>
      <c r="J198" s="0" t="n">
        <f aca="false">IF(Stats_DATA!K$12=1,DATA!J198,IF(Stats_DATA!K$12=2,(DATA!J198-Stats_DATA!K$2)/Stats_DATA!K$3,IF(Stats_DATA!K$12=3,(DATA!J198-Stats_DATA!K$6)/(Stats_DATA!K$10-Stats_DATA!K$6),"ERROR")))</f>
        <v>0.081641282336261</v>
      </c>
      <c r="K198" s="0" t="n">
        <f aca="false">IF(Stats_DATA!L$12=1,DATA!K198,IF(Stats_DATA!L$12=2,(DATA!K198-Stats_DATA!L$2)/Stats_DATA!L$3,IF(Stats_DATA!L$12=3,(DATA!K198-Stats_DATA!L$6)/(Stats_DATA!L$10-Stats_DATA!L$6),"ERROR")))</f>
        <v>0.845904145652446</v>
      </c>
      <c r="L198" s="0" t="n">
        <f aca="false">IF(Stats_DATA!M$12=1,DATA!L198,IF(Stats_DATA!M$12=2,(DATA!L198-Stats_DATA!M$2)/Stats_DATA!M$3,IF(Stats_DATA!M$12=3,(DATA!L198-Stats_DATA!M$6)/(Stats_DATA!M$10-Stats_DATA!M$6),"ERROR")))</f>
        <v>0.77143209926716</v>
      </c>
      <c r="M198" s="0" t="n">
        <f aca="false">IF(Stats_DATA!N$12=1,DATA!M198,IF(Stats_DATA!N$12=2,(DATA!M198-Stats_DATA!N$2)/Stats_DATA!N$3,IF(Stats_DATA!N$12=3,(DATA!M198-Stats_DATA!N$6)/(Stats_DATA!N$10-Stats_DATA!N$6),"ERROR")))</f>
        <v>1.62267593799757</v>
      </c>
      <c r="N198" s="0" t="n">
        <f aca="false">IF(Stats_DATA!O$12=1,DATA!N198,IF(Stats_DATA!O$12=2,(DATA!N198-Stats_DATA!O$2)/Stats_DATA!O$3,IF(Stats_DATA!O$12=3,(DATA!N198-Stats_DATA!O$6)/(Stats_DATA!O$10-Stats_DATA!O$6),"ERROR")))</f>
        <v>1.00894536118249</v>
      </c>
      <c r="O198" s="0" t="n">
        <f aca="false">IF(Stats_DATA!P$12=1,DATA!O198,IF(Stats_DATA!P$12=2,(DATA!O198-Stats_DATA!P$2)/Stats_DATA!P$3,IF(Stats_DATA!P$12=3,(DATA!O198-Stats_DATA!P$6)/(Stats_DATA!P$10-Stats_DATA!P$6),"ERROR")))</f>
        <v>0.205819168155422</v>
      </c>
      <c r="P198" s="0" t="n">
        <f aca="false">IF(Stats_DATA!Q$12=1,DATA!P198,IF(Stats_DATA!Q$12=2,(DATA!P198-Stats_DATA!Q$2)/Stats_DATA!Q$3,IF(Stats_DATA!Q$12=3,(DATA!P198-Stats_DATA!Q$6)/(Stats_DATA!Q$10-Stats_DATA!Q$6),"ERROR")))</f>
        <v>2.25111763395117</v>
      </c>
      <c r="Q198" s="0" t="n">
        <f aca="false">IF(Stats_DATA!R$12=1,DATA!Q198,IF(Stats_DATA!R$12=2,(DATA!Q198-Stats_DATA!R$2)/Stats_DATA!R$3,IF(Stats_DATA!R$12=3,(DATA!Q198-Stats_DATA!R$6)/(Stats_DATA!R$10-Stats_DATA!R$6),"ERROR")))</f>
        <v>0.446827174019659</v>
      </c>
      <c r="R198" s="0" t="n">
        <f aca="false">IF(Stats_DATA!S$12=1,DATA!R198,IF(Stats_DATA!S$12=2,(DATA!R198-Stats_DATA!S$2)/Stats_DATA!S$3,IF(Stats_DATA!S$12=3,(DATA!R198-Stats_DATA!S$6)/(Stats_DATA!S$10-Stats_DATA!S$6),"ERROR")))</f>
        <v>0.488844304213435</v>
      </c>
      <c r="S198" s="0" t="n">
        <f aca="false">IF(Stats_DATA!T$12=1,DATA!S198,IF(Stats_DATA!T$12=2,(DATA!S198-Stats_DATA!T$2)/Stats_DATA!T$3,IF(Stats_DATA!T$12=3,(DATA!S198-Stats_DATA!T$6)/(Stats_DATA!T$10-Stats_DATA!T$6),"ERROR")))</f>
        <v>1.42681621174161</v>
      </c>
      <c r="T198" s="0" t="n">
        <f aca="false">IF(Stats_DATA!U$12=1,DATA!T198,IF(Stats_DATA!U$12=2,(DATA!T198-Stats_DATA!U$2)/Stats_DATA!U$3,IF(Stats_DATA!U$12=3,(DATA!T198-Stats_DATA!U$6)/(Stats_DATA!U$10-Stats_DATA!U$6),"ERROR")))</f>
        <v>0.767894499795265</v>
      </c>
      <c r="U198" s="0" t="n">
        <f aca="false">IF(Stats_DATA!V$12=1,DATA!U198,IF(Stats_DATA!V$12=2,(DATA!U198-Stats_DATA!V$2)/Stats_DATA!V$3,IF(Stats_DATA!V$12=3,(DATA!U198-Stats_DATA!V$6)/(Stats_DATA!V$10-Stats_DATA!V$6),"ERROR")))</f>
        <v>0.193152844320685</v>
      </c>
      <c r="V198" s="0" t="n">
        <f aca="false">IF(Stats_DATA!W$12=1,DATA!V198,IF(Stats_DATA!W$12=2,(DATA!V198-Stats_DATA!W$2)/Stats_DATA!W$3,IF(Stats_DATA!W$12=3,(DATA!V198-Stats_DATA!W$6)/(Stats_DATA!W$10-Stats_DATA!W$6),"ERROR")))</f>
        <v>0.0249956869132701</v>
      </c>
      <c r="W198" s="0" t="n">
        <f aca="false">IF(Stats_DATA!X$12=1,DATA!W198,IF(Stats_DATA!X$12=2,(DATA!W198-Stats_DATA!X$2)/Stats_DATA!X$3,IF(Stats_DATA!X$12=3,(DATA!W198-Stats_DATA!X$6)/(Stats_DATA!X$10-Stats_DATA!X$6),"ERROR")))</f>
        <v>1.35574805230614</v>
      </c>
      <c r="X198" s="0" t="n">
        <f aca="false">IF(Stats_DATA!Y$12=1,DATA!X198,IF(Stats_DATA!Y$12=2,(DATA!X198-Stats_DATA!Y$2)/Stats_DATA!Y$3,IF(Stats_DATA!Y$12=3,(DATA!X198-Stats_DATA!Y$6)/(Stats_DATA!Y$10-Stats_DATA!Y$6),"ERROR")))</f>
        <v>0.129120806142678</v>
      </c>
      <c r="Y198" s="0" t="n">
        <f aca="false">IF(Stats_DATA!Z$12=1,DATA!Y198,IF(Stats_DATA!Z$12=2,(DATA!Y198-Stats_DATA!Z$2)/Stats_DATA!Z$3,IF(Stats_DATA!Z$12=3,(DATA!Y198-Stats_DATA!Z$6)/(Stats_DATA!Z$10-Stats_DATA!Z$6),"ERROR")))</f>
        <v>-0.129414636588064</v>
      </c>
      <c r="Z198" s="0" t="n">
        <f aca="false">IF(Stats_DATA!AA$12=1,DATA!Z198,IF(Stats_DATA!AA$12=2,(DATA!Z198-Stats_DATA!AA$2)/Stats_DATA!AA$3,IF(Stats_DATA!AA$12=3,(DATA!Z198-Stats_DATA!AA$6)/(Stats_DATA!AA$10-Stats_DATA!AA$6),"ERROR")))</f>
        <v>1.81020623090779</v>
      </c>
      <c r="AA198" s="0" t="n">
        <f aca="false">IF(Stats_DATA!AB$12=1,DATA!AA198,IF(Stats_DATA!AB$12=2,(DATA!AA198-Stats_DATA!AB$2)/Stats_DATA!AB$3,IF(Stats_DATA!AB$12=3,(DATA!AA198-Stats_DATA!AB$6)/(Stats_DATA!AB$10-Stats_DATA!AB$6),"ERROR")))</f>
        <v>0.368223267617411</v>
      </c>
      <c r="AB198" s="0" t="n">
        <f aca="false">IF(Stats_DATA!AC$12=1,DATA!AB198,IF(Stats_DATA!AC$12=2,(DATA!AB198-Stats_DATA!AC$2)/Stats_DATA!AC$3,IF(Stats_DATA!AC$12=3,(DATA!AB198-Stats_DATA!AC$6)/(Stats_DATA!AC$10-Stats_DATA!AC$6),"ERROR")))</f>
        <v>0.521087556918436</v>
      </c>
      <c r="AC198" s="0" t="n">
        <f aca="false">IF(Stats_DATA!AD$12=1,DATA!AC198,IF(Stats_DATA!AD$12=2,(DATA!AC198-Stats_DATA!AD$2)/Stats_DATA!AD$3,IF(Stats_DATA!AD$12=3,(DATA!AC198-Stats_DATA!AD$6)/(Stats_DATA!AD$10-Stats_DATA!AD$6),"ERROR")))</f>
        <v>0.801641563995578</v>
      </c>
      <c r="AD198" s="0" t="n">
        <f aca="false">IF(Stats_DATA!AE$12=1,DATA!AD198,IF(Stats_DATA!AE$12=2,(DATA!AD198-Stats_DATA!AE$2)/Stats_DATA!AE$3,IF(Stats_DATA!AE$12=3,(DATA!AD198-Stats_DATA!AE$6)/(Stats_DATA!AE$10-Stats_DATA!AE$6),"ERROR")))</f>
        <v>0.289723008487867</v>
      </c>
      <c r="AE198" s="0" t="n">
        <f aca="false">IF(Stats_DATA!AF$12=1,DATA!AE198,IF(Stats_DATA!AF$12=2,(DATA!AE198-Stats_DATA!AF$2)/Stats_DATA!AF$3,IF(Stats_DATA!AF$12=3,(DATA!AE198-Stats_DATA!AF$6)/(Stats_DATA!AF$10-Stats_DATA!AF$6),"ERROR")))</f>
        <v>0.519574988594369</v>
      </c>
    </row>
    <row r="199" customFormat="false" ht="12.8" hidden="false" customHeight="false" outlineLevel="0" collapsed="false">
      <c r="A199" s="0" t="n">
        <f aca="false">IF(Stats_DATA!B$12=1,DATA!A199,IF(Stats_DATA!B$12=2,(DATA!A199-Stats_DATA!B$2)/Stats_DATA!B$3,IF(Stats_DATA!B$12=3,(DATA!A199-Stats_DATA!B$6)/(Stats_DATA!B$10-Stats_DATA!B$6),"ERROR")))</f>
        <v>1</v>
      </c>
      <c r="B199" s="0" t="n">
        <f aca="false">IF(Stats_DATA!C$12=1,DATA!B199,IF(Stats_DATA!C$12=2,(DATA!B199-Stats_DATA!C$2)/Stats_DATA!C$3,IF(Stats_DATA!C$12=3,(DATA!B199-Stats_DATA!C$6)/(Stats_DATA!C$10-Stats_DATA!C$6),"ERROR")))</f>
        <v>1.12163833562832</v>
      </c>
      <c r="C199" s="0" t="n">
        <f aca="false">IF(Stats_DATA!D$12=1,DATA!C199,IF(Stats_DATA!D$12=2,(DATA!C199-Stats_DATA!D$2)/Stats_DATA!D$3,IF(Stats_DATA!D$12=3,(DATA!C199-Stats_DATA!D$6)/(Stats_DATA!D$10-Stats_DATA!D$6),"ERROR")))</f>
        <v>0.592962168025811</v>
      </c>
      <c r="D199" s="0" t="n">
        <f aca="false">IF(Stats_DATA!E$12=1,DATA!D199,IF(Stats_DATA!E$12=2,(DATA!D199-Stats_DATA!E$2)/Stats_DATA!E$3,IF(Stats_DATA!E$12=3,(DATA!D199-Stats_DATA!E$6)/(Stats_DATA!E$10-Stats_DATA!E$6),"ERROR")))</f>
        <v>1.04658572174381</v>
      </c>
      <c r="E199" s="0" t="n">
        <f aca="false">IF(Stats_DATA!F$12=1,DATA!E199,IF(Stats_DATA!F$12=2,(DATA!E199-Stats_DATA!F$2)/Stats_DATA!F$3,IF(Stats_DATA!F$12=3,(DATA!E199-Stats_DATA!F$6)/(Stats_DATA!F$10-Stats_DATA!F$6),"ERROR")))</f>
        <v>1.04886637307701</v>
      </c>
      <c r="F199" s="0" t="n">
        <f aca="false">IF(Stats_DATA!G$12=1,DATA!F199,IF(Stats_DATA!G$12=2,(DATA!F199-Stats_DATA!G$2)/Stats_DATA!G$3,IF(Stats_DATA!G$12=3,(DATA!F199-Stats_DATA!G$6)/(Stats_DATA!G$10-Stats_DATA!G$6),"ERROR")))</f>
        <v>-1.61050020117533</v>
      </c>
      <c r="G199" s="0" t="n">
        <f aca="false">IF(Stats_DATA!H$12=1,DATA!G199,IF(Stats_DATA!H$12=2,(DATA!G199-Stats_DATA!H$2)/Stats_DATA!H$3,IF(Stats_DATA!H$12=3,(DATA!G199-Stats_DATA!H$6)/(Stats_DATA!H$10-Stats_DATA!H$6),"ERROR")))</f>
        <v>-0.339330587614408</v>
      </c>
      <c r="H199" s="0" t="n">
        <f aca="false">IF(Stats_DATA!I$12=1,DATA!H199,IF(Stats_DATA!I$12=2,(DATA!H199-Stats_DATA!I$2)/Stats_DATA!I$3,IF(Stats_DATA!I$12=3,(DATA!H199-Stats_DATA!I$6)/(Stats_DATA!I$10-Stats_DATA!I$6),"ERROR")))</f>
        <v>0.269703158239614</v>
      </c>
      <c r="I199" s="0" t="n">
        <f aca="false">IF(Stats_DATA!J$12=1,DATA!I199,IF(Stats_DATA!J$12=2,(DATA!I199-Stats_DATA!J$2)/Stats_DATA!J$3,IF(Stats_DATA!J$12=3,(DATA!I199-Stats_DATA!J$6)/(Stats_DATA!J$10-Stats_DATA!J$6),"ERROR")))</f>
        <v>0.228355785824876</v>
      </c>
      <c r="J199" s="0" t="n">
        <f aca="false">IF(Stats_DATA!K$12=1,DATA!J199,IF(Stats_DATA!K$12=2,(DATA!J199-Stats_DATA!K$2)/Stats_DATA!K$3,IF(Stats_DATA!K$12=3,(DATA!J199-Stats_DATA!K$6)/(Stats_DATA!K$10-Stats_DATA!K$6),"ERROR")))</f>
        <v>-0.151813679387915</v>
      </c>
      <c r="K199" s="0" t="n">
        <f aca="false">IF(Stats_DATA!L$12=1,DATA!K199,IF(Stats_DATA!L$12=2,(DATA!K199-Stats_DATA!L$2)/Stats_DATA!L$3,IF(Stats_DATA!L$12=3,(DATA!K199-Stats_DATA!L$6)/(Stats_DATA!L$10-Stats_DATA!L$6),"ERROR")))</f>
        <v>-1.33103781131057</v>
      </c>
      <c r="L199" s="0" t="n">
        <f aca="false">IF(Stats_DATA!M$12=1,DATA!L199,IF(Stats_DATA!M$12=2,(DATA!L199-Stats_DATA!M$2)/Stats_DATA!M$3,IF(Stats_DATA!M$12=3,(DATA!L199-Stats_DATA!M$6)/(Stats_DATA!M$10-Stats_DATA!M$6),"ERROR")))</f>
        <v>0.833095333464405</v>
      </c>
      <c r="M199" s="0" t="n">
        <f aca="false">IF(Stats_DATA!N$12=1,DATA!M199,IF(Stats_DATA!N$12=2,(DATA!M199-Stats_DATA!N$2)/Stats_DATA!N$3,IF(Stats_DATA!N$12=3,(DATA!M199-Stats_DATA!N$6)/(Stats_DATA!N$10-Stats_DATA!N$6),"ERROR")))</f>
        <v>0.159787600425656</v>
      </c>
      <c r="N199" s="0" t="n">
        <f aca="false">IF(Stats_DATA!O$12=1,DATA!N199,IF(Stats_DATA!O$12=2,(DATA!N199-Stats_DATA!O$2)/Stats_DATA!O$3,IF(Stats_DATA!O$12=3,(DATA!N199-Stats_DATA!O$6)/(Stats_DATA!O$10-Stats_DATA!O$6),"ERROR")))</f>
        <v>0.715155682388595</v>
      </c>
      <c r="O199" s="0" t="n">
        <f aca="false">IF(Stats_DATA!P$12=1,DATA!O199,IF(Stats_DATA!P$12=2,(DATA!O199-Stats_DATA!P$2)/Stats_DATA!P$3,IF(Stats_DATA!P$12=3,(DATA!O199-Stats_DATA!P$6)/(Stats_DATA!P$10-Stats_DATA!P$6),"ERROR")))</f>
        <v>0.791869085002082</v>
      </c>
      <c r="P199" s="0" t="n">
        <f aca="false">IF(Stats_DATA!Q$12=1,DATA!P199,IF(Stats_DATA!Q$12=2,(DATA!P199-Stats_DATA!Q$2)/Stats_DATA!Q$3,IF(Stats_DATA!Q$12=3,(DATA!P199-Stats_DATA!Q$6)/(Stats_DATA!Q$10-Stats_DATA!Q$6),"ERROR")))</f>
        <v>-0.503237262401539</v>
      </c>
      <c r="Q199" s="0" t="n">
        <f aca="false">IF(Stats_DATA!R$12=1,DATA!Q199,IF(Stats_DATA!R$12=2,(DATA!Q199-Stats_DATA!R$2)/Stats_DATA!R$3,IF(Stats_DATA!R$12=3,(DATA!Q199-Stats_DATA!R$6)/(Stats_DATA!R$10-Stats_DATA!R$6),"ERROR")))</f>
        <v>1.53459827825854</v>
      </c>
      <c r="R199" s="0" t="n">
        <f aca="false">IF(Stats_DATA!S$12=1,DATA!R199,IF(Stats_DATA!S$12=2,(DATA!R199-Stats_DATA!S$2)/Stats_DATA!S$3,IF(Stats_DATA!S$12=3,(DATA!R199-Stats_DATA!S$6)/(Stats_DATA!S$10-Stats_DATA!S$6),"ERROR")))</f>
        <v>0.967542082107807</v>
      </c>
      <c r="S199" s="0" t="n">
        <f aca="false">IF(Stats_DATA!T$12=1,DATA!S199,IF(Stats_DATA!T$12=2,(DATA!S199-Stats_DATA!T$2)/Stats_DATA!T$3,IF(Stats_DATA!T$12=3,(DATA!S199-Stats_DATA!T$6)/(Stats_DATA!T$10-Stats_DATA!T$6),"ERROR")))</f>
        <v>0.428483099698443</v>
      </c>
      <c r="T199" s="0" t="n">
        <f aca="false">IF(Stats_DATA!U$12=1,DATA!T199,IF(Stats_DATA!U$12=2,(DATA!T199-Stats_DATA!U$2)/Stats_DATA!U$3,IF(Stats_DATA!U$12=3,(DATA!T199-Stats_DATA!U$6)/(Stats_DATA!U$10-Stats_DATA!U$6),"ERROR")))</f>
        <v>0.103757885456806</v>
      </c>
      <c r="U199" s="0" t="n">
        <f aca="false">IF(Stats_DATA!V$12=1,DATA!U199,IF(Stats_DATA!V$12=2,(DATA!U199-Stats_DATA!V$2)/Stats_DATA!V$3,IF(Stats_DATA!V$12=3,(DATA!U199-Stats_DATA!V$6)/(Stats_DATA!V$10-Stats_DATA!V$6),"ERROR")))</f>
        <v>0.469033578087639</v>
      </c>
      <c r="V199" s="0" t="n">
        <f aca="false">IF(Stats_DATA!W$12=1,DATA!V199,IF(Stats_DATA!W$12=2,(DATA!V199-Stats_DATA!W$2)/Stats_DATA!W$3,IF(Stats_DATA!W$12=3,(DATA!V199-Stats_DATA!W$6)/(Stats_DATA!W$10-Stats_DATA!W$6),"ERROR")))</f>
        <v>0.72225030245284</v>
      </c>
      <c r="W199" s="0" t="n">
        <f aca="false">IF(Stats_DATA!X$12=1,DATA!W199,IF(Stats_DATA!X$12=2,(DATA!W199-Stats_DATA!X$2)/Stats_DATA!X$3,IF(Stats_DATA!X$12=3,(DATA!W199-Stats_DATA!X$6)/(Stats_DATA!X$10-Stats_DATA!X$6),"ERROR")))</f>
        <v>-0.158994832063505</v>
      </c>
      <c r="X199" s="0" t="n">
        <f aca="false">IF(Stats_DATA!Y$12=1,DATA!X199,IF(Stats_DATA!Y$12=2,(DATA!X199-Stats_DATA!Y$2)/Stats_DATA!Y$3,IF(Stats_DATA!Y$12=3,(DATA!X199-Stats_DATA!Y$6)/(Stats_DATA!Y$10-Stats_DATA!Y$6),"ERROR")))</f>
        <v>0.649914734765325</v>
      </c>
      <c r="Y199" s="0" t="n">
        <f aca="false">IF(Stats_DATA!Z$12=1,DATA!Y199,IF(Stats_DATA!Z$12=2,(DATA!Y199-Stats_DATA!Z$2)/Stats_DATA!Z$3,IF(Stats_DATA!Z$12=3,(DATA!Y199-Stats_DATA!Z$6)/(Stats_DATA!Z$10-Stats_DATA!Z$6),"ERROR")))</f>
        <v>0.610191630519132</v>
      </c>
      <c r="Z199" s="0" t="n">
        <f aca="false">IF(Stats_DATA!AA$12=1,DATA!Z199,IF(Stats_DATA!AA$12=2,(DATA!Z199-Stats_DATA!AA$2)/Stats_DATA!AA$3,IF(Stats_DATA!AA$12=3,(DATA!Z199-Stats_DATA!AA$6)/(Stats_DATA!AA$10-Stats_DATA!AA$6),"ERROR")))</f>
        <v>-1.93359161400735</v>
      </c>
      <c r="AA199" s="0" t="n">
        <f aca="false">IF(Stats_DATA!AB$12=1,DATA!AA199,IF(Stats_DATA!AB$12=2,(DATA!AA199-Stats_DATA!AB$2)/Stats_DATA!AB$3,IF(Stats_DATA!AB$12=3,(DATA!AA199-Stats_DATA!AB$6)/(Stats_DATA!AB$10-Stats_DATA!AB$6),"ERROR")))</f>
        <v>-0.368414500265798</v>
      </c>
      <c r="AB199" s="0" t="n">
        <f aca="false">IF(Stats_DATA!AC$12=1,DATA!AB199,IF(Stats_DATA!AC$12=2,(DATA!AB199-Stats_DATA!AC$2)/Stats_DATA!AC$3,IF(Stats_DATA!AC$12=3,(DATA!AB199-Stats_DATA!AC$6)/(Stats_DATA!AC$10-Stats_DATA!AC$6),"ERROR")))</f>
        <v>-0.0895796177202662</v>
      </c>
      <c r="AC199" s="0" t="n">
        <f aca="false">IF(Stats_DATA!AD$12=1,DATA!AC199,IF(Stats_DATA!AD$12=2,(DATA!AC199-Stats_DATA!AD$2)/Stats_DATA!AD$3,IF(Stats_DATA!AD$12=3,(DATA!AC199-Stats_DATA!AD$6)/(Stats_DATA!AD$10-Stats_DATA!AD$6),"ERROR")))</f>
        <v>-0.346803761798786</v>
      </c>
      <c r="AD199" s="0" t="n">
        <f aca="false">IF(Stats_DATA!AE$12=1,DATA!AD199,IF(Stats_DATA!AE$12=2,(DATA!AD199-Stats_DATA!AE$2)/Stats_DATA!AE$3,IF(Stats_DATA!AE$12=3,(DATA!AD199-Stats_DATA!AE$6)/(Stats_DATA!AE$10-Stats_DATA!AE$6),"ERROR")))</f>
        <v>-0.859507804247152</v>
      </c>
      <c r="AE199" s="0" t="n">
        <f aca="false">IF(Stats_DATA!AF$12=1,DATA!AE199,IF(Stats_DATA!AF$12=2,(DATA!AE199-Stats_DATA!AF$2)/Stats_DATA!AF$3,IF(Stats_DATA!AF$12=3,(DATA!AE199-Stats_DATA!AF$6)/(Stats_DATA!AF$10-Stats_DATA!AF$6),"ERROR")))</f>
        <v>-1.01686204342262</v>
      </c>
    </row>
    <row r="200" customFormat="false" ht="12.8" hidden="false" customHeight="false" outlineLevel="0" collapsed="false">
      <c r="A200" s="0" t="n">
        <f aca="false">IF(Stats_DATA!B$12=1,DATA!A200,IF(Stats_DATA!B$12=2,(DATA!A200-Stats_DATA!B$2)/Stats_DATA!B$3,IF(Stats_DATA!B$12=3,(DATA!A200-Stats_DATA!B$6)/(Stats_DATA!B$10-Stats_DATA!B$6),"ERROR")))</f>
        <v>1</v>
      </c>
      <c r="B200" s="0" t="n">
        <f aca="false">IF(Stats_DATA!C$12=1,DATA!B200,IF(Stats_DATA!C$12=2,(DATA!B200-Stats_DATA!C$2)/Stats_DATA!C$3,IF(Stats_DATA!C$12=3,(DATA!B200-Stats_DATA!C$6)/(Stats_DATA!C$10-Stats_DATA!C$6),"ERROR")))</f>
        <v>1.43377930025348</v>
      </c>
      <c r="C200" s="0" t="n">
        <f aca="false">IF(Stats_DATA!D$12=1,DATA!C200,IF(Stats_DATA!D$12=2,(DATA!C200-Stats_DATA!D$2)/Stats_DATA!D$3,IF(Stats_DATA!D$12=3,(DATA!C200-Stats_DATA!D$6)/(Stats_DATA!D$10-Stats_DATA!D$6),"ERROR")))</f>
        <v>0.744088555955624</v>
      </c>
      <c r="D200" s="0" t="n">
        <f aca="false">IF(Stats_DATA!E$12=1,DATA!D200,IF(Stats_DATA!E$12=2,(DATA!D200-Stats_DATA!E$2)/Stats_DATA!E$3,IF(Stats_DATA!E$12=3,(DATA!D200-Stats_DATA!E$6)/(Stats_DATA!E$10-Stats_DATA!E$6),"ERROR")))</f>
        <v>1.46224101131711</v>
      </c>
      <c r="E200" s="0" t="n">
        <f aca="false">IF(Stats_DATA!F$12=1,DATA!E200,IF(Stats_DATA!F$12=2,(DATA!E200-Stats_DATA!F$2)/Stats_DATA!F$3,IF(Stats_DATA!F$12=3,(DATA!E200-Stats_DATA!F$6)/(Stats_DATA!F$10-Stats_DATA!F$6),"ERROR")))</f>
        <v>1.40122505866986</v>
      </c>
      <c r="F200" s="0" t="n">
        <f aca="false">IF(Stats_DATA!G$12=1,DATA!F200,IF(Stats_DATA!G$12=2,(DATA!F200-Stats_DATA!G$2)/Stats_DATA!G$3,IF(Stats_DATA!G$12=3,(DATA!F200-Stats_DATA!G$6)/(Stats_DATA!G$10-Stats_DATA!G$6),"ERROR")))</f>
        <v>-0.791395036089319</v>
      </c>
      <c r="G200" s="0" t="n">
        <f aca="false">IF(Stats_DATA!H$12=1,DATA!G200,IF(Stats_DATA!H$12=2,(DATA!G200-Stats_DATA!H$2)/Stats_DATA!H$3,IF(Stats_DATA!H$12=3,(DATA!G200-Stats_DATA!H$6)/(Stats_DATA!H$10-Stats_DATA!H$6),"ERROR")))</f>
        <v>0.728214494428955</v>
      </c>
      <c r="H200" s="0" t="n">
        <f aca="false">IF(Stats_DATA!I$12=1,DATA!H200,IF(Stats_DATA!I$12=2,(DATA!H200-Stats_DATA!I$2)/Stats_DATA!I$3,IF(Stats_DATA!I$12=3,(DATA!H200-Stats_DATA!I$6)/(Stats_DATA!I$10-Stats_DATA!I$6),"ERROR")))</f>
        <v>0.283501485378489</v>
      </c>
      <c r="I200" s="0" t="n">
        <f aca="false">IF(Stats_DATA!J$12=1,DATA!I200,IF(Stats_DATA!J$12=2,(DATA!I200-Stats_DATA!J$2)/Stats_DATA!J$3,IF(Stats_DATA!J$12=3,(DATA!I200-Stats_DATA!J$6)/(Stats_DATA!J$10-Stats_DATA!J$6),"ERROR")))</f>
        <v>0.48452257040163</v>
      </c>
      <c r="J200" s="0" t="n">
        <f aca="false">IF(Stats_DATA!K$12=1,DATA!J200,IF(Stats_DATA!K$12=2,(DATA!J200-Stats_DATA!K$2)/Stats_DATA!K$3,IF(Stats_DATA!K$12=3,(DATA!J200-Stats_DATA!K$6)/(Stats_DATA!K$10-Stats_DATA!K$6),"ERROR")))</f>
        <v>-0.162756880718736</v>
      </c>
      <c r="K200" s="0" t="n">
        <f aca="false">IF(Stats_DATA!L$12=1,DATA!K200,IF(Stats_DATA!L$12=2,(DATA!K200-Stats_DATA!L$2)/Stats_DATA!L$3,IF(Stats_DATA!L$12=3,(DATA!K200-Stats_DATA!L$6)/(Stats_DATA!L$10-Stats_DATA!L$6),"ERROR")))</f>
        <v>-1.06334618485253</v>
      </c>
      <c r="L200" s="0" t="n">
        <f aca="false">IF(Stats_DATA!M$12=1,DATA!L200,IF(Stats_DATA!M$12=2,(DATA!L200-Stats_DATA!M$2)/Stats_DATA!M$3,IF(Stats_DATA!M$12=3,(DATA!L200-Stats_DATA!M$6)/(Stats_DATA!M$10-Stats_DATA!M$6),"ERROR")))</f>
        <v>0.110084897408997</v>
      </c>
      <c r="M200" s="0" t="n">
        <f aca="false">IF(Stats_DATA!N$12=1,DATA!M200,IF(Stats_DATA!N$12=2,(DATA!M200-Stats_DATA!N$2)/Stats_DATA!N$3,IF(Stats_DATA!N$12=3,(DATA!M200-Stats_DATA!N$6)/(Stats_DATA!N$10-Stats_DATA!N$6),"ERROR")))</f>
        <v>-0.260770137265403</v>
      </c>
      <c r="N200" s="0" t="n">
        <f aca="false">IF(Stats_DATA!O$12=1,DATA!N200,IF(Stats_DATA!O$12=2,(DATA!N200-Stats_DATA!O$2)/Stats_DATA!O$3,IF(Stats_DATA!O$12=3,(DATA!N200-Stats_DATA!O$6)/(Stats_DATA!O$10-Stats_DATA!O$6),"ERROR")))</f>
        <v>0.47824447676187</v>
      </c>
      <c r="O200" s="0" t="n">
        <f aca="false">IF(Stats_DATA!P$12=1,DATA!O200,IF(Stats_DATA!P$12=2,(DATA!O200-Stats_DATA!P$2)/Stats_DATA!P$3,IF(Stats_DATA!P$12=3,(DATA!O200-Stats_DATA!P$6)/(Stats_DATA!P$10-Stats_DATA!P$6),"ERROR")))</f>
        <v>0.305179469136176</v>
      </c>
      <c r="P200" s="0" t="n">
        <f aca="false">IF(Stats_DATA!Q$12=1,DATA!P200,IF(Stats_DATA!Q$12=2,(DATA!P200-Stats_DATA!Q$2)/Stats_DATA!Q$3,IF(Stats_DATA!Q$12=3,(DATA!P200-Stats_DATA!Q$6)/(Stats_DATA!Q$10-Stats_DATA!Q$6),"ERROR")))</f>
        <v>-0.50523558518003</v>
      </c>
      <c r="Q200" s="0" t="n">
        <f aca="false">IF(Stats_DATA!R$12=1,DATA!Q200,IF(Stats_DATA!R$12=2,(DATA!Q200-Stats_DATA!R$2)/Stats_DATA!R$3,IF(Stats_DATA!R$12=3,(DATA!Q200-Stats_DATA!R$6)/(Stats_DATA!R$10-Stats_DATA!R$6),"ERROR")))</f>
        <v>0.642268594185782</v>
      </c>
      <c r="R200" s="0" t="n">
        <f aca="false">IF(Stats_DATA!S$12=1,DATA!R200,IF(Stats_DATA!S$12=2,(DATA!R200-Stats_DATA!S$2)/Stats_DATA!S$3,IF(Stats_DATA!S$12=3,(DATA!R200-Stats_DATA!S$6)/(Stats_DATA!S$10-Stats_DATA!S$6),"ERROR")))</f>
        <v>-0.160130745540941</v>
      </c>
      <c r="S200" s="0" t="n">
        <f aca="false">IF(Stats_DATA!T$12=1,DATA!S200,IF(Stats_DATA!T$12=2,(DATA!S200-Stats_DATA!T$2)/Stats_DATA!T$3,IF(Stats_DATA!T$12=3,(DATA!S200-Stats_DATA!T$6)/(Stats_DATA!T$10-Stats_DATA!T$6),"ERROR")))</f>
        <v>0.0670735477737258</v>
      </c>
      <c r="T200" s="0" t="n">
        <f aca="false">IF(Stats_DATA!U$12=1,DATA!T200,IF(Stats_DATA!U$12=2,(DATA!T200-Stats_DATA!U$2)/Stats_DATA!U$3,IF(Stats_DATA!U$12=3,(DATA!T200-Stats_DATA!U$6)/(Stats_DATA!U$10-Stats_DATA!U$6),"ERROR")))</f>
        <v>-0.773289556064838</v>
      </c>
      <c r="U200" s="0" t="n">
        <f aca="false">IF(Stats_DATA!V$12=1,DATA!U200,IF(Stats_DATA!V$12=2,(DATA!U200-Stats_DATA!V$2)/Stats_DATA!V$3,IF(Stats_DATA!V$12=3,(DATA!U200-Stats_DATA!V$6)/(Stats_DATA!V$10-Stats_DATA!V$6),"ERROR")))</f>
        <v>-0.150375357041179</v>
      </c>
      <c r="V200" s="0" t="n">
        <f aca="false">IF(Stats_DATA!W$12=1,DATA!V200,IF(Stats_DATA!W$12=2,(DATA!V200-Stats_DATA!W$2)/Stats_DATA!W$3,IF(Stats_DATA!W$12=3,(DATA!V200-Stats_DATA!W$6)/(Stats_DATA!W$10-Stats_DATA!W$6),"ERROR")))</f>
        <v>1.46709202825179</v>
      </c>
      <c r="W200" s="0" t="n">
        <f aca="false">IF(Stats_DATA!X$12=1,DATA!W200,IF(Stats_DATA!X$12=2,(DATA!W200-Stats_DATA!X$2)/Stats_DATA!X$3,IF(Stats_DATA!X$12=3,(DATA!W200-Stats_DATA!X$6)/(Stats_DATA!X$10-Stats_DATA!X$6),"ERROR")))</f>
        <v>1.03848181981196</v>
      </c>
      <c r="X200" s="0" t="n">
        <f aca="false">IF(Stats_DATA!Y$12=1,DATA!X200,IF(Stats_DATA!Y$12=2,(DATA!X200-Stats_DATA!Y$2)/Stats_DATA!Y$3,IF(Stats_DATA!Y$12=3,(DATA!X200-Stats_DATA!Y$6)/(Stats_DATA!Y$10-Stats_DATA!Y$6),"ERROR")))</f>
        <v>1.75994979405817</v>
      </c>
      <c r="Y200" s="0" t="n">
        <f aca="false">IF(Stats_DATA!Z$12=1,DATA!Y200,IF(Stats_DATA!Z$12=2,(DATA!Y200-Stats_DATA!Z$2)/Stats_DATA!Z$3,IF(Stats_DATA!Z$12=3,(DATA!Y200-Stats_DATA!Z$6)/(Stats_DATA!Z$10-Stats_DATA!Z$6),"ERROR")))</f>
        <v>1.41812058532633</v>
      </c>
      <c r="Z200" s="0" t="n">
        <f aca="false">IF(Stats_DATA!AA$12=1,DATA!Z200,IF(Stats_DATA!AA$12=2,(DATA!Z200-Stats_DATA!AA$2)/Stats_DATA!AA$3,IF(Stats_DATA!AA$12=3,(DATA!Z200-Stats_DATA!AA$6)/(Stats_DATA!AA$10-Stats_DATA!AA$6),"ERROR")))</f>
        <v>-0.00738397222719404</v>
      </c>
      <c r="AA200" s="0" t="n">
        <f aca="false">IF(Stats_DATA!AB$12=1,DATA!AA200,IF(Stats_DATA!AB$12=2,(DATA!AA200-Stats_DATA!AB$2)/Stats_DATA!AB$3,IF(Stats_DATA!AB$12=3,(DATA!AA200-Stats_DATA!AB$6)/(Stats_DATA!AB$10-Stats_DATA!AB$6),"ERROR")))</f>
        <v>1.94382725949185</v>
      </c>
      <c r="AB200" s="0" t="n">
        <f aca="false">IF(Stats_DATA!AC$12=1,DATA!AB200,IF(Stats_DATA!AC$12=2,(DATA!AB200-Stats_DATA!AC$2)/Stats_DATA!AC$3,IF(Stats_DATA!AC$12=3,(DATA!AB200-Stats_DATA!AC$6)/(Stats_DATA!AC$10-Stats_DATA!AC$6),"ERROR")))</f>
        <v>0.547930070089368</v>
      </c>
      <c r="AC200" s="0" t="n">
        <f aca="false">IF(Stats_DATA!AD$12=1,DATA!AC200,IF(Stats_DATA!AD$12=2,(DATA!AC200-Stats_DATA!AD$2)/Stats_DATA!AD$3,IF(Stats_DATA!AD$12=3,(DATA!AC200-Stats_DATA!AD$6)/(Stats_DATA!AD$10-Stats_DATA!AD$6),"ERROR")))</f>
        <v>0.854887803766147</v>
      </c>
      <c r="AD200" s="0" t="n">
        <f aca="false">IF(Stats_DATA!AE$12=1,DATA!AD200,IF(Stats_DATA!AE$12=2,(DATA!AD200-Stats_DATA!AE$2)/Stats_DATA!AE$3,IF(Stats_DATA!AE$12=3,(DATA!AD200-Stats_DATA!AE$6)/(Stats_DATA!AE$10-Stats_DATA!AE$6),"ERROR")))</f>
        <v>0.472371506151801</v>
      </c>
      <c r="AE200" s="0" t="n">
        <f aca="false">IF(Stats_DATA!AF$12=1,DATA!AE200,IF(Stats_DATA!AF$12=2,(DATA!AE200-Stats_DATA!AF$2)/Stats_DATA!AF$3,IF(Stats_DATA!AF$12=3,(DATA!AE200-Stats_DATA!AF$6)/(Stats_DATA!AF$10-Stats_DATA!AF$6),"ERROR")))</f>
        <v>0.457563836311161</v>
      </c>
    </row>
    <row r="201" customFormat="false" ht="12.8" hidden="false" customHeight="false" outlineLevel="0" collapsed="false">
      <c r="A201" s="0" t="n">
        <f aca="false">IF(Stats_DATA!B$12=1,DATA!A201,IF(Stats_DATA!B$12=2,(DATA!A201-Stats_DATA!B$2)/Stats_DATA!B$3,IF(Stats_DATA!B$12=3,(DATA!A201-Stats_DATA!B$6)/(Stats_DATA!B$10-Stats_DATA!B$6),"ERROR")))</f>
        <v>1</v>
      </c>
      <c r="B201" s="0" t="n">
        <f aca="false">IF(Stats_DATA!C$12=1,DATA!B201,IF(Stats_DATA!C$12=2,(DATA!B201-Stats_DATA!C$2)/Stats_DATA!C$3,IF(Stats_DATA!C$12=3,(DATA!B201-Stats_DATA!C$6)/(Stats_DATA!C$10-Stats_DATA!C$6),"ERROR")))</f>
        <v>0.0915731523652895</v>
      </c>
      <c r="C201" s="0" t="n">
        <f aca="false">IF(Stats_DATA!D$12=1,DATA!C201,IF(Stats_DATA!D$12=2,(DATA!C201-Stats_DATA!D$2)/Stats_DATA!D$3,IF(Stats_DATA!D$12=3,(DATA!C201-Stats_DATA!D$6)/(Stats_DATA!D$10-Stats_DATA!D$6),"ERROR")))</f>
        <v>0.216308708877661</v>
      </c>
      <c r="D201" s="0" t="n">
        <f aca="false">IF(Stats_DATA!E$12=1,DATA!D201,IF(Stats_DATA!E$12=2,(DATA!D201-Stats_DATA!E$2)/Stats_DATA!E$3,IF(Stats_DATA!E$12=3,(DATA!D201-Stats_DATA!E$6)/(Stats_DATA!E$10-Stats_DATA!E$6),"ERROR")))</f>
        <v>0.103747832226528</v>
      </c>
      <c r="E201" s="0" t="n">
        <f aca="false">IF(Stats_DATA!F$12=1,DATA!E201,IF(Stats_DATA!F$12=2,(DATA!E201-Stats_DATA!F$2)/Stats_DATA!F$3,IF(Stats_DATA!F$12=3,(DATA!E201-Stats_DATA!F$6)/(Stats_DATA!F$10-Stats_DATA!F$6),"ERROR")))</f>
        <v>-0.0346365851210079</v>
      </c>
      <c r="F201" s="0" t="n">
        <f aca="false">IF(Stats_DATA!G$12=1,DATA!F201,IF(Stats_DATA!G$12=2,(DATA!F201-Stats_DATA!G$2)/Stats_DATA!G$3,IF(Stats_DATA!G$12=3,(DATA!F201-Stats_DATA!G$6)/(Stats_DATA!G$10-Stats_DATA!G$6),"ERROR")))</f>
        <v>0.167782800456717</v>
      </c>
      <c r="G201" s="0" t="n">
        <f aca="false">IF(Stats_DATA!H$12=1,DATA!G201,IF(Stats_DATA!H$12=2,(DATA!G201-Stats_DATA!H$2)/Stats_DATA!H$3,IF(Stats_DATA!H$12=3,(DATA!G201-Stats_DATA!H$6)/(Stats_DATA!H$10-Stats_DATA!H$6),"ERROR")))</f>
        <v>0.307861517817343</v>
      </c>
      <c r="H201" s="0" t="n">
        <f aca="false">IF(Stats_DATA!I$12=1,DATA!H201,IF(Stats_DATA!I$12=2,(DATA!H201-Stats_DATA!I$2)/Stats_DATA!I$3,IF(Stats_DATA!I$12=3,(DATA!H201-Stats_DATA!I$6)/(Stats_DATA!I$10-Stats_DATA!I$6),"ERROR")))</f>
        <v>0.366291448211735</v>
      </c>
      <c r="I201" s="0" t="n">
        <f aca="false">IF(Stats_DATA!J$12=1,DATA!I201,IF(Stats_DATA!J$12=2,(DATA!I201-Stats_DATA!J$2)/Stats_DATA!J$3,IF(Stats_DATA!J$12=3,(DATA!I201-Stats_DATA!J$6)/(Stats_DATA!J$10-Stats_DATA!J$6),"ERROR")))</f>
        <v>0.280413824541681</v>
      </c>
      <c r="J201" s="0" t="n">
        <f aca="false">IF(Stats_DATA!K$12=1,DATA!J201,IF(Stats_DATA!K$12=2,(DATA!J201-Stats_DATA!K$2)/Stats_DATA!K$3,IF(Stats_DATA!K$12=3,(DATA!J201-Stats_DATA!K$6)/(Stats_DATA!K$10-Stats_DATA!K$6),"ERROR")))</f>
        <v>0.504778400461329</v>
      </c>
      <c r="K201" s="0" t="n">
        <f aca="false">IF(Stats_DATA!L$12=1,DATA!K201,IF(Stats_DATA!L$12=2,(DATA!K201-Stats_DATA!L$2)/Stats_DATA!L$3,IF(Stats_DATA!L$12=3,(DATA!K201-Stats_DATA!L$6)/(Stats_DATA!L$10-Stats_DATA!L$6),"ERROR")))</f>
        <v>0.263781084942102</v>
      </c>
      <c r="L201" s="0" t="n">
        <f aca="false">IF(Stats_DATA!M$12=1,DATA!L201,IF(Stats_DATA!M$12=2,(DATA!L201-Stats_DATA!M$2)/Stats_DATA!M$3,IF(Stats_DATA!M$12=3,(DATA!L201-Stats_DATA!M$6)/(Stats_DATA!M$10-Stats_DATA!M$6),"ERROR")))</f>
        <v>-0.706682502922923</v>
      </c>
      <c r="M201" s="0" t="n">
        <f aca="false">IF(Stats_DATA!N$12=1,DATA!M201,IF(Stats_DATA!N$12=2,(DATA!M201-Stats_DATA!N$2)/Stats_DATA!N$3,IF(Stats_DATA!N$12=3,(DATA!M201-Stats_DATA!N$6)/(Stats_DATA!N$10-Stats_DATA!N$6),"ERROR")))</f>
        <v>-1.02593143502142</v>
      </c>
      <c r="N201" s="0" t="n">
        <f aca="false">IF(Stats_DATA!O$12=1,DATA!N201,IF(Stats_DATA!O$12=2,(DATA!N201-Stats_DATA!O$2)/Stats_DATA!O$3,IF(Stats_DATA!O$12=3,(DATA!N201-Stats_DATA!O$6)/(Stats_DATA!O$10-Stats_DATA!O$6),"ERROR")))</f>
        <v>-0.702354788020995</v>
      </c>
      <c r="O201" s="0" t="n">
        <f aca="false">IF(Stats_DATA!P$12=1,DATA!O201,IF(Stats_DATA!P$12=2,(DATA!O201-Stats_DATA!P$2)/Stats_DATA!P$3,IF(Stats_DATA!P$12=3,(DATA!O201-Stats_DATA!P$6)/(Stats_DATA!P$10-Stats_DATA!P$6),"ERROR")))</f>
        <v>-0.459806918945736</v>
      </c>
      <c r="P201" s="0" t="n">
        <f aca="false">IF(Stats_DATA!Q$12=1,DATA!P201,IF(Stats_DATA!Q$12=2,(DATA!P201-Stats_DATA!Q$2)/Stats_DATA!Q$3,IF(Stats_DATA!Q$12=3,(DATA!P201-Stats_DATA!Q$6)/(Stats_DATA!Q$10-Stats_DATA!Q$6),"ERROR")))</f>
        <v>-0.998155203874348</v>
      </c>
      <c r="Q201" s="0" t="n">
        <f aca="false">IF(Stats_DATA!R$12=1,DATA!Q201,IF(Stats_DATA!R$12=2,(DATA!Q201-Stats_DATA!R$2)/Stats_DATA!R$3,IF(Stats_DATA!R$12=3,(DATA!Q201-Stats_DATA!R$6)/(Stats_DATA!R$10-Stats_DATA!R$6),"ERROR")))</f>
        <v>-0.530938330868577</v>
      </c>
      <c r="R201" s="0" t="n">
        <f aca="false">IF(Stats_DATA!S$12=1,DATA!R201,IF(Stats_DATA!S$12=2,(DATA!R201-Stats_DATA!S$2)/Stats_DATA!S$3,IF(Stats_DATA!S$12=3,(DATA!R201-Stats_DATA!S$6)/(Stats_DATA!S$10-Stats_DATA!S$6),"ERROR")))</f>
        <v>-0.394013535294177</v>
      </c>
      <c r="S201" s="0" t="n">
        <f aca="false">IF(Stats_DATA!T$12=1,DATA!S201,IF(Stats_DATA!T$12=2,(DATA!S201-Stats_DATA!T$2)/Stats_DATA!T$3,IF(Stats_DATA!T$12=3,(DATA!S201-Stats_DATA!T$6)/(Stats_DATA!T$10-Stats_DATA!T$6),"ERROR")))</f>
        <v>-0.728189533524294</v>
      </c>
      <c r="T201" s="0" t="n">
        <f aca="false">IF(Stats_DATA!U$12=1,DATA!T201,IF(Stats_DATA!U$12=2,(DATA!T201-Stats_DATA!U$2)/Stats_DATA!U$3,IF(Stats_DATA!U$12=3,(DATA!T201-Stats_DATA!U$6)/(Stats_DATA!U$10-Stats_DATA!U$6),"ERROR")))</f>
        <v>-0.643849450902334</v>
      </c>
      <c r="U201" s="0" t="n">
        <f aca="false">IF(Stats_DATA!V$12=1,DATA!U201,IF(Stats_DATA!V$12=2,(DATA!U201-Stats_DATA!V$2)/Stats_DATA!V$3,IF(Stats_DATA!V$12=3,(DATA!U201-Stats_DATA!V$6)/(Stats_DATA!V$10-Stats_DATA!V$6),"ERROR")))</f>
        <v>-0.687397990853291</v>
      </c>
      <c r="V201" s="0" t="n">
        <f aca="false">IF(Stats_DATA!W$12=1,DATA!V201,IF(Stats_DATA!W$12=2,(DATA!V201-Stats_DATA!W$2)/Stats_DATA!W$3,IF(Stats_DATA!W$12=3,(DATA!V201-Stats_DATA!W$6)/(Stats_DATA!W$10-Stats_DATA!W$6),"ERROR")))</f>
        <v>0.426382616927146</v>
      </c>
      <c r="W201" s="0" t="n">
        <f aca="false">IF(Stats_DATA!X$12=1,DATA!W201,IF(Stats_DATA!X$12=2,(DATA!W201-Stats_DATA!X$2)/Stats_DATA!X$3,IF(Stats_DATA!X$12=3,(DATA!W201-Stats_DATA!X$6)/(Stats_DATA!X$10-Stats_DATA!X$6),"ERROR")))</f>
        <v>0.722842593638266</v>
      </c>
      <c r="X201" s="0" t="n">
        <f aca="false">IF(Stats_DATA!Y$12=1,DATA!X201,IF(Stats_DATA!Y$12=2,(DATA!X201-Stats_DATA!Y$2)/Stats_DATA!Y$3,IF(Stats_DATA!Y$12=3,(DATA!X201-Stats_DATA!Y$6)/(Stats_DATA!Y$10-Stats_DATA!Y$6),"ERROR")))</f>
        <v>0.316606620446832</v>
      </c>
      <c r="Y201" s="0" t="n">
        <f aca="false">IF(Stats_DATA!Z$12=1,DATA!Y201,IF(Stats_DATA!Z$12=2,(DATA!Y201-Stats_DATA!Z$2)/Stats_DATA!Z$3,IF(Stats_DATA!Z$12=3,(DATA!Y201-Stats_DATA!Z$6)/(Stats_DATA!Z$10-Stats_DATA!Z$6),"ERROR")))</f>
        <v>0.287020048596254</v>
      </c>
      <c r="Z201" s="0" t="n">
        <f aca="false">IF(Stats_DATA!AA$12=1,DATA!Z201,IF(Stats_DATA!AA$12=2,(DATA!Z201-Stats_DATA!AA$2)/Stats_DATA!AA$3,IF(Stats_DATA!AA$12=3,(DATA!Z201-Stats_DATA!AA$6)/(Stats_DATA!AA$10-Stats_DATA!AA$6),"ERROR")))</f>
        <v>0.999955176498217</v>
      </c>
      <c r="AA201" s="0" t="n">
        <f aca="false">IF(Stats_DATA!AB$12=1,DATA!AA201,IF(Stats_DATA!AB$12=2,(DATA!AA201-Stats_DATA!AB$2)/Stats_DATA!AB$3,IF(Stats_DATA!AB$12=3,(DATA!AA201-Stats_DATA!AB$6)/(Stats_DATA!AB$10-Stats_DATA!AB$6),"ERROR")))</f>
        <v>0.961855429138478</v>
      </c>
      <c r="AB201" s="0" t="n">
        <f aca="false">IF(Stats_DATA!AC$12=1,DATA!AB201,IF(Stats_DATA!AC$12=2,(DATA!AB201-Stats_DATA!AC$2)/Stats_DATA!AC$3,IF(Stats_DATA!AC$12=3,(DATA!AB201-Stats_DATA!AC$6)/(Stats_DATA!AC$10-Stats_DATA!AC$6),"ERROR")))</f>
        <v>1.07615238284592</v>
      </c>
      <c r="AC201" s="0" t="n">
        <f aca="false">IF(Stats_DATA!AD$12=1,DATA!AC201,IF(Stats_DATA!AD$12=2,(DATA!AC201-Stats_DATA!AD$2)/Stats_DATA!AD$3,IF(Stats_DATA!AD$12=3,(DATA!AC201-Stats_DATA!AD$6)/(Stats_DATA!AD$10-Stats_DATA!AD$6),"ERROR")))</f>
        <v>1.0526595514854</v>
      </c>
      <c r="AD201" s="0" t="n">
        <f aca="false">IF(Stats_DATA!AE$12=1,DATA!AD201,IF(Stats_DATA!AE$12=2,(DATA!AD201-Stats_DATA!AE$2)/Stats_DATA!AE$3,IF(Stats_DATA!AE$12=3,(DATA!AD201-Stats_DATA!AE$6)/(Stats_DATA!AE$10-Stats_DATA!AE$6),"ERROR")))</f>
        <v>2.99389058894593</v>
      </c>
      <c r="AE201" s="0" t="n">
        <f aca="false">IF(Stats_DATA!AF$12=1,DATA!AE201,IF(Stats_DATA!AF$12=2,(DATA!AE201-Stats_DATA!AF$2)/Stats_DATA!AF$3,IF(Stats_DATA!AF$12=3,(DATA!AE201-Stats_DATA!AF$6)/(Stats_DATA!AF$10-Stats_DATA!AF$6),"ERROR")))</f>
        <v>0.960850777609698</v>
      </c>
    </row>
    <row r="202" customFormat="false" ht="12.8" hidden="false" customHeight="false" outlineLevel="0" collapsed="false">
      <c r="A202" s="0" t="n">
        <f aca="false">IF(Stats_DATA!B$12=1,DATA!A202,IF(Stats_DATA!B$12=2,(DATA!A202-Stats_DATA!B$2)/Stats_DATA!B$3,IF(Stats_DATA!B$12=3,(DATA!A202-Stats_DATA!B$6)/(Stats_DATA!B$10-Stats_DATA!B$6),"ERROR")))</f>
        <v>0</v>
      </c>
      <c r="B202" s="0" t="n">
        <f aca="false">IF(Stats_DATA!C$12=1,DATA!B202,IF(Stats_DATA!C$12=2,(DATA!B202-Stats_DATA!C$2)/Stats_DATA!C$3,IF(Stats_DATA!C$12=3,(DATA!B202-Stats_DATA!C$6)/(Stats_DATA!C$10-Stats_DATA!C$6),"ERROR")))</f>
        <v>-0.538384067150942</v>
      </c>
      <c r="C202" s="0" t="n">
        <f aca="false">IF(Stats_DATA!D$12=1,DATA!C202,IF(Stats_DATA!D$12=2,(DATA!C202-Stats_DATA!D$2)/Stats_DATA!D$3,IF(Stats_DATA!D$12=3,(DATA!C202-Stats_DATA!D$6)/(Stats_DATA!D$10-Stats_DATA!D$6),"ERROR")))</f>
        <v>0.0628572995950816</v>
      </c>
      <c r="D202" s="0" t="n">
        <f aca="false">IF(Stats_DATA!E$12=1,DATA!D202,IF(Stats_DATA!E$12=2,(DATA!D202-Stats_DATA!E$2)/Stats_DATA!E$3,IF(Stats_DATA!E$12=3,(DATA!D202-Stats_DATA!E$6)/(Stats_DATA!E$10-Stats_DATA!E$6),"ERROR")))</f>
        <v>-0.552658293386766</v>
      </c>
      <c r="E202" s="0" t="n">
        <f aca="false">IF(Stats_DATA!F$12=1,DATA!E202,IF(Stats_DATA!F$12=2,(DATA!E202-Stats_DATA!F$2)/Stats_DATA!F$3,IF(Stats_DATA!F$12=3,(DATA!E202-Stats_DATA!F$6)/(Stats_DATA!F$10-Stats_DATA!F$6),"ERROR")))</f>
        <v>-0.550955723606662</v>
      </c>
      <c r="F202" s="0" t="n">
        <f aca="false">IF(Stats_DATA!G$12=1,DATA!F202,IF(Stats_DATA!G$12=2,(DATA!F202-Stats_DATA!G$2)/Stats_DATA!G$3,IF(Stats_DATA!G$12=3,(DATA!F202-Stats_DATA!G$6)/(Stats_DATA!G$10-Stats_DATA!G$6),"ERROR")))</f>
        <v>-0.0355714332365115</v>
      </c>
      <c r="G202" s="0" t="n">
        <f aca="false">IF(Stats_DATA!H$12=1,DATA!G202,IF(Stats_DATA!H$12=2,(DATA!G202-Stats_DATA!H$2)/Stats_DATA!H$3,IF(Stats_DATA!H$12=3,(DATA!G202-Stats_DATA!H$6)/(Stats_DATA!H$10-Stats_DATA!H$6),"ERROR")))</f>
        <v>-0.444418831767311</v>
      </c>
      <c r="H202" s="0" t="n">
        <f aca="false">IF(Stats_DATA!I$12=1,DATA!H202,IF(Stats_DATA!I$12=2,(DATA!H202-Stats_DATA!I$2)/Stats_DATA!I$3,IF(Stats_DATA!I$12=3,(DATA!H202-Stats_DATA!I$6)/(Stats_DATA!I$10-Stats_DATA!I$6),"ERROR")))</f>
        <v>-0.588678229135998</v>
      </c>
      <c r="I202" s="0" t="n">
        <f aca="false">IF(Stats_DATA!J$12=1,DATA!I202,IF(Stats_DATA!J$12=2,(DATA!I202-Stats_DATA!J$2)/Stats_DATA!J$3,IF(Stats_DATA!J$12=3,(DATA!I202-Stats_DATA!J$6)/(Stats_DATA!J$10-Stats_DATA!J$6),"ERROR")))</f>
        <v>-0.202282742372062</v>
      </c>
      <c r="J202" s="0" t="n">
        <f aca="false">IF(Stats_DATA!K$12=1,DATA!J202,IF(Stats_DATA!K$12=2,(DATA!J202-Stats_DATA!K$2)/Stats_DATA!K$3,IF(Stats_DATA!K$12=3,(DATA!J202-Stats_DATA!K$6)/(Stats_DATA!K$10-Stats_DATA!K$6),"ERROR")))</f>
        <v>0.610562679992597</v>
      </c>
      <c r="K202" s="0" t="n">
        <f aca="false">IF(Stats_DATA!L$12=1,DATA!K202,IF(Stats_DATA!L$12=2,(DATA!K202-Stats_DATA!L$2)/Stats_DATA!L$3,IF(Stats_DATA!L$12=3,(DATA!K202-Stats_DATA!L$6)/(Stats_DATA!L$10-Stats_DATA!L$6),"ERROR")))</f>
        <v>-0.377829003870029</v>
      </c>
      <c r="L202" s="0" t="n">
        <f aca="false">IF(Stats_DATA!M$12=1,DATA!L202,IF(Stats_DATA!M$12=2,(DATA!L202-Stats_DATA!M$2)/Stats_DATA!M$3,IF(Stats_DATA!M$12=3,(DATA!L202-Stats_DATA!M$6)/(Stats_DATA!M$10-Stats_DATA!M$6),"ERROR")))</f>
        <v>-0.186691954897038</v>
      </c>
      <c r="M202" s="0" t="n">
        <f aca="false">IF(Stats_DATA!N$12=1,DATA!M202,IF(Stats_DATA!N$12=2,(DATA!M202-Stats_DATA!N$2)/Stats_DATA!N$3,IF(Stats_DATA!N$12=3,(DATA!M202-Stats_DATA!N$6)/(Stats_DATA!N$10-Stats_DATA!N$6),"ERROR")))</f>
        <v>0.197855326682175</v>
      </c>
      <c r="N202" s="0" t="n">
        <f aca="false">IF(Stats_DATA!O$12=1,DATA!N202,IF(Stats_DATA!O$12=2,(DATA!N202-Stats_DATA!O$2)/Stats_DATA!O$3,IF(Stats_DATA!O$12=3,(DATA!N202-Stats_DATA!O$6)/(Stats_DATA!O$10-Stats_DATA!O$6),"ERROR")))</f>
        <v>-0.276013536976659</v>
      </c>
      <c r="O202" s="0" t="n">
        <f aca="false">IF(Stats_DATA!P$12=1,DATA!O202,IF(Stats_DATA!P$12=2,(DATA!O202-Stats_DATA!P$2)/Stats_DATA!P$3,IF(Stats_DATA!P$12=3,(DATA!O202-Stats_DATA!P$6)/(Stats_DATA!P$10-Stats_DATA!P$6),"ERROR")))</f>
        <v>-0.287904805302042</v>
      </c>
      <c r="P202" s="0" t="n">
        <f aca="false">IF(Stats_DATA!Q$12=1,DATA!P202,IF(Stats_DATA!Q$12=2,(DATA!P202-Stats_DATA!Q$2)/Stats_DATA!Q$3,IF(Stats_DATA!Q$12=3,(DATA!P202-Stats_DATA!Q$6)/(Stats_DATA!Q$10-Stats_DATA!Q$6),"ERROR")))</f>
        <v>0.157541469685979</v>
      </c>
      <c r="Q202" s="0" t="n">
        <f aca="false">IF(Stats_DATA!R$12=1,DATA!Q202,IF(Stats_DATA!R$12=2,(DATA!Q202-Stats_DATA!R$2)/Stats_DATA!R$3,IF(Stats_DATA!R$12=3,(DATA!Q202-Stats_DATA!R$6)/(Stats_DATA!R$10-Stats_DATA!R$6),"ERROR")))</f>
        <v>-0.429308792382192</v>
      </c>
      <c r="R202" s="0" t="n">
        <f aca="false">IF(Stats_DATA!S$12=1,DATA!R202,IF(Stats_DATA!S$12=2,(DATA!R202-Stats_DATA!S$2)/Stats_DATA!S$3,IF(Stats_DATA!S$12=3,(DATA!R202-Stats_DATA!S$6)/(Stats_DATA!S$10-Stats_DATA!S$6),"ERROR")))</f>
        <v>-0.592449499971498</v>
      </c>
      <c r="S202" s="0" t="n">
        <f aca="false">IF(Stats_DATA!T$12=1,DATA!S202,IF(Stats_DATA!T$12=2,(DATA!S202-Stats_DATA!T$2)/Stats_DATA!T$3,IF(Stats_DATA!T$12=3,(DATA!S202-Stats_DATA!T$6)/(Stats_DATA!T$10-Stats_DATA!T$6),"ERROR")))</f>
        <v>-0.0642007737774045</v>
      </c>
      <c r="T202" s="0" t="n">
        <f aca="false">IF(Stats_DATA!U$12=1,DATA!T202,IF(Stats_DATA!U$12=2,(DATA!T202-Stats_DATA!U$2)/Stats_DATA!U$3,IF(Stats_DATA!U$12=3,(DATA!T202-Stats_DATA!U$6)/(Stats_DATA!U$10-Stats_DATA!U$6),"ERROR")))</f>
        <v>-0.666834142473246</v>
      </c>
      <c r="U202" s="0" t="n">
        <f aca="false">IF(Stats_DATA!V$12=1,DATA!U202,IF(Stats_DATA!V$12=2,(DATA!U202-Stats_DATA!V$2)/Stats_DATA!V$3,IF(Stats_DATA!V$12=3,(DATA!U202-Stats_DATA!V$6)/(Stats_DATA!V$10-Stats_DATA!V$6),"ERROR")))</f>
        <v>-0.172672567030563</v>
      </c>
      <c r="V202" s="0" t="n">
        <f aca="false">IF(Stats_DATA!W$12=1,DATA!V202,IF(Stats_DATA!W$12=2,(DATA!V202-Stats_DATA!W$2)/Stats_DATA!W$3,IF(Stats_DATA!W$12=3,(DATA!V202-Stats_DATA!W$6)/(Stats_DATA!W$10-Stats_DATA!W$6),"ERROR")))</f>
        <v>-0.378460247894493</v>
      </c>
      <c r="W202" s="0" t="n">
        <f aca="false">IF(Stats_DATA!X$12=1,DATA!W202,IF(Stats_DATA!X$12=2,(DATA!W202-Stats_DATA!X$2)/Stats_DATA!X$3,IF(Stats_DATA!X$12=3,(DATA!W202-Stats_DATA!X$6)/(Stats_DATA!X$10-Stats_DATA!X$6),"ERROR")))</f>
        <v>0.436489481233263</v>
      </c>
      <c r="X202" s="0" t="n">
        <f aca="false">IF(Stats_DATA!Y$12=1,DATA!X202,IF(Stats_DATA!Y$12=2,(DATA!X202-Stats_DATA!Y$2)/Stats_DATA!Y$3,IF(Stats_DATA!Y$12=3,(DATA!X202-Stats_DATA!Y$6)/(Stats_DATA!Y$10-Stats_DATA!Y$6),"ERROR")))</f>
        <v>-0.449704445955064</v>
      </c>
      <c r="Y202" s="0" t="n">
        <f aca="false">IF(Stats_DATA!Z$12=1,DATA!Y202,IF(Stats_DATA!Z$12=2,(DATA!Y202-Stats_DATA!Z$2)/Stats_DATA!Z$3,IF(Stats_DATA!Z$12=3,(DATA!Y202-Stats_DATA!Z$6)/(Stats_DATA!Z$10-Stats_DATA!Z$6),"ERROR")))</f>
        <v>-0.425362525468526</v>
      </c>
      <c r="Z202" s="0" t="n">
        <f aca="false">IF(Stats_DATA!AA$12=1,DATA!Z202,IF(Stats_DATA!AA$12=2,(DATA!Z202-Stats_DATA!AA$2)/Stats_DATA!AA$3,IF(Stats_DATA!AA$12=3,(DATA!Z202-Stats_DATA!AA$6)/(Stats_DATA!AA$10-Stats_DATA!AA$6),"ERROR")))</f>
        <v>0.461247718701584</v>
      </c>
      <c r="AA202" s="0" t="n">
        <f aca="false">IF(Stats_DATA!AB$12=1,DATA!AA202,IF(Stats_DATA!AB$12=2,(DATA!AA202-Stats_DATA!AB$2)/Stats_DATA!AB$3,IF(Stats_DATA!AB$12=3,(DATA!AA202-Stats_DATA!AB$6)/(Stats_DATA!AB$10-Stats_DATA!AB$6),"ERROR")))</f>
        <v>-0.318203642920868</v>
      </c>
      <c r="AB202" s="0" t="n">
        <f aca="false">IF(Stats_DATA!AC$12=1,DATA!AB202,IF(Stats_DATA!AC$12=2,(DATA!AB202-Stats_DATA!AC$2)/Stats_DATA!AC$3,IF(Stats_DATA!AC$12=3,(DATA!AB202-Stats_DATA!AC$6)/(Stats_DATA!AC$10-Stats_DATA!AC$6),"ERROR")))</f>
        <v>-0.644644443647752</v>
      </c>
      <c r="AC202" s="0" t="n">
        <f aca="false">IF(Stats_DATA!AD$12=1,DATA!AC202,IF(Stats_DATA!AD$12=2,(DATA!AC202-Stats_DATA!AD$2)/Stats_DATA!AD$3,IF(Stats_DATA!AD$12=3,(DATA!AC202-Stats_DATA!AD$6)/(Stats_DATA!AD$10-Stats_DATA!AD$6),"ERROR")))</f>
        <v>-0.100501869831496</v>
      </c>
      <c r="AD202" s="0" t="n">
        <f aca="false">IF(Stats_DATA!AE$12=1,DATA!AD202,IF(Stats_DATA!AE$12=2,(DATA!AD202-Stats_DATA!AE$2)/Stats_DATA!AE$3,IF(Stats_DATA!AE$12=3,(DATA!AD202-Stats_DATA!AE$6)/(Stats_DATA!AE$10-Stats_DATA!AE$6),"ERROR")))</f>
        <v>-0.376216646711609</v>
      </c>
      <c r="AE202" s="0" t="n">
        <f aca="false">IF(Stats_DATA!AF$12=1,DATA!AE202,IF(Stats_DATA!AF$12=2,(DATA!AE202-Stats_DATA!AF$2)/Stats_DATA!AF$3,IF(Stats_DATA!AF$12=3,(DATA!AE202-Stats_DATA!AF$6)/(Stats_DATA!AF$10-Stats_DATA!AF$6),"ERROR")))</f>
        <v>-0.122129703336329</v>
      </c>
    </row>
    <row r="203" customFormat="false" ht="12.8" hidden="false" customHeight="false" outlineLevel="0" collapsed="false">
      <c r="A203" s="0" t="n">
        <f aca="false">IF(Stats_DATA!B$12=1,DATA!A203,IF(Stats_DATA!B$12=2,(DATA!A203-Stats_DATA!B$2)/Stats_DATA!B$3,IF(Stats_DATA!B$12=3,(DATA!A203-Stats_DATA!B$6)/(Stats_DATA!B$10-Stats_DATA!B$6),"ERROR")))</f>
        <v>1</v>
      </c>
      <c r="B203" s="0" t="n">
        <f aca="false">IF(Stats_DATA!C$12=1,DATA!B203,IF(Stats_DATA!C$12=2,(DATA!B203-Stats_DATA!C$2)/Stats_DATA!C$3,IF(Stats_DATA!C$12=3,(DATA!B203-Stats_DATA!C$6)/(Stats_DATA!C$10-Stats_DATA!C$6),"ERROR")))</f>
        <v>0.968405498448693</v>
      </c>
      <c r="C203" s="0" t="n">
        <f aca="false">IF(Stats_DATA!D$12=1,DATA!C203,IF(Stats_DATA!D$12=2,(DATA!C203-Stats_DATA!D$2)/Stats_DATA!D$3,IF(Stats_DATA!D$12=3,(DATA!C203-Stats_DATA!D$6)/(Stats_DATA!D$10-Stats_DATA!D$6),"ERROR")))</f>
        <v>0.00705678712868943</v>
      </c>
      <c r="D203" s="0" t="n">
        <f aca="false">IF(Stats_DATA!E$12=1,DATA!D203,IF(Stats_DATA!E$12=2,(DATA!D203-Stats_DATA!E$2)/Stats_DATA!E$3,IF(Stats_DATA!E$12=3,(DATA!D203-Stats_DATA!E$6)/(Stats_DATA!E$10-Stats_DATA!E$6),"ERROR")))</f>
        <v>0.951931546890477</v>
      </c>
      <c r="E203" s="0" t="n">
        <f aca="false">IF(Stats_DATA!F$12=1,DATA!E203,IF(Stats_DATA!F$12=2,(DATA!E203-Stats_DATA!F$2)/Stats_DATA!F$3,IF(Stats_DATA!F$12=3,(DATA!E203-Stats_DATA!F$6)/(Stats_DATA!F$10-Stats_DATA!F$6),"ERROR")))</f>
        <v>0.843134366327635</v>
      </c>
      <c r="F203" s="0" t="n">
        <f aca="false">IF(Stats_DATA!G$12=1,DATA!F203,IF(Stats_DATA!G$12=2,(DATA!F203-Stats_DATA!G$2)/Stats_DATA!G$3,IF(Stats_DATA!G$12=3,(DATA!F203-Stats_DATA!G$6)/(Stats_DATA!G$10-Stats_DATA!G$6),"ERROR")))</f>
        <v>-0.47498722492328</v>
      </c>
      <c r="G203" s="0" t="n">
        <f aca="false">IF(Stats_DATA!H$12=1,DATA!G203,IF(Stats_DATA!H$12=2,(DATA!G203-Stats_DATA!H$2)/Stats_DATA!H$3,IF(Stats_DATA!H$12=3,(DATA!G203-Stats_DATA!H$6)/(Stats_DATA!H$10-Stats_DATA!H$6),"ERROR")))</f>
        <v>0.292713662804312</v>
      </c>
      <c r="H203" s="0" t="n">
        <f aca="false">IF(Stats_DATA!I$12=1,DATA!H203,IF(Stats_DATA!I$12=2,(DATA!H203-Stats_DATA!I$2)/Stats_DATA!I$3,IF(Stats_DATA!I$12=3,(DATA!H203-Stats_DATA!I$6)/(Stats_DATA!I$10-Stats_DATA!I$6),"ERROR")))</f>
        <v>0.185658802030107</v>
      </c>
      <c r="I203" s="0" t="n">
        <f aca="false">IF(Stats_DATA!J$12=1,DATA!I203,IF(Stats_DATA!J$12=2,(DATA!I203-Stats_DATA!J$2)/Stats_DATA!J$3,IF(Stats_DATA!J$12=3,(DATA!I203-Stats_DATA!J$6)/(Stats_DATA!J$10-Stats_DATA!J$6),"ERROR")))</f>
        <v>0.669045123477038</v>
      </c>
      <c r="J203" s="0" t="n">
        <f aca="false">IF(Stats_DATA!K$12=1,DATA!J203,IF(Stats_DATA!K$12=2,(DATA!J203-Stats_DATA!K$2)/Stats_DATA!K$3,IF(Stats_DATA!K$12=3,(DATA!J203-Stats_DATA!K$6)/(Stats_DATA!K$10-Stats_DATA!K$6),"ERROR")))</f>
        <v>-1.11481539650014</v>
      </c>
      <c r="K203" s="0" t="n">
        <f aca="false">IF(Stats_DATA!L$12=1,DATA!K203,IF(Stats_DATA!L$12=2,(DATA!K203-Stats_DATA!L$2)/Stats_DATA!L$3,IF(Stats_DATA!L$12=3,(DATA!K203-Stats_DATA!L$6)/(Stats_DATA!L$10-Stats_DATA!L$6),"ERROR")))</f>
        <v>-1.11716778170652</v>
      </c>
      <c r="L203" s="0" t="n">
        <f aca="false">IF(Stats_DATA!M$12=1,DATA!L203,IF(Stats_DATA!M$12=2,(DATA!L203-Stats_DATA!M$2)/Stats_DATA!M$3,IF(Stats_DATA!M$12=3,(DATA!L203-Stats_DATA!M$6)/(Stats_DATA!M$10-Stats_DATA!M$6),"ERROR")))</f>
        <v>-0.0291081341707475</v>
      </c>
      <c r="M203" s="0" t="n">
        <f aca="false">IF(Stats_DATA!N$12=1,DATA!M203,IF(Stats_DATA!N$12=2,(DATA!M203-Stats_DATA!N$2)/Stats_DATA!N$3,IF(Stats_DATA!N$12=3,(DATA!M203-Stats_DATA!N$6)/(Stats_DATA!N$10-Stats_DATA!N$6),"ERROR")))</f>
        <v>-0.704531060484245</v>
      </c>
      <c r="N203" s="0" t="n">
        <f aca="false">IF(Stats_DATA!O$12=1,DATA!N203,IF(Stats_DATA!O$12=2,(DATA!N203-Stats_DATA!O$2)/Stats_DATA!O$3,IF(Stats_DATA!O$12=3,(DATA!N203-Stats_DATA!O$6)/(Stats_DATA!O$10-Stats_DATA!O$6),"ERROR")))</f>
        <v>0.109770889722392</v>
      </c>
      <c r="O203" s="0" t="n">
        <f aca="false">IF(Stats_DATA!P$12=1,DATA!O203,IF(Stats_DATA!P$12=2,(DATA!O203-Stats_DATA!P$2)/Stats_DATA!P$3,IF(Stats_DATA!P$12=3,(DATA!O203-Stats_DATA!P$6)/(Stats_DATA!P$10-Stats_DATA!P$6),"ERROR")))</f>
        <v>0.00863733191706699</v>
      </c>
      <c r="P203" s="0" t="n">
        <f aca="false">IF(Stats_DATA!Q$12=1,DATA!P203,IF(Stats_DATA!Q$12=2,(DATA!P203-Stats_DATA!Q$2)/Stats_DATA!Q$3,IF(Stats_DATA!Q$12=3,(DATA!P203-Stats_DATA!Q$6)/(Stats_DATA!Q$10-Stats_DATA!Q$6),"ERROR")))</f>
        <v>-0.316727136409094</v>
      </c>
      <c r="Q203" s="0" t="n">
        <f aca="false">IF(Stats_DATA!R$12=1,DATA!Q203,IF(Stats_DATA!R$12=2,(DATA!Q203-Stats_DATA!R$2)/Stats_DATA!R$3,IF(Stats_DATA!R$12=3,(DATA!Q203-Stats_DATA!R$6)/(Stats_DATA!R$10-Stats_DATA!R$6),"ERROR")))</f>
        <v>0.0118304131356293</v>
      </c>
      <c r="R203" s="0" t="n">
        <f aca="false">IF(Stats_DATA!S$12=1,DATA!R203,IF(Stats_DATA!S$12=2,(DATA!R203-Stats_DATA!S$2)/Stats_DATA!S$3,IF(Stats_DATA!S$12=3,(DATA!R203-Stats_DATA!S$6)/(Stats_DATA!S$10-Stats_DATA!S$6),"ERROR")))</f>
        <v>-0.15781179436775</v>
      </c>
      <c r="S203" s="0" t="n">
        <f aca="false">IF(Stats_DATA!T$12=1,DATA!S203,IF(Stats_DATA!T$12=2,(DATA!S203-Stats_DATA!T$2)/Stats_DATA!T$3,IF(Stats_DATA!T$12=3,(DATA!S203-Stats_DATA!T$6)/(Stats_DATA!T$10-Stats_DATA!T$6),"ERROR")))</f>
        <v>0.268036706691506</v>
      </c>
      <c r="T203" s="0" t="n">
        <f aca="false">IF(Stats_DATA!U$12=1,DATA!T203,IF(Stats_DATA!U$12=2,(DATA!T203-Stats_DATA!U$2)/Stats_DATA!U$3,IF(Stats_DATA!U$12=3,(DATA!T203-Stats_DATA!U$6)/(Stats_DATA!U$10-Stats_DATA!U$6),"ERROR")))</f>
        <v>-0.556749567054667</v>
      </c>
      <c r="U203" s="0" t="n">
        <f aca="false">IF(Stats_DATA!V$12=1,DATA!U203,IF(Stats_DATA!V$12=2,(DATA!U203-Stats_DATA!V$2)/Stats_DATA!V$3,IF(Stats_DATA!V$12=3,(DATA!U203-Stats_DATA!V$6)/(Stats_DATA!V$10-Stats_DATA!V$6),"ERROR")))</f>
        <v>-0.429657360128548</v>
      </c>
      <c r="V203" s="0" t="n">
        <f aca="false">IF(Stats_DATA!W$12=1,DATA!V203,IF(Stats_DATA!W$12=2,(DATA!V203-Stats_DATA!W$2)/Stats_DATA!W$3,IF(Stats_DATA!W$12=3,(DATA!V203-Stats_DATA!W$6)/(Stats_DATA!W$10-Stats_DATA!W$6),"ERROR")))</f>
        <v>0.858804618849313</v>
      </c>
      <c r="W203" s="0" t="n">
        <f aca="false">IF(Stats_DATA!X$12=1,DATA!W203,IF(Stats_DATA!X$12=2,(DATA!W203-Stats_DATA!X$2)/Stats_DATA!X$3,IF(Stats_DATA!X$12=3,(DATA!W203-Stats_DATA!X$6)/(Stats_DATA!X$10-Stats_DATA!X$6),"ERROR")))</f>
        <v>0.0264838884715541</v>
      </c>
      <c r="X203" s="0" t="n">
        <f aca="false">IF(Stats_DATA!Y$12=1,DATA!X203,IF(Stats_DATA!Y$12=2,(DATA!X203-Stats_DATA!Y$2)/Stats_DATA!Y$3,IF(Stats_DATA!Y$12=3,(DATA!X203-Stats_DATA!Y$6)/(Stats_DATA!Y$10-Stats_DATA!Y$6),"ERROR")))</f>
        <v>0.959415126632499</v>
      </c>
      <c r="Y203" s="0" t="n">
        <f aca="false">IF(Stats_DATA!Z$12=1,DATA!Y203,IF(Stats_DATA!Z$12=2,(DATA!Y203-Stats_DATA!Z$2)/Stats_DATA!Z$3,IF(Stats_DATA!Z$12=3,(DATA!Y203-Stats_DATA!Z$6)/(Stats_DATA!Z$10-Stats_DATA!Z$6),"ERROR")))</f>
        <v>0.629511670742782</v>
      </c>
      <c r="Z203" s="0" t="n">
        <f aca="false">IF(Stats_DATA!AA$12=1,DATA!Z203,IF(Stats_DATA!AA$12=2,(DATA!Z203-Stats_DATA!AA$2)/Stats_DATA!AA$3,IF(Stats_DATA!AA$12=3,(DATA!Z203-Stats_DATA!AA$6)/(Stats_DATA!AA$10-Stats_DATA!AA$6),"ERROR")))</f>
        <v>0.25102041809802</v>
      </c>
      <c r="AA203" s="0" t="n">
        <f aca="false">IF(Stats_DATA!AB$12=1,DATA!AA203,IF(Stats_DATA!AB$12=2,(DATA!AA203-Stats_DATA!AB$2)/Stats_DATA!AB$3,IF(Stats_DATA!AB$12=3,(DATA!AA203-Stats_DATA!AB$6)/(Stats_DATA!AB$10-Stats_DATA!AB$6),"ERROR")))</f>
        <v>0.557626248488158</v>
      </c>
      <c r="AB203" s="0" t="n">
        <f aca="false">IF(Stats_DATA!AC$12=1,DATA!AB203,IF(Stats_DATA!AC$12=2,(DATA!AB203-Stats_DATA!AC$2)/Stats_DATA!AC$3,IF(Stats_DATA!AC$12=3,(DATA!AB203-Stats_DATA!AC$6)/(Stats_DATA!AC$10-Stats_DATA!AC$6),"ERROR")))</f>
        <v>0.376809048624677</v>
      </c>
      <c r="AC203" s="0" t="n">
        <f aca="false">IF(Stats_DATA!AD$12=1,DATA!AC203,IF(Stats_DATA!AD$12=2,(DATA!AC203-Stats_DATA!AD$2)/Stats_DATA!AD$3,IF(Stats_DATA!AD$12=3,(DATA!AC203-Stats_DATA!AD$6)/(Stats_DATA!AD$10-Stats_DATA!AD$6),"ERROR")))</f>
        <v>1.2063129862519</v>
      </c>
      <c r="AD203" s="0" t="n">
        <f aca="false">IF(Stats_DATA!AE$12=1,DATA!AD203,IF(Stats_DATA!AE$12=2,(DATA!AD203-Stats_DATA!AE$2)/Stats_DATA!AE$3,IF(Stats_DATA!AE$12=3,(DATA!AD203-Stats_DATA!AE$6)/(Stats_DATA!AE$10-Stats_DATA!AE$6),"ERROR")))</f>
        <v>0.0440365337540794</v>
      </c>
      <c r="AE203" s="0" t="n">
        <f aca="false">IF(Stats_DATA!AF$12=1,DATA!AE203,IF(Stats_DATA!AF$12=2,(DATA!AE203-Stats_DATA!AF$2)/Stats_DATA!AF$3,IF(Stats_DATA!AF$12=3,(DATA!AE203-Stats_DATA!AF$6)/(Stats_DATA!AF$10-Stats_DATA!AF$6),"ERROR")))</f>
        <v>-0.292106701112623</v>
      </c>
    </row>
    <row r="204" customFormat="false" ht="12.8" hidden="false" customHeight="false" outlineLevel="0" collapsed="false">
      <c r="A204" s="0" t="n">
        <f aca="false">IF(Stats_DATA!B$12=1,DATA!A204,IF(Stats_DATA!B$12=2,(DATA!A204-Stats_DATA!B$2)/Stats_DATA!B$3,IF(Stats_DATA!B$12=3,(DATA!A204-Stats_DATA!B$6)/(Stats_DATA!B$10-Stats_DATA!B$6),"ERROR")))</f>
        <v>1</v>
      </c>
      <c r="B204" s="0" t="n">
        <f aca="false">IF(Stats_DATA!C$12=1,DATA!B204,IF(Stats_DATA!C$12=2,(DATA!B204-Stats_DATA!C$2)/Stats_DATA!C$3,IF(Stats_DATA!C$12=3,(DATA!B204-Stats_DATA!C$6)/(Stats_DATA!C$10-Stats_DATA!C$6),"ERROR")))</f>
        <v>2.60005144989839</v>
      </c>
      <c r="C204" s="0" t="n">
        <f aca="false">IF(Stats_DATA!D$12=1,DATA!C204,IF(Stats_DATA!D$12=2,(DATA!C204-Stats_DATA!D$2)/Stats_DATA!D$3,IF(Stats_DATA!D$12=3,(DATA!C204-Stats_DATA!D$6)/(Stats_DATA!D$10-Stats_DATA!D$6),"ERROR")))</f>
        <v>1.71594748141196</v>
      </c>
      <c r="D204" s="0" t="n">
        <f aca="false">IF(Stats_DATA!E$12=1,DATA!D204,IF(Stats_DATA!E$12=2,(DATA!D204-Stats_DATA!E$2)/Stats_DATA!E$3,IF(Stats_DATA!E$12=3,(DATA!D204-Stats_DATA!E$6)/(Stats_DATA!E$10-Stats_DATA!E$6),"ERROR")))</f>
        <v>2.75447626801037</v>
      </c>
      <c r="E204" s="0" t="n">
        <f aca="false">IF(Stats_DATA!F$12=1,DATA!E204,IF(Stats_DATA!F$12=2,(DATA!E204-Stats_DATA!F$2)/Stats_DATA!F$3,IF(Stats_DATA!F$12=3,(DATA!E204-Stats_DATA!F$6)/(Stats_DATA!F$10-Stats_DATA!F$6),"ERROR")))</f>
        <v>2.92716549547116</v>
      </c>
      <c r="F204" s="0" t="n">
        <f aca="false">IF(Stats_DATA!G$12=1,DATA!F204,IF(Stats_DATA!G$12=2,(DATA!F204-Stats_DATA!G$2)/Stats_DATA!G$3,IF(Stats_DATA!G$12=3,(DATA!F204-Stats_DATA!G$6)/(Stats_DATA!G$10-Stats_DATA!G$6),"ERROR")))</f>
        <v>1.26134507814968</v>
      </c>
      <c r="G204" s="0" t="n">
        <f aca="false">IF(Stats_DATA!H$12=1,DATA!G204,IF(Stats_DATA!H$12=2,(DATA!G204-Stats_DATA!H$2)/Stats_DATA!H$3,IF(Stats_DATA!H$12=3,(DATA!G204-Stats_DATA!H$6)/(Stats_DATA!H$10-Stats_DATA!H$6),"ERROR")))</f>
        <v>1.9703386054975</v>
      </c>
      <c r="H204" s="0" t="n">
        <f aca="false">IF(Stats_DATA!I$12=1,DATA!H204,IF(Stats_DATA!I$12=2,(DATA!H204-Stats_DATA!I$2)/Stats_DATA!I$3,IF(Stats_DATA!I$12=3,(DATA!H204-Stats_DATA!I$6)/(Stats_DATA!I$10-Stats_DATA!I$6),"ERROR")))</f>
        <v>3.30533512879198</v>
      </c>
      <c r="I204" s="0" t="n">
        <f aca="false">IF(Stats_DATA!J$12=1,DATA!I204,IF(Stats_DATA!J$12=2,(DATA!I204-Stats_DATA!J$2)/Stats_DATA!J$3,IF(Stats_DATA!J$12=3,(DATA!I204-Stats_DATA!J$6)/(Stats_DATA!J$10-Stats_DATA!J$6),"ERROR")))</f>
        <v>2.91424132793647</v>
      </c>
      <c r="J204" s="0" t="n">
        <f aca="false">IF(Stats_DATA!K$12=1,DATA!J204,IF(Stats_DATA!K$12=2,(DATA!J204-Stats_DATA!K$2)/Stats_DATA!K$3,IF(Stats_DATA!K$12=3,(DATA!J204-Stats_DATA!K$6)/(Stats_DATA!K$10-Stats_DATA!K$6),"ERROR")))</f>
        <v>1.41671184469639</v>
      </c>
      <c r="K204" s="0" t="n">
        <f aca="false">IF(Stats_DATA!L$12=1,DATA!K204,IF(Stats_DATA!L$12=2,(DATA!K204-Stats_DATA!L$2)/Stats_DATA!L$3,IF(Stats_DATA!L$12=3,(DATA!K204-Stats_DATA!L$6)/(Stats_DATA!L$10-Stats_DATA!L$6),"ERROR")))</f>
        <v>-0.0718957164894104</v>
      </c>
      <c r="L204" s="0" t="n">
        <f aca="false">IF(Stats_DATA!M$12=1,DATA!L204,IF(Stats_DATA!M$12=2,(DATA!L204-Stats_DATA!M$2)/Stats_DATA!M$3,IF(Stats_DATA!M$12=3,(DATA!L204-Stats_DATA!M$6)/(Stats_DATA!M$10-Stats_DATA!M$6),"ERROR")))</f>
        <v>0.53631848115837</v>
      </c>
      <c r="M204" s="0" t="n">
        <f aca="false">IF(Stats_DATA!N$12=1,DATA!M204,IF(Stats_DATA!N$12=2,(DATA!M204-Stats_DATA!N$2)/Stats_DATA!N$3,IF(Stats_DATA!N$12=3,(DATA!M204-Stats_DATA!N$6)/(Stats_DATA!N$10-Stats_DATA!N$6),"ERROR")))</f>
        <v>0.62203856211195</v>
      </c>
      <c r="N204" s="0" t="n">
        <f aca="false">IF(Stats_DATA!O$12=1,DATA!N204,IF(Stats_DATA!O$12=2,(DATA!N204-Stats_DATA!O$2)/Stats_DATA!O$3,IF(Stats_DATA!O$12=3,(DATA!N204-Stats_DATA!O$6)/(Stats_DATA!O$10-Stats_DATA!O$6),"ERROR")))</f>
        <v>0.890737056078548</v>
      </c>
      <c r="O204" s="0" t="n">
        <f aca="false">IF(Stats_DATA!P$12=1,DATA!O204,IF(Stats_DATA!P$12=2,(DATA!O204-Stats_DATA!P$2)/Stats_DATA!P$3,IF(Stats_DATA!P$12=3,(DATA!O204-Stats_DATA!P$6)/(Stats_DATA!P$10-Stats_DATA!P$6),"ERROR")))</f>
        <v>0.941349183822686</v>
      </c>
      <c r="P204" s="0" t="n">
        <f aca="false">IF(Stats_DATA!Q$12=1,DATA!P204,IF(Stats_DATA!Q$12=2,(DATA!P204-Stats_DATA!Q$2)/Stats_DATA!Q$3,IF(Stats_DATA!Q$12=3,(DATA!P204-Stats_DATA!Q$6)/(Stats_DATA!Q$10-Stats_DATA!Q$6),"ERROR")))</f>
        <v>0.761368002586518</v>
      </c>
      <c r="Q204" s="0" t="n">
        <f aca="false">IF(Stats_DATA!R$12=1,DATA!Q204,IF(Stats_DATA!R$12=2,(DATA!Q204-Stats_DATA!R$2)/Stats_DATA!R$3,IF(Stats_DATA!R$12=3,(DATA!Q204-Stats_DATA!R$6)/(Stats_DATA!R$10-Stats_DATA!R$6),"ERROR")))</f>
        <v>1.43687756817548</v>
      </c>
      <c r="R204" s="0" t="n">
        <f aca="false">IF(Stats_DATA!S$12=1,DATA!R204,IF(Stats_DATA!S$12=2,(DATA!R204-Stats_DATA!S$2)/Stats_DATA!S$3,IF(Stats_DATA!S$12=3,(DATA!R204-Stats_DATA!S$6)/(Stats_DATA!S$10-Stats_DATA!S$6),"ERROR")))</f>
        <v>1.91102393085741</v>
      </c>
      <c r="S204" s="0" t="n">
        <f aca="false">IF(Stats_DATA!T$12=1,DATA!S204,IF(Stats_DATA!T$12=2,(DATA!S204-Stats_DATA!T$2)/Stats_DATA!T$3,IF(Stats_DATA!T$12=3,(DATA!S204-Stats_DATA!T$6)/(Stats_DATA!T$10-Stats_DATA!T$6),"ERROR")))</f>
        <v>2.08318781949726</v>
      </c>
      <c r="T204" s="0" t="n">
        <f aca="false">IF(Stats_DATA!U$12=1,DATA!T204,IF(Stats_DATA!U$12=2,(DATA!T204-Stats_DATA!U$2)/Stats_DATA!U$3,IF(Stats_DATA!U$12=3,(DATA!T204-Stats_DATA!U$6)/(Stats_DATA!U$10-Stats_DATA!U$6),"ERROR")))</f>
        <v>0.146098106771644</v>
      </c>
      <c r="U204" s="0" t="n">
        <f aca="false">IF(Stats_DATA!V$12=1,DATA!U204,IF(Stats_DATA!V$12=2,(DATA!U204-Stats_DATA!V$2)/Stats_DATA!V$3,IF(Stats_DATA!V$12=3,(DATA!U204-Stats_DATA!V$6)/(Stats_DATA!V$10-Stats_DATA!V$6),"ERROR")))</f>
        <v>0.529122669414961</v>
      </c>
      <c r="V204" s="0" t="n">
        <f aca="false">IF(Stats_DATA!W$12=1,DATA!V204,IF(Stats_DATA!W$12=2,(DATA!V204-Stats_DATA!W$2)/Stats_DATA!W$3,IF(Stats_DATA!W$12=3,(DATA!V204-Stats_DATA!W$6)/(Stats_DATA!W$10-Stats_DATA!W$6),"ERROR")))</f>
        <v>1.83123687197572</v>
      </c>
      <c r="W204" s="0" t="n">
        <f aca="false">IF(Stats_DATA!X$12=1,DATA!W204,IF(Stats_DATA!X$12=2,(DATA!W204-Stats_DATA!X$2)/Stats_DATA!X$3,IF(Stats_DATA!X$12=3,(DATA!W204-Stats_DATA!X$6)/(Stats_DATA!X$10-Stats_DATA!X$6),"ERROR")))</f>
        <v>1.13935621168191</v>
      </c>
      <c r="X204" s="0" t="n">
        <f aca="false">IF(Stats_DATA!Y$12=1,DATA!X204,IF(Stats_DATA!Y$12=2,(DATA!X204-Stats_DATA!Y$2)/Stats_DATA!Y$3,IF(Stats_DATA!Y$12=3,(DATA!X204-Stats_DATA!Y$6)/(Stats_DATA!Y$10-Stats_DATA!Y$6),"ERROR")))</f>
        <v>2.07540211653817</v>
      </c>
      <c r="Y204" s="0" t="n">
        <f aca="false">IF(Stats_DATA!Z$12=1,DATA!Y204,IF(Stats_DATA!Z$12=2,(DATA!Y204-Stats_DATA!Z$2)/Stats_DATA!Z$3,IF(Stats_DATA!Z$12=3,(DATA!Y204-Stats_DATA!Z$6)/(Stats_DATA!Z$10-Stats_DATA!Z$6),"ERROR")))</f>
        <v>1.94151803865794</v>
      </c>
      <c r="Z204" s="0" t="n">
        <f aca="false">IF(Stats_DATA!AA$12=1,DATA!Z204,IF(Stats_DATA!AA$12=2,(DATA!Z204-Stats_DATA!AA$2)/Stats_DATA!AA$3,IF(Stats_DATA!AA$12=3,(DATA!Z204-Stats_DATA!AA$6)/(Stats_DATA!AA$10-Stats_DATA!AA$6),"ERROR")))</f>
        <v>0.929879409630362</v>
      </c>
      <c r="AA204" s="0" t="n">
        <f aca="false">IF(Stats_DATA!AB$12=1,DATA!AA204,IF(Stats_DATA!AB$12=2,(DATA!AA204-Stats_DATA!AB$2)/Stats_DATA!AB$3,IF(Stats_DATA!AB$12=3,(DATA!AA204-Stats_DATA!AB$6)/(Stats_DATA!AB$10-Stats_DATA!AB$6),"ERROR")))</f>
        <v>1.03240486161047</v>
      </c>
      <c r="AB204" s="0" t="n">
        <f aca="false">IF(Stats_DATA!AC$12=1,DATA!AB204,IF(Stats_DATA!AC$12=2,(DATA!AB204-Stats_DATA!AC$2)/Stats_DATA!AC$3,IF(Stats_DATA!AC$12=3,(DATA!AB204-Stats_DATA!AC$6)/(Stats_DATA!AC$10-Stats_DATA!AC$6),"ERROR")))</f>
        <v>2.47819436543478</v>
      </c>
      <c r="AC204" s="0" t="n">
        <f aca="false">IF(Stats_DATA!AD$12=1,DATA!AC204,IF(Stats_DATA!AD$12=2,(DATA!AC204-Stats_DATA!AD$2)/Stats_DATA!AD$3,IF(Stats_DATA!AD$12=3,(DATA!AC204-Stats_DATA!AD$6)/(Stats_DATA!AD$10-Stats_DATA!AD$6),"ERROR")))</f>
        <v>2.41424196847567</v>
      </c>
      <c r="AD204" s="0" t="n">
        <f aca="false">IF(Stats_DATA!AE$12=1,DATA!AD204,IF(Stats_DATA!AE$12=2,(DATA!AD204-Stats_DATA!AE$2)/Stats_DATA!AE$3,IF(Stats_DATA!AE$12=3,(DATA!AD204-Stats_DATA!AE$6)/(Stats_DATA!AE$10-Stats_DATA!AE$6),"ERROR")))</f>
        <v>0.480453298083834</v>
      </c>
      <c r="AE204" s="0" t="n">
        <f aca="false">IF(Stats_DATA!AF$12=1,DATA!AE204,IF(Stats_DATA!AF$12=2,(DATA!AE204-Stats_DATA!AF$2)/Stats_DATA!AF$3,IF(Stats_DATA!AF$12=3,(DATA!AE204-Stats_DATA!AF$6)/(Stats_DATA!AF$10-Stats_DATA!AF$6),"ERROR")))</f>
        <v>0.203428846150513</v>
      </c>
    </row>
    <row r="205" customFormat="false" ht="12.8" hidden="false" customHeight="false" outlineLevel="0" collapsed="false">
      <c r="A205" s="0" t="n">
        <f aca="false">IF(Stats_DATA!B$12=1,DATA!A205,IF(Stats_DATA!B$12=2,(DATA!A205-Stats_DATA!B$2)/Stats_DATA!B$3,IF(Stats_DATA!B$12=3,(DATA!A205-Stats_DATA!B$6)/(Stats_DATA!B$10-Stats_DATA!B$6),"ERROR")))</f>
        <v>1</v>
      </c>
      <c r="B205" s="0" t="n">
        <f aca="false">IF(Stats_DATA!C$12=1,DATA!B205,IF(Stats_DATA!C$12=2,(DATA!B205-Stats_DATA!C$2)/Stats_DATA!C$3,IF(Stats_DATA!C$12=3,(DATA!B205-Stats_DATA!C$6)/(Stats_DATA!C$10-Stats_DATA!C$6),"ERROR")))</f>
        <v>-0.0900361361438941</v>
      </c>
      <c r="C205" s="0" t="n">
        <f aca="false">IF(Stats_DATA!D$12=1,DATA!C205,IF(Stats_DATA!D$12=2,(DATA!C205-Stats_DATA!D$2)/Stats_DATA!D$3,IF(Stats_DATA!D$12=3,(DATA!C205-Stats_DATA!D$6)/(Stats_DATA!D$10-Stats_DATA!D$6),"ERROR")))</f>
        <v>1.03704124640418</v>
      </c>
      <c r="D205" s="0" t="n">
        <f aca="false">IF(Stats_DATA!E$12=1,DATA!D205,IF(Stats_DATA!E$12=2,(DATA!D205-Stats_DATA!E$2)/Stats_DATA!E$3,IF(Stats_DATA!E$12=3,(DATA!D205-Stats_DATA!E$6)/(Stats_DATA!E$10-Stats_DATA!E$6),"ERROR")))</f>
        <v>-0.0168333557387981</v>
      </c>
      <c r="E205" s="0" t="n">
        <f aca="false">IF(Stats_DATA!F$12=1,DATA!E205,IF(Stats_DATA!F$12=2,(DATA!E205-Stats_DATA!F$2)/Stats_DATA!F$3,IF(Stats_DATA!F$12=3,(DATA!E205-Stats_DATA!F$6)/(Stats_DATA!F$10-Stats_DATA!F$6),"ERROR")))</f>
        <v>-0.162224528533258</v>
      </c>
      <c r="F205" s="0" t="n">
        <f aca="false">IF(Stats_DATA!G$12=1,DATA!F205,IF(Stats_DATA!G$12=2,(DATA!F205-Stats_DATA!G$2)/Stats_DATA!G$3,IF(Stats_DATA!G$12=3,(DATA!F205-Stats_DATA!G$6)/(Stats_DATA!G$10-Stats_DATA!G$6),"ERROR")))</f>
        <v>2.55541747437932</v>
      </c>
      <c r="G205" s="0" t="n">
        <f aca="false">IF(Stats_DATA!H$12=1,DATA!G205,IF(Stats_DATA!H$12=2,(DATA!G205-Stats_DATA!H$2)/Stats_DATA!H$3,IF(Stats_DATA!H$12=3,(DATA!G205-Stats_DATA!H$6)/(Stats_DATA!H$10-Stats_DATA!H$6),"ERROR")))</f>
        <v>1.37199833248277</v>
      </c>
      <c r="H205" s="0" t="n">
        <f aca="false">IF(Stats_DATA!I$12=1,DATA!H205,IF(Stats_DATA!I$12=2,(DATA!H205-Stats_DATA!I$2)/Stats_DATA!I$3,IF(Stats_DATA!I$12=3,(DATA!H205-Stats_DATA!I$6)/(Stats_DATA!I$10-Stats_DATA!I$6),"ERROR")))</f>
        <v>0.840452144438508</v>
      </c>
      <c r="I205" s="0" t="n">
        <f aca="false">IF(Stats_DATA!J$12=1,DATA!I205,IF(Stats_DATA!J$12=2,(DATA!I205-Stats_DATA!J$2)/Stats_DATA!J$3,IF(Stats_DATA!J$12=3,(DATA!I205-Stats_DATA!J$6)/(Stats_DATA!J$10-Stats_DATA!J$6),"ERROR")))</f>
        <v>1.1040647737442</v>
      </c>
      <c r="J205" s="0" t="n">
        <f aca="false">IF(Stats_DATA!K$12=1,DATA!J205,IF(Stats_DATA!K$12=2,(DATA!J205-Stats_DATA!K$2)/Stats_DATA!K$3,IF(Stats_DATA!K$12=3,(DATA!J205-Stats_DATA!K$6)/(Stats_DATA!K$10-Stats_DATA!K$6),"ERROR")))</f>
        <v>1.60274626732034</v>
      </c>
      <c r="K205" s="0" t="n">
        <f aca="false">IF(Stats_DATA!L$12=1,DATA!K205,IF(Stats_DATA!L$12=2,(DATA!K205-Stats_DATA!L$2)/Stats_DATA!L$3,IF(Stats_DATA!L$12=3,(DATA!K205-Stats_DATA!L$6)/(Stats_DATA!L$10-Stats_DATA!L$6),"ERROR")))</f>
        <v>1.61640279535178</v>
      </c>
      <c r="L205" s="0" t="n">
        <f aca="false">IF(Stats_DATA!M$12=1,DATA!L205,IF(Stats_DATA!M$12=2,(DATA!L205-Stats_DATA!M$2)/Stats_DATA!M$3,IF(Stats_DATA!M$12=3,(DATA!L205-Stats_DATA!M$6)/(Stats_DATA!M$10-Stats_DATA!M$6),"ERROR")))</f>
        <v>0.575624285412754</v>
      </c>
      <c r="M205" s="0" t="n">
        <f aca="false">IF(Stats_DATA!N$12=1,DATA!M205,IF(Stats_DATA!N$12=2,(DATA!M205-Stats_DATA!N$2)/Stats_DATA!N$3,IF(Stats_DATA!N$12=3,(DATA!M205-Stats_DATA!N$6)/(Stats_DATA!N$10-Stats_DATA!N$6),"ERROR")))</f>
        <v>1.29275564377442</v>
      </c>
      <c r="N205" s="0" t="n">
        <f aca="false">IF(Stats_DATA!O$12=1,DATA!N205,IF(Stats_DATA!O$12=2,(DATA!N205-Stats_DATA!O$2)/Stats_DATA!O$3,IF(Stats_DATA!O$12=3,(DATA!N205-Stats_DATA!O$6)/(Stats_DATA!O$10-Stats_DATA!O$6),"ERROR")))</f>
        <v>0.515833728594085</v>
      </c>
      <c r="O205" s="0" t="n">
        <f aca="false">IF(Stats_DATA!P$12=1,DATA!O205,IF(Stats_DATA!P$12=2,(DATA!O205-Stats_DATA!P$2)/Stats_DATA!P$3,IF(Stats_DATA!P$12=3,(DATA!O205-Stats_DATA!P$6)/(Stats_DATA!P$10-Stats_DATA!P$6),"ERROR")))</f>
        <v>0.272205917925749</v>
      </c>
      <c r="P205" s="0" t="n">
        <f aca="false">IF(Stats_DATA!Q$12=1,DATA!P205,IF(Stats_DATA!Q$12=2,(DATA!P205-Stats_DATA!Q$2)/Stats_DATA!Q$3,IF(Stats_DATA!Q$12=3,(DATA!P205-Stats_DATA!Q$6)/(Stats_DATA!Q$10-Stats_DATA!Q$6),"ERROR")))</f>
        <v>0.593841942989733</v>
      </c>
      <c r="Q205" s="0" t="n">
        <f aca="false">IF(Stats_DATA!R$12=1,DATA!Q205,IF(Stats_DATA!R$12=2,(DATA!Q205-Stats_DATA!R$2)/Stats_DATA!R$3,IF(Stats_DATA!R$12=3,(DATA!Q205-Stats_DATA!R$6)/(Stats_DATA!R$10-Stats_DATA!R$6),"ERROR")))</f>
        <v>0.31281020019146</v>
      </c>
      <c r="R205" s="0" t="n">
        <f aca="false">IF(Stats_DATA!S$12=1,DATA!R205,IF(Stats_DATA!S$12=2,(DATA!R205-Stats_DATA!S$2)/Stats_DATA!S$3,IF(Stats_DATA!S$12=3,(DATA!R205-Stats_DATA!S$6)/(Stats_DATA!S$10-Stats_DATA!S$6),"ERROR")))</f>
        <v>-0.0256315774958789</v>
      </c>
      <c r="S205" s="0" t="n">
        <f aca="false">IF(Stats_DATA!T$12=1,DATA!S205,IF(Stats_DATA!T$12=2,(DATA!S205-Stats_DATA!T$2)/Stats_DATA!T$3,IF(Stats_DATA!T$12=3,(DATA!S205-Stats_DATA!T$6)/(Stats_DATA!T$10-Stats_DATA!T$6),"ERROR")))</f>
        <v>0.180520492324085</v>
      </c>
      <c r="T205" s="0" t="n">
        <f aca="false">IF(Stats_DATA!U$12=1,DATA!T205,IF(Stats_DATA!U$12=2,(DATA!T205-Stats_DATA!U$2)/Stats_DATA!U$3,IF(Stats_DATA!U$12=3,(DATA!T205-Stats_DATA!U$6)/(Stats_DATA!U$10-Stats_DATA!U$6),"ERROR")))</f>
        <v>-0.0680224410205368</v>
      </c>
      <c r="U205" s="0" t="n">
        <f aca="false">IF(Stats_DATA!V$12=1,DATA!U205,IF(Stats_DATA!V$12=2,(DATA!U205-Stats_DATA!V$2)/Stats_DATA!V$3,IF(Stats_DATA!V$12=3,(DATA!U205-Stats_DATA!V$6)/(Stats_DATA!V$10-Stats_DATA!V$6),"ERROR")))</f>
        <v>0.268736606996563</v>
      </c>
      <c r="V205" s="0" t="n">
        <f aca="false">IF(Stats_DATA!W$12=1,DATA!V205,IF(Stats_DATA!W$12=2,(DATA!V205-Stats_DATA!W$2)/Stats_DATA!W$3,IF(Stats_DATA!W$12=3,(DATA!V205-Stats_DATA!W$6)/(Stats_DATA!W$10-Stats_DATA!W$6),"ERROR")))</f>
        <v>0.606386033995225</v>
      </c>
      <c r="W205" s="0" t="n">
        <f aca="false">IF(Stats_DATA!X$12=1,DATA!W205,IF(Stats_DATA!X$12=2,(DATA!W205-Stats_DATA!X$2)/Stats_DATA!X$3,IF(Stats_DATA!X$12=3,(DATA!W205-Stats_DATA!X$6)/(Stats_DATA!X$10-Stats_DATA!X$6),"ERROR")))</f>
        <v>2.63132100756479</v>
      </c>
      <c r="X205" s="0" t="n">
        <f aca="false">IF(Stats_DATA!Y$12=1,DATA!X205,IF(Stats_DATA!Y$12=2,(DATA!X205-Stats_DATA!Y$2)/Stats_DATA!Y$3,IF(Stats_DATA!Y$12=3,(DATA!X205-Stats_DATA!Y$6)/(Stats_DATA!Y$10-Stats_DATA!Y$6),"ERROR")))</f>
        <v>0.632058942926835</v>
      </c>
      <c r="Y205" s="0" t="n">
        <f aca="false">IF(Stats_DATA!Z$12=1,DATA!Y205,IF(Stats_DATA!Z$12=2,(DATA!Y205-Stats_DATA!Z$2)/Stats_DATA!Z$3,IF(Stats_DATA!Z$12=3,(DATA!Y205-Stats_DATA!Z$6)/(Stats_DATA!Z$10-Stats_DATA!Z$6),"ERROR")))</f>
        <v>0.478464083539698</v>
      </c>
      <c r="Z205" s="0" t="n">
        <f aca="false">IF(Stats_DATA!AA$12=1,DATA!Z205,IF(Stats_DATA!AA$12=2,(DATA!Z205-Stats_DATA!AA$2)/Stats_DATA!AA$3,IF(Stats_DATA!AA$12=3,(DATA!Z205-Stats_DATA!AA$6)/(Stats_DATA!AA$10-Stats_DATA!AA$6),"ERROR")))</f>
        <v>3.9518968558066</v>
      </c>
      <c r="AA205" s="0" t="n">
        <f aca="false">IF(Stats_DATA!AB$12=1,DATA!AA205,IF(Stats_DATA!AB$12=2,(DATA!AA205-Stats_DATA!AB$2)/Stats_DATA!AB$3,IF(Stats_DATA!AB$12=3,(DATA!AA205-Stats_DATA!AB$6)/(Stats_DATA!AB$10-Stats_DATA!AB$6),"ERROR")))</f>
        <v>1.69467971418536</v>
      </c>
      <c r="AB205" s="0" t="n">
        <f aca="false">IF(Stats_DATA!AC$12=1,DATA!AB205,IF(Stats_DATA!AC$12=2,(DATA!AB205-Stats_DATA!AC$2)/Stats_DATA!AC$3,IF(Stats_DATA!AC$12=3,(DATA!AB205-Stats_DATA!AC$6)/(Stats_DATA!AC$10-Stats_DATA!AC$6),"ERROR")))</f>
        <v>0.922287262705402</v>
      </c>
      <c r="AC205" s="0" t="n">
        <f aca="false">IF(Stats_DATA!AD$12=1,DATA!AC205,IF(Stats_DATA!AD$12=2,(DATA!AC205-Stats_DATA!AD$2)/Stats_DATA!AD$3,IF(Stats_DATA!AD$12=3,(DATA!AC205-Stats_DATA!AD$6)/(Stats_DATA!AD$10-Stats_DATA!AD$6),"ERROR")))</f>
        <v>1.31889075033825</v>
      </c>
      <c r="AD205" s="0" t="n">
        <f aca="false">IF(Stats_DATA!AE$12=1,DATA!AD205,IF(Stats_DATA!AE$12=2,(DATA!AD205-Stats_DATA!AE$2)/Stats_DATA!AE$3,IF(Stats_DATA!AE$12=3,(DATA!AD205-Stats_DATA!AE$6)/(Stats_DATA!AE$10-Stats_DATA!AE$6),"ERROR")))</f>
        <v>2.47503954690945</v>
      </c>
      <c r="AE205" s="0" t="n">
        <f aca="false">IF(Stats_DATA!AF$12=1,DATA!AE205,IF(Stats_DATA!AF$12=2,(DATA!AE205-Stats_DATA!AF$2)/Stats_DATA!AF$3,IF(Stats_DATA!AF$12=3,(DATA!AE205-Stats_DATA!AF$6)/(Stats_DATA!AF$10-Stats_DATA!AF$6),"ERROR")))</f>
        <v>1.36503060945561</v>
      </c>
    </row>
    <row r="206" customFormat="false" ht="12.8" hidden="false" customHeight="false" outlineLevel="0" collapsed="false">
      <c r="A206" s="0" t="n">
        <f aca="false">IF(Stats_DATA!B$12=1,DATA!A206,IF(Stats_DATA!B$12=2,(DATA!A206-Stats_DATA!B$2)/Stats_DATA!B$3,IF(Stats_DATA!B$12=3,(DATA!A206-Stats_DATA!B$6)/(Stats_DATA!B$10-Stats_DATA!B$6),"ERROR")))</f>
        <v>0</v>
      </c>
      <c r="B206" s="0" t="n">
        <f aca="false">IF(Stats_DATA!C$12=1,DATA!B206,IF(Stats_DATA!C$12=2,(DATA!B206-Stats_DATA!C$2)/Stats_DATA!C$3,IF(Stats_DATA!C$12=3,(DATA!B206-Stats_DATA!C$6)/(Stats_DATA!C$10-Stats_DATA!C$6),"ERROR")))</f>
        <v>-0.470280583959998</v>
      </c>
      <c r="C206" s="0" t="n">
        <f aca="false">IF(Stats_DATA!D$12=1,DATA!C206,IF(Stats_DATA!D$12=2,(DATA!C206-Stats_DATA!D$2)/Stats_DATA!D$3,IF(Stats_DATA!D$12=3,(DATA!C206-Stats_DATA!D$6)/(Stats_DATA!D$10-Stats_DATA!D$6),"ERROR")))</f>
        <v>-0.160344750270488</v>
      </c>
      <c r="D206" s="0" t="n">
        <f aca="false">IF(Stats_DATA!E$12=1,DATA!D206,IF(Stats_DATA!E$12=2,(DATA!D206-Stats_DATA!E$2)/Stats_DATA!E$3,IF(Stats_DATA!E$12=3,(DATA!D206-Stats_DATA!E$6)/(Stats_DATA!E$10-Stats_DATA!E$6),"ERROR")))</f>
        <v>-0.447715621266772</v>
      </c>
      <c r="E206" s="0" t="n">
        <f aca="false">IF(Stats_DATA!F$12=1,DATA!E206,IF(Stats_DATA!F$12=2,(DATA!E206-Stats_DATA!F$2)/Stats_DATA!F$3,IF(Stats_DATA!F$12=3,(DATA!E206-Stats_DATA!F$6)/(Stats_DATA!F$10-Stats_DATA!F$6),"ERROR")))</f>
        <v>-0.491566235470447</v>
      </c>
      <c r="F206" s="0" t="n">
        <f aca="false">IF(Stats_DATA!G$12=1,DATA!F206,IF(Stats_DATA!G$12=2,(DATA!F206-Stats_DATA!G$2)/Stats_DATA!G$3,IF(Stats_DATA!G$12=3,(DATA!F206-Stats_DATA!G$6)/(Stats_DATA!G$10-Stats_DATA!G$6),"ERROR")))</f>
        <v>0.233908477846473</v>
      </c>
      <c r="G206" s="0" t="n">
        <f aca="false">IF(Stats_DATA!H$12=1,DATA!G206,IF(Stats_DATA!H$12=2,(DATA!G206-Stats_DATA!H$2)/Stats_DATA!H$3,IF(Stats_DATA!H$12=3,(DATA!G206-Stats_DATA!H$6)/(Stats_DATA!H$10-Stats_DATA!H$6),"ERROR")))</f>
        <v>0.0276262000762692</v>
      </c>
      <c r="H206" s="0" t="n">
        <f aca="false">IF(Stats_DATA!I$12=1,DATA!H206,IF(Stats_DATA!I$12=2,(DATA!H206-Stats_DATA!I$2)/Stats_DATA!I$3,IF(Stats_DATA!I$12=3,(DATA!H206-Stats_DATA!I$6)/(Stats_DATA!I$10-Stats_DATA!I$6),"ERROR")))</f>
        <v>-0.109750838079431</v>
      </c>
      <c r="I206" s="0" t="n">
        <f aca="false">IF(Stats_DATA!J$12=1,DATA!I206,IF(Stats_DATA!J$12=2,(DATA!I206-Stats_DATA!J$2)/Stats_DATA!J$3,IF(Stats_DATA!J$12=3,(DATA!I206-Stats_DATA!J$6)/(Stats_DATA!J$10-Stats_DATA!J$6),"ERROR")))</f>
        <v>-0.275988678377043</v>
      </c>
      <c r="J206" s="0" t="n">
        <f aca="false">IF(Stats_DATA!K$12=1,DATA!J206,IF(Stats_DATA!K$12=2,(DATA!J206-Stats_DATA!K$2)/Stats_DATA!K$3,IF(Stats_DATA!K$12=3,(DATA!J206-Stats_DATA!K$6)/(Stats_DATA!K$10-Stats_DATA!K$6),"ERROR")))</f>
        <v>0.413585056037823</v>
      </c>
      <c r="K206" s="0" t="n">
        <f aca="false">IF(Stats_DATA!L$12=1,DATA!K206,IF(Stats_DATA!L$12=2,(DATA!K206-Stats_DATA!L$2)/Stats_DATA!L$3,IF(Stats_DATA!L$12=3,(DATA!K206-Stats_DATA!L$6)/(Stats_DATA!L$10-Stats_DATA!L$6),"ERROR")))</f>
        <v>0.132059808431002</v>
      </c>
      <c r="L206" s="0" t="n">
        <f aca="false">IF(Stats_DATA!M$12=1,DATA!L206,IF(Stats_DATA!M$12=2,(DATA!L206-Stats_DATA!M$2)/Stats_DATA!M$3,IF(Stats_DATA!M$12=3,(DATA!L206-Stats_DATA!M$6)/(Stats_DATA!M$10-Stats_DATA!M$6),"ERROR")))</f>
        <v>-0.0327141712583056</v>
      </c>
      <c r="M206" s="0" t="n">
        <f aca="false">IF(Stats_DATA!N$12=1,DATA!M206,IF(Stats_DATA!N$12=2,(DATA!M206-Stats_DATA!N$2)/Stats_DATA!N$3,IF(Stats_DATA!N$12=3,(DATA!M206-Stats_DATA!N$6)/(Stats_DATA!N$10-Stats_DATA!N$6),"ERROR")))</f>
        <v>-0.313339854476785</v>
      </c>
      <c r="N206" s="0" t="n">
        <f aca="false">IF(Stats_DATA!O$12=1,DATA!N206,IF(Stats_DATA!O$12=2,(DATA!N206-Stats_DATA!O$2)/Stats_DATA!O$3,IF(Stats_DATA!O$12=3,(DATA!N206-Stats_DATA!O$6)/(Stats_DATA!O$10-Stats_DATA!O$6),"ERROR")))</f>
        <v>-0.182535002814966</v>
      </c>
      <c r="O206" s="0" t="n">
        <f aca="false">IF(Stats_DATA!P$12=1,DATA!O206,IF(Stats_DATA!P$12=2,(DATA!O206-Stats_DATA!P$2)/Stats_DATA!P$3,IF(Stats_DATA!P$12=3,(DATA!O206-Stats_DATA!P$6)/(Stats_DATA!P$10-Stats_DATA!P$6),"ERROR")))</f>
        <v>-0.220858584507507</v>
      </c>
      <c r="P206" s="0" t="n">
        <f aca="false">IF(Stats_DATA!Q$12=1,DATA!P206,IF(Stats_DATA!Q$12=2,(DATA!P206-Stats_DATA!Q$2)/Stats_DATA!Q$3,IF(Stats_DATA!Q$12=3,(DATA!P206-Stats_DATA!Q$6)/(Stats_DATA!Q$10-Stats_DATA!Q$6),"ERROR")))</f>
        <v>-0.029301710102881</v>
      </c>
      <c r="Q206" s="0" t="n">
        <f aca="false">IF(Stats_DATA!R$12=1,DATA!Q206,IF(Stats_DATA!R$12=2,(DATA!Q206-Stats_DATA!R$2)/Stats_DATA!R$3,IF(Stats_DATA!R$12=3,(DATA!Q206-Stats_DATA!R$6)/(Stats_DATA!R$10-Stats_DATA!R$6),"ERROR")))</f>
        <v>-0.355599456776683</v>
      </c>
      <c r="R206" s="0" t="n">
        <f aca="false">IF(Stats_DATA!S$12=1,DATA!R206,IF(Stats_DATA!S$12=2,(DATA!R206-Stats_DATA!S$2)/Stats_DATA!S$3,IF(Stats_DATA!S$12=3,(DATA!R206-Stats_DATA!S$6)/(Stats_DATA!S$10-Stats_DATA!S$6),"ERROR")))</f>
        <v>-0.161787139236077</v>
      </c>
      <c r="S206" s="0" t="n">
        <f aca="false">IF(Stats_DATA!T$12=1,DATA!S206,IF(Stats_DATA!T$12=2,(DATA!S206-Stats_DATA!T$2)/Stats_DATA!T$3,IF(Stats_DATA!T$12=3,(DATA!S206-Stats_DATA!T$6)/(Stats_DATA!T$10-Stats_DATA!T$6),"ERROR")))</f>
        <v>-0.231129849330076</v>
      </c>
      <c r="T206" s="0" t="n">
        <f aca="false">IF(Stats_DATA!U$12=1,DATA!T206,IF(Stats_DATA!U$12=2,(DATA!T206-Stats_DATA!U$2)/Stats_DATA!U$3,IF(Stats_DATA!U$12=3,(DATA!T206-Stats_DATA!U$6)/(Stats_DATA!U$10-Stats_DATA!U$6),"ERROR")))</f>
        <v>-0.329322092563537</v>
      </c>
      <c r="U206" s="0" t="n">
        <f aca="false">IF(Stats_DATA!V$12=1,DATA!U206,IF(Stats_DATA!V$12=2,(DATA!U206-Stats_DATA!V$2)/Stats_DATA!V$3,IF(Stats_DATA!V$12=3,(DATA!U206-Stats_DATA!V$6)/(Stats_DATA!V$10-Stats_DATA!V$6),"ERROR")))</f>
        <v>-0.078948701312475</v>
      </c>
      <c r="V206" s="0" t="n">
        <f aca="false">IF(Stats_DATA!W$12=1,DATA!V206,IF(Stats_DATA!W$12=2,(DATA!V206-Stats_DATA!W$2)/Stats_DATA!W$3,IF(Stats_DATA!W$12=3,(DATA!V206-Stats_DATA!W$6)/(Stats_DATA!W$10-Stats_DATA!W$6),"ERROR")))</f>
        <v>-0.268802993818537</v>
      </c>
      <c r="W206" s="0" t="n">
        <f aca="false">IF(Stats_DATA!X$12=1,DATA!W206,IF(Stats_DATA!X$12=2,(DATA!W206-Stats_DATA!X$2)/Stats_DATA!X$3,IF(Stats_DATA!X$12=3,(DATA!W206-Stats_DATA!X$6)/(Stats_DATA!X$10-Stats_DATA!X$6),"ERROR")))</f>
        <v>-0.168756869986402</v>
      </c>
      <c r="X206" s="0" t="n">
        <f aca="false">IF(Stats_DATA!Y$12=1,DATA!X206,IF(Stats_DATA!Y$12=2,(DATA!X206-Stats_DATA!Y$2)/Stats_DATA!Y$3,IF(Stats_DATA!Y$12=3,(DATA!X206-Stats_DATA!Y$6)/(Stats_DATA!Y$10-Stats_DATA!Y$6),"ERROR")))</f>
        <v>-0.333641799004874</v>
      </c>
      <c r="Y206" s="0" t="n">
        <f aca="false">IF(Stats_DATA!Z$12=1,DATA!Y206,IF(Stats_DATA!Z$12=2,(DATA!Y206-Stats_DATA!Z$2)/Stats_DATA!Z$3,IF(Stats_DATA!Z$12=3,(DATA!Y206-Stats_DATA!Z$6)/(Stats_DATA!Z$10-Stats_DATA!Z$6),"ERROR")))</f>
        <v>-0.35598601739269</v>
      </c>
      <c r="Z206" s="0" t="n">
        <f aca="false">IF(Stats_DATA!AA$12=1,DATA!Z206,IF(Stats_DATA!AA$12=2,(DATA!Z206-Stats_DATA!AA$2)/Stats_DATA!AA$3,IF(Stats_DATA!AA$12=3,(DATA!Z206-Stats_DATA!AA$6)/(Stats_DATA!AA$10-Stats_DATA!AA$6),"ERROR")))</f>
        <v>0.448108512413861</v>
      </c>
      <c r="AA206" s="0" t="n">
        <f aca="false">IF(Stats_DATA!AB$12=1,DATA!AA206,IF(Stats_DATA!AB$12=2,(DATA!AA206-Stats_DATA!AB$2)/Stats_DATA!AB$3,IF(Stats_DATA!AB$12=3,(DATA!AA206-Stats_DATA!AB$6)/(Stats_DATA!AB$10-Stats_DATA!AB$6),"ERROR")))</f>
        <v>-0.104648604086737</v>
      </c>
      <c r="AB206" s="0" t="n">
        <f aca="false">IF(Stats_DATA!AC$12=1,DATA!AB206,IF(Stats_DATA!AC$12=2,(DATA!AB206-Stats_DATA!AC$2)/Stats_DATA!AC$3,IF(Stats_DATA!AC$12=3,(DATA!AB206-Stats_DATA!AC$6)/(Stats_DATA!AC$10-Stats_DATA!AC$6),"ERROR")))</f>
        <v>-0.0243906571622886</v>
      </c>
      <c r="AC206" s="0" t="n">
        <f aca="false">IF(Stats_DATA!AD$12=1,DATA!AC206,IF(Stats_DATA!AD$12=2,(DATA!AC206-Stats_DATA!AD$2)/Stats_DATA!AD$3,IF(Stats_DATA!AD$12=3,(DATA!AC206-Stats_DATA!AD$6)/(Stats_DATA!AD$10-Stats_DATA!AD$6),"ERROR")))</f>
        <v>-0.199387743691124</v>
      </c>
      <c r="AD206" s="0" t="n">
        <f aca="false">IF(Stats_DATA!AE$12=1,DATA!AD206,IF(Stats_DATA!AE$12=2,(DATA!AD206-Stats_DATA!AE$2)/Stats_DATA!AE$3,IF(Stats_DATA!AE$12=3,(DATA!AD206-Stats_DATA!AE$6)/(Stats_DATA!AE$10-Stats_DATA!AE$6),"ERROR")))</f>
        <v>0.183043354985038</v>
      </c>
      <c r="AE206" s="0" t="n">
        <f aca="false">IF(Stats_DATA!AF$12=1,DATA!AE206,IF(Stats_DATA!AF$12=2,(DATA!AE206-Stats_DATA!AF$2)/Stats_DATA!AF$3,IF(Stats_DATA!AF$12=3,(DATA!AE206-Stats_DATA!AF$6)/(Stats_DATA!AF$10-Stats_DATA!AF$6),"ERROR")))</f>
        <v>0.19678479412017</v>
      </c>
    </row>
    <row r="207" customFormat="false" ht="12.8" hidden="false" customHeight="false" outlineLevel="0" collapsed="false">
      <c r="A207" s="0" t="n">
        <f aca="false">IF(Stats_DATA!B$12=1,DATA!A207,IF(Stats_DATA!B$12=2,(DATA!A207-Stats_DATA!B$2)/Stats_DATA!B$3,IF(Stats_DATA!B$12=3,(DATA!A207-Stats_DATA!B$6)/(Stats_DATA!B$10-Stats_DATA!B$6),"ERROR")))</f>
        <v>1</v>
      </c>
      <c r="B207" s="0" t="n">
        <f aca="false">IF(Stats_DATA!C$12=1,DATA!B207,IF(Stats_DATA!C$12=2,(DATA!B207-Stats_DATA!C$2)/Stats_DATA!C$3,IF(Stats_DATA!C$12=3,(DATA!B207-Stats_DATA!C$6)/(Stats_DATA!C$10-Stats_DATA!C$6),"ERROR")))</f>
        <v>0.281695376273341</v>
      </c>
      <c r="C207" s="0" t="n">
        <f aca="false">IF(Stats_DATA!D$12=1,DATA!C207,IF(Stats_DATA!D$12=2,(DATA!C207-Stats_DATA!D$2)/Stats_DATA!D$3,IF(Stats_DATA!D$12=3,(DATA!C207-Stats_DATA!D$6)/(Stats_DATA!D$10-Stats_DATA!D$6),"ERROR")))</f>
        <v>-0.606748850001628</v>
      </c>
      <c r="D207" s="0" t="n">
        <f aca="false">IF(Stats_DATA!E$12=1,DATA!D207,IF(Stats_DATA!E$12=2,(DATA!D207-Stats_DATA!E$2)/Stats_DATA!E$3,IF(Stats_DATA!E$12=3,(DATA!D207-Stats_DATA!E$6)/(Stats_DATA!E$10-Stats_DATA!E$6),"ERROR")))</f>
        <v>0.280298445322517</v>
      </c>
      <c r="E207" s="0" t="n">
        <f aca="false">IF(Stats_DATA!F$12=1,DATA!E207,IF(Stats_DATA!F$12=2,(DATA!E207-Stats_DATA!F$2)/Stats_DATA!F$3,IF(Stats_DATA!F$12=3,(DATA!E207-Stats_DATA!F$6)/(Stats_DATA!F$10-Stats_DATA!F$6),"ERROR")))</f>
        <v>0.175357825083119</v>
      </c>
      <c r="F207" s="0" t="n">
        <f aca="false">IF(Stats_DATA!G$12=1,DATA!F207,IF(Stats_DATA!G$12=2,(DATA!F207-Stats_DATA!G$2)/Stats_DATA!G$3,IF(Stats_DATA!G$12=3,(DATA!F207-Stats_DATA!G$6)/(Stats_DATA!G$10-Stats_DATA!G$6),"ERROR")))</f>
        <v>-0.540401873523899</v>
      </c>
      <c r="G207" s="0" t="n">
        <f aca="false">IF(Stats_DATA!H$12=1,DATA!G207,IF(Stats_DATA!H$12=2,(DATA!G207-Stats_DATA!H$2)/Stats_DATA!H$3,IF(Stats_DATA!H$12=3,(DATA!G207-Stats_DATA!H$6)/(Stats_DATA!H$10-Stats_DATA!H$6),"ERROR")))</f>
        <v>-0.160207202085316</v>
      </c>
      <c r="H207" s="0" t="n">
        <f aca="false">IF(Stats_DATA!I$12=1,DATA!H207,IF(Stats_DATA!I$12=2,(DATA!H207-Stats_DATA!I$2)/Stats_DATA!I$3,IF(Stats_DATA!I$12=3,(DATA!H207-Stats_DATA!I$6)/(Stats_DATA!I$10-Stats_DATA!I$6),"ERROR")))</f>
        <v>-0.16682573669932</v>
      </c>
      <c r="I207" s="0" t="n">
        <f aca="false">IF(Stats_DATA!J$12=1,DATA!I207,IF(Stats_DATA!J$12=2,(DATA!I207-Stats_DATA!J$2)/Stats_DATA!J$3,IF(Stats_DATA!J$12=3,(DATA!I207-Stats_DATA!J$6)/(Stats_DATA!J$10-Stats_DATA!J$6),"ERROR")))</f>
        <v>-0.209498708134787</v>
      </c>
      <c r="J207" s="0" t="n">
        <f aca="false">IF(Stats_DATA!K$12=1,DATA!J207,IF(Stats_DATA!K$12=2,(DATA!J207-Stats_DATA!K$2)/Stats_DATA!K$3,IF(Stats_DATA!K$12=3,(DATA!J207-Stats_DATA!K$6)/(Stats_DATA!K$10-Stats_DATA!K$6),"ERROR")))</f>
        <v>-0.793814824129397</v>
      </c>
      <c r="K207" s="0" t="n">
        <f aca="false">IF(Stats_DATA!L$12=1,DATA!K207,IF(Stats_DATA!L$12=2,(DATA!K207-Stats_DATA!L$2)/Stats_DATA!L$3,IF(Stats_DATA!L$12=3,(DATA!K207-Stats_DATA!L$6)/(Stats_DATA!L$10-Stats_DATA!L$6),"ERROR")))</f>
        <v>-0.416070664792606</v>
      </c>
      <c r="L207" s="0" t="n">
        <f aca="false">IF(Stats_DATA!M$12=1,DATA!L207,IF(Stats_DATA!M$12=2,(DATA!L207-Stats_DATA!M$2)/Stats_DATA!M$3,IF(Stats_DATA!M$12=3,(DATA!L207-Stats_DATA!M$6)/(Stats_DATA!M$10-Stats_DATA!M$6),"ERROR")))</f>
        <v>-0.483468807203074</v>
      </c>
      <c r="M207" s="0" t="n">
        <f aca="false">IF(Stats_DATA!N$12=1,DATA!M207,IF(Stats_DATA!N$12=2,(DATA!M207-Stats_DATA!N$2)/Stats_DATA!N$3,IF(Stats_DATA!N$12=3,(DATA!M207-Stats_DATA!N$6)/(Stats_DATA!N$10-Stats_DATA!N$6),"ERROR")))</f>
        <v>-1.54945330849202</v>
      </c>
      <c r="N207" s="0" t="n">
        <f aca="false">IF(Stats_DATA!O$12=1,DATA!N207,IF(Stats_DATA!O$12=2,(DATA!N207-Stats_DATA!O$2)/Stats_DATA!O$3,IF(Stats_DATA!O$12=3,(DATA!N207-Stats_DATA!O$6)/(Stats_DATA!O$10-Stats_DATA!O$6),"ERROR")))</f>
        <v>-0.441208406870868</v>
      </c>
      <c r="O207" s="0" t="n">
        <f aca="false">IF(Stats_DATA!P$12=1,DATA!O207,IF(Stats_DATA!P$12=2,(DATA!O207-Stats_DATA!P$2)/Stats_DATA!P$3,IF(Stats_DATA!P$12=3,(DATA!O207-Stats_DATA!P$6)/(Stats_DATA!P$10-Stats_DATA!P$6),"ERROR")))</f>
        <v>-0.305490699280937</v>
      </c>
      <c r="P207" s="0" t="n">
        <f aca="false">IF(Stats_DATA!Q$12=1,DATA!P207,IF(Stats_DATA!Q$12=2,(DATA!P207-Stats_DATA!Q$2)/Stats_DATA!Q$3,IF(Stats_DATA!Q$12=3,(DATA!P207-Stats_DATA!Q$6)/(Stats_DATA!Q$10-Stats_DATA!Q$6),"ERROR")))</f>
        <v>-0.522554382593614</v>
      </c>
      <c r="Q207" s="0" t="n">
        <f aca="false">IF(Stats_DATA!R$12=1,DATA!Q207,IF(Stats_DATA!R$12=2,(DATA!Q207-Stats_DATA!R$2)/Stats_DATA!R$3,IF(Stats_DATA!R$12=3,(DATA!Q207-Stats_DATA!R$6)/(Stats_DATA!R$10-Stats_DATA!R$6),"ERROR")))</f>
        <v>-0.351132224315743</v>
      </c>
      <c r="R207" s="0" t="n">
        <f aca="false">IF(Stats_DATA!S$12=1,DATA!R207,IF(Stats_DATA!S$12=2,(DATA!R207-Stats_DATA!S$2)/Stats_DATA!S$3,IF(Stats_DATA!S$12=3,(DATA!R207-Stats_DATA!S$6)/(Stats_DATA!S$10-Stats_DATA!S$6),"ERROR")))</f>
        <v>-0.381093664472115</v>
      </c>
      <c r="S207" s="0" t="n">
        <f aca="false">IF(Stats_DATA!T$12=1,DATA!S207,IF(Stats_DATA!T$12=2,(DATA!S207-Stats_DATA!T$2)/Stats_DATA!T$3,IF(Stats_DATA!T$12=3,(DATA!S207-Stats_DATA!T$6)/(Stats_DATA!T$10-Stats_DATA!T$6),"ERROR")))</f>
        <v>-0.573091353617588</v>
      </c>
      <c r="T207" s="0" t="n">
        <f aca="false">IF(Stats_DATA!U$12=1,DATA!T207,IF(Stats_DATA!U$12=2,(DATA!T207-Stats_DATA!U$2)/Stats_DATA!U$3,IF(Stats_DATA!U$12=3,(DATA!T207-Stats_DATA!U$6)/(Stats_DATA!U$10-Stats_DATA!U$6),"ERROR")))</f>
        <v>-0.642639730293338</v>
      </c>
      <c r="U207" s="0" t="n">
        <f aca="false">IF(Stats_DATA!V$12=1,DATA!U207,IF(Stats_DATA!V$12=2,(DATA!U207-Stats_DATA!V$2)/Stats_DATA!V$3,IF(Stats_DATA!V$12=3,(DATA!U207-Stats_DATA!V$6)/(Stats_DATA!V$10-Stats_DATA!V$6),"ERROR")))</f>
        <v>-0.345381464744944</v>
      </c>
      <c r="V207" s="0" t="n">
        <f aca="false">IF(Stats_DATA!W$12=1,DATA!V207,IF(Stats_DATA!W$12=2,(DATA!V207-Stats_DATA!W$2)/Stats_DATA!W$3,IF(Stats_DATA!W$12=3,(DATA!V207-Stats_DATA!W$6)/(Stats_DATA!W$10-Stats_DATA!W$6),"ERROR")))</f>
        <v>0.310518348469533</v>
      </c>
      <c r="W207" s="0" t="n">
        <f aca="false">IF(Stats_DATA!X$12=1,DATA!W207,IF(Stats_DATA!X$12=2,(DATA!W207-Stats_DATA!X$2)/Stats_DATA!X$3,IF(Stats_DATA!X$12=3,(DATA!W207-Stats_DATA!X$6)/(Stats_DATA!X$10-Stats_DATA!X$6),"ERROR")))</f>
        <v>-0.884639650998911</v>
      </c>
      <c r="X207" s="0" t="n">
        <f aca="false">IF(Stats_DATA!Y$12=1,DATA!X207,IF(Stats_DATA!Y$12=2,(DATA!X207-Stats_DATA!Y$2)/Stats_DATA!Y$3,IF(Stats_DATA!Y$12=3,(DATA!X207-Stats_DATA!Y$6)/(Stats_DATA!Y$10-Stats_DATA!Y$6),"ERROR")))</f>
        <v>0.310654689834001</v>
      </c>
      <c r="Y207" s="0" t="n">
        <f aca="false">IF(Stats_DATA!Z$12=1,DATA!Y207,IF(Stats_DATA!Z$12=2,(DATA!Y207-Stats_DATA!Z$2)/Stats_DATA!Z$3,IF(Stats_DATA!Z$12=3,(DATA!Y207-Stats_DATA!Z$6)/(Stats_DATA!Z$10-Stats_DATA!Z$6),"ERROR")))</f>
        <v>0.191298031124532</v>
      </c>
      <c r="Z207" s="0" t="n">
        <f aca="false">IF(Stats_DATA!AA$12=1,DATA!Z207,IF(Stats_DATA!AA$12=2,(DATA!Z207-Stats_DATA!AA$2)/Stats_DATA!AA$3,IF(Stats_DATA!AA$12=3,(DATA!Z207-Stats_DATA!AA$6)/(Stats_DATA!AA$10-Stats_DATA!AA$6),"ERROR")))</f>
        <v>0.732791315314521</v>
      </c>
      <c r="AA207" s="0" t="n">
        <f aca="false">IF(Stats_DATA!AB$12=1,DATA!AA207,IF(Stats_DATA!AB$12=2,(DATA!AA207-Stats_DATA!AB$2)/Stats_DATA!AB$3,IF(Stats_DATA!AB$12=3,(DATA!AA207-Stats_DATA!AB$6)/(Stats_DATA!AB$10-Stats_DATA!AB$6),"ERROR")))</f>
        <v>0.501059586416022</v>
      </c>
      <c r="AB207" s="0" t="n">
        <f aca="false">IF(Stats_DATA!AC$12=1,DATA!AB207,IF(Stats_DATA!AC$12=2,(DATA!AB207-Stats_DATA!AC$2)/Stats_DATA!AC$3,IF(Stats_DATA!AC$12=3,(DATA!AB207-Stats_DATA!AC$6)/(Stats_DATA!AC$10-Stats_DATA!AC$6),"ERROR")))</f>
        <v>0.290050211411486</v>
      </c>
      <c r="AC207" s="0" t="n">
        <f aca="false">IF(Stats_DATA!AD$12=1,DATA!AC207,IF(Stats_DATA!AD$12=2,(DATA!AC207-Stats_DATA!AD$2)/Stats_DATA!AD$3,IF(Stats_DATA!AD$12=3,(DATA!AC207-Stats_DATA!AD$6)/(Stats_DATA!AD$10-Stats_DATA!AD$6),"ERROR")))</f>
        <v>0.161165365612445</v>
      </c>
      <c r="AD207" s="0" t="n">
        <f aca="false">IF(Stats_DATA!AE$12=1,DATA!AD207,IF(Stats_DATA!AE$12=2,(DATA!AD207-Stats_DATA!AE$2)/Stats_DATA!AE$3,IF(Stats_DATA!AE$12=3,(DATA!AD207-Stats_DATA!AE$6)/(Stats_DATA!AE$10-Stats_DATA!AE$6),"ERROR")))</f>
        <v>0.831203067934043</v>
      </c>
      <c r="AE207" s="0" t="n">
        <f aca="false">IF(Stats_DATA!AF$12=1,DATA!AE207,IF(Stats_DATA!AF$12=2,(DATA!AE207-Stats_DATA!AF$2)/Stats_DATA!AF$3,IF(Stats_DATA!AF$12=3,(DATA!AE207-Stats_DATA!AF$6)/(Stats_DATA!AF$10-Stats_DATA!AF$6),"ERROR")))</f>
        <v>0.744919086623527</v>
      </c>
    </row>
    <row r="208" customFormat="false" ht="12.8" hidden="false" customHeight="false" outlineLevel="0" collapsed="false">
      <c r="A208" s="0" t="n">
        <f aca="false">IF(Stats_DATA!B$12=1,DATA!A208,IF(Stats_DATA!B$12=2,(DATA!A208-Stats_DATA!B$2)/Stats_DATA!B$3,IF(Stats_DATA!B$12=3,(DATA!A208-Stats_DATA!B$6)/(Stats_DATA!B$10-Stats_DATA!B$6),"ERROR")))</f>
        <v>0</v>
      </c>
      <c r="B208" s="0" t="n">
        <f aca="false">IF(Stats_DATA!C$12=1,DATA!B208,IF(Stats_DATA!C$12=2,(DATA!B208-Stats_DATA!C$2)/Stats_DATA!C$3,IF(Stats_DATA!C$12=3,(DATA!B208-Stats_DATA!C$6)/(Stats_DATA!C$10-Stats_DATA!C$6),"ERROR")))</f>
        <v>-1.20636573144878</v>
      </c>
      <c r="C208" s="0" t="n">
        <f aca="false">IF(Stats_DATA!D$12=1,DATA!C208,IF(Stats_DATA!D$12=2,(DATA!C208-Stats_DATA!D$2)/Stats_DATA!D$3,IF(Stats_DATA!D$12=3,(DATA!C208-Stats_DATA!D$6)/(Stats_DATA!D$10-Stats_DATA!D$6),"ERROR")))</f>
        <v>-0.469572590188414</v>
      </c>
      <c r="D208" s="0" t="n">
        <f aca="false">IF(Stats_DATA!E$12=1,DATA!D208,IF(Stats_DATA!E$12=2,(DATA!D208-Stats_DATA!E$2)/Stats_DATA!E$3,IF(Stats_DATA!E$12=3,(DATA!D208-Stats_DATA!E$6)/(Stats_DATA!E$10-Stats_DATA!E$6),"ERROR")))</f>
        <v>-1.19548360260806</v>
      </c>
      <c r="E208" s="0" t="n">
        <f aca="false">IF(Stats_DATA!F$12=1,DATA!E208,IF(Stats_DATA!F$12=2,(DATA!E208-Stats_DATA!F$2)/Stats_DATA!F$3,IF(Stats_DATA!F$12=3,(DATA!E208-Stats_DATA!F$6)/(Stats_DATA!F$10-Stats_DATA!F$6),"ERROR")))</f>
        <v>-1.02152506501131</v>
      </c>
      <c r="F208" s="0" t="n">
        <f aca="false">IF(Stats_DATA!G$12=1,DATA!F208,IF(Stats_DATA!G$12=2,(DATA!F208-Stats_DATA!G$2)/Stats_DATA!G$3,IF(Stats_DATA!G$12=3,(DATA!F208-Stats_DATA!G$6)/(Stats_DATA!G$10-Stats_DATA!G$6),"ERROR")))</f>
        <v>0.891610107798351</v>
      </c>
      <c r="G208" s="0" t="n">
        <f aca="false">IF(Stats_DATA!H$12=1,DATA!G208,IF(Stats_DATA!H$12=2,(DATA!G208-Stats_DATA!H$2)/Stats_DATA!H$3,IF(Stats_DATA!H$12=3,(DATA!G208-Stats_DATA!H$6)/(Stats_DATA!H$10-Stats_DATA!H$6),"ERROR")))</f>
        <v>-0.60631153221908</v>
      </c>
      <c r="H208" s="0" t="n">
        <f aca="false">IF(Stats_DATA!I$12=1,DATA!H208,IF(Stats_DATA!I$12=2,(DATA!H208-Stats_DATA!I$2)/Stats_DATA!I$3,IF(Stats_DATA!I$12=3,(DATA!H208-Stats_DATA!I$6)/(Stats_DATA!I$10-Stats_DATA!I$6),"ERROR")))</f>
        <v>-0.893621258905121</v>
      </c>
      <c r="I208" s="0" t="n">
        <f aca="false">IF(Stats_DATA!J$12=1,DATA!I208,IF(Stats_DATA!J$12=2,(DATA!I208-Stats_DATA!J$2)/Stats_DATA!J$3,IF(Stats_DATA!J$12=3,(DATA!I208-Stats_DATA!J$6)/(Stats_DATA!J$10-Stats_DATA!J$6),"ERROR")))</f>
        <v>-0.757654393038968</v>
      </c>
      <c r="J208" s="0" t="n">
        <f aca="false">IF(Stats_DATA!K$12=1,DATA!J208,IF(Stats_DATA!K$12=2,(DATA!J208-Stats_DATA!K$2)/Stats_DATA!K$3,IF(Stats_DATA!K$12=3,(DATA!J208-Stats_DATA!K$6)/(Stats_DATA!K$10-Stats_DATA!K$6),"ERROR")))</f>
        <v>0.446414660030286</v>
      </c>
      <c r="K208" s="0" t="n">
        <f aca="false">IF(Stats_DATA!L$12=1,DATA!K208,IF(Stats_DATA!L$12=2,(DATA!K208-Stats_DATA!L$2)/Stats_DATA!L$3,IF(Stats_DATA!L$12=3,(DATA!K208-Stats_DATA!L$6)/(Stats_DATA!L$10-Stats_DATA!L$6),"ERROR")))</f>
        <v>0.00742032097963855</v>
      </c>
      <c r="L208" s="0" t="n">
        <f aca="false">IF(Stats_DATA!M$12=1,DATA!L208,IF(Stats_DATA!M$12=2,(DATA!L208-Stats_DATA!M$2)/Stats_DATA!M$3,IF(Stats_DATA!M$12=3,(DATA!L208-Stats_DATA!M$6)/(Stats_DATA!M$10-Stats_DATA!M$6),"ERROR")))</f>
        <v>-0.690455336028911</v>
      </c>
      <c r="M208" s="0" t="n">
        <f aca="false">IF(Stats_DATA!N$12=1,DATA!M208,IF(Stats_DATA!N$12=2,(DATA!M208-Stats_DATA!N$2)/Stats_DATA!N$3,IF(Stats_DATA!N$12=3,(DATA!M208-Stats_DATA!N$6)/(Stats_DATA!N$10-Stats_DATA!N$6),"ERROR")))</f>
        <v>0.226859308591903</v>
      </c>
      <c r="N208" s="0" t="n">
        <f aca="false">IF(Stats_DATA!O$12=1,DATA!N208,IF(Stats_DATA!O$12=2,(DATA!N208-Stats_DATA!O$2)/Stats_DATA!O$3,IF(Stats_DATA!O$12=3,(DATA!N208-Stats_DATA!O$6)/(Stats_DATA!O$10-Stats_DATA!O$6),"ERROR")))</f>
        <v>-0.667238513283005</v>
      </c>
      <c r="O208" s="0" t="n">
        <f aca="false">IF(Stats_DATA!P$12=1,DATA!O208,IF(Stats_DATA!P$12=2,(DATA!O208-Stats_DATA!P$2)/Stats_DATA!P$3,IF(Stats_DATA!P$12=3,(DATA!O208-Stats_DATA!P$6)/(Stats_DATA!P$10-Stats_DATA!P$6),"ERROR")))</f>
        <v>-0.615661904333689</v>
      </c>
      <c r="P208" s="0" t="n">
        <f aca="false">IF(Stats_DATA!Q$12=1,DATA!P208,IF(Stats_DATA!Q$12=2,(DATA!P208-Stats_DATA!Q$2)/Stats_DATA!Q$3,IF(Stats_DATA!Q$12=3,(DATA!P208-Stats_DATA!Q$6)/(Stats_DATA!Q$10-Stats_DATA!Q$6),"ERROR")))</f>
        <v>0.891925090781229</v>
      </c>
      <c r="Q208" s="0" t="n">
        <f aca="false">IF(Stats_DATA!R$12=1,DATA!Q208,IF(Stats_DATA!R$12=2,(DATA!Q208-Stats_DATA!R$2)/Stats_DATA!R$3,IF(Stats_DATA!R$12=3,(DATA!Q208-Stats_DATA!R$6)/(Stats_DATA!R$10-Stats_DATA!R$6),"ERROR")))</f>
        <v>-0.725262942919465</v>
      </c>
      <c r="R208" s="0" t="n">
        <f aca="false">IF(Stats_DATA!S$12=1,DATA!R208,IF(Stats_DATA!S$12=2,(DATA!R208-Stats_DATA!S$2)/Stats_DATA!S$3,IF(Stats_DATA!S$12=3,(DATA!R208-Stats_DATA!S$6)/(Stats_DATA!S$10-Stats_DATA!S$6),"ERROR")))</f>
        <v>-0.792376218974441</v>
      </c>
      <c r="S208" s="0" t="n">
        <f aca="false">IF(Stats_DATA!T$12=1,DATA!S208,IF(Stats_DATA!T$12=2,(DATA!S208-Stats_DATA!T$2)/Stats_DATA!T$3,IF(Stats_DATA!T$12=3,(DATA!S208-Stats_DATA!T$6)/(Stats_DATA!T$10-Stats_DATA!T$6),"ERROR")))</f>
        <v>-0.691886511268179</v>
      </c>
      <c r="T208" s="0" t="n">
        <f aca="false">IF(Stats_DATA!U$12=1,DATA!T208,IF(Stats_DATA!U$12=2,(DATA!T208-Stats_DATA!U$2)/Stats_DATA!U$3,IF(Stats_DATA!U$12=3,(DATA!T208-Stats_DATA!U$6)/(Stats_DATA!U$10-Stats_DATA!U$6),"ERROR")))</f>
        <v>0.188438328086482</v>
      </c>
      <c r="U208" s="0" t="n">
        <f aca="false">IF(Stats_DATA!V$12=1,DATA!U208,IF(Stats_DATA!V$12=2,(DATA!U208-Stats_DATA!V$2)/Stats_DATA!V$3,IF(Stats_DATA!V$12=3,(DATA!U208-Stats_DATA!V$6)/(Stats_DATA!V$10-Stats_DATA!V$6),"ERROR")))</f>
        <v>-0.499950259417114</v>
      </c>
      <c r="V208" s="0" t="n">
        <f aca="false">IF(Stats_DATA!W$12=1,DATA!V208,IF(Stats_DATA!W$12=2,(DATA!V208-Stats_DATA!W$2)/Stats_DATA!W$3,IF(Stats_DATA!W$12=3,(DATA!V208-Stats_DATA!W$6)/(Stats_DATA!W$10-Stats_DATA!W$6),"ERROR")))</f>
        <v>-1.21020017503665</v>
      </c>
      <c r="W208" s="0" t="n">
        <f aca="false">IF(Stats_DATA!X$12=1,DATA!W208,IF(Stats_DATA!X$12=2,(DATA!W208-Stats_DATA!X$2)/Stats_DATA!X$3,IF(Stats_DATA!X$12=3,(DATA!W208-Stats_DATA!X$6)/(Stats_DATA!X$10-Stats_DATA!X$6),"ERROR")))</f>
        <v>-0.399791767494985</v>
      </c>
      <c r="X208" s="0" t="n">
        <f aca="false">IF(Stats_DATA!Y$12=1,DATA!X208,IF(Stats_DATA!Y$12=2,(DATA!X208-Stats_DATA!Y$2)/Stats_DATA!Y$3,IF(Stats_DATA!Y$12=3,(DATA!X208-Stats_DATA!Y$6)/(Stats_DATA!Y$10-Stats_DATA!Y$6),"ERROR")))</f>
        <v>-1.19577894827334</v>
      </c>
      <c r="Y208" s="0" t="n">
        <f aca="false">IF(Stats_DATA!Z$12=1,DATA!Y208,IF(Stats_DATA!Z$12=2,(DATA!Y208-Stats_DATA!Z$2)/Stats_DATA!Z$3,IF(Stats_DATA!Z$12=3,(DATA!Y208-Stats_DATA!Z$6)/(Stats_DATA!Z$10-Stats_DATA!Z$6),"ERROR")))</f>
        <v>-0.964216010979063</v>
      </c>
      <c r="Z208" s="0" t="n">
        <f aca="false">IF(Stats_DATA!AA$12=1,DATA!Z208,IF(Stats_DATA!AA$12=2,(DATA!Z208-Stats_DATA!AA$2)/Stats_DATA!AA$3,IF(Stats_DATA!AA$12=3,(DATA!Z208-Stats_DATA!AA$6)/(Stats_DATA!AA$10-Stats_DATA!AA$6),"ERROR")))</f>
        <v>0.399931422692211</v>
      </c>
      <c r="AA208" s="0" t="n">
        <f aca="false">IF(Stats_DATA!AB$12=1,DATA!AA208,IF(Stats_DATA!AB$12=2,(DATA!AA208-Stats_DATA!AB$2)/Stats_DATA!AB$3,IF(Stats_DATA!AB$12=3,(DATA!AA208-Stats_DATA!AB$6)/(Stats_DATA!AB$10-Stats_DATA!AB$6),"ERROR")))</f>
        <v>-0.823490118733767</v>
      </c>
      <c r="AB208" s="0" t="n">
        <f aca="false">IF(Stats_DATA!AC$12=1,DATA!AB208,IF(Stats_DATA!AC$12=2,(DATA!AB208-Stats_DATA!AC$2)/Stats_DATA!AC$3,IF(Stats_DATA!AC$12=3,(DATA!AB208-Stats_DATA!AC$6)/(Stats_DATA!AC$10-Stats_DATA!AC$6),"ERROR")))</f>
        <v>-1.00687457227763</v>
      </c>
      <c r="AC208" s="0" t="n">
        <f aca="false">IF(Stats_DATA!AD$12=1,DATA!AC208,IF(Stats_DATA!AD$12=2,(DATA!AC208-Stats_DATA!AD$2)/Stats_DATA!AD$3,IF(Stats_DATA!AD$12=3,(DATA!AC208-Stats_DATA!AD$6)/(Stats_DATA!AD$10-Stats_DATA!AD$6),"ERROR")))</f>
        <v>-0.893414446072087</v>
      </c>
      <c r="AD208" s="0" t="n">
        <f aca="false">IF(Stats_DATA!AE$12=1,DATA!AD208,IF(Stats_DATA!AE$12=2,(DATA!AD208-Stats_DATA!AE$2)/Stats_DATA!AE$3,IF(Stats_DATA!AE$12=3,(DATA!AD208-Stats_DATA!AE$6)/(Stats_DATA!AE$10-Stats_DATA!AE$6),"ERROR")))</f>
        <v>0.142634395324876</v>
      </c>
      <c r="AE208" s="0" t="n">
        <f aca="false">IF(Stats_DATA!AF$12=1,DATA!AE208,IF(Stats_DATA!AF$12=2,(DATA!AE208-Stats_DATA!AF$2)/Stats_DATA!AF$3,IF(Stats_DATA!AF$12=3,(DATA!AE208-Stats_DATA!AF$6)/(Stats_DATA!AF$10-Stats_DATA!AF$6),"ERROR")))</f>
        <v>-0.561744479344073</v>
      </c>
    </row>
    <row r="209" customFormat="false" ht="12.8" hidden="false" customHeight="false" outlineLevel="0" collapsed="false">
      <c r="A209" s="0" t="n">
        <f aca="false">IF(Stats_DATA!B$12=1,DATA!A209,IF(Stats_DATA!B$12=2,(DATA!A209-Stats_DATA!B$2)/Stats_DATA!B$3,IF(Stats_DATA!B$12=3,(DATA!A209-Stats_DATA!B$6)/(Stats_DATA!B$10-Stats_DATA!B$6),"ERROR")))</f>
        <v>1</v>
      </c>
      <c r="B209" s="0" t="n">
        <f aca="false">IF(Stats_DATA!C$12=1,DATA!B209,IF(Stats_DATA!C$12=2,(DATA!B209-Stats_DATA!C$2)/Stats_DATA!C$3,IF(Stats_DATA!C$12=3,(DATA!B209-Stats_DATA!C$6)/(Stats_DATA!C$10-Stats_DATA!C$6),"ERROR")))</f>
        <v>0.818010306402026</v>
      </c>
      <c r="C209" s="0" t="n">
        <f aca="false">IF(Stats_DATA!D$12=1,DATA!C209,IF(Stats_DATA!D$12=2,(DATA!C209-Stats_DATA!D$2)/Stats_DATA!D$3,IF(Stats_DATA!D$12=3,(DATA!C209-Stats_DATA!D$6)/(Stats_DATA!D$10-Stats_DATA!D$6),"ERROR")))</f>
        <v>0.225608794288727</v>
      </c>
      <c r="D209" s="0" t="n">
        <f aca="false">IF(Stats_DATA!E$12=1,DATA!D209,IF(Stats_DATA!E$12=2,(DATA!D209-Stats_DATA!E$2)/Stats_DATA!E$3,IF(Stats_DATA!E$12=3,(DATA!D209-Stats_DATA!E$6)/(Stats_DATA!E$10-Stats_DATA!E$6),"ERROR")))</f>
        <v>0.729700005930491</v>
      </c>
      <c r="E209" s="0" t="n">
        <f aca="false">IF(Stats_DATA!F$12=1,DATA!E209,IF(Stats_DATA!F$12=2,(DATA!E209-Stats_DATA!F$2)/Stats_DATA!F$3,IF(Stats_DATA!F$12=3,(DATA!E209-Stats_DATA!F$6)/(Stats_DATA!F$10-Stats_DATA!F$6),"ERROR")))</f>
        <v>0.708726577387781</v>
      </c>
      <c r="F209" s="0" t="n">
        <f aca="false">IF(Stats_DATA!G$12=1,DATA!F209,IF(Stats_DATA!G$12=2,(DATA!F209-Stats_DATA!G$2)/Stats_DATA!G$3,IF(Stats_DATA!G$12=3,(DATA!F209-Stats_DATA!G$6)/(Stats_DATA!G$10-Stats_DATA!G$6),"ERROR")))</f>
        <v>-0.614348867594164</v>
      </c>
      <c r="G209" s="0" t="n">
        <f aca="false">IF(Stats_DATA!H$12=1,DATA!G209,IF(Stats_DATA!H$12=2,(DATA!G209-Stats_DATA!H$2)/Stats_DATA!H$3,IF(Stats_DATA!H$12=3,(DATA!G209-Stats_DATA!H$6)/(Stats_DATA!H$10-Stats_DATA!H$6),"ERROR")))</f>
        <v>-0.592678462707352</v>
      </c>
      <c r="H209" s="0" t="n">
        <f aca="false">IF(Stats_DATA!I$12=1,DATA!H209,IF(Stats_DATA!I$12=2,(DATA!H209-Stats_DATA!I$2)/Stats_DATA!I$3,IF(Stats_DATA!I$12=3,(DATA!H209-Stats_DATA!I$6)/(Stats_DATA!I$10-Stats_DATA!I$6),"ERROR")))</f>
        <v>-0.242089339274999</v>
      </c>
      <c r="I209" s="0" t="n">
        <f aca="false">IF(Stats_DATA!J$12=1,DATA!I209,IF(Stats_DATA!J$12=2,(DATA!I209-Stats_DATA!J$2)/Stats_DATA!J$3,IF(Stats_DATA!J$12=3,(DATA!I209-Stats_DATA!J$6)/(Stats_DATA!J$10-Stats_DATA!J$6),"ERROR")))</f>
        <v>0.128363117398537</v>
      </c>
      <c r="J209" s="0" t="n">
        <f aca="false">IF(Stats_DATA!K$12=1,DATA!J209,IF(Stats_DATA!K$12=2,(DATA!J209-Stats_DATA!K$2)/Stats_DATA!K$3,IF(Stats_DATA!K$12=3,(DATA!J209-Stats_DATA!K$6)/(Stats_DATA!K$10-Stats_DATA!K$6),"ERROR")))</f>
        <v>0.782006167508788</v>
      </c>
      <c r="K209" s="0" t="n">
        <f aca="false">IF(Stats_DATA!L$12=1,DATA!K209,IF(Stats_DATA!L$12=2,(DATA!K209-Stats_DATA!L$2)/Stats_DATA!L$3,IF(Stats_DATA!L$12=3,(DATA!K209-Stats_DATA!L$6)/(Stats_DATA!L$10-Stats_DATA!L$6),"ERROR")))</f>
        <v>-1.4967516753084</v>
      </c>
      <c r="L209" s="0" t="n">
        <f aca="false">IF(Stats_DATA!M$12=1,DATA!L209,IF(Stats_DATA!M$12=2,(DATA!L209-Stats_DATA!M$2)/Stats_DATA!M$3,IF(Stats_DATA!M$12=3,(DATA!L209-Stats_DATA!M$6)/(Stats_DATA!M$10-Stats_DATA!M$6),"ERROR")))</f>
        <v>0.651351064251474</v>
      </c>
      <c r="M209" s="0" t="n">
        <f aca="false">IF(Stats_DATA!N$12=1,DATA!M209,IF(Stats_DATA!N$12=2,(DATA!M209-Stats_DATA!N$2)/Stats_DATA!N$3,IF(Stats_DATA!N$12=3,(DATA!M209-Stats_DATA!N$6)/(Stats_DATA!N$10-Stats_DATA!N$6),"ERROR")))</f>
        <v>-0.655224291237707</v>
      </c>
      <c r="N209" s="0" t="n">
        <f aca="false">IF(Stats_DATA!O$12=1,DATA!N209,IF(Stats_DATA!O$12=2,(DATA!N209-Stats_DATA!O$2)/Stats_DATA!O$3,IF(Stats_DATA!O$12=3,(DATA!N209-Stats_DATA!O$6)/(Stats_DATA!O$10-Stats_DATA!O$6),"ERROR")))</f>
        <v>0.613269026106538</v>
      </c>
      <c r="O209" s="0" t="n">
        <f aca="false">IF(Stats_DATA!P$12=1,DATA!O209,IF(Stats_DATA!P$12=2,(DATA!O209-Stats_DATA!P$2)/Stats_DATA!P$3,IF(Stats_DATA!P$12=3,(DATA!O209-Stats_DATA!P$6)/(Stats_DATA!P$10-Stats_DATA!P$6),"ERROR")))</f>
        <v>0.618208381960499</v>
      </c>
      <c r="P209" s="0" t="n">
        <f aca="false">IF(Stats_DATA!Q$12=1,DATA!P209,IF(Stats_DATA!Q$12=2,(DATA!P209-Stats_DATA!Q$2)/Stats_DATA!Q$3,IF(Stats_DATA!Q$12=3,(DATA!P209-Stats_DATA!Q$6)/(Stats_DATA!Q$10-Stats_DATA!Q$6),"ERROR")))</f>
        <v>-0.667099730237758</v>
      </c>
      <c r="Q209" s="0" t="n">
        <f aca="false">IF(Stats_DATA!R$12=1,DATA!Q209,IF(Stats_DATA!R$12=2,(DATA!Q209-Stats_DATA!R$2)/Stats_DATA!R$3,IF(Stats_DATA!R$12=3,(DATA!Q209-Stats_DATA!R$6)/(Stats_DATA!R$10-Stats_DATA!R$6),"ERROR")))</f>
        <v>-0.583428312284621</v>
      </c>
      <c r="R209" s="0" t="n">
        <f aca="false">IF(Stats_DATA!S$12=1,DATA!R209,IF(Stats_DATA!S$12=2,(DATA!R209-Stats_DATA!S$2)/Stats_DATA!S$3,IF(Stats_DATA!S$12=3,(DATA!R209-Stats_DATA!S$6)/(Stats_DATA!S$10-Stats_DATA!S$6),"ERROR")))</f>
        <v>-0.411902587201648</v>
      </c>
      <c r="S209" s="0" t="n">
        <f aca="false">IF(Stats_DATA!T$12=1,DATA!S209,IF(Stats_DATA!T$12=2,(DATA!S209-Stats_DATA!T$2)/Stats_DATA!T$3,IF(Stats_DATA!T$12=3,(DATA!S209-Stats_DATA!T$6)/(Stats_DATA!T$10-Stats_DATA!T$6),"ERROR")))</f>
        <v>-0.0917521745967775</v>
      </c>
      <c r="T209" s="0" t="n">
        <f aca="false">IF(Stats_DATA!U$12=1,DATA!T209,IF(Stats_DATA!U$12=2,(DATA!T209-Stats_DATA!U$2)/Stats_DATA!U$3,IF(Stats_DATA!U$12=3,(DATA!T209-Stats_DATA!U$6)/(Stats_DATA!U$10-Stats_DATA!U$6),"ERROR")))</f>
        <v>0.290054859242093</v>
      </c>
      <c r="U209" s="0" t="n">
        <f aca="false">IF(Stats_DATA!V$12=1,DATA!U209,IF(Stats_DATA!V$12=2,(DATA!U209-Stats_DATA!V$2)/Stats_DATA!V$3,IF(Stats_DATA!V$12=3,(DATA!U209-Stats_DATA!V$6)/(Stats_DATA!V$10-Stats_DATA!V$6),"ERROR")))</f>
        <v>-0.458757108758761</v>
      </c>
      <c r="V209" s="0" t="n">
        <f aca="false">IF(Stats_DATA!W$12=1,DATA!V209,IF(Stats_DATA!W$12=2,(DATA!V209-Stats_DATA!W$2)/Stats_DATA!W$3,IF(Stats_DATA!W$12=3,(DATA!V209-Stats_DATA!W$6)/(Stats_DATA!W$10-Stats_DATA!W$6),"ERROR")))</f>
        <v>0.730526321628383</v>
      </c>
      <c r="W209" s="0" t="n">
        <f aca="false">IF(Stats_DATA!X$12=1,DATA!W209,IF(Stats_DATA!X$12=2,(DATA!W209-Stats_DATA!X$2)/Stats_DATA!X$3,IF(Stats_DATA!X$12=3,(DATA!W209-Stats_DATA!X$6)/(Stats_DATA!X$10-Stats_DATA!X$6),"ERROR")))</f>
        <v>-0.102049610846601</v>
      </c>
      <c r="X209" s="0" t="n">
        <f aca="false">IF(Stats_DATA!Y$12=1,DATA!X209,IF(Stats_DATA!Y$12=2,(DATA!X209-Stats_DATA!Y$2)/Stats_DATA!Y$3,IF(Stats_DATA!Y$12=3,(DATA!X209-Stats_DATA!Y$6)/(Stats_DATA!Y$10-Stats_DATA!Y$6),"ERROR")))</f>
        <v>0.676698422523062</v>
      </c>
      <c r="Y209" s="0" t="n">
        <f aca="false">IF(Stats_DATA!Z$12=1,DATA!Y209,IF(Stats_DATA!Z$12=2,(DATA!Y209-Stats_DATA!Z$2)/Stats_DATA!Z$3,IF(Stats_DATA!Z$12=3,(DATA!Y209-Stats_DATA!Z$6)/(Stats_DATA!Z$10-Stats_DATA!Z$6),"ERROR")))</f>
        <v>0.578577019244067</v>
      </c>
      <c r="Z209" s="0" t="n">
        <f aca="false">IF(Stats_DATA!AA$12=1,DATA!Z209,IF(Stats_DATA!AA$12=2,(DATA!Z209-Stats_DATA!AA$2)/Stats_DATA!AA$3,IF(Stats_DATA!AA$12=3,(DATA!Z209-Stats_DATA!AA$6)/(Stats_DATA!AA$10-Stats_DATA!AA$6),"ERROR")))</f>
        <v>-0.931508147797028</v>
      </c>
      <c r="AA209" s="0" t="n">
        <f aca="false">IF(Stats_DATA!AB$12=1,DATA!AA209,IF(Stats_DATA!AB$12=2,(DATA!AA209-Stats_DATA!AB$2)/Stats_DATA!AB$3,IF(Stats_DATA!AB$12=3,(DATA!AA209-Stats_DATA!AB$6)/(Stats_DATA!AB$10-Stats_DATA!AB$6),"ERROR")))</f>
        <v>-0.671586385753537</v>
      </c>
      <c r="AB209" s="0" t="n">
        <f aca="false">IF(Stats_DATA!AC$12=1,DATA!AB209,IF(Stats_DATA!AC$12=2,(DATA!AB209-Stats_DATA!AC$2)/Stats_DATA!AC$3,IF(Stats_DATA!AC$12=3,(DATA!AB209-Stats_DATA!AC$6)/(Stats_DATA!AC$10-Stats_DATA!AC$6),"ERROR")))</f>
        <v>-0.378615964900123</v>
      </c>
      <c r="AC209" s="0" t="n">
        <f aca="false">IF(Stats_DATA!AD$12=1,DATA!AC209,IF(Stats_DATA!AD$12=2,(DATA!AC209-Stats_DATA!AD$2)/Stats_DATA!AD$3,IF(Stats_DATA!AD$12=3,(DATA!AC209-Stats_DATA!AD$6)/(Stats_DATA!AD$10-Stats_DATA!AD$6),"ERROR")))</f>
        <v>-0.076160731650664</v>
      </c>
      <c r="AD209" s="0" t="n">
        <f aca="false">IF(Stats_DATA!AE$12=1,DATA!AD209,IF(Stats_DATA!AE$12=2,(DATA!AD209-Stats_DATA!AE$2)/Stats_DATA!AE$3,IF(Stats_DATA!AE$12=3,(DATA!AD209-Stats_DATA!AE$6)/(Stats_DATA!AE$10-Stats_DATA!AE$6),"ERROR")))</f>
        <v>0.604912893837134</v>
      </c>
      <c r="AE209" s="0" t="n">
        <f aca="false">IF(Stats_DATA!AF$12=1,DATA!AE209,IF(Stats_DATA!AF$12=2,(DATA!AE209-Stats_DATA!AF$2)/Stats_DATA!AF$3,IF(Stats_DATA!AF$12=3,(DATA!AE209-Stats_DATA!AF$6)/(Stats_DATA!AF$10-Stats_DATA!AF$6),"ERROR")))</f>
        <v>-1.06613876264767</v>
      </c>
    </row>
    <row r="210" customFormat="false" ht="12.8" hidden="false" customHeight="false" outlineLevel="0" collapsed="false">
      <c r="A210" s="0" t="n">
        <f aca="false">IF(Stats_DATA!B$12=1,DATA!A210,IF(Stats_DATA!B$12=2,(DATA!A210-Stats_DATA!B$2)/Stats_DATA!B$3,IF(Stats_DATA!B$12=3,(DATA!A210-Stats_DATA!B$6)/(Stats_DATA!B$10-Stats_DATA!B$6),"ERROR")))</f>
        <v>0</v>
      </c>
      <c r="B210" s="0" t="n">
        <f aca="false">IF(Stats_DATA!C$12=1,DATA!B210,IF(Stats_DATA!C$12=2,(DATA!B210-Stats_DATA!C$2)/Stats_DATA!C$3,IF(Stats_DATA!C$12=3,(DATA!B210-Stats_DATA!C$6)/(Stats_DATA!C$10-Stats_DATA!C$6),"ERROR")))</f>
        <v>-0.288671295450814</v>
      </c>
      <c r="C210" s="0" t="n">
        <f aca="false">IF(Stats_DATA!D$12=1,DATA!C210,IF(Stats_DATA!D$12=2,(DATA!C210-Stats_DATA!D$2)/Stats_DATA!D$3,IF(Stats_DATA!D$12=3,(DATA!C210-Stats_DATA!D$6)/(Stats_DATA!D$10-Stats_DATA!D$6),"ERROR")))</f>
        <v>0.755713662719456</v>
      </c>
      <c r="D210" s="0" t="n">
        <f aca="false">IF(Stats_DATA!E$12=1,DATA!D210,IF(Stats_DATA!E$12=2,(DATA!D210-Stats_DATA!E$2)/Stats_DATA!E$3,IF(Stats_DATA!E$12=3,(DATA!D210-Stats_DATA!E$6)/(Stats_DATA!E$10-Stats_DATA!E$6),"ERROR")))</f>
        <v>-0.203672466101454</v>
      </c>
      <c r="E210" s="0" t="n">
        <f aca="false">IF(Stats_DATA!F$12=1,DATA!E210,IF(Stats_DATA!F$12=2,(DATA!E210-Stats_DATA!F$2)/Stats_DATA!F$3,IF(Stats_DATA!F$12=3,(DATA!E210-Stats_DATA!F$6)/(Stats_DATA!F$10-Stats_DATA!F$6),"ERROR")))</f>
        <v>-0.35659012606996</v>
      </c>
      <c r="F210" s="0" t="n">
        <f aca="false">IF(Stats_DATA!G$12=1,DATA!F210,IF(Stats_DATA!G$12=2,(DATA!F210-Stats_DATA!G$2)/Stats_DATA!G$3,IF(Stats_DATA!G$12=3,(DATA!F210-Stats_DATA!G$6)/(Stats_DATA!G$10-Stats_DATA!G$6),"ERROR")))</f>
        <v>0.273015061249018</v>
      </c>
      <c r="G210" s="0" t="n">
        <f aca="false">IF(Stats_DATA!H$12=1,DATA!G210,IF(Stats_DATA!H$12=2,(DATA!G210-Stats_DATA!H$2)/Stats_DATA!H$3,IF(Stats_DATA!H$12=3,(DATA!G210-Stats_DATA!H$6)/(Stats_DATA!H$10-Stats_DATA!H$6),"ERROR")))</f>
        <v>0.832355997643544</v>
      </c>
      <c r="H210" s="0" t="n">
        <f aca="false">IF(Stats_DATA!I$12=1,DATA!H210,IF(Stats_DATA!I$12=2,(DATA!H210-Stats_DATA!I$2)/Stats_DATA!I$3,IF(Stats_DATA!I$12=3,(DATA!H210-Stats_DATA!I$6)/(Stats_DATA!I$10-Stats_DATA!I$6),"ERROR")))</f>
        <v>-0.0219433017411394</v>
      </c>
      <c r="I210" s="0" t="n">
        <f aca="false">IF(Stats_DATA!J$12=1,DATA!I210,IF(Stats_DATA!J$12=2,(DATA!I210-Stats_DATA!J$2)/Stats_DATA!J$3,IF(Stats_DATA!J$12=3,(DATA!I210-Stats_DATA!J$6)/(Stats_DATA!J$10-Stats_DATA!J$6),"ERROR")))</f>
        <v>0.0541417552676468</v>
      </c>
      <c r="J210" s="0" t="n">
        <f aca="false">IF(Stats_DATA!K$12=1,DATA!J210,IF(Stats_DATA!K$12=2,(DATA!J210-Stats_DATA!K$2)/Stats_DATA!K$3,IF(Stats_DATA!K$12=3,(DATA!J210-Stats_DATA!K$6)/(Stats_DATA!K$10-Stats_DATA!K$6),"ERROR")))</f>
        <v>0.140005022767305</v>
      </c>
      <c r="K210" s="0" t="n">
        <f aca="false">IF(Stats_DATA!L$12=1,DATA!K210,IF(Stats_DATA!L$12=2,(DATA!K210-Stats_DATA!L$2)/Stats_DATA!L$3,IF(Stats_DATA!L$12=3,(DATA!K210-Stats_DATA!L$6)/(Stats_DATA!L$10-Stats_DATA!L$6),"ERROR")))</f>
        <v>1.45918707822563</v>
      </c>
      <c r="L210" s="0" t="n">
        <f aca="false">IF(Stats_DATA!M$12=1,DATA!L210,IF(Stats_DATA!M$12=2,(DATA!L210-Stats_DATA!M$2)/Stats_DATA!M$3,IF(Stats_DATA!M$12=3,(DATA!L210-Stats_DATA!M$6)/(Stats_DATA!M$10-Stats_DATA!M$6),"ERROR")))</f>
        <v>-0.764739700032609</v>
      </c>
      <c r="M210" s="0" t="n">
        <f aca="false">IF(Stats_DATA!N$12=1,DATA!M210,IF(Stats_DATA!N$12=2,(DATA!M210-Stats_DATA!N$2)/Stats_DATA!N$3,IF(Stats_DATA!N$12=3,(DATA!M210-Stats_DATA!N$6)/(Stats_DATA!N$10-Stats_DATA!N$6),"ERROR")))</f>
        <v>-0.533951391877656</v>
      </c>
      <c r="N210" s="0" t="n">
        <f aca="false">IF(Stats_DATA!O$12=1,DATA!N210,IF(Stats_DATA!O$12=2,(DATA!N210-Stats_DATA!O$2)/Stats_DATA!O$3,IF(Stats_DATA!O$12=3,(DATA!N210-Stats_DATA!O$6)/(Stats_DATA!O$10-Stats_DATA!O$6),"ERROR")))</f>
        <v>-0.680097994172973</v>
      </c>
      <c r="O210" s="0" t="n">
        <f aca="false">IF(Stats_DATA!P$12=1,DATA!O210,IF(Stats_DATA!P$12=2,(DATA!O210-Stats_DATA!P$2)/Stats_DATA!P$3,IF(Stats_DATA!P$12=3,(DATA!O210-Stats_DATA!P$6)/(Stats_DATA!P$10-Stats_DATA!P$6),"ERROR")))</f>
        <v>-0.554990570106503</v>
      </c>
      <c r="P210" s="0" t="n">
        <f aca="false">IF(Stats_DATA!Q$12=1,DATA!P210,IF(Stats_DATA!Q$12=2,(DATA!P210-Stats_DATA!Q$2)/Stats_DATA!Q$3,IF(Stats_DATA!Q$12=3,(DATA!P210-Stats_DATA!Q$6)/(Stats_DATA!Q$10-Stats_DATA!Q$6),"ERROR")))</f>
        <v>-0.596159271601347</v>
      </c>
      <c r="Q210" s="0" t="n">
        <f aca="false">IF(Stats_DATA!R$12=1,DATA!Q210,IF(Stats_DATA!R$12=2,(DATA!Q210-Stats_DATA!R$2)/Stats_DATA!R$3,IF(Stats_DATA!R$12=3,(DATA!Q210-Stats_DATA!R$6)/(Stats_DATA!R$10-Stats_DATA!R$6),"ERROR")))</f>
        <v>0.275397128331087</v>
      </c>
      <c r="R210" s="0" t="n">
        <f aca="false">IF(Stats_DATA!S$12=1,DATA!R210,IF(Stats_DATA!S$12=2,(DATA!R210-Stats_DATA!S$2)/Stats_DATA!S$3,IF(Stats_DATA!S$12=3,(DATA!R210-Stats_DATA!S$6)/(Stats_DATA!S$10-Stats_DATA!S$6),"ERROR")))</f>
        <v>-0.219760918565845</v>
      </c>
      <c r="S210" s="0" t="n">
        <f aca="false">IF(Stats_DATA!T$12=1,DATA!S210,IF(Stats_DATA!T$12=2,(DATA!S210-Stats_DATA!T$2)/Stats_DATA!T$3,IF(Stats_DATA!T$12=3,(DATA!S210-Stats_DATA!T$6)/(Stats_DATA!T$10-Stats_DATA!T$6),"ERROR")))</f>
        <v>-0.56596040281728</v>
      </c>
      <c r="T210" s="0" t="n">
        <f aca="false">IF(Stats_DATA!U$12=1,DATA!T210,IF(Stats_DATA!U$12=2,(DATA!T210-Stats_DATA!U$2)/Stats_DATA!U$3,IF(Stats_DATA!U$12=3,(DATA!T210-Stats_DATA!U$6)/(Stats_DATA!U$10-Stats_DATA!U$6),"ERROR")))</f>
        <v>0.556193393221075</v>
      </c>
      <c r="U210" s="0" t="n">
        <f aca="false">IF(Stats_DATA!V$12=1,DATA!U210,IF(Stats_DATA!V$12=2,(DATA!U210-Stats_DATA!V$2)/Stats_DATA!V$3,IF(Stats_DATA!V$12=3,(DATA!U210-Stats_DATA!V$6)/(Stats_DATA!V$10-Stats_DATA!V$6),"ERROR")))</f>
        <v>0.152337612475711</v>
      </c>
      <c r="V210" s="0" t="n">
        <f aca="false">IF(Stats_DATA!W$12=1,DATA!V210,IF(Stats_DATA!W$12=2,(DATA!V210-Stats_DATA!W$2)/Stats_DATA!W$3,IF(Stats_DATA!W$12=3,(DATA!V210-Stats_DATA!W$6)/(Stats_DATA!W$10-Stats_DATA!W$6),"ERROR")))</f>
        <v>-0.355701195161747</v>
      </c>
      <c r="W210" s="0" t="n">
        <f aca="false">IF(Stats_DATA!X$12=1,DATA!W210,IF(Stats_DATA!X$12=2,(DATA!W210-Stats_DATA!X$2)/Stats_DATA!X$3,IF(Stats_DATA!X$12=3,(DATA!W210-Stats_DATA!X$6)/(Stats_DATA!X$10-Stats_DATA!X$6),"ERROR")))</f>
        <v>0.566649986871901</v>
      </c>
      <c r="X210" s="0" t="n">
        <f aca="false">IF(Stats_DATA!Y$12=1,DATA!X210,IF(Stats_DATA!Y$12=2,(DATA!X210-Stats_DATA!Y$2)/Stats_DATA!Y$3,IF(Stats_DATA!Y$12=3,(DATA!X210-Stats_DATA!Y$6)/(Stats_DATA!Y$10-Stats_DATA!Y$6),"ERROR")))</f>
        <v>-0.231566188994835</v>
      </c>
      <c r="Y210" s="0" t="n">
        <f aca="false">IF(Stats_DATA!Z$12=1,DATA!Y210,IF(Stats_DATA!Z$12=2,(DATA!Y210-Stats_DATA!Z$2)/Stats_DATA!Z$3,IF(Stats_DATA!Z$12=3,(DATA!Y210-Stats_DATA!Z$6)/(Stats_DATA!Z$10-Stats_DATA!Z$6),"ERROR")))</f>
        <v>-0.423781794904772</v>
      </c>
      <c r="Z210" s="0" t="n">
        <f aca="false">IF(Stats_DATA!AA$12=1,DATA!Z210,IF(Stats_DATA!AA$12=2,(DATA!Z210-Stats_DATA!AA$2)/Stats_DATA!AA$3,IF(Stats_DATA!AA$12=3,(DATA!Z210-Stats_DATA!AA$6)/(Stats_DATA!AA$10-Stats_DATA!AA$6),"ERROR")))</f>
        <v>0.110868884362311</v>
      </c>
      <c r="AA210" s="0" t="n">
        <f aca="false">IF(Stats_DATA!AB$12=1,DATA!AA210,IF(Stats_DATA!AB$12=2,(DATA!AA210-Stats_DATA!AB$2)/Stats_DATA!AB$3,IF(Stats_DATA!AB$12=3,(DATA!AA210-Stats_DATA!AB$6)/(Stats_DATA!AB$10-Stats_DATA!AB$6),"ERROR")))</f>
        <v>1.18176627269982</v>
      </c>
      <c r="AB210" s="0" t="n">
        <f aca="false">IF(Stats_DATA!AC$12=1,DATA!AB210,IF(Stats_DATA!AC$12=2,(DATA!AB210-Stats_DATA!AC$2)/Stats_DATA!AC$3,IF(Stats_DATA!AC$12=3,(DATA!AB210-Stats_DATA!AC$6)/(Stats_DATA!AC$10-Stats_DATA!AC$6),"ERROR")))</f>
        <v>0.210960663675704</v>
      </c>
      <c r="AC210" s="0" t="n">
        <f aca="false">IF(Stats_DATA!AD$12=1,DATA!AC210,IF(Stats_DATA!AD$12=2,(DATA!AC210-Stats_DATA!AD$2)/Stats_DATA!AD$3,IF(Stats_DATA!AD$12=3,(DATA!AC210-Stats_DATA!AD$6)/(Stats_DATA!AD$10-Stats_DATA!AD$6),"ERROR")))</f>
        <v>-0.0305210975616046</v>
      </c>
      <c r="AD210" s="0" t="n">
        <f aca="false">IF(Stats_DATA!AE$12=1,DATA!AD210,IF(Stats_DATA!AE$12=2,(DATA!AD210-Stats_DATA!AE$2)/Stats_DATA!AE$3,IF(Stats_DATA!AE$12=3,(DATA!AD210-Stats_DATA!AE$6)/(Stats_DATA!AE$10-Stats_DATA!AE$6),"ERROR")))</f>
        <v>1.98366659744187</v>
      </c>
      <c r="AE210" s="0" t="n">
        <f aca="false">IF(Stats_DATA!AF$12=1,DATA!AE210,IF(Stats_DATA!AF$12=2,(DATA!AE210-Stats_DATA!AF$2)/Stats_DATA!AF$3,IF(Stats_DATA!AF$12=3,(DATA!AE210-Stats_DATA!AF$6)/(Stats_DATA!AF$10-Stats_DATA!AF$6),"ERROR")))</f>
        <v>1.30966350920274</v>
      </c>
    </row>
    <row r="211" customFormat="false" ht="12.8" hidden="false" customHeight="false" outlineLevel="0" collapsed="false">
      <c r="A211" s="0" t="n">
        <f aca="false">IF(Stats_DATA!B$12=1,DATA!A211,IF(Stats_DATA!B$12=2,(DATA!A211-Stats_DATA!B$2)/Stats_DATA!B$3,IF(Stats_DATA!B$12=3,(DATA!A211-Stats_DATA!B$6)/(Stats_DATA!B$10-Stats_DATA!B$6),"ERROR")))</f>
        <v>0</v>
      </c>
      <c r="B211" s="0" t="n">
        <f aca="false">IF(Stats_DATA!C$12=1,DATA!B211,IF(Stats_DATA!C$12=2,(DATA!B211-Stats_DATA!C$2)/Stats_DATA!C$3,IF(Stats_DATA!C$12=3,(DATA!B211-Stats_DATA!C$6)/(Stats_DATA!C$10-Stats_DATA!C$6),"ERROR")))</f>
        <v>0.324260053267681</v>
      </c>
      <c r="C211" s="0" t="n">
        <f aca="false">IF(Stats_DATA!D$12=1,DATA!C211,IF(Stats_DATA!D$12=2,(DATA!C211-Stats_DATA!D$2)/Stats_DATA!D$3,IF(Stats_DATA!D$12=3,(DATA!C211-Stats_DATA!D$6)/(Stats_DATA!D$10-Stats_DATA!D$6),"ERROR")))</f>
        <v>-1.48328189999454</v>
      </c>
      <c r="D211" s="0" t="n">
        <f aca="false">IF(Stats_DATA!E$12=1,DATA!D211,IF(Stats_DATA!E$12=2,(DATA!D211-Stats_DATA!E$2)/Stats_DATA!E$3,IF(Stats_DATA!E$12=3,(DATA!D211-Stats_DATA!E$6)/(Stats_DATA!E$10-Stats_DATA!E$6),"ERROR")))</f>
        <v>0.255194511991852</v>
      </c>
      <c r="E211" s="0" t="n">
        <f aca="false">IF(Stats_DATA!F$12=1,DATA!E211,IF(Stats_DATA!F$12=2,(DATA!E211-Stats_DATA!F$2)/Stats_DATA!F$3,IF(Stats_DATA!F$12=3,(DATA!E211-Stats_DATA!F$6)/(Stats_DATA!F$10-Stats_DATA!F$6),"ERROR")))</f>
        <v>0.200648085581315</v>
      </c>
      <c r="F211" s="0" t="n">
        <f aca="false">IF(Stats_DATA!G$12=1,DATA!F211,IF(Stats_DATA!G$12=2,(DATA!F211-Stats_DATA!G$2)/Stats_DATA!G$3,IF(Stats_DATA!G$12=3,(DATA!F211-Stats_DATA!G$6)/(Stats_DATA!G$10-Stats_DATA!G$6),"ERROR")))</f>
        <v>-1.03385585318509</v>
      </c>
      <c r="G211" s="0" t="n">
        <f aca="false">IF(Stats_DATA!H$12=1,DATA!G211,IF(Stats_DATA!H$12=2,(DATA!G211-Stats_DATA!H$2)/Stats_DATA!H$3,IF(Stats_DATA!H$12=3,(DATA!G211-Stats_DATA!H$6)/(Stats_DATA!H$10-Stats_DATA!H$6),"ERROR")))</f>
        <v>-0.796038416257294</v>
      </c>
      <c r="H211" s="0" t="n">
        <f aca="false">IF(Stats_DATA!I$12=1,DATA!H211,IF(Stats_DATA!I$12=2,(DATA!H211-Stats_DATA!I$2)/Stats_DATA!I$3,IF(Stats_DATA!I$12=3,(DATA!H211-Stats_DATA!I$6)/(Stats_DATA!I$10-Stats_DATA!I$6),"ERROR")))</f>
        <v>-0.374804158483445</v>
      </c>
      <c r="I211" s="0" t="n">
        <f aca="false">IF(Stats_DATA!J$12=1,DATA!I211,IF(Stats_DATA!J$12=2,(DATA!I211-Stats_DATA!J$2)/Stats_DATA!J$3,IF(Stats_DATA!J$12=3,(DATA!I211-Stats_DATA!J$6)/(Stats_DATA!J$10-Stats_DATA!J$6),"ERROR")))</f>
        <v>-0.447110152178818</v>
      </c>
      <c r="J211" s="0" t="n">
        <f aca="false">IF(Stats_DATA!K$12=1,DATA!J211,IF(Stats_DATA!K$12=2,(DATA!J211-Stats_DATA!K$2)/Stats_DATA!K$3,IF(Stats_DATA!K$12=3,(DATA!J211-Stats_DATA!K$6)/(Stats_DATA!K$10-Stats_DATA!K$6),"ERROR")))</f>
        <v>-1.65103226171036</v>
      </c>
      <c r="K211" s="0" t="n">
        <f aca="false">IF(Stats_DATA!L$12=1,DATA!K211,IF(Stats_DATA!L$12=2,(DATA!K211-Stats_DATA!L$2)/Stats_DATA!L$3,IF(Stats_DATA!L$12=3,(DATA!K211-Stats_DATA!L$6)/(Stats_DATA!L$10-Stats_DATA!L$6),"ERROR")))</f>
        <v>-1.06759525828837</v>
      </c>
      <c r="L211" s="0" t="n">
        <f aca="false">IF(Stats_DATA!M$12=1,DATA!L211,IF(Stats_DATA!M$12=2,(DATA!L211-Stats_DATA!M$2)/Stats_DATA!M$3,IF(Stats_DATA!M$12=3,(DATA!L211-Stats_DATA!M$6)/(Stats_DATA!M$10-Stats_DATA!M$6),"ERROR")))</f>
        <v>-0.691537147155179</v>
      </c>
      <c r="M211" s="0" t="n">
        <f aca="false">IF(Stats_DATA!N$12=1,DATA!M211,IF(Stats_DATA!N$12=2,(DATA!M211-Stats_DATA!N$2)/Stats_DATA!N$3,IF(Stats_DATA!N$12=3,(DATA!M211-Stats_DATA!N$6)/(Stats_DATA!N$10-Stats_DATA!N$6),"ERROR")))</f>
        <v>-1.54818438428347</v>
      </c>
      <c r="N211" s="0" t="n">
        <f aca="false">IF(Stats_DATA!O$12=1,DATA!N211,IF(Stats_DATA!O$12=2,(DATA!N211-Stats_DATA!O$2)/Stats_DATA!O$3,IF(Stats_DATA!O$12=3,(DATA!N211-Stats_DATA!O$6)/(Stats_DATA!O$10-Stats_DATA!O$6),"ERROR")))</f>
        <v>-0.663281749932245</v>
      </c>
      <c r="O211" s="0" t="n">
        <f aca="false">IF(Stats_DATA!P$12=1,DATA!O211,IF(Stats_DATA!P$12=2,(DATA!O211-Stats_DATA!P$2)/Stats_DATA!P$3,IF(Stats_DATA!P$12=3,(DATA!O211-Stats_DATA!P$6)/(Stats_DATA!P$10-Stats_DATA!P$6),"ERROR")))</f>
        <v>-0.447057145811038</v>
      </c>
      <c r="P211" s="0" t="n">
        <f aca="false">IF(Stats_DATA!Q$12=1,DATA!P211,IF(Stats_DATA!Q$12=2,(DATA!P211-Stats_DATA!Q$2)/Stats_DATA!Q$3,IF(Stats_DATA!Q$12=3,(DATA!P211-Stats_DATA!Q$6)/(Stats_DATA!Q$10-Stats_DATA!Q$6),"ERROR")))</f>
        <v>-0.915890916159823</v>
      </c>
      <c r="Q211" s="0" t="n">
        <f aca="false">IF(Stats_DATA!R$12=1,DATA!Q211,IF(Stats_DATA!R$12=2,(DATA!Q211-Stats_DATA!R$2)/Stats_DATA!R$3,IF(Stats_DATA!R$12=3,(DATA!Q211-Stats_DATA!R$6)/(Stats_DATA!R$10-Stats_DATA!R$6),"ERROR")))</f>
        <v>-0.732522195668493</v>
      </c>
      <c r="R211" s="0" t="n">
        <f aca="false">IF(Stats_DATA!S$12=1,DATA!R211,IF(Stats_DATA!S$12=2,(DATA!R211-Stats_DATA!S$2)/Stats_DATA!S$3,IF(Stats_DATA!S$12=3,(DATA!R211-Stats_DATA!S$6)/(Stats_DATA!S$10-Stats_DATA!S$6),"ERROR")))</f>
        <v>-0.446686854799509</v>
      </c>
      <c r="S211" s="0" t="n">
        <f aca="false">IF(Stats_DATA!T$12=1,DATA!S211,IF(Stats_DATA!T$12=2,(DATA!S211-Stats_DATA!T$2)/Stats_DATA!T$3,IF(Stats_DATA!T$12=3,(DATA!S211-Stats_DATA!T$6)/(Stats_DATA!T$10-Stats_DATA!T$6),"ERROR")))</f>
        <v>-0.716844839069258</v>
      </c>
      <c r="T211" s="0" t="n">
        <f aca="false">IF(Stats_DATA!U$12=1,DATA!T211,IF(Stats_DATA!U$12=2,(DATA!T211-Stats_DATA!U$2)/Stats_DATA!U$3,IF(Stats_DATA!U$12=3,(DATA!T211-Stats_DATA!U$6)/(Stats_DATA!U$10-Stats_DATA!U$6),"ERROR")))</f>
        <v>-1.3310917288726</v>
      </c>
      <c r="U211" s="0" t="n">
        <f aca="false">IF(Stats_DATA!V$12=1,DATA!U211,IF(Stats_DATA!V$12=2,(DATA!U211-Stats_DATA!V$2)/Stats_DATA!V$3,IF(Stats_DATA!V$12=3,(DATA!U211-Stats_DATA!V$6)/(Stats_DATA!V$10-Stats_DATA!V$6),"ERROR")))</f>
        <v>-0.808332011134695</v>
      </c>
      <c r="V211" s="0" t="n">
        <f aca="false">IF(Stats_DATA!W$12=1,DATA!V211,IF(Stats_DATA!W$12=2,(DATA!V211-Stats_DATA!W$2)/Stats_DATA!W$3,IF(Stats_DATA!W$12=3,(DATA!V211-Stats_DATA!W$6)/(Stats_DATA!W$10-Stats_DATA!W$6),"ERROR")))</f>
        <v>0.22982716150798</v>
      </c>
      <c r="W211" s="0" t="n">
        <f aca="false">IF(Stats_DATA!X$12=1,DATA!W211,IF(Stats_DATA!X$12=2,(DATA!W211-Stats_DATA!X$2)/Stats_DATA!X$3,IF(Stats_DATA!X$12=3,(DATA!W211-Stats_DATA!X$6)/(Stats_DATA!X$10-Stats_DATA!X$6),"ERROR")))</f>
        <v>-1.58750638144755</v>
      </c>
      <c r="X211" s="0" t="n">
        <f aca="false">IF(Stats_DATA!Y$12=1,DATA!X211,IF(Stats_DATA!Y$12=2,(DATA!X211-Stats_DATA!Y$2)/Stats_DATA!Y$3,IF(Stats_DATA!Y$12=3,(DATA!X211-Stats_DATA!Y$6)/(Stats_DATA!Y$10-Stats_DATA!Y$6),"ERROR")))</f>
        <v>0.191616077577396</v>
      </c>
      <c r="Y211" s="0" t="n">
        <f aca="false">IF(Stats_DATA!Z$12=1,DATA!Y211,IF(Stats_DATA!Z$12=2,(DATA!Y211-Stats_DATA!Z$2)/Stats_DATA!Z$3,IF(Stats_DATA!Z$12=3,(DATA!Y211-Stats_DATA!Z$6)/(Stats_DATA!Z$10-Stats_DATA!Z$6),"ERROR")))</f>
        <v>0.0915363688787736</v>
      </c>
      <c r="Z211" s="0" t="n">
        <f aca="false">IF(Stats_DATA!AA$12=1,DATA!Z211,IF(Stats_DATA!AA$12=2,(DATA!Z211-Stats_DATA!AA$2)/Stats_DATA!AA$3,IF(Stats_DATA!AA$12=3,(DATA!Z211-Stats_DATA!AA$6)/(Stats_DATA!AA$10-Stats_DATA!AA$6),"ERROR")))</f>
        <v>-0.445357515151286</v>
      </c>
      <c r="AA211" s="0" t="n">
        <f aca="false">IF(Stats_DATA!AB$12=1,DATA!AA211,IF(Stats_DATA!AB$12=2,(DATA!AA211-Stats_DATA!AB$2)/Stats_DATA!AB$3,IF(Stats_DATA!AB$12=3,(DATA!AA211-Stats_DATA!AB$6)/(Stats_DATA!AB$10-Stats_DATA!AB$6),"ERROR")))</f>
        <v>-0.226680054849097</v>
      </c>
      <c r="AB211" s="0" t="n">
        <f aca="false">IF(Stats_DATA!AC$12=1,DATA!AB211,IF(Stats_DATA!AC$12=2,(DATA!AB211-Stats_DATA!AC$2)/Stats_DATA!AC$3,IF(Stats_DATA!AC$12=3,(DATA!AB211-Stats_DATA!AC$6)/(Stats_DATA!AC$10-Stats_DATA!AC$6),"ERROR")))</f>
        <v>0.11509454520809</v>
      </c>
      <c r="AC211" s="0" t="n">
        <f aca="false">IF(Stats_DATA!AD$12=1,DATA!AC211,IF(Stats_DATA!AD$12=2,(DATA!AC211-Stats_DATA!AD$2)/Stats_DATA!AD$3,IF(Stats_DATA!AD$12=3,(DATA!AC211-Stats_DATA!AD$6)/(Stats_DATA!AD$10-Stats_DATA!AD$6),"ERROR")))</f>
        <v>-0.168961320965085</v>
      </c>
      <c r="AD211" s="0" t="n">
        <f aca="false">IF(Stats_DATA!AE$12=1,DATA!AD211,IF(Stats_DATA!AE$12=2,(DATA!AD211-Stats_DATA!AE$2)/Stats_DATA!AE$3,IF(Stats_DATA!AE$12=3,(DATA!AD211-Stats_DATA!AE$6)/(Stats_DATA!AE$10-Stats_DATA!AE$6),"ERROR")))</f>
        <v>-0.93870936518107</v>
      </c>
      <c r="AE211" s="0" t="n">
        <f aca="false">IF(Stats_DATA!AF$12=1,DATA!AE211,IF(Stats_DATA!AF$12=2,(DATA!AE211-Stats_DATA!AF$2)/Stats_DATA!AF$3,IF(Stats_DATA!AF$12=3,(DATA!AE211-Stats_DATA!AF$6)/(Stats_DATA!AF$10-Stats_DATA!AF$6),"ERROR")))</f>
        <v>-0.50969940510638</v>
      </c>
    </row>
    <row r="212" customFormat="false" ht="12.8" hidden="false" customHeight="false" outlineLevel="0" collapsed="false">
      <c r="A212" s="0" t="n">
        <f aca="false">IF(Stats_DATA!B$12=1,DATA!A212,IF(Stats_DATA!B$12=2,(DATA!A212-Stats_DATA!B$2)/Stats_DATA!B$3,IF(Stats_DATA!B$12=3,(DATA!A212-Stats_DATA!B$6)/(Stats_DATA!B$10-Stats_DATA!B$6),"ERROR")))</f>
        <v>1</v>
      </c>
      <c r="B212" s="0" t="n">
        <f aca="false">IF(Stats_DATA!C$12=1,DATA!B212,IF(Stats_DATA!C$12=2,(DATA!B212-Stats_DATA!C$2)/Stats_DATA!C$3,IF(Stats_DATA!C$12=3,(DATA!B212-Stats_DATA!C$6)/(Stats_DATA!C$10-Stats_DATA!C$6),"ERROR")))</f>
        <v>1.83104961886732</v>
      </c>
      <c r="C212" s="0" t="n">
        <f aca="false">IF(Stats_DATA!D$12=1,DATA!C212,IF(Stats_DATA!D$12=2,(DATA!C212-Stats_DATA!D$2)/Stats_DATA!D$3,IF(Stats_DATA!D$12=3,(DATA!C212-Stats_DATA!D$6)/(Stats_DATA!D$10-Stats_DATA!D$6),"ERROR")))</f>
        <v>0.662712808608802</v>
      </c>
      <c r="D212" s="0" t="n">
        <f aca="false">IF(Stats_DATA!E$12=1,DATA!D212,IF(Stats_DATA!E$12=2,(DATA!D212-Stats_DATA!E$2)/Stats_DATA!E$3,IF(Stats_DATA!E$12=3,(DATA!D212-Stats_DATA!E$6)/(Stats_DATA!E$10-Stats_DATA!E$6),"ERROR")))</f>
        <v>1.7585497325971</v>
      </c>
      <c r="E212" s="0" t="n">
        <f aca="false">IF(Stats_DATA!F$12=1,DATA!E212,IF(Stats_DATA!F$12=2,(DATA!E212-Stats_DATA!F$2)/Stats_DATA!F$3,IF(Stats_DATA!F$12=3,(DATA!E212-Stats_DATA!F$6)/(Stats_DATA!F$10-Stats_DATA!F$6),"ERROR")))</f>
        <v>1.80473258571974</v>
      </c>
      <c r="F212" s="0" t="n">
        <f aca="false">IF(Stats_DATA!G$12=1,DATA!F212,IF(Stats_DATA!G$12=2,(DATA!F212-Stats_DATA!G$2)/Stats_DATA!G$3,IF(Stats_DATA!G$12=3,(DATA!F212-Stats_DATA!G$6)/(Stats_DATA!G$10-Stats_DATA!G$6),"ERROR")))</f>
        <v>-0.388241712648546</v>
      </c>
      <c r="G212" s="0" t="n">
        <f aca="false">IF(Stats_DATA!H$12=1,DATA!G212,IF(Stats_DATA!H$12=2,(DATA!G212-Stats_DATA!H$2)/Stats_DATA!H$3,IF(Stats_DATA!H$12=3,(DATA!G212-Stats_DATA!H$6)/(Stats_DATA!H$10-Stats_DATA!H$6),"ERROR")))</f>
        <v>0.576735944298645</v>
      </c>
      <c r="H212" s="0" t="n">
        <f aca="false">IF(Stats_DATA!I$12=1,DATA!H212,IF(Stats_DATA!I$12=2,(DATA!H212-Stats_DATA!I$2)/Stats_DATA!I$3,IF(Stats_DATA!I$12=3,(DATA!H212-Stats_DATA!I$6)/(Stats_DATA!I$10-Stats_DATA!I$6),"ERROR")))</f>
        <v>0.943312401291936</v>
      </c>
      <c r="I212" s="0" t="n">
        <f aca="false">IF(Stats_DATA!J$12=1,DATA!I212,IF(Stats_DATA!J$12=2,(DATA!I212-Stats_DATA!J$2)/Stats_DATA!J$3,IF(Stats_DATA!J$12=3,(DATA!I212-Stats_DATA!J$6)/(Stats_DATA!J$10-Stats_DATA!J$6),"ERROR")))</f>
        <v>1.20328430298168</v>
      </c>
      <c r="J212" s="0" t="n">
        <f aca="false">IF(Stats_DATA!K$12=1,DATA!J212,IF(Stats_DATA!K$12=2,(DATA!J212-Stats_DATA!K$2)/Stats_DATA!K$3,IF(Stats_DATA!K$12=3,(DATA!J212-Stats_DATA!K$6)/(Stats_DATA!K$10-Stats_DATA!K$6),"ERROR")))</f>
        <v>-0.170052348272615</v>
      </c>
      <c r="K212" s="0" t="n">
        <f aca="false">IF(Stats_DATA!L$12=1,DATA!K212,IF(Stats_DATA!L$12=2,(DATA!K212-Stats_DATA!L$2)/Stats_DATA!L$3,IF(Stats_DATA!L$12=3,(DATA!K212-Stats_DATA!L$6)/(Stats_DATA!L$10-Stats_DATA!L$6),"ERROR")))</f>
        <v>-1.77860687988592</v>
      </c>
      <c r="L212" s="0" t="n">
        <f aca="false">IF(Stats_DATA!M$12=1,DATA!L212,IF(Stats_DATA!M$12=2,(DATA!L212-Stats_DATA!M$2)/Stats_DATA!M$3,IF(Stats_DATA!M$12=3,(DATA!L212-Stats_DATA!M$6)/(Stats_DATA!M$10-Stats_DATA!M$6),"ERROR")))</f>
        <v>1.64048703736867</v>
      </c>
      <c r="M212" s="0" t="n">
        <f aca="false">IF(Stats_DATA!N$12=1,DATA!M212,IF(Stats_DATA!N$12=2,(DATA!M212-Stats_DATA!N$2)/Stats_DATA!N$3,IF(Stats_DATA!N$12=3,(DATA!M212-Stats_DATA!N$6)/(Stats_DATA!N$10-Stats_DATA!N$6),"ERROR")))</f>
        <v>0.477018652563309</v>
      </c>
      <c r="N212" s="0" t="n">
        <f aca="false">IF(Stats_DATA!O$12=1,DATA!N212,IF(Stats_DATA!O$12=2,(DATA!N212-Stats_DATA!O$2)/Stats_DATA!O$3,IF(Stats_DATA!O$12=3,(DATA!N212-Stats_DATA!O$6)/(Stats_DATA!O$10-Stats_DATA!O$6),"ERROR")))</f>
        <v>2.05897143539029</v>
      </c>
      <c r="O212" s="0" t="n">
        <f aca="false">IF(Stats_DATA!P$12=1,DATA!O212,IF(Stats_DATA!P$12=2,(DATA!O212-Stats_DATA!P$2)/Stats_DATA!P$3,IF(Stats_DATA!P$12=3,(DATA!O212-Stats_DATA!P$6)/(Stats_DATA!P$10-Stats_DATA!P$6),"ERROR")))</f>
        <v>1.56872595151975</v>
      </c>
      <c r="P212" s="0" t="n">
        <f aca="false">IF(Stats_DATA!Q$12=1,DATA!P212,IF(Stats_DATA!Q$12=2,(DATA!P212-Stats_DATA!Q$2)/Stats_DATA!Q$3,IF(Stats_DATA!Q$12=3,(DATA!P212-Stats_DATA!Q$6)/(Stats_DATA!Q$10-Stats_DATA!Q$6),"ERROR")))</f>
        <v>0.360704285499177</v>
      </c>
      <c r="Q212" s="0" t="n">
        <f aca="false">IF(Stats_DATA!R$12=1,DATA!Q212,IF(Stats_DATA!R$12=2,(DATA!Q212-Stats_DATA!R$2)/Stats_DATA!R$3,IF(Stats_DATA!R$12=3,(DATA!Q212-Stats_DATA!R$6)/(Stats_DATA!R$10-Stats_DATA!R$6),"ERROR")))</f>
        <v>0.59368744117306</v>
      </c>
      <c r="R212" s="0" t="n">
        <f aca="false">IF(Stats_DATA!S$12=1,DATA!R212,IF(Stats_DATA!S$12=2,(DATA!R212-Stats_DATA!S$2)/Stats_DATA!S$3,IF(Stats_DATA!S$12=3,(DATA!R212-Stats_DATA!S$6)/(Stats_DATA!S$10-Stats_DATA!S$6),"ERROR")))</f>
        <v>0.761817985171887</v>
      </c>
      <c r="S212" s="0" t="n">
        <f aca="false">IF(Stats_DATA!T$12=1,DATA!S212,IF(Stats_DATA!T$12=2,(DATA!S212-Stats_DATA!T$2)/Stats_DATA!T$3,IF(Stats_DATA!T$12=3,(DATA!S212-Stats_DATA!T$6)/(Stats_DATA!T$10-Stats_DATA!T$6),"ERROR")))</f>
        <v>2.56938901042737</v>
      </c>
      <c r="T212" s="0" t="n">
        <f aca="false">IF(Stats_DATA!U$12=1,DATA!T212,IF(Stats_DATA!U$12=2,(DATA!T212-Stats_DATA!U$2)/Stats_DATA!U$3,IF(Stats_DATA!U$12=3,(DATA!T212-Stats_DATA!U$6)/(Stats_DATA!U$10-Stats_DATA!U$6),"ERROR")))</f>
        <v>1.35702843637601</v>
      </c>
      <c r="U212" s="0" t="n">
        <f aca="false">IF(Stats_DATA!V$12=1,DATA!U212,IF(Stats_DATA!V$12=2,(DATA!U212-Stats_DATA!V$2)/Stats_DATA!V$3,IF(Stats_DATA!V$12=3,(DATA!U212-Stats_DATA!V$6)/(Stats_DATA!V$10-Stats_DATA!V$6),"ERROR")))</f>
        <v>-0.540387572448709</v>
      </c>
      <c r="V212" s="0" t="n">
        <f aca="false">IF(Stats_DATA!W$12=1,DATA!V212,IF(Stats_DATA!W$12=2,(DATA!V212-Stats_DATA!W$2)/Stats_DATA!W$3,IF(Stats_DATA!W$12=3,(DATA!V212-Stats_DATA!W$6)/(Stats_DATA!W$10-Stats_DATA!W$6),"ERROR")))</f>
        <v>1.44226397072515</v>
      </c>
      <c r="W212" s="0" t="n">
        <f aca="false">IF(Stats_DATA!X$12=1,DATA!W212,IF(Stats_DATA!X$12=2,(DATA!W212-Stats_DATA!X$2)/Stats_DATA!X$3,IF(Stats_DATA!X$12=3,(DATA!W212-Stats_DATA!X$6)/(Stats_DATA!X$10-Stats_DATA!X$6),"ERROR")))</f>
        <v>0.351885152568148</v>
      </c>
      <c r="X212" s="0" t="n">
        <f aca="false">IF(Stats_DATA!Y$12=1,DATA!X212,IF(Stats_DATA!Y$12=2,(DATA!X212-Stats_DATA!Y$2)/Stats_DATA!Y$3,IF(Stats_DATA!Y$12=3,(DATA!X212-Stats_DATA!Y$6)/(Stats_DATA!Y$10-Stats_DATA!Y$6),"ERROR")))</f>
        <v>1.51889660423854</v>
      </c>
      <c r="Y212" s="0" t="n">
        <f aca="false">IF(Stats_DATA!Z$12=1,DATA!Y212,IF(Stats_DATA!Z$12=2,(DATA!Y212-Stats_DATA!Z$2)/Stats_DATA!Z$3,IF(Stats_DATA!Z$12=3,(DATA!Y212-Stats_DATA!Z$6)/(Stats_DATA!Z$10-Stats_DATA!Z$6),"ERROR")))</f>
        <v>1.36191683194844</v>
      </c>
      <c r="Z212" s="0" t="n">
        <f aca="false">IF(Stats_DATA!AA$12=1,DATA!Z212,IF(Stats_DATA!AA$12=2,(DATA!Z212-Stats_DATA!AA$2)/Stats_DATA!AA$3,IF(Stats_DATA!AA$12=3,(DATA!Z212-Stats_DATA!AA$6)/(Stats_DATA!AA$10-Stats_DATA!AA$6),"ERROR")))</f>
        <v>-0.638065874037887</v>
      </c>
      <c r="AA212" s="0" t="n">
        <f aca="false">IF(Stats_DATA!AB$12=1,DATA!AA212,IF(Stats_DATA!AB$12=2,(DATA!AA212-Stats_DATA!AB$2)/Stats_DATA!AB$3,IF(Stats_DATA!AB$12=3,(DATA!AA212-Stats_DATA!AB$6)/(Stats_DATA!AB$10-Stats_DATA!AB$6),"ERROR")))</f>
        <v>0.239836012127844</v>
      </c>
      <c r="AB212" s="0" t="n">
        <f aca="false">IF(Stats_DATA!AC$12=1,DATA!AB212,IF(Stats_DATA!AC$12=2,(DATA!AB212-Stats_DATA!AC$2)/Stats_DATA!AC$3,IF(Stats_DATA!AC$12=3,(DATA!AB212-Stats_DATA!AC$6)/(Stats_DATA!AC$10-Stats_DATA!AC$6),"ERROR")))</f>
        <v>0.546012747720016</v>
      </c>
      <c r="AC212" s="0" t="n">
        <f aca="false">IF(Stats_DATA!AD$12=1,DATA!AC212,IF(Stats_DATA!AD$12=2,(DATA!AC212-Stats_DATA!AD$2)/Stats_DATA!AD$3,IF(Stats_DATA!AD$12=3,(DATA!AC212-Stats_DATA!AD$6)/(Stats_DATA!AD$10-Stats_DATA!AD$6),"ERROR")))</f>
        <v>1.17740788466217</v>
      </c>
      <c r="AD212" s="0" t="n">
        <f aca="false">IF(Stats_DATA!AE$12=1,DATA!AD212,IF(Stats_DATA!AE$12=2,(DATA!AD212-Stats_DATA!AE$2)/Stats_DATA!AE$3,IF(Stats_DATA!AE$12=3,(DATA!AD212-Stats_DATA!AE$6)/(Stats_DATA!AE$10-Stats_DATA!AE$6),"ERROR")))</f>
        <v>0.0133257244123557</v>
      </c>
      <c r="AE212" s="0" t="n">
        <f aca="false">IF(Stats_DATA!AF$12=1,DATA!AE212,IF(Stats_DATA!AF$12=2,(DATA!AE212-Stats_DATA!AF$2)/Stats_DATA!AF$3,IF(Stats_DATA!AF$12=3,(DATA!AE212-Stats_DATA!AF$6)/(Stats_DATA!AF$10-Stats_DATA!AF$6),"ERROR")))</f>
        <v>-1.40055604817497</v>
      </c>
    </row>
    <row r="213" customFormat="false" ht="12.8" hidden="false" customHeight="false" outlineLevel="0" collapsed="false">
      <c r="A213" s="0" t="n">
        <f aca="false">IF(Stats_DATA!B$12=1,DATA!A213,IF(Stats_DATA!B$12=2,(DATA!A213-Stats_DATA!B$2)/Stats_DATA!B$3,IF(Stats_DATA!B$12=3,(DATA!A213-Stats_DATA!B$6)/(Stats_DATA!B$10-Stats_DATA!B$6),"ERROR")))</f>
        <v>0</v>
      </c>
      <c r="B213" s="0" t="n">
        <f aca="false">IF(Stats_DATA!C$12=1,DATA!B213,IF(Stats_DATA!C$12=2,(DATA!B213-Stats_DATA!C$2)/Stats_DATA!C$3,IF(Stats_DATA!C$12=3,(DATA!B213-Stats_DATA!C$6)/(Stats_DATA!C$10-Stats_DATA!C$6),"ERROR")))</f>
        <v>-0.649052227336226</v>
      </c>
      <c r="C213" s="0" t="n">
        <f aca="false">IF(Stats_DATA!D$12=1,DATA!C213,IF(Stats_DATA!D$12=2,(DATA!C213-Stats_DATA!D$2)/Stats_DATA!D$3,IF(Stats_DATA!D$12=3,(DATA!C213-Stats_DATA!D$6)/(Stats_DATA!D$10-Stats_DATA!D$6),"ERROR")))</f>
        <v>-0.0812940242764318</v>
      </c>
      <c r="D213" s="0" t="n">
        <f aca="false">IF(Stats_DATA!E$12=1,DATA!D213,IF(Stats_DATA!E$12=2,(DATA!D213-Stats_DATA!E$2)/Stats_DATA!E$3,IF(Stats_DATA!E$12=3,(DATA!D213-Stats_DATA!E$6)/(Stats_DATA!E$10-Stats_DATA!E$6),"ERROR")))</f>
        <v>-0.677354880258758</v>
      </c>
      <c r="E213" s="0" t="n">
        <f aca="false">IF(Stats_DATA!F$12=1,DATA!E213,IF(Stats_DATA!F$12=2,(DATA!E213-Stats_DATA!F$2)/Stats_DATA!F$3,IF(Stats_DATA!F$12=3,(DATA!E213-Stats_DATA!F$6)/(Stats_DATA!F$10-Stats_DATA!F$6),"ERROR")))</f>
        <v>-0.644728599611211</v>
      </c>
      <c r="F213" s="0" t="n">
        <f aca="false">IF(Stats_DATA!G$12=1,DATA!F213,IF(Stats_DATA!G$12=2,(DATA!F213-Stats_DATA!G$2)/Stats_DATA!G$3,IF(Stats_DATA!G$12=3,(DATA!F213-Stats_DATA!G$6)/(Stats_DATA!G$10-Stats_DATA!G$6),"ERROR")))</f>
        <v>-0.543957017469585</v>
      </c>
      <c r="G213" s="0" t="n">
        <f aca="false">IF(Stats_DATA!H$12=1,DATA!G213,IF(Stats_DATA!H$12=2,(DATA!G213-Stats_DATA!H$2)/Stats_DATA!H$3,IF(Stats_DATA!H$12=3,(DATA!G213-Stats_DATA!H$6)/(Stats_DATA!H$10-Stats_DATA!H$6),"ERROR")))</f>
        <v>-0.669175130523159</v>
      </c>
      <c r="H213" s="0" t="n">
        <f aca="false">IF(Stats_DATA!I$12=1,DATA!H213,IF(Stats_DATA!I$12=2,(DATA!H213-Stats_DATA!I$2)/Stats_DATA!I$3,IF(Stats_DATA!I$12=3,(DATA!H213-Stats_DATA!I$6)/(Stats_DATA!I$10-Stats_DATA!I$6),"ERROR")))</f>
        <v>-0.779095143652464</v>
      </c>
      <c r="I213" s="0" t="n">
        <f aca="false">IF(Stats_DATA!J$12=1,DATA!I213,IF(Stats_DATA!J$12=2,(DATA!I213-Stats_DATA!J$2)/Stats_DATA!J$3,IF(Stats_DATA!J$12=3,(DATA!I213-Stats_DATA!J$6)/(Stats_DATA!J$10-Stats_DATA!J$6),"ERROR")))</f>
        <v>-0.901715995230522</v>
      </c>
      <c r="J213" s="0" t="n">
        <f aca="false">IF(Stats_DATA!K$12=1,DATA!J213,IF(Stats_DATA!K$12=2,(DATA!J213-Stats_DATA!K$2)/Stats_DATA!K$3,IF(Stats_DATA!K$12=3,(DATA!J213-Stats_DATA!K$6)/(Stats_DATA!K$10-Stats_DATA!K$6),"ERROR")))</f>
        <v>-1.01632658452275</v>
      </c>
      <c r="K213" s="0" t="n">
        <f aca="false">IF(Stats_DATA!L$12=1,DATA!K213,IF(Stats_DATA!L$12=2,(DATA!K213-Stats_DATA!L$2)/Stats_DATA!L$3,IF(Stats_DATA!L$12=3,(DATA!K213-Stats_DATA!L$6)/(Stats_DATA!L$10-Stats_DATA!L$6),"ERROR")))</f>
        <v>-0.315509260144347</v>
      </c>
      <c r="L213" s="0" t="n">
        <f aca="false">IF(Stats_DATA!M$12=1,DATA!L213,IF(Stats_DATA!M$12=2,(DATA!L213-Stats_DATA!M$2)/Stats_DATA!M$3,IF(Stats_DATA!M$12=3,(DATA!L213-Stats_DATA!M$6)/(Stats_DATA!M$10-Stats_DATA!M$6),"ERROR")))</f>
        <v>-0.659804020784667</v>
      </c>
      <c r="M213" s="0" t="n">
        <f aca="false">IF(Stats_DATA!N$12=1,DATA!M213,IF(Stats_DATA!N$12=2,(DATA!M213-Stats_DATA!N$2)/Stats_DATA!N$3,IF(Stats_DATA!N$12=3,(DATA!M213-Stats_DATA!N$6)/(Stats_DATA!N$10-Stats_DATA!N$6),"ERROR")))</f>
        <v>-0.637459352317999</v>
      </c>
      <c r="N213" s="0" t="n">
        <f aca="false">IF(Stats_DATA!O$12=1,DATA!N213,IF(Stats_DATA!O$12=2,(DATA!N213-Stats_DATA!O$2)/Stats_DATA!O$3,IF(Stats_DATA!O$12=3,(DATA!N213-Stats_DATA!O$6)/(Stats_DATA!O$10-Stats_DATA!O$6),"ERROR")))</f>
        <v>-0.703343978858685</v>
      </c>
      <c r="O213" s="0" t="n">
        <f aca="false">IF(Stats_DATA!P$12=1,DATA!O213,IF(Stats_DATA!P$12=2,(DATA!O213-Stats_DATA!P$2)/Stats_DATA!P$3,IF(Stats_DATA!P$12=3,(DATA!O213-Stats_DATA!P$6)/(Stats_DATA!P$10-Stats_DATA!P$6),"ERROR")))</f>
        <v>-0.510366364135058</v>
      </c>
      <c r="P213" s="0" t="n">
        <f aca="false">IF(Stats_DATA!Q$12=1,DATA!P213,IF(Stats_DATA!Q$12=2,(DATA!P213-Stats_DATA!Q$2)/Stats_DATA!Q$3,IF(Stats_DATA!Q$12=3,(DATA!P213-Stats_DATA!Q$6)/(Stats_DATA!Q$10-Stats_DATA!Q$6),"ERROR")))</f>
        <v>-0.507566961754936</v>
      </c>
      <c r="Q213" s="0" t="n">
        <f aca="false">IF(Stats_DATA!R$12=1,DATA!Q213,IF(Stats_DATA!R$12=2,(DATA!Q213-Stats_DATA!R$2)/Stats_DATA!R$3,IF(Stats_DATA!R$12=3,(DATA!Q213-Stats_DATA!R$6)/(Stats_DATA!R$10-Stats_DATA!R$6),"ERROR")))</f>
        <v>-0.458345803378302</v>
      </c>
      <c r="R213" s="0" t="n">
        <f aca="false">IF(Stats_DATA!S$12=1,DATA!R213,IF(Stats_DATA!S$12=2,(DATA!R213-Stats_DATA!S$2)/Stats_DATA!S$3,IF(Stats_DATA!S$12=3,(DATA!R213-Stats_DATA!S$6)/(Stats_DATA!S$10-Stats_DATA!S$6),"ERROR")))</f>
        <v>-0.379105992037951</v>
      </c>
      <c r="S213" s="0" t="n">
        <f aca="false">IF(Stats_DATA!T$12=1,DATA!S213,IF(Stats_DATA!T$12=2,(DATA!S213-Stats_DATA!T$2)/Stats_DATA!T$3,IF(Stats_DATA!T$12=3,(DATA!S213-Stats_DATA!T$6)/(Stats_DATA!T$10-Stats_DATA!T$6),"ERROR")))</f>
        <v>-0.818298820910008</v>
      </c>
      <c r="T213" s="0" t="n">
        <f aca="false">IF(Stats_DATA!U$12=1,DATA!T213,IF(Stats_DATA!U$12=2,(DATA!T213-Stats_DATA!U$2)/Stats_DATA!U$3,IF(Stats_DATA!U$12=3,(DATA!T213-Stats_DATA!U$6)/(Stats_DATA!U$10-Stats_DATA!U$6),"ERROR")))</f>
        <v>-0.530135713656769</v>
      </c>
      <c r="U213" s="0" t="n">
        <f aca="false">IF(Stats_DATA!V$12=1,DATA!U213,IF(Stats_DATA!V$12=2,(DATA!U213-Stats_DATA!V$2)/Stats_DATA!V$3,IF(Stats_DATA!V$12=3,(DATA!U213-Stats_DATA!V$6)/(Stats_DATA!V$10-Stats_DATA!V$6),"ERROR")))</f>
        <v>-0.329886793396389</v>
      </c>
      <c r="V213" s="0" t="n">
        <f aca="false">IF(Stats_DATA!W$12=1,DATA!V213,IF(Stats_DATA!W$12=2,(DATA!V213-Stats_DATA!W$2)/Stats_DATA!W$3,IF(Stats_DATA!W$12=3,(DATA!V213-Stats_DATA!W$6)/(Stats_DATA!W$10-Stats_DATA!W$6),"ERROR")))</f>
        <v>-0.614326794397492</v>
      </c>
      <c r="W213" s="0" t="n">
        <f aca="false">IF(Stats_DATA!X$12=1,DATA!W213,IF(Stats_DATA!X$12=2,(DATA!W213-Stats_DATA!X$2)/Stats_DATA!X$3,IF(Stats_DATA!X$12=3,(DATA!W213-Stats_DATA!X$6)/(Stats_DATA!X$10-Stats_DATA!X$6),"ERROR")))</f>
        <v>-0.111811648769499</v>
      </c>
      <c r="X213" s="0" t="n">
        <f aca="false">IF(Stats_DATA!Y$12=1,DATA!X213,IF(Stats_DATA!Y$12=2,(DATA!X213-Stats_DATA!Y$2)/Stats_DATA!Y$3,IF(Stats_DATA!Y$12=3,(DATA!X213-Stats_DATA!Y$6)/(Stats_DATA!Y$10-Stats_DATA!Y$6),"ERROR")))</f>
        <v>-0.655938841689632</v>
      </c>
      <c r="Y213" s="0" t="n">
        <f aca="false">IF(Stats_DATA!Z$12=1,DATA!Y213,IF(Stats_DATA!Z$12=2,(DATA!Y213-Stats_DATA!Z$2)/Stats_DATA!Z$3,IF(Stats_DATA!Z$12=3,(DATA!Y213-Stats_DATA!Z$6)/(Stats_DATA!Z$10-Stats_DATA!Z$6),"ERROR")))</f>
        <v>-0.587123953159271</v>
      </c>
      <c r="Z213" s="0" t="n">
        <f aca="false">IF(Stats_DATA!AA$12=1,DATA!Z213,IF(Stats_DATA!AA$12=2,(DATA!Z213-Stats_DATA!AA$2)/Stats_DATA!AA$3,IF(Stats_DATA!AA$12=3,(DATA!Z213-Stats_DATA!AA$6)/(Stats_DATA!AA$10-Stats_DATA!AA$6),"ERROR")))</f>
        <v>-0.191332860255313</v>
      </c>
      <c r="AA213" s="0" t="n">
        <f aca="false">IF(Stats_DATA!AB$12=1,DATA!AA213,IF(Stats_DATA!AB$12=2,(DATA!AA213-Stats_DATA!AB$2)/Stats_DATA!AB$3,IF(Stats_DATA!AB$12=3,(DATA!AA213-Stats_DATA!AB$6)/(Stats_DATA!AB$10-Stats_DATA!AB$6),"ERROR")))</f>
        <v>-0.42116767950161</v>
      </c>
      <c r="AB213" s="0" t="n">
        <f aca="false">IF(Stats_DATA!AC$12=1,DATA!AB213,IF(Stats_DATA!AC$12=2,(DATA!AB213-Stats_DATA!AC$2)/Stats_DATA!AC$3,IF(Stats_DATA!AC$12=3,(DATA!AB213-Stats_DATA!AC$6)/(Stats_DATA!AC$10-Stats_DATA!AC$6),"ERROR")))</f>
        <v>-0.599587367967974</v>
      </c>
      <c r="AC213" s="0" t="n">
        <f aca="false">IF(Stats_DATA!AD$12=1,DATA!AC213,IF(Stats_DATA!AD$12=2,(DATA!AC213-Stats_DATA!AD$2)/Stats_DATA!AD$3,IF(Stats_DATA!AD$12=3,(DATA!AC213-Stats_DATA!AD$6)/(Stats_DATA!AD$10-Stats_DATA!AD$6),"ERROR")))</f>
        <v>-0.691839395512075</v>
      </c>
      <c r="AD213" s="0" t="n">
        <f aca="false">IF(Stats_DATA!AE$12=1,DATA!AD213,IF(Stats_DATA!AE$12=2,(DATA!AD213-Stats_DATA!AE$2)/Stats_DATA!AE$3,IF(Stats_DATA!AE$12=3,(DATA!AD213-Stats_DATA!AE$6)/(Stats_DATA!AE$10-Stats_DATA!AE$6),"ERROR")))</f>
        <v>-0.591192312103674</v>
      </c>
      <c r="AE213" s="0" t="n">
        <f aca="false">IF(Stats_DATA!AF$12=1,DATA!AE213,IF(Stats_DATA!AF$12=2,(DATA!AE213-Stats_DATA!AF$2)/Stats_DATA!AF$3,IF(Stats_DATA!AF$12=3,(DATA!AE213-Stats_DATA!AF$6)/(Stats_DATA!AF$10-Stats_DATA!AF$6),"ERROR")))</f>
        <v>-0.222344154794014</v>
      </c>
    </row>
    <row r="214" customFormat="false" ht="12.8" hidden="false" customHeight="false" outlineLevel="0" collapsed="false">
      <c r="A214" s="0" t="n">
        <f aca="false">IF(Stats_DATA!B$12=1,DATA!A214,IF(Stats_DATA!B$12=2,(DATA!A214-Stats_DATA!B$2)/Stats_DATA!B$3,IF(Stats_DATA!B$12=3,(DATA!A214-Stats_DATA!B$6)/(Stats_DATA!B$10-Stats_DATA!B$6),"ERROR")))</f>
        <v>1</v>
      </c>
      <c r="B214" s="0" t="n">
        <f aca="false">IF(Stats_DATA!C$12=1,DATA!B214,IF(Stats_DATA!C$12=2,(DATA!B214-Stats_DATA!C$2)/Stats_DATA!C$3,IF(Stats_DATA!C$12=3,(DATA!B214-Stats_DATA!C$6)/(Stats_DATA!C$10-Stats_DATA!C$6),"ERROR")))</f>
        <v>3.96779640398318</v>
      </c>
      <c r="C214" s="0" t="n">
        <f aca="false">IF(Stats_DATA!D$12=1,DATA!C214,IF(Stats_DATA!D$12=2,(DATA!C214-Stats_DATA!D$2)/Stats_DATA!D$3,IF(Stats_DATA!D$12=3,(DATA!C214-Stats_DATA!D$6)/(Stats_DATA!D$10-Stats_DATA!D$6),"ERROR")))</f>
        <v>-0.190570027856451</v>
      </c>
      <c r="D214" s="0" t="n">
        <f aca="false">IF(Stats_DATA!E$12=1,DATA!D214,IF(Stats_DATA!E$12=2,(DATA!D214-Stats_DATA!E$2)/Stats_DATA!E$3,IF(Stats_DATA!E$12=3,(DATA!D214-Stats_DATA!E$6)/(Stats_DATA!E$10-Stats_DATA!E$6),"ERROR")))</f>
        <v>3.97263434438363</v>
      </c>
      <c r="E214" s="0" t="n">
        <f aca="false">IF(Stats_DATA!F$12=1,DATA!E214,IF(Stats_DATA!F$12=2,(DATA!E214-Stats_DATA!F$2)/Stats_DATA!F$3,IF(Stats_DATA!F$12=3,(DATA!E214-Stats_DATA!F$6)/(Stats_DATA!F$10-Stats_DATA!F$6),"ERROR")))</f>
        <v>5.24022977025004</v>
      </c>
      <c r="F214" s="0" t="n">
        <f aca="false">IF(Stats_DATA!G$12=1,DATA!F214,IF(Stats_DATA!G$12=2,(DATA!F214-Stats_DATA!G$2)/Stats_DATA!G$3,IF(Stats_DATA!G$12=3,(DATA!F214-Stats_DATA!G$6)/(Stats_DATA!G$10-Stats_DATA!G$6),"ERROR")))</f>
        <v>1.26845536604105</v>
      </c>
      <c r="G214" s="0" t="n">
        <f aca="false">IF(Stats_DATA!H$12=1,DATA!G214,IF(Stats_DATA!H$12=2,(DATA!G214-Stats_DATA!H$2)/Stats_DATA!H$3,IF(Stats_DATA!H$12=3,(DATA!G214-Stats_DATA!H$6)/(Stats_DATA!H$10-Stats_DATA!H$6),"ERROR")))</f>
        <v>0.894840899572296</v>
      </c>
      <c r="H214" s="0" t="n">
        <f aca="false">IF(Stats_DATA!I$12=1,DATA!H214,IF(Stats_DATA!I$12=2,(DATA!H214-Stats_DATA!I$2)/Stats_DATA!I$3,IF(Stats_DATA!I$12=3,(DATA!H214-Stats_DATA!I$6)/(Stats_DATA!I$10-Stats_DATA!I$6),"ERROR")))</f>
        <v>2.90142046163583</v>
      </c>
      <c r="I214" s="0" t="n">
        <f aca="false">IF(Stats_DATA!J$12=1,DATA!I214,IF(Stats_DATA!J$12=2,(DATA!I214-Stats_DATA!J$2)/Stats_DATA!J$3,IF(Stats_DATA!J$12=3,(DATA!I214-Stats_DATA!J$6)/(Stats_DATA!J$10-Stats_DATA!J$6),"ERROR")))</f>
        <v>2.84981306219785</v>
      </c>
      <c r="J214" s="0" t="n">
        <f aca="false">IF(Stats_DATA!K$12=1,DATA!J214,IF(Stats_DATA!K$12=2,(DATA!J214-Stats_DATA!K$2)/Stats_DATA!K$3,IF(Stats_DATA!K$12=3,(DATA!J214-Stats_DATA!K$6)/(Stats_DATA!K$10-Stats_DATA!K$6),"ERROR")))</f>
        <v>-0.596837200174625</v>
      </c>
      <c r="K214" s="0" t="n">
        <f aca="false">IF(Stats_DATA!L$12=1,DATA!K214,IF(Stats_DATA!L$12=2,(DATA!K214-Stats_DATA!L$2)/Stats_DATA!L$3,IF(Stats_DATA!L$12=3,(DATA!K214-Stats_DATA!L$6)/(Stats_DATA!L$10-Stats_DATA!L$6),"ERROR")))</f>
        <v>-1.06901161610031</v>
      </c>
      <c r="L214" s="0" t="n">
        <f aca="false">IF(Stats_DATA!M$12=1,DATA!L214,IF(Stats_DATA!M$12=2,(DATA!L214-Stats_DATA!M$2)/Stats_DATA!M$3,IF(Stats_DATA!M$12=3,(DATA!L214-Stats_DATA!M$6)/(Stats_DATA!M$10-Stats_DATA!M$6),"ERROR")))</f>
        <v>8.89907909091446</v>
      </c>
      <c r="M214" s="0" t="n">
        <f aca="false">IF(Stats_DATA!N$12=1,DATA!M214,IF(Stats_DATA!N$12=2,(DATA!M214-Stats_DATA!N$2)/Stats_DATA!N$3,IF(Stats_DATA!N$12=3,(DATA!M214-Stats_DATA!N$6)/(Stats_DATA!N$10-Stats_DATA!N$6),"ERROR")))</f>
        <v>0.469767657085877</v>
      </c>
      <c r="N214" s="0" t="n">
        <f aca="false">IF(Stats_DATA!O$12=1,DATA!N214,IF(Stats_DATA!O$12=2,(DATA!N214-Stats_DATA!O$2)/Stats_DATA!O$3,IF(Stats_DATA!O$12=3,(DATA!N214-Stats_DATA!O$6)/(Stats_DATA!O$10-Stats_DATA!O$6),"ERROR")))</f>
        <v>9.45366754254095</v>
      </c>
      <c r="O214" s="0" t="n">
        <f aca="false">IF(Stats_DATA!P$12=1,DATA!O214,IF(Stats_DATA!P$12=2,(DATA!O214-Stats_DATA!P$2)/Stats_DATA!P$3,IF(Stats_DATA!P$12=3,(DATA!O214-Stats_DATA!P$6)/(Stats_DATA!P$10-Stats_DATA!P$6),"ERROR")))</f>
        <v>10.6672278488503</v>
      </c>
      <c r="P214" s="0" t="n">
        <f aca="false">IF(Stats_DATA!Q$12=1,DATA!P214,IF(Stats_DATA!Q$12=2,(DATA!P214-Stats_DATA!Q$2)/Stats_DATA!Q$3,IF(Stats_DATA!Q$12=3,(DATA!P214-Stats_DATA!Q$6)/(Stats_DATA!Q$10-Stats_DATA!Q$6),"ERROR")))</f>
        <v>2.13454880520589</v>
      </c>
      <c r="Q214" s="0" t="n">
        <f aca="false">IF(Stats_DATA!R$12=1,DATA!Q214,IF(Stats_DATA!R$12=2,(DATA!Q214-Stats_DATA!R$2)/Stats_DATA!R$3,IF(Stats_DATA!R$12=3,(DATA!Q214-Stats_DATA!R$6)/(Stats_DATA!R$10-Stats_DATA!R$6),"ERROR")))</f>
        <v>0.125186436831981</v>
      </c>
      <c r="R214" s="0" t="n">
        <f aca="false">IF(Stats_DATA!S$12=1,DATA!R214,IF(Stats_DATA!S$12=2,(DATA!R214-Stats_DATA!S$2)/Stats_DATA!S$3,IF(Stats_DATA!S$12=3,(DATA!R214-Stats_DATA!S$6)/(Stats_DATA!S$10-Stats_DATA!S$6),"ERROR")))</f>
        <v>1.05996885029641</v>
      </c>
      <c r="S214" s="0" t="n">
        <f aca="false">IF(Stats_DATA!T$12=1,DATA!S214,IF(Stats_DATA!T$12=2,(DATA!S214-Stats_DATA!T$2)/Stats_DATA!T$3,IF(Stats_DATA!T$12=3,(DATA!S214-Stats_DATA!T$6)/(Stats_DATA!T$10-Stats_DATA!T$6),"ERROR")))</f>
        <v>0.368518286150395</v>
      </c>
      <c r="T214" s="0" t="n">
        <f aca="false">IF(Stats_DATA!U$12=1,DATA!T214,IF(Stats_DATA!U$12=2,(DATA!T214-Stats_DATA!U$2)/Stats_DATA!U$3,IF(Stats_DATA!U$12=3,(DATA!T214-Stats_DATA!U$6)/(Stats_DATA!U$10-Stats_DATA!U$6),"ERROR")))</f>
        <v>3.30104945503157</v>
      </c>
      <c r="U214" s="0" t="n">
        <f aca="false">IF(Stats_DATA!V$12=1,DATA!U214,IF(Stats_DATA!V$12=2,(DATA!U214-Stats_DATA!V$2)/Stats_DATA!V$3,IF(Stats_DATA!V$12=3,(DATA!U214-Stats_DATA!V$6)/(Stats_DATA!V$10-Stats_DATA!V$6),"ERROR")))</f>
        <v>0.257399042595181</v>
      </c>
      <c r="V214" s="0" t="n">
        <f aca="false">IF(Stats_DATA!W$12=1,DATA!V214,IF(Stats_DATA!W$12=2,(DATA!V214-Stats_DATA!W$2)/Stats_DATA!W$3,IF(Stats_DATA!W$12=3,(DATA!V214-Stats_DATA!W$6)/(Stats_DATA!W$10-Stats_DATA!W$6),"ERROR")))</f>
        <v>2.44986930534762</v>
      </c>
      <c r="W214" s="0" t="n">
        <f aca="false">IF(Stats_DATA!X$12=1,DATA!W214,IF(Stats_DATA!X$12=2,(DATA!W214-Stats_DATA!X$2)/Stats_DATA!X$3,IF(Stats_DATA!X$12=3,(DATA!W214-Stats_DATA!X$6)/(Stats_DATA!X$10-Stats_DATA!X$6),"ERROR")))</f>
        <v>-1.1726197697244</v>
      </c>
      <c r="X214" s="0" t="n">
        <f aca="false">IF(Stats_DATA!Y$12=1,DATA!X214,IF(Stats_DATA!Y$12=2,(DATA!X214-Stats_DATA!Y$2)/Stats_DATA!Y$3,IF(Stats_DATA!Y$12=3,(DATA!X214-Stats_DATA!Y$6)/(Stats_DATA!Y$10-Stats_DATA!Y$6),"ERROR")))</f>
        <v>2.41763812677591</v>
      </c>
      <c r="Y214" s="0" t="n">
        <f aca="false">IF(Stats_DATA!Z$12=1,DATA!Y214,IF(Stats_DATA!Z$12=2,(DATA!Y214-Stats_DATA!Z$2)/Stats_DATA!Z$3,IF(Stats_DATA!Z$12=3,(DATA!Y214-Stats_DATA!Z$6)/(Stats_DATA!Z$10-Stats_DATA!Z$6),"ERROR")))</f>
        <v>2.84253445999727</v>
      </c>
      <c r="Z214" s="0" t="n">
        <f aca="false">IF(Stats_DATA!AA$12=1,DATA!Z214,IF(Stats_DATA!AA$12=2,(DATA!Z214-Stats_DATA!AA$2)/Stats_DATA!AA$3,IF(Stats_DATA!AA$12=3,(DATA!Z214-Stats_DATA!AA$6)/(Stats_DATA!AA$10-Stats_DATA!AA$6),"ERROR")))</f>
        <v>-0.795736349490559</v>
      </c>
      <c r="AA214" s="0" t="n">
        <f aca="false">IF(Stats_DATA!AB$12=1,DATA!AA214,IF(Stats_DATA!AB$12=2,(DATA!AA214-Stats_DATA!AB$2)/Stats_DATA!AB$3,IF(Stats_DATA!AB$12=3,(DATA!AA214-Stats_DATA!AB$6)/(Stats_DATA!AB$10-Stats_DATA!AB$6),"ERROR")))</f>
        <v>-0.652518971571918</v>
      </c>
      <c r="AB214" s="0" t="n">
        <f aca="false">IF(Stats_DATA!AC$12=1,DATA!AB214,IF(Stats_DATA!AC$12=2,(DATA!AB214-Stats_DATA!AC$2)/Stats_DATA!AC$3,IF(Stats_DATA!AC$12=3,(DATA!AB214-Stats_DATA!AC$6)/(Stats_DATA!AC$10-Stats_DATA!AC$6),"ERROR")))</f>
        <v>0.229654556776889</v>
      </c>
      <c r="AC214" s="0" t="n">
        <f aca="false">IF(Stats_DATA!AD$12=1,DATA!AC214,IF(Stats_DATA!AD$12=2,(DATA!AC214-Stats_DATA!AD$2)/Stats_DATA!AD$3,IF(Stats_DATA!AD$12=3,(DATA!AC214-Stats_DATA!AD$6)/(Stats_DATA!AD$10-Stats_DATA!AD$6),"ERROR")))</f>
        <v>0.682978515364023</v>
      </c>
      <c r="AD214" s="0" t="n">
        <f aca="false">IF(Stats_DATA!AE$12=1,DATA!AD214,IF(Stats_DATA!AE$12=2,(DATA!AD214-Stats_DATA!AE$2)/Stats_DATA!AE$3,IF(Stats_DATA!AE$12=3,(DATA!AD214-Stats_DATA!AE$6)/(Stats_DATA!AE$10-Stats_DATA!AE$6),"ERROR")))</f>
        <v>-2.02490220084624</v>
      </c>
      <c r="AE214" s="0" t="n">
        <f aca="false">IF(Stats_DATA!AF$12=1,DATA!AE214,IF(Stats_DATA!AF$12=2,(DATA!AE214-Stats_DATA!AF$2)/Stats_DATA!AF$3,IF(Stats_DATA!AF$12=3,(DATA!AE214-Stats_DATA!AF$6)/(Stats_DATA!AF$10-Stats_DATA!AF$6),"ERROR")))</f>
        <v>-1.58880418903471</v>
      </c>
    </row>
    <row r="215" customFormat="false" ht="12.8" hidden="false" customHeight="false" outlineLevel="0" collapsed="false">
      <c r="A215" s="0" t="n">
        <f aca="false">IF(Stats_DATA!B$12=1,DATA!A215,IF(Stats_DATA!B$12=2,(DATA!A215-Stats_DATA!B$2)/Stats_DATA!B$3,IF(Stats_DATA!B$12=3,(DATA!A215-Stats_DATA!B$6)/(Stats_DATA!B$10-Stats_DATA!B$6),"ERROR")))</f>
        <v>1</v>
      </c>
      <c r="B215" s="0" t="n">
        <f aca="false">IF(Stats_DATA!C$12=1,DATA!B215,IF(Stats_DATA!C$12=2,(DATA!B215-Stats_DATA!C$2)/Stats_DATA!C$3,IF(Stats_DATA!C$12=3,(DATA!B215-Stats_DATA!C$6)/(Stats_DATA!C$10-Stats_DATA!C$6),"ERROR")))</f>
        <v>0.934353756853221</v>
      </c>
      <c r="C215" s="0" t="n">
        <f aca="false">IF(Stats_DATA!D$12=1,DATA!C215,IF(Stats_DATA!D$12=2,(DATA!C215-Stats_DATA!D$2)/Stats_DATA!D$3,IF(Stats_DATA!D$12=3,(DATA!C215-Stats_DATA!D$6)/(Stats_DATA!D$10-Stats_DATA!D$6),"ERROR")))</f>
        <v>1.45787011125489</v>
      </c>
      <c r="D215" s="0" t="n">
        <f aca="false">IF(Stats_DATA!E$12=1,DATA!D215,IF(Stats_DATA!E$12=2,(DATA!D215-Stats_DATA!E$2)/Stats_DATA!E$3,IF(Stats_DATA!E$12=3,(DATA!D215-Stats_DATA!E$6)/(Stats_DATA!E$10-Stats_DATA!E$6),"ERROR")))</f>
        <v>0.927239153450479</v>
      </c>
      <c r="E215" s="0" t="n">
        <f aca="false">IF(Stats_DATA!F$12=1,DATA!E215,IF(Stats_DATA!F$12=2,(DATA!E215-Stats_DATA!F$2)/Stats_DATA!F$3,IF(Stats_DATA!F$12=3,(DATA!E215-Stats_DATA!F$6)/(Stats_DATA!F$10-Stats_DATA!F$6),"ERROR")))</f>
        <v>0.83290459803623</v>
      </c>
      <c r="F215" s="0" t="n">
        <f aca="false">IF(Stats_DATA!G$12=1,DATA!F215,IF(Stats_DATA!G$12=2,(DATA!F215-Stats_DATA!G$2)/Stats_DATA!G$3,IF(Stats_DATA!G$12=3,(DATA!F215-Stats_DATA!G$6)/(Stats_DATA!G$10-Stats_DATA!G$6),"ERROR")))</f>
        <v>0.301456212814504</v>
      </c>
      <c r="G215" s="0" t="n">
        <f aca="false">IF(Stats_DATA!H$12=1,DATA!G215,IF(Stats_DATA!H$12=2,(DATA!G215-Stats_DATA!H$2)/Stats_DATA!H$3,IF(Stats_DATA!H$12=3,(DATA!G215-Stats_DATA!H$6)/(Stats_DATA!H$10-Stats_DATA!H$6),"ERROR")))</f>
        <v>0.194252605219611</v>
      </c>
      <c r="H215" s="0" t="n">
        <f aca="false">IF(Stats_DATA!I$12=1,DATA!H215,IF(Stats_DATA!I$12=2,(DATA!H215-Stats_DATA!I$2)/Stats_DATA!I$3,IF(Stats_DATA!I$12=3,(DATA!H215-Stats_DATA!I$6)/(Stats_DATA!I$10-Stats_DATA!I$6),"ERROR")))</f>
        <v>0.995996923094911</v>
      </c>
      <c r="I215" s="0" t="n">
        <f aca="false">IF(Stats_DATA!J$12=1,DATA!I215,IF(Stats_DATA!J$12=2,(DATA!I215-Stats_DATA!J$2)/Stats_DATA!J$3,IF(Stats_DATA!J$12=3,(DATA!I215-Stats_DATA!J$6)/(Stats_DATA!J$10-Stats_DATA!J$6),"ERROR")))</f>
        <v>0.439422784384596</v>
      </c>
      <c r="J215" s="0" t="n">
        <f aca="false">IF(Stats_DATA!K$12=1,DATA!J215,IF(Stats_DATA!K$12=2,(DATA!J215-Stats_DATA!K$2)/Stats_DATA!K$3,IF(Stats_DATA!K$12=3,(DATA!J215-Stats_DATA!K$6)/(Stats_DATA!K$10-Stats_DATA!K$6),"ERROR")))</f>
        <v>-1.83706668433431</v>
      </c>
      <c r="K215" s="0" t="n">
        <f aca="false">IF(Stats_DATA!L$12=1,DATA!K215,IF(Stats_DATA!L$12=2,(DATA!K215-Stats_DATA!L$2)/Stats_DATA!L$3,IF(Stats_DATA!L$12=3,(DATA!K215-Stats_DATA!L$6)/(Stats_DATA!L$10-Stats_DATA!L$6),"ERROR")))</f>
        <v>-0.586033602226283</v>
      </c>
      <c r="L215" s="0" t="n">
        <f aca="false">IF(Stats_DATA!M$12=1,DATA!L215,IF(Stats_DATA!M$12=2,(DATA!L215-Stats_DATA!M$2)/Stats_DATA!M$3,IF(Stats_DATA!M$12=3,(DATA!L215-Stats_DATA!M$6)/(Stats_DATA!M$10-Stats_DATA!M$6),"ERROR")))</f>
        <v>0.448691779930707</v>
      </c>
      <c r="M215" s="0" t="n">
        <f aca="false">IF(Stats_DATA!N$12=1,DATA!M215,IF(Stats_DATA!N$12=2,(DATA!M215-Stats_DATA!N$2)/Stats_DATA!N$3,IF(Stats_DATA!N$12=3,(DATA!M215-Stats_DATA!N$6)/(Stats_DATA!N$10-Stats_DATA!N$6),"ERROR")))</f>
        <v>0.816002691133258</v>
      </c>
      <c r="N215" s="0" t="n">
        <f aca="false">IF(Stats_DATA!O$12=1,DATA!N215,IF(Stats_DATA!O$12=2,(DATA!N215-Stats_DATA!O$2)/Stats_DATA!O$3,IF(Stats_DATA!O$12=3,(DATA!N215-Stats_DATA!O$6)/(Stats_DATA!O$10-Stats_DATA!O$6),"ERROR")))</f>
        <v>0.445601179118104</v>
      </c>
      <c r="O215" s="0" t="n">
        <f aca="false">IF(Stats_DATA!P$12=1,DATA!O215,IF(Stats_DATA!P$12=2,(DATA!O215-Stats_DATA!P$2)/Stats_DATA!P$3,IF(Stats_DATA!P$12=3,(DATA!O215-Stats_DATA!P$6)/(Stats_DATA!P$10-Stats_DATA!P$6),"ERROR")))</f>
        <v>0.399923472947471</v>
      </c>
      <c r="P215" s="0" t="n">
        <f aca="false">IF(Stats_DATA!Q$12=1,DATA!P215,IF(Stats_DATA!Q$12=2,(DATA!P215-Stats_DATA!Q$2)/Stats_DATA!Q$3,IF(Stats_DATA!Q$12=3,(DATA!P215-Stats_DATA!Q$6)/(Stats_DATA!Q$10-Stats_DATA!Q$6),"ERROR")))</f>
        <v>8.0229399258245</v>
      </c>
      <c r="Q215" s="0" t="n">
        <f aca="false">IF(Stats_DATA!R$12=1,DATA!Q215,IF(Stats_DATA!R$12=2,(DATA!Q215-Stats_DATA!R$2)/Stats_DATA!R$3,IF(Stats_DATA!R$12=3,(DATA!Q215-Stats_DATA!R$6)/(Stats_DATA!R$10-Stats_DATA!R$6),"ERROR")))</f>
        <v>3.35443710203396</v>
      </c>
      <c r="R215" s="0" t="n">
        <f aca="false">IF(Stats_DATA!S$12=1,DATA!R215,IF(Stats_DATA!S$12=2,(DATA!R215-Stats_DATA!S$2)/Stats_DATA!S$3,IF(Stats_DATA!S$12=3,(DATA!R215-Stats_DATA!S$6)/(Stats_DATA!S$10-Stats_DATA!S$6),"ERROR")))</f>
        <v>3.70721725386314</v>
      </c>
      <c r="S215" s="0" t="n">
        <f aca="false">IF(Stats_DATA!T$12=1,DATA!S215,IF(Stats_DATA!T$12=2,(DATA!S215-Stats_DATA!T$2)/Stats_DATA!T$3,IF(Stats_DATA!T$12=3,(DATA!S215-Stats_DATA!T$6)/(Stats_DATA!T$10-Stats_DATA!T$6),"ERROR")))</f>
        <v>4.45260828996334</v>
      </c>
      <c r="T215" s="0" t="n">
        <f aca="false">IF(Stats_DATA!U$12=1,DATA!T215,IF(Stats_DATA!U$12=2,(DATA!T215-Stats_DATA!U$2)/Stats_DATA!U$3,IF(Stats_DATA!U$12=3,(DATA!T215-Stats_DATA!U$6)/(Stats_DATA!U$10-Stats_DATA!U$6),"ERROR")))</f>
        <v>0.146098106771644</v>
      </c>
      <c r="U215" s="0" t="n">
        <f aca="false">IF(Stats_DATA!V$12=1,DATA!U215,IF(Stats_DATA!V$12=2,(DATA!U215-Stats_DATA!V$2)/Stats_DATA!V$3,IF(Stats_DATA!V$12=3,(DATA!U215-Stats_DATA!V$6)/(Stats_DATA!V$10-Stats_DATA!V$6),"ERROR")))</f>
        <v>3.31249472995416</v>
      </c>
      <c r="V215" s="0" t="n">
        <f aca="false">IF(Stats_DATA!W$12=1,DATA!V215,IF(Stats_DATA!W$12=2,(DATA!V215-Stats_DATA!W$2)/Stats_DATA!W$3,IF(Stats_DATA!W$12=3,(DATA!V215-Stats_DATA!W$6)/(Stats_DATA!W$10-Stats_DATA!W$6),"ERROR")))</f>
        <v>0.372588492286112</v>
      </c>
      <c r="W215" s="0" t="n">
        <f aca="false">IF(Stats_DATA!X$12=1,DATA!W215,IF(Stats_DATA!X$12=2,(DATA!W215-Stats_DATA!X$2)/Stats_DATA!X$3,IF(Stats_DATA!X$12=3,(DATA!W215-Stats_DATA!X$6)/(Stats_DATA!X$10-Stats_DATA!X$6),"ERROR")))</f>
        <v>0.389306297939257</v>
      </c>
      <c r="X215" s="0" t="n">
        <f aca="false">IF(Stats_DATA!Y$12=1,DATA!X215,IF(Stats_DATA!Y$12=2,(DATA!X215-Stats_DATA!Y$2)/Stats_DATA!Y$3,IF(Stats_DATA!Y$12=3,(DATA!X215-Stats_DATA!Y$6)/(Stats_DATA!Y$10-Stats_DATA!Y$6),"ERROR")))</f>
        <v>0.39100575310721</v>
      </c>
      <c r="Y215" s="0" t="n">
        <f aca="false">IF(Stats_DATA!Z$12=1,DATA!Y215,IF(Stats_DATA!Z$12=2,(DATA!Y215-Stats_DATA!Z$2)/Stats_DATA!Z$3,IF(Stats_DATA!Z$12=3,(DATA!Y215-Stats_DATA!Z$6)/(Stats_DATA!Z$10-Stats_DATA!Z$6),"ERROR")))</f>
        <v>0.246623600855894</v>
      </c>
      <c r="Z215" s="0" t="n">
        <f aca="false">IF(Stats_DATA!AA$12=1,DATA!Z215,IF(Stats_DATA!AA$12=2,(DATA!Z215-Stats_DATA!AA$2)/Stats_DATA!AA$3,IF(Stats_DATA!AA$12=3,(DATA!Z215-Stats_DATA!AA$6)/(Stats_DATA!AA$10-Stats_DATA!AA$6),"ERROR")))</f>
        <v>-0.353383071137227</v>
      </c>
      <c r="AA215" s="0" t="n">
        <f aca="false">IF(Stats_DATA!AB$12=1,DATA!AA215,IF(Stats_DATA!AB$12=2,(DATA!AA215-Stats_DATA!AB$2)/Stats_DATA!AB$3,IF(Stats_DATA!AB$12=3,(DATA!AA215-Stats_DATA!AB$6)/(Stats_DATA!AB$10-Stats_DATA!AB$6),"ERROR")))</f>
        <v>-0.476463180628304</v>
      </c>
      <c r="AB215" s="0" t="n">
        <f aca="false">IF(Stats_DATA!AC$12=1,DATA!AB215,IF(Stats_DATA!AC$12=2,(DATA!AB215-Stats_DATA!AC$2)/Stats_DATA!AC$3,IF(Stats_DATA!AC$12=3,(DATA!AB215-Stats_DATA!AC$6)/(Stats_DATA!AC$10-Stats_DATA!AC$6),"ERROR")))</f>
        <v>0.0388809810263367</v>
      </c>
      <c r="AC215" s="0" t="n">
        <f aca="false">IF(Stats_DATA!AD$12=1,DATA!AC215,IF(Stats_DATA!AD$12=2,(DATA!AC215-Stats_DATA!AD$2)/Stats_DATA!AD$3,IF(Stats_DATA!AD$12=3,(DATA!AC215-Stats_DATA!AD$6)/(Stats_DATA!AD$10-Stats_DATA!AD$6),"ERROR")))</f>
        <v>-0.071596768241758</v>
      </c>
      <c r="AD215" s="0" t="n">
        <f aca="false">IF(Stats_DATA!AE$12=1,DATA!AD215,IF(Stats_DATA!AE$12=2,(DATA!AD215-Stats_DATA!AE$2)/Stats_DATA!AE$3,IF(Stats_DATA!AE$12=3,(DATA!AD215-Stats_DATA!AE$6)/(Stats_DATA!AE$10-Stats_DATA!AE$6),"ERROR")))</f>
        <v>-2.09763832823453</v>
      </c>
      <c r="AE215" s="0" t="n">
        <f aca="false">IF(Stats_DATA!AF$12=1,DATA!AE215,IF(Stats_DATA!AF$12=2,(DATA!AE215-Stats_DATA!AF$2)/Stats_DATA!AF$3,IF(Stats_DATA!AF$12=3,(DATA!AE215-Stats_DATA!AF$6)/(Stats_DATA!AF$10-Stats_DATA!AF$6),"ERROR")))</f>
        <v>-0.872907582765171</v>
      </c>
    </row>
    <row r="216" customFormat="false" ht="12.8" hidden="false" customHeight="false" outlineLevel="0" collapsed="false">
      <c r="A216" s="0" t="n">
        <f aca="false">IF(Stats_DATA!B$12=1,DATA!A216,IF(Stats_DATA!B$12=2,(DATA!A216-Stats_DATA!B$2)/Stats_DATA!B$3,IF(Stats_DATA!B$12=3,(DATA!A216-Stats_DATA!B$6)/(Stats_DATA!B$10-Stats_DATA!B$6),"ERROR")))</f>
        <v>1</v>
      </c>
      <c r="B216" s="0" t="n">
        <f aca="false">IF(Stats_DATA!C$12=1,DATA!B216,IF(Stats_DATA!C$12=2,(DATA!B216-Stats_DATA!C$2)/Stats_DATA!C$3,IF(Stats_DATA!C$12=3,(DATA!B216-Stats_DATA!C$6)/(Stats_DATA!C$10-Stats_DATA!C$6),"ERROR")))</f>
        <v>0.0177943789084336</v>
      </c>
      <c r="C216" s="0" t="n">
        <f aca="false">IF(Stats_DATA!D$12=1,DATA!C216,IF(Stats_DATA!D$12=2,(DATA!C216-Stats_DATA!D$2)/Stats_DATA!D$3,IF(Stats_DATA!D$12=3,(DATA!C216-Stats_DATA!D$6)/(Stats_DATA!D$10-Stats_DATA!D$6),"ERROR")))</f>
        <v>1.05099137452078</v>
      </c>
      <c r="D216" s="0" t="n">
        <f aca="false">IF(Stats_DATA!E$12=1,DATA!D216,IF(Stats_DATA!E$12=2,(DATA!D216-Stats_DATA!E$2)/Stats_DATA!E$3,IF(Stats_DATA!E$12=3,(DATA!D216-Stats_DATA!E$6)/(Stats_DATA!E$10-Stats_DATA!E$6),"ERROR")))</f>
        <v>0.0370783699385321</v>
      </c>
      <c r="E216" s="0" t="n">
        <f aca="false">IF(Stats_DATA!F$12=1,DATA!E216,IF(Stats_DATA!F$12=2,(DATA!E216-Stats_DATA!F$2)/Stats_DATA!F$3,IF(Stats_DATA!F$12=3,(DATA!E216-Stats_DATA!F$6)/(Stats_DATA!F$10-Stats_DATA!F$6),"ERROR")))</f>
        <v>-0.125567858822389</v>
      </c>
      <c r="F216" s="0" t="n">
        <f aca="false">IF(Stats_DATA!G$12=1,DATA!F216,IF(Stats_DATA!G$12=2,(DATA!F216-Stats_DATA!G$2)/Stats_DATA!G$3,IF(Stats_DATA!G$12=3,(DATA!F216-Stats_DATA!G$6)/(Stats_DATA!G$10-Stats_DATA!G$6),"ERROR")))</f>
        <v>-0.123027974300383</v>
      </c>
      <c r="G216" s="0" t="n">
        <f aca="false">IF(Stats_DATA!H$12=1,DATA!G216,IF(Stats_DATA!H$12=2,(DATA!G216-Stats_DATA!H$2)/Stats_DATA!H$3,IF(Stats_DATA!H$12=3,(DATA!G216-Stats_DATA!H$6)/(Stats_DATA!H$10-Stats_DATA!H$6),"ERROR")))</f>
        <v>0.497209705480231</v>
      </c>
      <c r="H216" s="0" t="n">
        <f aca="false">IF(Stats_DATA!I$12=1,DATA!H216,IF(Stats_DATA!I$12=2,(DATA!H216-Stats_DATA!I$2)/Stats_DATA!I$3,IF(Stats_DATA!I$12=3,(DATA!H216-Stats_DATA!I$6)/(Stats_DATA!I$10-Stats_DATA!I$6),"ERROR")))</f>
        <v>0.28475587875475</v>
      </c>
      <c r="I216" s="0" t="n">
        <f aca="false">IF(Stats_DATA!J$12=1,DATA!I216,IF(Stats_DATA!J$12=2,(DATA!I216-Stats_DATA!J$2)/Stats_DATA!J$3,IF(Stats_DATA!J$12=3,(DATA!I216-Stats_DATA!J$6)/(Stats_DATA!J$10-Stats_DATA!J$6),"ERROR")))</f>
        <v>0.404631520885741</v>
      </c>
      <c r="J216" s="0" t="n">
        <f aca="false">IF(Stats_DATA!K$12=1,DATA!J216,IF(Stats_DATA!K$12=2,(DATA!J216-Stats_DATA!K$2)/Stats_DATA!K$3,IF(Stats_DATA!K$12=3,(DATA!J216-Stats_DATA!K$6)/(Stats_DATA!K$10-Stats_DATA!K$6),"ERROR")))</f>
        <v>1.5443825268893</v>
      </c>
      <c r="K216" s="0" t="n">
        <f aca="false">IF(Stats_DATA!L$12=1,DATA!K216,IF(Stats_DATA!L$12=2,(DATA!K216-Stats_DATA!L$2)/Stats_DATA!L$3,IF(Stats_DATA!L$12=3,(DATA!K216-Stats_DATA!L$6)/(Stats_DATA!L$10-Stats_DATA!L$6),"ERROR")))</f>
        <v>0.217041277147841</v>
      </c>
      <c r="L216" s="0" t="n">
        <f aca="false">IF(Stats_DATA!M$12=1,DATA!L216,IF(Stats_DATA!M$12=2,(DATA!L216-Stats_DATA!M$2)/Stats_DATA!M$3,IF(Stats_DATA!M$12=3,(DATA!L216-Stats_DATA!M$6)/(Stats_DATA!M$10-Stats_DATA!M$6),"ERROR")))</f>
        <v>0.0559943410956248</v>
      </c>
      <c r="M216" s="0" t="n">
        <f aca="false">IF(Stats_DATA!N$12=1,DATA!M216,IF(Stats_DATA!N$12=2,(DATA!M216-Stats_DATA!N$2)/Stats_DATA!N$3,IF(Stats_DATA!N$12=3,(DATA!M216-Stats_DATA!N$6)/(Stats_DATA!N$10-Stats_DATA!N$6),"ERROR")))</f>
        <v>1.13867198987898</v>
      </c>
      <c r="N216" s="0" t="n">
        <f aca="false">IF(Stats_DATA!O$12=1,DATA!N216,IF(Stats_DATA!O$12=2,(DATA!N216-Stats_DATA!O$2)/Stats_DATA!O$3,IF(Stats_DATA!O$12=3,(DATA!N216-Stats_DATA!O$6)/(Stats_DATA!O$10-Stats_DATA!O$6),"ERROR")))</f>
        <v>0.330360446527234</v>
      </c>
      <c r="O216" s="0" t="n">
        <f aca="false">IF(Stats_DATA!P$12=1,DATA!O216,IF(Stats_DATA!P$12=2,(DATA!O216-Stats_DATA!P$2)/Stats_DATA!P$3,IF(Stats_DATA!P$12=3,(DATA!O216-Stats_DATA!P$6)/(Stats_DATA!P$10-Stats_DATA!P$6),"ERROR")))</f>
        <v>-0.205251103601238</v>
      </c>
      <c r="P216" s="0" t="n">
        <f aca="false">IF(Stats_DATA!Q$12=1,DATA!P216,IF(Stats_DATA!Q$12=2,(DATA!P216-Stats_DATA!Q$2)/Stats_DATA!Q$3,IF(Stats_DATA!Q$12=3,(DATA!P216-Stats_DATA!Q$6)/(Stats_DATA!Q$10-Stats_DATA!Q$6),"ERROR")))</f>
        <v>1.27860054841914</v>
      </c>
      <c r="Q216" s="0" t="n">
        <f aca="false">IF(Stats_DATA!R$12=1,DATA!Q216,IF(Stats_DATA!R$12=2,(DATA!Q216-Stats_DATA!R$2)/Stats_DATA!R$3,IF(Stats_DATA!R$12=3,(DATA!Q216-Stats_DATA!R$6)/(Stats_DATA!R$10-Stats_DATA!R$6),"ERROR")))</f>
        <v>0.648969442877192</v>
      </c>
      <c r="R216" s="0" t="n">
        <f aca="false">IF(Stats_DATA!S$12=1,DATA!R216,IF(Stats_DATA!S$12=2,(DATA!R216-Stats_DATA!S$2)/Stats_DATA!S$3,IF(Stats_DATA!S$12=3,(DATA!R216-Stats_DATA!S$6)/(Stats_DATA!S$10-Stats_DATA!S$6),"ERROR")))</f>
        <v>0.165184976183815</v>
      </c>
      <c r="S216" s="0" t="n">
        <f aca="false">IF(Stats_DATA!T$12=1,DATA!S216,IF(Stats_DATA!T$12=2,(DATA!S216-Stats_DATA!T$2)/Stats_DATA!T$3,IF(Stats_DATA!T$12=3,(DATA!S216-Stats_DATA!T$6)/(Stats_DATA!T$10-Stats_DATA!T$6),"ERROR")))</f>
        <v>0.725065826165811</v>
      </c>
      <c r="T216" s="0" t="n">
        <f aca="false">IF(Stats_DATA!U$12=1,DATA!T216,IF(Stats_DATA!U$12=2,(DATA!T216-Stats_DATA!U$2)/Stats_DATA!U$3,IF(Stats_DATA!U$12=3,(DATA!T216-Stats_DATA!U$6)/(Stats_DATA!U$10-Stats_DATA!U$6),"ERROR")))</f>
        <v>2.95748880207689</v>
      </c>
      <c r="U216" s="0" t="n">
        <f aca="false">IF(Stats_DATA!V$12=1,DATA!U216,IF(Stats_DATA!V$12=2,(DATA!U216-Stats_DATA!V$2)/Stats_DATA!V$3,IF(Stats_DATA!V$12=3,(DATA!U216-Stats_DATA!V$6)/(Stats_DATA!V$10-Stats_DATA!V$6),"ERROR")))</f>
        <v>0.367751336101962</v>
      </c>
      <c r="V216" s="0" t="n">
        <f aca="false">IF(Stats_DATA!W$12=1,DATA!V216,IF(Stats_DATA!W$12=2,(DATA!V216-Stats_DATA!W$2)/Stats_DATA!W$3,IF(Stats_DATA!W$12=3,(DATA!V216-Stats_DATA!W$6)/(Stats_DATA!W$10-Stats_DATA!W$6),"ERROR")))</f>
        <v>0.12223891222591</v>
      </c>
      <c r="W216" s="0" t="n">
        <f aca="false">IF(Stats_DATA!X$12=1,DATA!W216,IF(Stats_DATA!X$12=2,(DATA!W216-Stats_DATA!X$2)/Stats_DATA!X$3,IF(Stats_DATA!X$12=3,(DATA!W216-Stats_DATA!X$6)/(Stats_DATA!X$10-Stats_DATA!X$6),"ERROR")))</f>
        <v>1.49241658322671</v>
      </c>
      <c r="X216" s="0" t="n">
        <f aca="false">IF(Stats_DATA!Y$12=1,DATA!X216,IF(Stats_DATA!Y$12=2,(DATA!X216-Stats_DATA!Y$2)/Stats_DATA!Y$3,IF(Stats_DATA!Y$12=3,(DATA!X216-Stats_DATA!Y$6)/(Stats_DATA!Y$10-Stats_DATA!Y$6),"ERROR")))</f>
        <v>0.230303626560793</v>
      </c>
      <c r="Y216" s="0" t="n">
        <f aca="false">IF(Stats_DATA!Z$12=1,DATA!Y216,IF(Stats_DATA!Z$12=2,(DATA!Y216-Stats_DATA!Z$2)/Stats_DATA!Z$3,IF(Stats_DATA!Z$12=3,(DATA!Y216-Stats_DATA!Z$6)/(Stats_DATA!Z$10-Stats_DATA!Z$6),"ERROR")))</f>
        <v>-0.121686620498604</v>
      </c>
      <c r="Z216" s="0" t="n">
        <f aca="false">IF(Stats_DATA!AA$12=1,DATA!Z216,IF(Stats_DATA!AA$12=2,(DATA!Z216-Stats_DATA!AA$2)/Stats_DATA!AA$3,IF(Stats_DATA!AA$12=3,(DATA!Z216-Stats_DATA!AA$6)/(Stats_DATA!AA$10-Stats_DATA!AA$6),"ERROR")))</f>
        <v>1.0306133245029</v>
      </c>
      <c r="AA216" s="0" t="n">
        <f aca="false">IF(Stats_DATA!AB$12=1,DATA!AA216,IF(Stats_DATA!AB$12=2,(DATA!AA216-Stats_DATA!AB$2)/Stats_DATA!AB$3,IF(Stats_DATA!AB$12=3,(DATA!AA216-Stats_DATA!AB$6)/(Stats_DATA!AB$10-Stats_DATA!AB$6),"ERROR")))</f>
        <v>0.96376217055664</v>
      </c>
      <c r="AB216" s="0" t="n">
        <f aca="false">IF(Stats_DATA!AC$12=1,DATA!AB216,IF(Stats_DATA!AC$12=2,(DATA!AB216-Stats_DATA!AC$2)/Stats_DATA!AC$3,IF(Stats_DATA!AC$12=3,(DATA!AB216-Stats_DATA!AC$6)/(Stats_DATA!AC$10-Stats_DATA!AC$6),"ERROR")))</f>
        <v>0.489931068416462</v>
      </c>
      <c r="AC216" s="0" t="n">
        <f aca="false">IF(Stats_DATA!AD$12=1,DATA!AC216,IF(Stats_DATA!AD$12=2,(DATA!AC216-Stats_DATA!AD$2)/Stats_DATA!AD$3,IF(Stats_DATA!AD$12=3,(DATA!AC216-Stats_DATA!AD$6)/(Stats_DATA!AD$10-Stats_DATA!AD$6),"ERROR")))</f>
        <v>0.952252356489474</v>
      </c>
      <c r="AD216" s="0" t="n">
        <f aca="false">IF(Stats_DATA!AE$12=1,DATA!AD216,IF(Stats_DATA!AE$12=2,(DATA!AD216-Stats_DATA!AE$2)/Stats_DATA!AE$3,IF(Stats_DATA!AE$12=3,(DATA!AD216-Stats_DATA!AE$6)/(Stats_DATA!AE$10-Stats_DATA!AE$6),"ERROR")))</f>
        <v>2.94701619574015</v>
      </c>
      <c r="AE216" s="0" t="n">
        <f aca="false">IF(Stats_DATA!AF$12=1,DATA!AE216,IF(Stats_DATA!AF$12=2,(DATA!AE216-Stats_DATA!AF$2)/Stats_DATA!AF$3,IF(Stats_DATA!AF$12=3,(DATA!AE216-Stats_DATA!AF$6)/(Stats_DATA!AF$10-Stats_DATA!AF$6),"ERROR")))</f>
        <v>1.03282800793842</v>
      </c>
    </row>
    <row r="217" customFormat="false" ht="12.8" hidden="false" customHeight="false" outlineLevel="0" collapsed="false">
      <c r="A217" s="0" t="n">
        <f aca="false">IF(Stats_DATA!B$12=1,DATA!A217,IF(Stats_DATA!B$12=2,(DATA!A217-Stats_DATA!B$2)/Stats_DATA!B$3,IF(Stats_DATA!B$12=3,(DATA!A217-Stats_DATA!B$6)/(Stats_DATA!B$10-Stats_DATA!B$6),"ERROR")))</f>
        <v>1</v>
      </c>
      <c r="B217" s="0" t="n">
        <f aca="false">IF(Stats_DATA!C$12=1,DATA!B217,IF(Stats_DATA!C$12=2,(DATA!B217-Stats_DATA!C$2)/Stats_DATA!C$3,IF(Stats_DATA!C$12=3,(DATA!B217-Stats_DATA!C$6)/(Stats_DATA!C$10-Stats_DATA!C$6),"ERROR")))</f>
        <v>-0.0758479104791144</v>
      </c>
      <c r="C217" s="0" t="n">
        <f aca="false">IF(Stats_DATA!D$12=1,DATA!C217,IF(Stats_DATA!D$12=2,(DATA!C217-Stats_DATA!D$2)/Stats_DATA!D$3,IF(Stats_DATA!D$12=3,(DATA!C217-Stats_DATA!D$6)/(Stats_DATA!D$10-Stats_DATA!D$6),"ERROR")))</f>
        <v>-0.54862331618247</v>
      </c>
      <c r="D217" s="0" t="n">
        <f aca="false">IF(Stats_DATA!E$12=1,DATA!D217,IF(Stats_DATA!E$12=2,(DATA!D217-Stats_DATA!E$2)/Stats_DATA!E$3,IF(Stats_DATA!E$12=3,(DATA!D217-Stats_DATA!E$6)/(Stats_DATA!E$10-Stats_DATA!E$6),"ERROR")))</f>
        <v>-0.041525749178797</v>
      </c>
      <c r="E217" s="0" t="n">
        <f aca="false">IF(Stats_DATA!F$12=1,DATA!E217,IF(Stats_DATA!F$12=2,(DATA!E217-Stats_DATA!F$2)/Stats_DATA!F$3,IF(Stats_DATA!F$12=3,(DATA!E217-Stats_DATA!F$6)/(Stats_DATA!F$10-Stats_DATA!F$6),"ERROR")))</f>
        <v>-0.215930812063136</v>
      </c>
      <c r="F217" s="0" t="n">
        <f aca="false">IF(Stats_DATA!G$12=1,DATA!F217,IF(Stats_DATA!G$12=2,(DATA!F217-Stats_DATA!G$2)/Stats_DATA!G$3,IF(Stats_DATA!G$12=3,(DATA!F217-Stats_DATA!G$6)/(Stats_DATA!G$10-Stats_DATA!G$6),"ERROR")))</f>
        <v>0.443661970641937</v>
      </c>
      <c r="G217" s="0" t="n">
        <f aca="false">IF(Stats_DATA!H$12=1,DATA!G217,IF(Stats_DATA!H$12=2,(DATA!G217-Stats_DATA!H$2)/Stats_DATA!H$3,IF(Stats_DATA!H$12=3,(DATA!G217-Stats_DATA!H$6)/(Stats_DATA!H$10-Stats_DATA!H$6),"ERROR")))</f>
        <v>0.896734381448925</v>
      </c>
      <c r="H217" s="0" t="n">
        <f aca="false">IF(Stats_DATA!I$12=1,DATA!H217,IF(Stats_DATA!I$12=2,(DATA!H217-Stats_DATA!I$2)/Stats_DATA!I$3,IF(Stats_DATA!I$12=3,(DATA!H217-Stats_DATA!I$6)/(Stats_DATA!I$10-Stats_DATA!I$6),"ERROR")))</f>
        <v>0.128082146059713</v>
      </c>
      <c r="I217" s="0" t="n">
        <f aca="false">IF(Stats_DATA!J$12=1,DATA!I217,IF(Stats_DATA!J$12=2,(DATA!I217-Stats_DATA!J$2)/Stats_DATA!J$3,IF(Stats_DATA!J$12=3,(DATA!I217-Stats_DATA!J$6)/(Stats_DATA!J$10-Stats_DATA!J$6),"ERROR")))</f>
        <v>0.182998286744887</v>
      </c>
      <c r="J217" s="0" t="n">
        <f aca="false">IF(Stats_DATA!K$12=1,DATA!J217,IF(Stats_DATA!K$12=2,(DATA!J217-Stats_DATA!K$2)/Stats_DATA!K$3,IF(Stats_DATA!K$12=3,(DATA!J217-Stats_DATA!K$6)/(Stats_DATA!K$10-Stats_DATA!K$6),"ERROR")))</f>
        <v>1.07382486966401</v>
      </c>
      <c r="K217" s="0" t="n">
        <f aca="false">IF(Stats_DATA!L$12=1,DATA!K217,IF(Stats_DATA!L$12=2,(DATA!K217-Stats_DATA!L$2)/Stats_DATA!L$3,IF(Stats_DATA!L$12=3,(DATA!K217-Stats_DATA!L$6)/(Stats_DATA!L$10-Stats_DATA!L$6),"ERROR")))</f>
        <v>0.901142100318389</v>
      </c>
      <c r="L217" s="0" t="n">
        <f aca="false">IF(Stats_DATA!M$12=1,DATA!L217,IF(Stats_DATA!M$12=2,(DATA!L217-Stats_DATA!M$2)/Stats_DATA!M$3,IF(Stats_DATA!M$12=3,(DATA!L217-Stats_DATA!M$6)/(Stats_DATA!M$10-Stats_DATA!M$6),"ERROR")))</f>
        <v>-0.536838156098934</v>
      </c>
      <c r="M217" s="0" t="n">
        <f aca="false">IF(Stats_DATA!N$12=1,DATA!M217,IF(Stats_DATA!N$12=2,(DATA!M217-Stats_DATA!N$2)/Stats_DATA!N$3,IF(Stats_DATA!N$12=3,(DATA!M217-Stats_DATA!N$6)/(Stats_DATA!N$10-Stats_DATA!N$6),"ERROR")))</f>
        <v>-0.0414275240730834</v>
      </c>
      <c r="N217" s="0" t="n">
        <f aca="false">IF(Stats_DATA!O$12=1,DATA!N217,IF(Stats_DATA!O$12=2,(DATA!N217-Stats_DATA!O$2)/Stats_DATA!O$3,IF(Stats_DATA!O$12=3,(DATA!N217-Stats_DATA!O$6)/(Stats_DATA!O$10-Stats_DATA!O$6),"ERROR")))</f>
        <v>-0.461486819043511</v>
      </c>
      <c r="O217" s="0" t="n">
        <f aca="false">IF(Stats_DATA!P$12=1,DATA!O217,IF(Stats_DATA!P$12=2,(DATA!O217-Stats_DATA!P$2)/Stats_DATA!P$3,IF(Stats_DATA!P$12=3,(DATA!O217-Stats_DATA!P$6)/(Stats_DATA!P$10-Stats_DATA!P$6),"ERROR")))</f>
        <v>-0.387924577307005</v>
      </c>
      <c r="P217" s="0" t="n">
        <f aca="false">IF(Stats_DATA!Q$12=1,DATA!P217,IF(Stats_DATA!Q$12=2,(DATA!P217-Stats_DATA!Q$2)/Stats_DATA!Q$3,IF(Stats_DATA!Q$12=3,(DATA!P217-Stats_DATA!Q$6)/(Stats_DATA!Q$10-Stats_DATA!Q$6),"ERROR")))</f>
        <v>-0.360024129943055</v>
      </c>
      <c r="Q217" s="0" t="n">
        <f aca="false">IF(Stats_DATA!R$12=1,DATA!Q217,IF(Stats_DATA!R$12=2,(DATA!Q217-Stats_DATA!R$2)/Stats_DATA!R$3,IF(Stats_DATA!R$12=3,(DATA!Q217-Stats_DATA!R$6)/(Stats_DATA!R$10-Stats_DATA!R$6),"ERROR")))</f>
        <v>0.497083539205233</v>
      </c>
      <c r="R217" s="0" t="n">
        <f aca="false">IF(Stats_DATA!S$12=1,DATA!R217,IF(Stats_DATA!S$12=2,(DATA!R217-Stats_DATA!S$2)/Stats_DATA!S$3,IF(Stats_DATA!S$12=3,(DATA!R217-Stats_DATA!S$6)/(Stats_DATA!S$10-Stats_DATA!S$6),"ERROR")))</f>
        <v>0.238397577508837</v>
      </c>
      <c r="S217" s="0" t="n">
        <f aca="false">IF(Stats_DATA!T$12=1,DATA!S217,IF(Stats_DATA!T$12=2,(DATA!S217-Stats_DATA!T$2)/Stats_DATA!T$3,IF(Stats_DATA!T$12=3,(DATA!S217-Stats_DATA!T$6)/(Stats_DATA!T$10-Stats_DATA!T$6),"ERROR")))</f>
        <v>0.413897063970539</v>
      </c>
      <c r="T217" s="0" t="n">
        <f aca="false">IF(Stats_DATA!U$12=1,DATA!T217,IF(Stats_DATA!U$12=2,(DATA!T217-Stats_DATA!U$2)/Stats_DATA!U$3,IF(Stats_DATA!U$12=3,(DATA!T217-Stats_DATA!U$6)/(Stats_DATA!U$10-Stats_DATA!U$6),"ERROR")))</f>
        <v>-0.139395956951264</v>
      </c>
      <c r="U217" s="0" t="n">
        <f aca="false">IF(Stats_DATA!V$12=1,DATA!U217,IF(Stats_DATA!V$12=2,(DATA!U217-Stats_DATA!V$2)/Stats_DATA!V$3,IF(Stats_DATA!V$12=3,(DATA!U217-Stats_DATA!V$6)/(Stats_DATA!V$10-Stats_DATA!V$6),"ERROR")))</f>
        <v>0.28914422291905</v>
      </c>
      <c r="V217" s="0" t="n">
        <f aca="false">IF(Stats_DATA!W$12=1,DATA!V217,IF(Stats_DATA!W$12=2,(DATA!V217-Stats_DATA!W$2)/Stats_DATA!W$3,IF(Stats_DATA!W$12=3,(DATA!V217-Stats_DATA!W$6)/(Stats_DATA!W$10-Stats_DATA!W$6),"ERROR")))</f>
        <v>-0.107420619895432</v>
      </c>
      <c r="W217" s="0" t="n">
        <f aca="false">IF(Stats_DATA!X$12=1,DATA!W217,IF(Stats_DATA!X$12=2,(DATA!W217-Stats_DATA!X$2)/Stats_DATA!X$3,IF(Stats_DATA!X$12=3,(DATA!W217-Stats_DATA!X$6)/(Stats_DATA!X$10-Stats_DATA!X$6),"ERROR")))</f>
        <v>0.203827577404198</v>
      </c>
      <c r="X217" s="0" t="n">
        <f aca="false">IF(Stats_DATA!Y$12=1,DATA!X217,IF(Stats_DATA!Y$12=2,(DATA!X217-Stats_DATA!Y$2)/Stats_DATA!Y$3,IF(Stats_DATA!Y$12=3,(DATA!X217-Stats_DATA!Y$6)/(Stats_DATA!Y$10-Stats_DATA!Y$6),"ERROR")))</f>
        <v>-0.0851486959192105</v>
      </c>
      <c r="Y217" s="0" t="n">
        <f aca="false">IF(Stats_DATA!Z$12=1,DATA!Y217,IF(Stats_DATA!Z$12=2,(DATA!Y217-Stats_DATA!Z$2)/Stats_DATA!Z$3,IF(Stats_DATA!Z$12=3,(DATA!Y217-Stats_DATA!Z$6)/(Stats_DATA!Z$10-Stats_DATA!Z$6),"ERROR")))</f>
        <v>-0.229176298833822</v>
      </c>
      <c r="Z217" s="0" t="n">
        <f aca="false">IF(Stats_DATA!AA$12=1,DATA!Z217,IF(Stats_DATA!AA$12=2,(DATA!Z217-Stats_DATA!AA$2)/Stats_DATA!AA$3,IF(Stats_DATA!AA$12=3,(DATA!Z217-Stats_DATA!AA$6)/(Stats_DATA!AA$10-Stats_DATA!AA$6),"ERROR")))</f>
        <v>0.597019517008052</v>
      </c>
      <c r="AA217" s="0" t="n">
        <f aca="false">IF(Stats_DATA!AB$12=1,DATA!AA217,IF(Stats_DATA!AB$12=2,(DATA!AA217-Stats_DATA!AB$2)/Stats_DATA!AB$3,IF(Stats_DATA!AB$12=3,(DATA!AA217-Stats_DATA!AB$6)/(Stats_DATA!AB$10-Stats_DATA!AB$6),"ERROR")))</f>
        <v>1.16142769757275</v>
      </c>
      <c r="AB217" s="0" t="n">
        <f aca="false">IF(Stats_DATA!AC$12=1,DATA!AB217,IF(Stats_DATA!AC$12=2,(DATA!AB217-Stats_DATA!AC$2)/Stats_DATA!AC$3,IF(Stats_DATA!AC$12=3,(DATA!AB217-Stats_DATA!AC$6)/(Stats_DATA!AC$10-Stats_DATA!AC$6),"ERROR")))</f>
        <v>0.917493956782021</v>
      </c>
      <c r="AC217" s="0" t="n">
        <f aca="false">IF(Stats_DATA!AD$12=1,DATA!AC217,IF(Stats_DATA!AD$12=2,(DATA!AC217-Stats_DATA!AD$2)/Stats_DATA!AD$3,IF(Stats_DATA!AD$12=3,(DATA!AC217-Stats_DATA!AD$6)/(Stats_DATA!AD$10-Stats_DATA!AD$6),"ERROR")))</f>
        <v>0.77273646240584</v>
      </c>
      <c r="AD217" s="0" t="n">
        <f aca="false">IF(Stats_DATA!AE$12=1,DATA!AD217,IF(Stats_DATA!AE$12=2,(DATA!AD217-Stats_DATA!AE$2)/Stats_DATA!AE$3,IF(Stats_DATA!AE$12=3,(DATA!AD217-Stats_DATA!AE$6)/(Stats_DATA!AE$10-Stats_DATA!AE$6),"ERROR")))</f>
        <v>1.17872012101144</v>
      </c>
      <c r="AE217" s="0" t="n">
        <f aca="false">IF(Stats_DATA!AF$12=1,DATA!AE217,IF(Stats_DATA!AF$12=2,(DATA!AE217-Stats_DATA!AF$2)/Stats_DATA!AF$3,IF(Stats_DATA!AF$12=3,(DATA!AE217-Stats_DATA!AF$6)/(Stats_DATA!AF$10-Stats_DATA!AF$6),"ERROR")))</f>
        <v>1.21553943877287</v>
      </c>
    </row>
    <row r="218" customFormat="false" ht="12.8" hidden="false" customHeight="false" outlineLevel="0" collapsed="false">
      <c r="A218" s="0" t="n">
        <f aca="false">IF(Stats_DATA!B$12=1,DATA!A218,IF(Stats_DATA!B$12=2,(DATA!A218-Stats_DATA!B$2)/Stats_DATA!B$3,IF(Stats_DATA!B$12=3,(DATA!A218-Stats_DATA!B$6)/(Stats_DATA!B$10-Stats_DATA!B$6),"ERROR")))</f>
        <v>0</v>
      </c>
      <c r="B218" s="0" t="n">
        <f aca="false">IF(Stats_DATA!C$12=1,DATA!B218,IF(Stats_DATA!C$12=2,(DATA!B218-Stats_DATA!C$2)/Stats_DATA!C$3,IF(Stats_DATA!C$12=3,(DATA!B218-Stats_DATA!C$6)/(Stats_DATA!C$10-Stats_DATA!C$6),"ERROR")))</f>
        <v>-0.634864001671446</v>
      </c>
      <c r="C218" s="0" t="n">
        <f aca="false">IF(Stats_DATA!D$12=1,DATA!C218,IF(Stats_DATA!D$12=2,(DATA!C218-Stats_DATA!D$2)/Stats_DATA!D$3,IF(Stats_DATA!D$12=3,(DATA!C218-Stats_DATA!D$6)/(Stats_DATA!D$10-Stats_DATA!D$6),"ERROR")))</f>
        <v>-0.218470284089647</v>
      </c>
      <c r="D218" s="0" t="n">
        <f aca="false">IF(Stats_DATA!E$12=1,DATA!D218,IF(Stats_DATA!E$12=2,(DATA!D218-Stats_DATA!E$2)/Stats_DATA!E$3,IF(Stats_DATA!E$12=3,(DATA!D218-Stats_DATA!E$6)/(Stats_DATA!E$10-Stats_DATA!E$6),"ERROR")))</f>
        <v>-0.602866160048097</v>
      </c>
      <c r="E218" s="0" t="n">
        <f aca="false">IF(Stats_DATA!F$12=1,DATA!E218,IF(Stats_DATA!F$12=2,(DATA!E218-Stats_DATA!F$2)/Stats_DATA!F$3,IF(Stats_DATA!F$12=3,(DATA!E218-Stats_DATA!F$6)/(Stats_DATA!F$10-Stats_DATA!F$6),"ERROR")))</f>
        <v>-0.632793869937905</v>
      </c>
      <c r="F218" s="0" t="n">
        <f aca="false">IF(Stats_DATA!G$12=1,DATA!F218,IF(Stats_DATA!G$12=2,(DATA!F218-Stats_DATA!G$2)/Stats_DATA!G$3,IF(Stats_DATA!G$12=3,(DATA!F218-Stats_DATA!G$6)/(Stats_DATA!G$10-Stats_DATA!G$6),"ERROR")))</f>
        <v>-0.1941308532141</v>
      </c>
      <c r="G218" s="0" t="n">
        <f aca="false">IF(Stats_DATA!H$12=1,DATA!G218,IF(Stats_DATA!H$12=2,(DATA!G218-Stats_DATA!H$2)/Stats_DATA!H$3,IF(Stats_DATA!H$12=3,(DATA!G218-Stats_DATA!H$6)/(Stats_DATA!H$10-Stats_DATA!H$6),"ERROR")))</f>
        <v>0.209400460232642</v>
      </c>
      <c r="H218" s="0" t="n">
        <f aca="false">IF(Stats_DATA!I$12=1,DATA!H218,IF(Stats_DATA!I$12=2,(DATA!H218-Stats_DATA!I$2)/Stats_DATA!I$3,IF(Stats_DATA!I$12=3,(DATA!H218-Stats_DATA!I$6)/(Stats_DATA!I$10-Stats_DATA!I$6),"ERROR")))</f>
        <v>-0.281477291289604</v>
      </c>
      <c r="I218" s="0" t="n">
        <f aca="false">IF(Stats_DATA!J$12=1,DATA!I218,IF(Stats_DATA!J$12=2,(DATA!I218-Stats_DATA!J$2)/Stats_DATA!J$3,IF(Stats_DATA!J$12=3,(DATA!I218-Stats_DATA!J$6)/(Stats_DATA!J$10-Stats_DATA!J$6),"ERROR")))</f>
        <v>-0.450975848123136</v>
      </c>
      <c r="J218" s="0" t="n">
        <f aca="false">IF(Stats_DATA!K$12=1,DATA!J218,IF(Stats_DATA!K$12=2,(DATA!J218-Stats_DATA!K$2)/Stats_DATA!K$3,IF(Stats_DATA!K$12=3,(DATA!J218-Stats_DATA!K$6)/(Stats_DATA!K$10-Stats_DATA!K$6),"ERROR")))</f>
        <v>0.566789874669314</v>
      </c>
      <c r="K218" s="0" t="n">
        <f aca="false">IF(Stats_DATA!L$12=1,DATA!K218,IF(Stats_DATA!L$12=2,(DATA!K218-Stats_DATA!L$2)/Stats_DATA!L$3,IF(Stats_DATA!L$12=3,(DATA!K218-Stats_DATA!L$6)/(Stats_DATA!L$10-Stats_DATA!L$6),"ERROR")))</f>
        <v>0.0484946975261103</v>
      </c>
      <c r="L218" s="0" t="n">
        <f aca="false">IF(Stats_DATA!M$12=1,DATA!L218,IF(Stats_DATA!M$12=2,(DATA!L218-Stats_DATA!M$2)/Stats_DATA!M$3,IF(Stats_DATA!M$12=3,(DATA!L218-Stats_DATA!M$6)/(Stats_DATA!M$10-Stats_DATA!M$6),"ERROR")))</f>
        <v>-0.392596672596608</v>
      </c>
      <c r="M218" s="0" t="n">
        <f aca="false">IF(Stats_DATA!N$12=1,DATA!M218,IF(Stats_DATA!N$12=2,(DATA!M218-Stats_DATA!N$2)/Stats_DATA!N$3,IF(Stats_DATA!N$12=3,(DATA!M218-Stats_DATA!N$6)/(Stats_DATA!N$10-Stats_DATA!N$6),"ERROR")))</f>
        <v>0.627476808720025</v>
      </c>
      <c r="N218" s="0" t="n">
        <f aca="false">IF(Stats_DATA!O$12=1,DATA!N218,IF(Stats_DATA!O$12=2,(DATA!N218-Stats_DATA!O$2)/Stats_DATA!O$3,IF(Stats_DATA!O$12=3,(DATA!N218-Stats_DATA!O$6)/(Stats_DATA!O$10-Stats_DATA!O$6),"ERROR")))</f>
        <v>-0.38531912454139</v>
      </c>
      <c r="O218" s="0" t="n">
        <f aca="false">IF(Stats_DATA!P$12=1,DATA!O218,IF(Stats_DATA!P$12=2,(DATA!O218-Stats_DATA!P$2)/Stats_DATA!P$3,IF(Stats_DATA!P$12=3,(DATA!O218-Stats_DATA!P$6)/(Stats_DATA!P$10-Stats_DATA!P$6),"ERROR")))</f>
        <v>-0.414962889299555</v>
      </c>
      <c r="P218" s="0" t="n">
        <f aca="false">IF(Stats_DATA!Q$12=1,DATA!P218,IF(Stats_DATA!Q$12=2,(DATA!P218-Stats_DATA!Q$2)/Stats_DATA!Q$3,IF(Stats_DATA!Q$12=3,(DATA!P218-Stats_DATA!Q$6)/(Stats_DATA!Q$10-Stats_DATA!Q$6),"ERROR")))</f>
        <v>0.609828525217657</v>
      </c>
      <c r="Q218" s="0" t="n">
        <f aca="false">IF(Stats_DATA!R$12=1,DATA!Q218,IF(Stats_DATA!R$12=2,(DATA!Q218-Stats_DATA!R$2)/Stats_DATA!R$3,IF(Stats_DATA!R$12=3,(DATA!Q218-Stats_DATA!R$6)/(Stats_DATA!R$10-Stats_DATA!R$6),"ERROR")))</f>
        <v>0.918120198648825</v>
      </c>
      <c r="R218" s="0" t="n">
        <f aca="false">IF(Stats_DATA!S$12=1,DATA!R218,IF(Stats_DATA!S$12=2,(DATA!R218-Stats_DATA!S$2)/Stats_DATA!S$3,IF(Stats_DATA!S$12=3,(DATA!R218-Stats_DATA!S$6)/(Stats_DATA!S$10-Stats_DATA!S$6),"ERROR")))</f>
        <v>0.913212368907339</v>
      </c>
      <c r="S218" s="0" t="n">
        <f aca="false">IF(Stats_DATA!T$12=1,DATA!S218,IF(Stats_DATA!T$12=2,(DATA!S218-Stats_DATA!T$2)/Stats_DATA!T$3,IF(Stats_DATA!T$12=3,(DATA!S218-Stats_DATA!T$6)/(Stats_DATA!T$10-Stats_DATA!T$6),"ERROR")))</f>
        <v>0.981131786722336</v>
      </c>
      <c r="T218" s="0" t="n">
        <f aca="false">IF(Stats_DATA!U$12=1,DATA!T218,IF(Stats_DATA!U$12=2,(DATA!T218-Stats_DATA!U$2)/Stats_DATA!U$3,IF(Stats_DATA!U$12=3,(DATA!T218-Stats_DATA!U$6)/(Stats_DATA!U$10-Stats_DATA!U$6),"ERROR")))</f>
        <v>0.893705443130784</v>
      </c>
      <c r="U218" s="0" t="n">
        <f aca="false">IF(Stats_DATA!V$12=1,DATA!U218,IF(Stats_DATA!V$12=2,(DATA!U218-Stats_DATA!V$2)/Stats_DATA!V$3,IF(Stats_DATA!V$12=3,(DATA!U218-Stats_DATA!V$6)/(Stats_DATA!V$10-Stats_DATA!V$6),"ERROR")))</f>
        <v>0.370396767795618</v>
      </c>
      <c r="V218" s="0" t="n">
        <f aca="false">IF(Stats_DATA!W$12=1,DATA!V218,IF(Stats_DATA!W$12=2,(DATA!V218-Stats_DATA!W$2)/Stats_DATA!W$3,IF(Stats_DATA!W$12=3,(DATA!V218-Stats_DATA!W$6)/(Stats_DATA!W$10-Stats_DATA!W$6),"ERROR")))</f>
        <v>-0.624671818366922</v>
      </c>
      <c r="W218" s="0" t="n">
        <f aca="false">IF(Stats_DATA!X$12=1,DATA!W218,IF(Stats_DATA!X$12=2,(DATA!W218-Stats_DATA!X$2)/Stats_DATA!X$3,IF(Stats_DATA!X$12=3,(DATA!W218-Stats_DATA!X$6)/(Stats_DATA!X$10-Stats_DATA!X$6),"ERROR")))</f>
        <v>0.231486684852409</v>
      </c>
      <c r="X218" s="0" t="n">
        <f aca="false">IF(Stats_DATA!Y$12=1,DATA!X218,IF(Stats_DATA!Y$12=2,(DATA!X218-Stats_DATA!Y$2)/Stats_DATA!Y$3,IF(Stats_DATA!Y$12=3,(DATA!X218-Stats_DATA!Y$6)/(Stats_DATA!Y$10-Stats_DATA!Y$6),"ERROR")))</f>
        <v>-0.626774381686764</v>
      </c>
      <c r="Y218" s="0" t="n">
        <f aca="false">IF(Stats_DATA!Z$12=1,DATA!Y218,IF(Stats_DATA!Z$12=2,(DATA!Y218-Stats_DATA!Z$2)/Stats_DATA!Z$3,IF(Stats_DATA!Z$12=3,(DATA!Y218-Stats_DATA!Z$6)/(Stats_DATA!Z$10-Stats_DATA!Z$6),"ERROR")))</f>
        <v>-0.613645099284463</v>
      </c>
      <c r="Z218" s="0" t="n">
        <f aca="false">IF(Stats_DATA!AA$12=1,DATA!Z218,IF(Stats_DATA!AA$12=2,(DATA!Z218-Stats_DATA!AA$2)/Stats_DATA!AA$3,IF(Stats_DATA!AA$12=3,(DATA!Z218-Stats_DATA!AA$6)/(Stats_DATA!AA$10-Stats_DATA!AA$6),"ERROR")))</f>
        <v>0.356134068399802</v>
      </c>
      <c r="AA218" s="0" t="n">
        <f aca="false">IF(Stats_DATA!AB$12=1,DATA!AA218,IF(Stats_DATA!AB$12=2,(DATA!AA218-Stats_DATA!AB$2)/Stats_DATA!AB$3,IF(Stats_DATA!AB$12=3,(DATA!AA218-Stats_DATA!AB$6)/(Stats_DATA!AB$10-Stats_DATA!AB$6),"ERROR")))</f>
        <v>0.319919151690643</v>
      </c>
      <c r="AB218" s="0" t="n">
        <f aca="false">IF(Stats_DATA!AC$12=1,DATA!AB218,IF(Stats_DATA!AC$12=2,(DATA!AB218-Stats_DATA!AC$2)/Stats_DATA!AC$3,IF(Stats_DATA!AC$12=3,(DATA!AB218-Stats_DATA!AC$6)/(Stats_DATA!AC$10-Stats_DATA!AC$6),"ERROR")))</f>
        <v>0.040318972803351</v>
      </c>
      <c r="AC218" s="0" t="n">
        <f aca="false">IF(Stats_DATA!AD$12=1,DATA!AC218,IF(Stats_DATA!AD$12=2,(DATA!AC218-Stats_DATA!AD$2)/Stats_DATA!AD$3,IF(Stats_DATA!AD$12=3,(DATA!AC218-Stats_DATA!AD$6)/(Stats_DATA!AD$10-Stats_DATA!AD$6),"ERROR")))</f>
        <v>-0.0122652439259808</v>
      </c>
      <c r="AD218" s="0" t="n">
        <f aca="false">IF(Stats_DATA!AE$12=1,DATA!AD218,IF(Stats_DATA!AE$12=2,(DATA!AD218-Stats_DATA!AE$2)/Stats_DATA!AE$3,IF(Stats_DATA!AE$12=3,(DATA!AD218-Stats_DATA!AE$6)/(Stats_DATA!AE$10-Stats_DATA!AE$6),"ERROR")))</f>
        <v>0.802108616978726</v>
      </c>
      <c r="AE218" s="0" t="n">
        <f aca="false">IF(Stats_DATA!AF$12=1,DATA!AE218,IF(Stats_DATA!AF$12=2,(DATA!AE218-Stats_DATA!AF$2)/Stats_DATA!AF$3,IF(Stats_DATA!AF$12=3,(DATA!AE218-Stats_DATA!AF$6)/(Stats_DATA!AF$10-Stats_DATA!AF$6),"ERROR")))</f>
        <v>-0.0163785418533587</v>
      </c>
    </row>
    <row r="219" customFormat="false" ht="12.8" hidden="false" customHeight="false" outlineLevel="0" collapsed="false">
      <c r="A219" s="0" t="n">
        <f aca="false">IF(Stats_DATA!B$12=1,DATA!A219,IF(Stats_DATA!B$12=2,(DATA!A219-Stats_DATA!B$2)/Stats_DATA!B$3,IF(Stats_DATA!B$12=3,(DATA!A219-Stats_DATA!B$6)/(Stats_DATA!B$10-Stats_DATA!B$6),"ERROR")))</f>
        <v>0</v>
      </c>
      <c r="B219" s="0" t="n">
        <f aca="false">IF(Stats_DATA!C$12=1,DATA!B219,IF(Stats_DATA!C$12=2,(DATA!B219-Stats_DATA!C$2)/Stats_DATA!C$3,IF(Stats_DATA!C$12=3,(DATA!B219-Stats_DATA!C$6)/(Stats_DATA!C$10-Stats_DATA!C$6),"ERROR")))</f>
        <v>-1.11442602914101</v>
      </c>
      <c r="C219" s="0" t="n">
        <f aca="false">IF(Stats_DATA!D$12=1,DATA!C219,IF(Stats_DATA!D$12=2,(DATA!C219-Stats_DATA!D$2)/Stats_DATA!D$3,IF(Stats_DATA!D$12=3,(DATA!C219-Stats_DATA!D$6)/(Stats_DATA!D$10-Stats_DATA!D$6),"ERROR")))</f>
        <v>-0.42074714178032</v>
      </c>
      <c r="D219" s="0" t="n">
        <f aca="false">IF(Stats_DATA!E$12=1,DATA!D219,IF(Stats_DATA!E$12=2,(DATA!D219-Stats_DATA!E$2)/Stats_DATA!E$3,IF(Stats_DATA!E$12=3,(DATA!D219-Stats_DATA!E$6)/(Stats_DATA!E$10-Stats_DATA!E$6),"ERROR")))</f>
        <v>-1.10782560589607</v>
      </c>
      <c r="E219" s="0" t="n">
        <f aca="false">IF(Stats_DATA!F$12=1,DATA!E219,IF(Stats_DATA!F$12=2,(DATA!E219-Stats_DATA!F$2)/Stats_DATA!F$3,IF(Stats_DATA!F$12=3,(DATA!E219-Stats_DATA!F$6)/(Stats_DATA!F$10-Stats_DATA!F$6),"ERROR")))</f>
        <v>-0.94821172558957</v>
      </c>
      <c r="F219" s="0" t="n">
        <f aca="false">IF(Stats_DATA!G$12=1,DATA!F219,IF(Stats_DATA!G$12=2,(DATA!F219-Stats_DATA!G$2)/Stats_DATA!G$3,IF(Stats_DATA!G$12=3,(DATA!F219-Stats_DATA!G$6)/(Stats_DATA!G$10-Stats_DATA!G$6),"ERROR")))</f>
        <v>-1.12486753819465</v>
      </c>
      <c r="G219" s="0" t="n">
        <f aca="false">IF(Stats_DATA!H$12=1,DATA!G219,IF(Stats_DATA!H$12=2,(DATA!G219-Stats_DATA!H$2)/Stats_DATA!H$3,IF(Stats_DATA!H$12=3,(DATA!G219-Stats_DATA!H$6)/(Stats_DATA!H$10-Stats_DATA!H$6),"ERROR")))</f>
        <v>-0.857197880872407</v>
      </c>
      <c r="H219" s="0" t="n">
        <f aca="false">IF(Stats_DATA!I$12=1,DATA!H219,IF(Stats_DATA!I$12=2,(DATA!H219-Stats_DATA!I$2)/Stats_DATA!I$3,IF(Stats_DATA!I$12=3,(DATA!H219-Stats_DATA!I$6)/(Stats_DATA!I$10-Stats_DATA!I$6),"ERROR")))</f>
        <v>-0.389606000323328</v>
      </c>
      <c r="I219" s="0" t="n">
        <f aca="false">IF(Stats_DATA!J$12=1,DATA!I219,IF(Stats_DATA!J$12=2,(DATA!I219-Stats_DATA!J$2)/Stats_DATA!J$3,IF(Stats_DATA!J$12=3,(DATA!I219-Stats_DATA!J$6)/(Stats_DATA!J$10-Stats_DATA!J$6),"ERROR")))</f>
        <v>-0.984699601501865</v>
      </c>
      <c r="J219" s="0" t="n">
        <f aca="false">IF(Stats_DATA!K$12=1,DATA!J219,IF(Stats_DATA!K$12=2,(DATA!J219-Stats_DATA!K$2)/Stats_DATA!K$3,IF(Stats_DATA!K$12=3,(DATA!J219-Stats_DATA!K$6)/(Stats_DATA!K$10-Stats_DATA!K$6),"ERROR")))</f>
        <v>0.555846673338493</v>
      </c>
      <c r="K219" s="0" t="n">
        <f aca="false">IF(Stats_DATA!L$12=1,DATA!K219,IF(Stats_DATA!L$12=2,(DATA!K219-Stats_DATA!L$2)/Stats_DATA!L$3,IF(Stats_DATA!L$12=3,(DATA!K219-Stats_DATA!L$6)/(Stats_DATA!L$10-Stats_DATA!L$6),"ERROR")))</f>
        <v>0.049911055338059</v>
      </c>
      <c r="L219" s="0" t="n">
        <f aca="false">IF(Stats_DATA!M$12=1,DATA!L219,IF(Stats_DATA!M$12=2,(DATA!L219-Stats_DATA!M$2)/Stats_DATA!M$3,IF(Stats_DATA!M$12=3,(DATA!L219-Stats_DATA!M$6)/(Stats_DATA!M$10-Stats_DATA!M$6),"ERROR")))</f>
        <v>-0.174792032508097</v>
      </c>
      <c r="M219" s="0" t="n">
        <f aca="false">IF(Stats_DATA!N$12=1,DATA!M219,IF(Stats_DATA!N$12=2,(DATA!M219-Stats_DATA!N$2)/Stats_DATA!N$3,IF(Stats_DATA!N$12=3,(DATA!M219-Stats_DATA!N$6)/(Stats_DATA!N$10-Stats_DATA!N$6),"ERROR")))</f>
        <v>1.27825365281955</v>
      </c>
      <c r="N219" s="0" t="n">
        <f aca="false">IF(Stats_DATA!O$12=1,DATA!N219,IF(Stats_DATA!O$12=2,(DATA!N219-Stats_DATA!O$2)/Stats_DATA!O$3,IF(Stats_DATA!O$12=3,(DATA!N219-Stats_DATA!O$6)/(Stats_DATA!O$10-Stats_DATA!O$6),"ERROR")))</f>
        <v>-0.058886148103732</v>
      </c>
      <c r="O219" s="0" t="n">
        <f aca="false">IF(Stats_DATA!P$12=1,DATA!O219,IF(Stats_DATA!P$12=2,(DATA!O219-Stats_DATA!P$2)/Stats_DATA!P$3,IF(Stats_DATA!P$12=3,(DATA!O219-Stats_DATA!P$6)/(Stats_DATA!P$10-Stats_DATA!P$6),"ERROR")))</f>
        <v>-0.385726340559643</v>
      </c>
      <c r="P219" s="0" t="n">
        <f aca="false">IF(Stats_DATA!Q$12=1,DATA!P219,IF(Stats_DATA!Q$12=2,(DATA!P219-Stats_DATA!Q$2)/Stats_DATA!Q$3,IF(Stats_DATA!Q$12=3,(DATA!P219-Stats_DATA!Q$6)/(Stats_DATA!Q$10-Stats_DATA!Q$6),"ERROR")))</f>
        <v>-0.786332989354357</v>
      </c>
      <c r="Q219" s="0" t="n">
        <f aca="false">IF(Stats_DATA!R$12=1,DATA!Q219,IF(Stats_DATA!R$12=2,(DATA!Q219-Stats_DATA!R$2)/Stats_DATA!R$3,IF(Stats_DATA!R$12=3,(DATA!Q219-Stats_DATA!R$6)/(Stats_DATA!R$10-Stats_DATA!R$6),"ERROR")))</f>
        <v>0.31951104888287</v>
      </c>
      <c r="R219" s="0" t="n">
        <f aca="false">IF(Stats_DATA!S$12=1,DATA!R219,IF(Stats_DATA!S$12=2,(DATA!R219-Stats_DATA!S$2)/Stats_DATA!S$3,IF(Stats_DATA!S$12=3,(DATA!R219-Stats_DATA!S$6)/(Stats_DATA!S$10-Stats_DATA!S$6),"ERROR")))</f>
        <v>0.856232425794652</v>
      </c>
      <c r="S219" s="0" t="n">
        <f aca="false">IF(Stats_DATA!T$12=1,DATA!S219,IF(Stats_DATA!T$12=2,(DATA!S219-Stats_DATA!T$2)/Stats_DATA!T$3,IF(Stats_DATA!T$12=3,(DATA!S219-Stats_DATA!T$6)/(Stats_DATA!T$10-Stats_DATA!T$6),"ERROR")))</f>
        <v>-0.17602704769133</v>
      </c>
      <c r="T219" s="0" t="n">
        <f aca="false">IF(Stats_DATA!U$12=1,DATA!T219,IF(Stats_DATA!U$12=2,(DATA!T219-Stats_DATA!U$2)/Stats_DATA!U$3,IF(Stats_DATA!U$12=3,(DATA!T219-Stats_DATA!U$6)/(Stats_DATA!U$10-Stats_DATA!U$6),"ERROR")))</f>
        <v>0.611840541234862</v>
      </c>
      <c r="U219" s="0" t="n">
        <f aca="false">IF(Stats_DATA!V$12=1,DATA!U219,IF(Stats_DATA!V$12=2,(DATA!U219-Stats_DATA!V$2)/Stats_DATA!V$3,IF(Stats_DATA!V$12=3,(DATA!U219-Stats_DATA!V$6)/(Stats_DATA!V$10-Stats_DATA!V$6),"ERROR")))</f>
        <v>0.309173920028157</v>
      </c>
      <c r="V219" s="0" t="n">
        <f aca="false">IF(Stats_DATA!W$12=1,DATA!V219,IF(Stats_DATA!W$12=2,(DATA!V219-Stats_DATA!W$2)/Stats_DATA!W$3,IF(Stats_DATA!W$12=3,(DATA!V219-Stats_DATA!W$6)/(Stats_DATA!W$10-Stats_DATA!W$6),"ERROR")))</f>
        <v>-0.990885666884738</v>
      </c>
      <c r="W219" s="0" t="n">
        <f aca="false">IF(Stats_DATA!X$12=1,DATA!W219,IF(Stats_DATA!X$12=2,(DATA!W219-Stats_DATA!X$2)/Stats_DATA!X$3,IF(Stats_DATA!X$12=3,(DATA!W219-Stats_DATA!X$6)/(Stats_DATA!X$10-Stats_DATA!X$6),"ERROR")))</f>
        <v>-0.196415977434613</v>
      </c>
      <c r="X219" s="0" t="n">
        <f aca="false">IF(Stats_DATA!Y$12=1,DATA!X219,IF(Stats_DATA!Y$12=2,(DATA!X219-Stats_DATA!Y$2)/Stats_DATA!Y$3,IF(Stats_DATA!Y$12=3,(DATA!X219-Stats_DATA!Y$6)/(Stats_DATA!Y$10-Stats_DATA!Y$6),"ERROR")))</f>
        <v>-0.948178634779597</v>
      </c>
      <c r="Y219" s="0" t="n">
        <f aca="false">IF(Stats_DATA!Z$12=1,DATA!Y219,IF(Stats_DATA!Z$12=2,(DATA!Y219-Stats_DATA!Z$2)/Stats_DATA!Z$3,IF(Stats_DATA!Z$12=3,(DATA!Y219-Stats_DATA!Z$6)/(Stats_DATA!Z$10-Stats_DATA!Z$6),"ERROR")))</f>
        <v>-0.837581929149501</v>
      </c>
      <c r="Z219" s="0" t="n">
        <f aca="false">IF(Stats_DATA!AA$12=1,DATA!Z219,IF(Stats_DATA!AA$12=2,(DATA!Z219-Stats_DATA!AA$2)/Stats_DATA!AA$3,IF(Stats_DATA!AA$12=3,(DATA!Z219-Stats_DATA!AA$6)/(Stats_DATA!AA$10-Stats_DATA!AA$6),"ERROR")))</f>
        <v>-1.62482026624587</v>
      </c>
      <c r="AA219" s="0" t="n">
        <f aca="false">IF(Stats_DATA!AB$12=1,DATA!AA219,IF(Stats_DATA!AB$12=2,(DATA!AA219-Stats_DATA!AB$2)/Stats_DATA!AB$3,IF(Stats_DATA!AB$12=3,(DATA!AA219-Stats_DATA!AB$6)/(Stats_DATA!AB$10-Stats_DATA!AB$6),"ERROR")))</f>
        <v>-0.728153047825673</v>
      </c>
      <c r="AB219" s="0" t="n">
        <f aca="false">IF(Stats_DATA!AC$12=1,DATA!AB219,IF(Stats_DATA!AC$12=2,(DATA!AB219-Stats_DATA!AC$2)/Stats_DATA!AC$3,IF(Stats_DATA!AC$12=3,(DATA!AB219-Stats_DATA!AC$6)/(Stats_DATA!AC$10-Stats_DATA!AC$6),"ERROR")))</f>
        <v>-0.381971279046489</v>
      </c>
      <c r="AC219" s="0" t="n">
        <f aca="false">IF(Stats_DATA!AD$12=1,DATA!AC219,IF(Stats_DATA!AD$12=2,(DATA!AC219-Stats_DATA!AD$2)/Stats_DATA!AD$3,IF(Stats_DATA!AD$12=3,(DATA!AC219-Stats_DATA!AD$6)/(Stats_DATA!AD$10-Stats_DATA!AD$6),"ERROR")))</f>
        <v>-1.2002649192642</v>
      </c>
      <c r="AD219" s="0" t="n">
        <f aca="false">IF(Stats_DATA!AE$12=1,DATA!AD219,IF(Stats_DATA!AE$12=2,(DATA!AD219-Stats_DATA!AE$2)/Stats_DATA!AE$3,IF(Stats_DATA!AE$12=3,(DATA!AD219-Stats_DATA!AE$6)/(Stats_DATA!AE$10-Stats_DATA!AE$6),"ERROR")))</f>
        <v>-0.0529449694303105</v>
      </c>
      <c r="AE219" s="0" t="n">
        <f aca="false">IF(Stats_DATA!AF$12=1,DATA!AE219,IF(Stats_DATA!AF$12=2,(DATA!AE219-Stats_DATA!AF$2)/Stats_DATA!AF$3,IF(Stats_DATA!AF$12=3,(DATA!AE219-Stats_DATA!AF$6)/(Stats_DATA!AF$10-Stats_DATA!AF$6),"ERROR")))</f>
        <v>-0.324219619259284</v>
      </c>
    </row>
    <row r="220" customFormat="false" ht="12.8" hidden="false" customHeight="false" outlineLevel="0" collapsed="false">
      <c r="A220" s="0" t="n">
        <f aca="false">IF(Stats_DATA!B$12=1,DATA!A220,IF(Stats_DATA!B$12=2,(DATA!A220-Stats_DATA!B$2)/Stats_DATA!B$3,IF(Stats_DATA!B$12=3,(DATA!A220-Stats_DATA!B$6)/(Stats_DATA!B$10-Stats_DATA!B$6),"ERROR")))</f>
        <v>1</v>
      </c>
      <c r="B220" s="0" t="n">
        <f aca="false">IF(Stats_DATA!C$12=1,DATA!B220,IF(Stats_DATA!C$12=2,(DATA!B220-Stats_DATA!C$2)/Stats_DATA!C$3,IF(Stats_DATA!C$12=3,(DATA!B220-Stats_DATA!C$6)/(Stats_DATA!C$10-Stats_DATA!C$6),"ERROR")))</f>
        <v>1.60971329849675</v>
      </c>
      <c r="C220" s="0" t="n">
        <f aca="false">IF(Stats_DATA!D$12=1,DATA!C220,IF(Stats_DATA!D$12=2,(DATA!C220-Stats_DATA!D$2)/Stats_DATA!D$3,IF(Stats_DATA!D$12=3,(DATA!C220-Stats_DATA!D$6)/(Stats_DATA!D$10-Stats_DATA!D$6),"ERROR")))</f>
        <v>0.527861570148353</v>
      </c>
      <c r="D220" s="0" t="n">
        <f aca="false">IF(Stats_DATA!E$12=1,DATA!D220,IF(Stats_DATA!E$12=2,(DATA!D220-Stats_DATA!E$2)/Stats_DATA!E$3,IF(Stats_DATA!E$12=3,(DATA!D220-Stats_DATA!E$6)/(Stats_DATA!E$10-Stats_DATA!E$6),"ERROR")))</f>
        <v>1.55277978726377</v>
      </c>
      <c r="E220" s="0" t="n">
        <f aca="false">IF(Stats_DATA!F$12=1,DATA!E220,IF(Stats_DATA!F$12=2,(DATA!E220-Stats_DATA!F$2)/Stats_DATA!F$3,IF(Stats_DATA!F$12=3,(DATA!E220-Stats_DATA!F$6)/(Stats_DATA!F$10-Stats_DATA!F$6),"ERROR")))</f>
        <v>1.63423644752965</v>
      </c>
      <c r="F220" s="0" t="n">
        <f aca="false">IF(Stats_DATA!G$12=1,DATA!F220,IF(Stats_DATA!G$12=2,(DATA!F220-Stats_DATA!G$2)/Stats_DATA!G$3,IF(Stats_DATA!G$12=3,(DATA!F220-Stats_DATA!G$6)/(Stats_DATA!G$10-Stats_DATA!G$6),"ERROR")))</f>
        <v>-0.179910277431356</v>
      </c>
      <c r="G220" s="0" t="n">
        <f aca="false">IF(Stats_DATA!H$12=1,DATA!G220,IF(Stats_DATA!H$12=2,(DATA!G220-Stats_DATA!H$2)/Stats_DATA!H$3,IF(Stats_DATA!H$12=3,(DATA!G220-Stats_DATA!H$6)/(Stats_DATA!H$10-Stats_DATA!H$6),"ERROR")))</f>
        <v>0.497209705480231</v>
      </c>
      <c r="H220" s="0" t="n">
        <f aca="false">IF(Stats_DATA!I$12=1,DATA!H220,IF(Stats_DATA!I$12=2,(DATA!H220-Stats_DATA!I$2)/Stats_DATA!I$3,IF(Stats_DATA!I$12=3,(DATA!H220-Stats_DATA!I$6)/(Stats_DATA!I$10-Stats_DATA!I$6),"ERROR")))</f>
        <v>0.481695638827775</v>
      </c>
      <c r="I220" s="0" t="n">
        <f aca="false">IF(Stats_DATA!J$12=1,DATA!I220,IF(Stats_DATA!J$12=2,(DATA!I220-Stats_DATA!J$2)/Stats_DATA!J$3,IF(Stats_DATA!J$12=3,(DATA!I220-Stats_DATA!J$6)/(Stats_DATA!J$10-Stats_DATA!J$6),"ERROR")))</f>
        <v>0.979073938211278</v>
      </c>
      <c r="J220" s="0" t="n">
        <f aca="false">IF(Stats_DATA!K$12=1,DATA!J220,IF(Stats_DATA!K$12=2,(DATA!J220-Stats_DATA!K$2)/Stats_DATA!K$3,IF(Stats_DATA!K$12=3,(DATA!J220-Stats_DATA!K$6)/(Stats_DATA!K$10-Stats_DATA!K$6),"ERROR")))</f>
        <v>1.03005206434072</v>
      </c>
      <c r="K220" s="0" t="n">
        <f aca="false">IF(Stats_DATA!L$12=1,DATA!K220,IF(Stats_DATA!L$12=2,(DATA!K220-Stats_DATA!L$2)/Stats_DATA!L$3,IF(Stats_DATA!L$12=3,(DATA!K220-Stats_DATA!L$6)/(Stats_DATA!L$10-Stats_DATA!L$6),"ERROR")))</f>
        <v>-0.989695578631266</v>
      </c>
      <c r="L220" s="0" t="n">
        <f aca="false">IF(Stats_DATA!M$12=1,DATA!L220,IF(Stats_DATA!M$12=2,(DATA!L220-Stats_DATA!M$2)/Stats_DATA!M$3,IF(Stats_DATA!M$12=3,(DATA!L220-Stats_DATA!M$6)/(Stats_DATA!M$10-Stats_DATA!M$6),"ERROR")))</f>
        <v>1.98378176810421</v>
      </c>
      <c r="M220" s="0" t="n">
        <f aca="false">IF(Stats_DATA!N$12=1,DATA!M220,IF(Stats_DATA!N$12=2,(DATA!M220-Stats_DATA!N$2)/Stats_DATA!N$3,IF(Stats_DATA!N$12=3,(DATA!M220-Stats_DATA!N$6)/(Stats_DATA!N$10-Stats_DATA!N$6),"ERROR")))</f>
        <v>-0.0559295150279475</v>
      </c>
      <c r="N220" s="0" t="n">
        <f aca="false">IF(Stats_DATA!O$12=1,DATA!N220,IF(Stats_DATA!O$12=2,(DATA!N220-Stats_DATA!O$2)/Stats_DATA!O$3,IF(Stats_DATA!O$12=3,(DATA!N220-Stats_DATA!O$6)/(Stats_DATA!O$10-Stats_DATA!O$6),"ERROR")))</f>
        <v>1.79090071837633</v>
      </c>
      <c r="O220" s="0" t="n">
        <f aca="false">IF(Stats_DATA!P$12=1,DATA!O220,IF(Stats_DATA!P$12=2,(DATA!O220-Stats_DATA!P$2)/Stats_DATA!P$3,IF(Stats_DATA!P$12=3,(DATA!O220-Stats_DATA!P$6)/(Stats_DATA!P$10-Stats_DATA!P$6),"ERROR")))</f>
        <v>1.8479020184347</v>
      </c>
      <c r="P220" s="0" t="n">
        <f aca="false">IF(Stats_DATA!Q$12=1,DATA!P220,IF(Stats_DATA!Q$12=2,(DATA!P220-Stats_DATA!Q$2)/Stats_DATA!Q$3,IF(Stats_DATA!Q$12=3,(DATA!P220-Stats_DATA!Q$6)/(Stats_DATA!Q$10-Stats_DATA!Q$6),"ERROR")))</f>
        <v>-0.0789267257687281</v>
      </c>
      <c r="Q220" s="0" t="n">
        <f aca="false">IF(Stats_DATA!R$12=1,DATA!Q220,IF(Stats_DATA!R$12=2,(DATA!Q220-Stats_DATA!R$2)/Stats_DATA!R$3,IF(Stats_DATA!R$12=3,(DATA!Q220-Stats_DATA!R$6)/(Stats_DATA!R$10-Stats_DATA!R$6),"ERROR")))</f>
        <v>0.346872847706127</v>
      </c>
      <c r="R220" s="0" t="n">
        <f aca="false">IF(Stats_DATA!S$12=1,DATA!R220,IF(Stats_DATA!S$12=2,(DATA!R220-Stats_DATA!S$2)/Stats_DATA!S$3,IF(Stats_DATA!S$12=3,(DATA!R220-Stats_DATA!S$6)/(Stats_DATA!S$10-Stats_DATA!S$6),"ERROR")))</f>
        <v>0.0850155213392216</v>
      </c>
      <c r="S220" s="0" t="n">
        <f aca="false">IF(Stats_DATA!T$12=1,DATA!S220,IF(Stats_DATA!T$12=2,(DATA!S220-Stats_DATA!T$2)/Stats_DATA!T$3,IF(Stats_DATA!T$12=3,(DATA!S220-Stats_DATA!T$6)/(Stats_DATA!T$10-Stats_DATA!T$6),"ERROR")))</f>
        <v>0.862822830262676</v>
      </c>
      <c r="T220" s="0" t="n">
        <f aca="false">IF(Stats_DATA!U$12=1,DATA!T220,IF(Stats_DATA!U$12=2,(DATA!T220-Stats_DATA!U$2)/Stats_DATA!U$3,IF(Stats_DATA!U$12=3,(DATA!T220-Stats_DATA!U$6)/(Stats_DATA!U$10-Stats_DATA!U$6),"ERROR")))</f>
        <v>-0.190204222529069</v>
      </c>
      <c r="U220" s="0" t="n">
        <f aca="false">IF(Stats_DATA!V$12=1,DATA!U220,IF(Stats_DATA!V$12=2,(DATA!U220-Stats_DATA!V$2)/Stats_DATA!V$3,IF(Stats_DATA!V$12=3,(DATA!U220-Stats_DATA!V$6)/(Stats_DATA!V$10-Stats_DATA!V$6),"ERROR")))</f>
        <v>0.0945160340286645</v>
      </c>
      <c r="V220" s="0" t="n">
        <f aca="false">IF(Stats_DATA!W$12=1,DATA!V220,IF(Stats_DATA!W$12=2,(DATA!V220-Stats_DATA!W$2)/Stats_DATA!W$3,IF(Stats_DATA!W$12=3,(DATA!V220-Stats_DATA!W$6)/(Stats_DATA!W$10-Stats_DATA!W$6),"ERROR")))</f>
        <v>1.95744616440276</v>
      </c>
      <c r="W220" s="0" t="n">
        <f aca="false">IF(Stats_DATA!X$12=1,DATA!W220,IF(Stats_DATA!X$12=2,(DATA!W220-Stats_DATA!X$2)/Stats_DATA!X$3,IF(Stats_DATA!X$12=3,(DATA!W220-Stats_DATA!X$6)/(Stats_DATA!X$10-Stats_DATA!X$6),"ERROR")))</f>
        <v>0.482045658206786</v>
      </c>
      <c r="X220" s="0" t="n">
        <f aca="false">IF(Stats_DATA!Y$12=1,DATA!X220,IF(Stats_DATA!Y$12=2,(DATA!X220-Stats_DATA!Y$2)/Stats_DATA!Y$3,IF(Stats_DATA!Y$12=3,(DATA!X220-Stats_DATA!Y$6)/(Stats_DATA!Y$10-Stats_DATA!Y$6),"ERROR")))</f>
        <v>1.87601244100836</v>
      </c>
      <c r="Y220" s="0" t="n">
        <f aca="false">IF(Stats_DATA!Z$12=1,DATA!Y220,IF(Stats_DATA!Z$12=2,(DATA!Y220-Stats_DATA!Z$2)/Stats_DATA!Z$3,IF(Stats_DATA!Z$12=3,(DATA!Y220-Stats_DATA!Z$6)/(Stats_DATA!Z$10-Stats_DATA!Z$6),"ERROR")))</f>
        <v>1.9819144863983</v>
      </c>
      <c r="Z220" s="0" t="n">
        <f aca="false">IF(Stats_DATA!AA$12=1,DATA!Z220,IF(Stats_DATA!AA$12=2,(DATA!Z220-Stats_DATA!AA$2)/Stats_DATA!AA$3,IF(Stats_DATA!AA$12=3,(DATA!Z220-Stats_DATA!AA$6)/(Stats_DATA!AA$10-Stats_DATA!AA$6),"ERROR")))</f>
        <v>0.128387826079274</v>
      </c>
      <c r="AA220" s="0" t="n">
        <f aca="false">IF(Stats_DATA!AB$12=1,DATA!AA220,IF(Stats_DATA!AB$12=2,(DATA!AA220-Stats_DATA!AB$2)/Stats_DATA!AB$3,IF(Stats_DATA!AB$12=3,(DATA!AA220-Stats_DATA!AB$6)/(Stats_DATA!AB$10-Stats_DATA!AB$6),"ERROR")))</f>
        <v>0.440043861034842</v>
      </c>
      <c r="AB220" s="0" t="n">
        <f aca="false">IF(Stats_DATA!AC$12=1,DATA!AB220,IF(Stats_DATA!AC$12=2,(DATA!AB220-Stats_DATA!AC$2)/Stats_DATA!AC$3,IF(Stats_DATA!AC$12=3,(DATA!AB220-Stats_DATA!AC$6)/(Stats_DATA!AC$10-Stats_DATA!AC$6),"ERROR")))</f>
        <v>0.429056083189527</v>
      </c>
      <c r="AC220" s="0" t="n">
        <f aca="false">IF(Stats_DATA!AD$12=1,DATA!AC220,IF(Stats_DATA!AD$12=2,(DATA!AC220-Stats_DATA!AD$2)/Stats_DATA!AD$3,IF(Stats_DATA!AD$12=3,(DATA!AC220-Stats_DATA!AD$6)/(Stats_DATA!AD$10-Stats_DATA!AD$6),"ERROR")))</f>
        <v>1.02527577103197</v>
      </c>
      <c r="AD220" s="0" t="n">
        <f aca="false">IF(Stats_DATA!AE$12=1,DATA!AD220,IF(Stats_DATA!AE$12=2,(DATA!AD220-Stats_DATA!AE$2)/Stats_DATA!AE$3,IF(Stats_DATA!AE$12=3,(DATA!AD220-Stats_DATA!AE$6)/(Stats_DATA!AE$10-Stats_DATA!AE$6),"ERROR")))</f>
        <v>0.273559424623802</v>
      </c>
      <c r="AE220" s="0" t="n">
        <f aca="false">IF(Stats_DATA!AF$12=1,DATA!AE220,IF(Stats_DATA!AF$12=2,(DATA!AE220-Stats_DATA!AF$2)/Stats_DATA!AF$3,IF(Stats_DATA!AF$12=3,(DATA!AE220-Stats_DATA!AF$6)/(Stats_DATA!AF$10-Stats_DATA!AF$6),"ERROR")))</f>
        <v>-0.0772823521315089</v>
      </c>
    </row>
    <row r="221" customFormat="false" ht="12.8" hidden="false" customHeight="false" outlineLevel="0" collapsed="false">
      <c r="A221" s="0" t="n">
        <f aca="false">IF(Stats_DATA!B$12=1,DATA!A221,IF(Stats_DATA!B$12=2,(DATA!A221-Stats_DATA!B$2)/Stats_DATA!B$3,IF(Stats_DATA!B$12=3,(DATA!A221-Stats_DATA!B$6)/(Stats_DATA!B$10-Stats_DATA!B$6),"ERROR")))</f>
        <v>1</v>
      </c>
      <c r="B221" s="0" t="n">
        <f aca="false">IF(Stats_DATA!C$12=1,DATA!B221,IF(Stats_DATA!C$12=2,(DATA!B221-Stats_DATA!C$2)/Stats_DATA!C$3,IF(Stats_DATA!C$12=3,(DATA!B221-Stats_DATA!C$6)/(Stats_DATA!C$10-Stats_DATA!C$6),"ERROR")))</f>
        <v>1.53309687990694</v>
      </c>
      <c r="C221" s="0" t="n">
        <f aca="false">IF(Stats_DATA!D$12=1,DATA!C221,IF(Stats_DATA!D$12=2,(DATA!C221-Stats_DATA!D$2)/Stats_DATA!D$3,IF(Stats_DATA!D$12=3,(DATA!C221-Stats_DATA!D$6)/(Stats_DATA!D$10-Stats_DATA!D$6),"ERROR")))</f>
        <v>3.06445986601645</v>
      </c>
      <c r="D221" s="0" t="n">
        <f aca="false">IF(Stats_DATA!E$12=1,DATA!D221,IF(Stats_DATA!E$12=2,(DATA!D221-Stats_DATA!E$2)/Stats_DATA!E$3,IF(Stats_DATA!E$12=3,(DATA!D221-Stats_DATA!E$6)/(Stats_DATA!E$10-Stats_DATA!E$6),"ERROR")))</f>
        <v>1.48281800585045</v>
      </c>
      <c r="E221" s="0" t="n">
        <f aca="false">IF(Stats_DATA!F$12=1,DATA!E221,IF(Stats_DATA!F$12=2,(DATA!E221-Stats_DATA!F$2)/Stats_DATA!F$3,IF(Stats_DATA!F$12=3,(DATA!E221-Stats_DATA!F$6)/(Stats_DATA!F$10-Stats_DATA!F$6),"ERROR")))</f>
        <v>1.61434523140747</v>
      </c>
      <c r="F221" s="0" t="n">
        <f aca="false">IF(Stats_DATA!G$12=1,DATA!F221,IF(Stats_DATA!G$12=2,(DATA!F221-Stats_DATA!G$2)/Stats_DATA!G$3,IF(Stats_DATA!G$12=3,(DATA!F221-Stats_DATA!G$6)/(Stats_DATA!G$10-Stats_DATA!G$6),"ERROR")))</f>
        <v>-0.864631001370446</v>
      </c>
      <c r="G221" s="0" t="n">
        <f aca="false">IF(Stats_DATA!H$12=1,DATA!G221,IF(Stats_DATA!H$12=2,(DATA!G221-Stats_DATA!H$2)/Stats_DATA!H$3,IF(Stats_DATA!H$12=3,(DATA!G221-Stats_DATA!H$6)/(Stats_DATA!H$10-Stats_DATA!H$6),"ERROR")))</f>
        <v>0.163956895193549</v>
      </c>
      <c r="H221" s="0" t="n">
        <f aca="false">IF(Stats_DATA!I$12=1,DATA!H221,IF(Stats_DATA!I$12=2,(DATA!H221-Stats_DATA!I$2)/Stats_DATA!I$3,IF(Stats_DATA!I$12=3,(DATA!H221-Stats_DATA!I$6)/(Stats_DATA!I$10-Stats_DATA!I$6),"ERROR")))</f>
        <v>0.322387680042589</v>
      </c>
      <c r="I221" s="0" t="n">
        <f aca="false">IF(Stats_DATA!J$12=1,DATA!I221,IF(Stats_DATA!J$12=2,(DATA!I221-Stats_DATA!J$2)/Stats_DATA!J$3,IF(Stats_DATA!J$12=3,(DATA!I221-Stats_DATA!J$6)/(Stats_DATA!J$10-Stats_DATA!J$6),"ERROR")))</f>
        <v>0.449731306902775</v>
      </c>
      <c r="J221" s="0" t="n">
        <f aca="false">IF(Stats_DATA!K$12=1,DATA!J221,IF(Stats_DATA!K$12=2,(DATA!J221-Stats_DATA!K$2)/Stats_DATA!K$3,IF(Stats_DATA!K$12=3,(DATA!J221-Stats_DATA!K$6)/(Stats_DATA!K$10-Stats_DATA!K$6),"ERROR")))</f>
        <v>-1.39933863110148</v>
      </c>
      <c r="K221" s="0" t="n">
        <f aca="false">IF(Stats_DATA!L$12=1,DATA!K221,IF(Stats_DATA!L$12=2,(DATA!K221-Stats_DATA!L$2)/Stats_DATA!L$3,IF(Stats_DATA!L$12=3,(DATA!K221-Stats_DATA!L$6)/(Stats_DATA!L$10-Stats_DATA!L$6),"ERROR")))</f>
        <v>-1.36927947223314</v>
      </c>
      <c r="L221" s="0" t="n">
        <f aca="false">IF(Stats_DATA!M$12=1,DATA!L221,IF(Stats_DATA!M$12=2,(DATA!L221-Stats_DATA!M$2)/Stats_DATA!M$3,IF(Stats_DATA!M$12=3,(DATA!L221-Stats_DATA!M$6)/(Stats_DATA!M$10-Stats_DATA!M$6),"ERROR")))</f>
        <v>1.20451715348289</v>
      </c>
      <c r="M221" s="0" t="n">
        <f aca="false">IF(Stats_DATA!N$12=1,DATA!M221,IF(Stats_DATA!N$12=2,(DATA!M221-Stats_DATA!N$2)/Stats_DATA!N$3,IF(Stats_DATA!N$12=3,(DATA!M221-Stats_DATA!N$6)/(Stats_DATA!N$10-Stats_DATA!N$6),"ERROR")))</f>
        <v>0.188791582335385</v>
      </c>
      <c r="N221" s="0" t="n">
        <f aca="false">IF(Stats_DATA!O$12=1,DATA!N221,IF(Stats_DATA!O$12=2,(DATA!N221-Stats_DATA!O$2)/Stats_DATA!O$3,IF(Stats_DATA!O$12=3,(DATA!N221-Stats_DATA!O$6)/(Stats_DATA!O$10-Stats_DATA!O$6),"ERROR")))</f>
        <v>0.917939804115019</v>
      </c>
      <c r="O221" s="0" t="n">
        <f aca="false">IF(Stats_DATA!P$12=1,DATA!O221,IF(Stats_DATA!P$12=2,(DATA!O221-Stats_DATA!P$2)/Stats_DATA!P$3,IF(Stats_DATA!P$12=3,(DATA!O221-Stats_DATA!P$6)/(Stats_DATA!P$10-Stats_DATA!P$6),"ERROR")))</f>
        <v>1.52915769006724</v>
      </c>
      <c r="P221" s="0" t="n">
        <f aca="false">IF(Stats_DATA!Q$12=1,DATA!P221,IF(Stats_DATA!Q$12=2,(DATA!P221-Stats_DATA!Q$2)/Stats_DATA!Q$3,IF(Stats_DATA!Q$12=3,(DATA!P221-Stats_DATA!Q$6)/(Stats_DATA!Q$10-Stats_DATA!Q$6),"ERROR")))</f>
        <v>-0.500239778233804</v>
      </c>
      <c r="Q221" s="0" t="n">
        <f aca="false">IF(Stats_DATA!R$12=1,DATA!Q221,IF(Stats_DATA!R$12=2,(DATA!Q221-Stats_DATA!R$2)/Stats_DATA!R$3,IF(Stats_DATA!R$12=3,(DATA!Q221-Stats_DATA!R$6)/(Stats_DATA!R$10-Stats_DATA!R$6),"ERROR")))</f>
        <v>0.0537107174569415</v>
      </c>
      <c r="R221" s="0" t="n">
        <f aca="false">IF(Stats_DATA!S$12=1,DATA!R221,IF(Stats_DATA!S$12=2,(DATA!R221-Stats_DATA!S$2)/Stats_DATA!S$3,IF(Stats_DATA!S$12=3,(DATA!R221-Stats_DATA!S$6)/(Stats_DATA!S$10-Stats_DATA!S$6),"ERROR")))</f>
        <v>-0.174044452580085</v>
      </c>
      <c r="S221" s="0" t="n">
        <f aca="false">IF(Stats_DATA!T$12=1,DATA!S221,IF(Stats_DATA!T$12=2,(DATA!S221-Stats_DATA!T$2)/Stats_DATA!T$3,IF(Stats_DATA!T$12=3,(DATA!S221-Stats_DATA!T$6)/(Stats_DATA!T$10-Stats_DATA!T$6),"ERROR")))</f>
        <v>-0.164682353236294</v>
      </c>
      <c r="T221" s="0" t="n">
        <f aca="false">IF(Stats_DATA!U$12=1,DATA!T221,IF(Stats_DATA!U$12=2,(DATA!T221-Stats_DATA!U$2)/Stats_DATA!U$3,IF(Stats_DATA!U$12=3,(DATA!T221-Stats_DATA!U$6)/(Stats_DATA!U$10-Stats_DATA!U$6),"ERROR")))</f>
        <v>-0.873696366611454</v>
      </c>
      <c r="U221" s="0" t="n">
        <f aca="false">IF(Stats_DATA!V$12=1,DATA!U221,IF(Stats_DATA!V$12=2,(DATA!U221-Stats_DATA!V$2)/Stats_DATA!V$3,IF(Stats_DATA!V$12=3,(DATA!U221-Stats_DATA!V$6)/(Stats_DATA!V$10-Stats_DATA!V$6),"ERROR")))</f>
        <v>-0.581580723107062</v>
      </c>
      <c r="V221" s="0" t="n">
        <f aca="false">IF(Stats_DATA!W$12=1,DATA!V221,IF(Stats_DATA!W$12=2,(DATA!V221-Stats_DATA!W$2)/Stats_DATA!W$3,IF(Stats_DATA!W$12=3,(DATA!V221-Stats_DATA!W$6)/(Stats_DATA!W$10-Stats_DATA!W$6),"ERROR")))</f>
        <v>2.40642020467601</v>
      </c>
      <c r="W221" s="0" t="n">
        <f aca="false">IF(Stats_DATA!X$12=1,DATA!W221,IF(Stats_DATA!X$12=2,(DATA!W221-Stats_DATA!X$2)/Stats_DATA!X$3,IF(Stats_DATA!X$12=3,(DATA!W221-Stats_DATA!X$6)/(Stats_DATA!X$10-Stats_DATA!X$6),"ERROR")))</f>
        <v>3.21053525765673</v>
      </c>
      <c r="X221" s="0" t="n">
        <f aca="false">IF(Stats_DATA!Y$12=1,DATA!X221,IF(Stats_DATA!Y$12=2,(DATA!X221-Stats_DATA!Y$2)/Stats_DATA!Y$3,IF(Stats_DATA!Y$12=3,(DATA!X221-Stats_DATA!Y$6)/(Stats_DATA!Y$10-Stats_DATA!Y$6),"ERROR")))</f>
        <v>2.17063300634346</v>
      </c>
      <c r="Y221" s="0" t="n">
        <f aca="false">IF(Stats_DATA!Z$12=1,DATA!Y221,IF(Stats_DATA!Z$12=2,(DATA!Y221-Stats_DATA!Z$2)/Stats_DATA!Z$3,IF(Stats_DATA!Z$12=3,(DATA!Y221-Stats_DATA!Z$6)/(Stats_DATA!Z$10-Stats_DATA!Z$6),"ERROR")))</f>
        <v>2.80389437954997</v>
      </c>
      <c r="Z221" s="0" t="n">
        <f aca="false">IF(Stats_DATA!AA$12=1,DATA!Z221,IF(Stats_DATA!AA$12=2,(DATA!Z221-Stats_DATA!AA$2)/Stats_DATA!AA$3,IF(Stats_DATA!AA$12=3,(DATA!Z221-Stats_DATA!AA$6)/(Stats_DATA!AA$10-Stats_DATA!AA$6),"ERROR")))</f>
        <v>0.369273274687525</v>
      </c>
      <c r="AA221" s="0" t="n">
        <f aca="false">IF(Stats_DATA!AB$12=1,DATA!AA221,IF(Stats_DATA!AB$12=2,(DATA!AA221-Stats_DATA!AB$2)/Stats_DATA!AB$3,IF(Stats_DATA!AB$12=3,(DATA!AA221-Stats_DATA!AB$6)/(Stats_DATA!AB$10-Stats_DATA!AB$6),"ERROR")))</f>
        <v>0.987914228520023</v>
      </c>
      <c r="AB221" s="0" t="n">
        <f aca="false">IF(Stats_DATA!AC$12=1,DATA!AB221,IF(Stats_DATA!AC$12=2,(DATA!AB221-Stats_DATA!AC$2)/Stats_DATA!AC$3,IF(Stats_DATA!AC$12=3,(DATA!AB221-Stats_DATA!AC$6)/(Stats_DATA!AC$10-Stats_DATA!AC$6),"ERROR")))</f>
        <v>0.610243047093317</v>
      </c>
      <c r="AC221" s="0" t="n">
        <f aca="false">IF(Stats_DATA!AD$12=1,DATA!AC221,IF(Stats_DATA!AD$12=2,(DATA!AC221-Stats_DATA!AD$2)/Stats_DATA!AD$3,IF(Stats_DATA!AD$12=3,(DATA!AC221-Stats_DATA!AD$6)/(Stats_DATA!AD$10-Stats_DATA!AD$6),"ERROR")))</f>
        <v>0.728618149453083</v>
      </c>
      <c r="AD221" s="0" t="n">
        <f aca="false">IF(Stats_DATA!AE$12=1,DATA!AD221,IF(Stats_DATA!AE$12=2,(DATA!AD221-Stats_DATA!AE$2)/Stats_DATA!AE$3,IF(Stats_DATA!AE$12=3,(DATA!AD221-Stats_DATA!AE$6)/(Stats_DATA!AE$10-Stats_DATA!AE$6),"ERROR")))</f>
        <v>-0.303480519323318</v>
      </c>
      <c r="AE221" s="0" t="n">
        <f aca="false">IF(Stats_DATA!AF$12=1,DATA!AE221,IF(Stats_DATA!AF$12=2,(DATA!AE221-Stats_DATA!AF$2)/Stats_DATA!AF$3,IF(Stats_DATA!AF$12=3,(DATA!AE221-Stats_DATA!AF$6)/(Stats_DATA!AF$10-Stats_DATA!AF$6),"ERROR")))</f>
        <v>-0.457654330868687</v>
      </c>
    </row>
    <row r="222" customFormat="false" ht="12.8" hidden="false" customHeight="false" outlineLevel="0" collapsed="false">
      <c r="A222" s="0" t="n">
        <f aca="false">IF(Stats_DATA!B$12=1,DATA!A222,IF(Stats_DATA!B$12=2,(DATA!A222-Stats_DATA!B$2)/Stats_DATA!B$3,IF(Stats_DATA!B$12=3,(DATA!A222-Stats_DATA!B$6)/(Stats_DATA!B$10-Stats_DATA!B$6),"ERROR")))</f>
        <v>0</v>
      </c>
      <c r="B222" s="0" t="n">
        <f aca="false">IF(Stats_DATA!C$12=1,DATA!B222,IF(Stats_DATA!C$12=2,(DATA!B222-Stats_DATA!C$2)/Stats_DATA!C$3,IF(Stats_DATA!C$12=3,(DATA!B222-Stats_DATA!C$6)/(Stats_DATA!C$10-Stats_DATA!C$6),"ERROR")))</f>
        <v>-0.13543845827119</v>
      </c>
      <c r="C222" s="0" t="n">
        <f aca="false">IF(Stats_DATA!D$12=1,DATA!C222,IF(Stats_DATA!D$12=2,(DATA!C222-Stats_DATA!D$2)/Stats_DATA!D$3,IF(Stats_DATA!D$12=3,(DATA!C222-Stats_DATA!D$6)/(Stats_DATA!D$10-Stats_DATA!D$6),"ERROR")))</f>
        <v>-1.42515636617539</v>
      </c>
      <c r="D222" s="0" t="n">
        <f aca="false">IF(Stats_DATA!E$12=1,DATA!D222,IF(Stats_DATA!E$12=2,(DATA!D222-Stats_DATA!E$2)/Stats_DATA!E$3,IF(Stats_DATA!E$12=3,(DATA!D222-Stats_DATA!E$6)/(Stats_DATA!E$10-Stats_DATA!E$6),"ERROR")))</f>
        <v>-0.168280035504123</v>
      </c>
      <c r="E222" s="0" t="n">
        <f aca="false">IF(Stats_DATA!F$12=1,DATA!E222,IF(Stats_DATA!F$12=2,(DATA!E222-Stats_DATA!F$2)/Stats_DATA!F$3,IF(Stats_DATA!F$12=3,(DATA!E222-Stats_DATA!F$6)/(Stats_DATA!F$10-Stats_DATA!F$6),"ERROR")))</f>
        <v>-0.244346835094818</v>
      </c>
      <c r="F222" s="0" t="n">
        <f aca="false">IF(Stats_DATA!G$12=1,DATA!F222,IF(Stats_DATA!G$12=2,(DATA!F222-Stats_DATA!G$2)/Stats_DATA!G$3,IF(Stats_DATA!G$12=3,(DATA!F222-Stats_DATA!G$6)/(Stats_DATA!G$10-Stats_DATA!G$6),"ERROR")))</f>
        <v>0.00709029411171764</v>
      </c>
      <c r="G222" s="0" t="n">
        <f aca="false">IF(Stats_DATA!H$12=1,DATA!G222,IF(Stats_DATA!H$12=2,(DATA!G222-Stats_DATA!H$2)/Stats_DATA!H$3,IF(Stats_DATA!H$12=3,(DATA!G222-Stats_DATA!H$6)/(Stats_DATA!H$10-Stats_DATA!H$6),"ERROR")))</f>
        <v>-0.326265562665668</v>
      </c>
      <c r="H222" s="0" t="n">
        <f aca="false">IF(Stats_DATA!I$12=1,DATA!H222,IF(Stats_DATA!I$12=2,(DATA!H222-Stats_DATA!I$2)/Stats_DATA!I$3,IF(Stats_DATA!I$12=3,(DATA!H222-Stats_DATA!I$6)/(Stats_DATA!I$10-Stats_DATA!I$6),"ERROR")))</f>
        <v>-0.626184591086211</v>
      </c>
      <c r="I222" s="0" t="n">
        <f aca="false">IF(Stats_DATA!J$12=1,DATA!I222,IF(Stats_DATA!J$12=2,(DATA!I222-Stats_DATA!J$2)/Stats_DATA!J$3,IF(Stats_DATA!J$12=3,(DATA!I222-Stats_DATA!J$6)/(Stats_DATA!J$10-Stats_DATA!J$6),"ERROR")))</f>
        <v>-0.60019171157378</v>
      </c>
      <c r="J222" s="0" t="n">
        <f aca="false">IF(Stats_DATA!K$12=1,DATA!J222,IF(Stats_DATA!K$12=2,(DATA!J222-Stats_DATA!K$2)/Stats_DATA!K$3,IF(Stats_DATA!K$12=3,(DATA!J222-Stats_DATA!K$6)/(Stats_DATA!K$10-Stats_DATA!K$6),"ERROR")))</f>
        <v>-1.64738452793341</v>
      </c>
      <c r="K222" s="0" t="n">
        <f aca="false">IF(Stats_DATA!L$12=1,DATA!K222,IF(Stats_DATA!L$12=2,(DATA!K222-Stats_DATA!L$2)/Stats_DATA!L$3,IF(Stats_DATA!L$12=3,(DATA!K222-Stats_DATA!L$6)/(Stats_DATA!L$10-Stats_DATA!L$6),"ERROR")))</f>
        <v>0.0909854318845307</v>
      </c>
      <c r="L222" s="0" t="n">
        <f aca="false">IF(Stats_DATA!M$12=1,DATA!L222,IF(Stats_DATA!M$12=2,(DATA!L222-Stats_DATA!M$2)/Stats_DATA!M$3,IF(Stats_DATA!M$12=3,(DATA!L222-Stats_DATA!M$6)/(Stats_DATA!M$10-Stats_DATA!M$6),"ERROR")))</f>
        <v>-0.703076465835365</v>
      </c>
      <c r="M222" s="0" t="n">
        <f aca="false">IF(Stats_DATA!N$12=1,DATA!M222,IF(Stats_DATA!N$12=2,(DATA!M222-Stats_DATA!N$2)/Stats_DATA!N$3,IF(Stats_DATA!N$12=3,(DATA!M222-Stats_DATA!N$6)/(Stats_DATA!N$10-Stats_DATA!N$6),"ERROR")))</f>
        <v>-1.41984176433292</v>
      </c>
      <c r="N222" s="0" t="n">
        <f aca="false">IF(Stats_DATA!O$12=1,DATA!N222,IF(Stats_DATA!O$12=2,(DATA!N222-Stats_DATA!O$2)/Stats_DATA!O$3,IF(Stats_DATA!O$12=3,(DATA!N222-Stats_DATA!O$6)/(Stats_DATA!O$10-Stats_DATA!O$6),"ERROR")))</f>
        <v>-0.729557536057467</v>
      </c>
      <c r="O222" s="0" t="n">
        <f aca="false">IF(Stats_DATA!P$12=1,DATA!O222,IF(Stats_DATA!P$12=2,(DATA!O222-Stats_DATA!P$2)/Stats_DATA!P$3,IF(Stats_DATA!P$12=3,(DATA!O222-Stats_DATA!P$6)/(Stats_DATA!P$10-Stats_DATA!P$6),"ERROR")))</f>
        <v>-0.504211301242445</v>
      </c>
      <c r="P222" s="0" t="n">
        <f aca="false">IF(Stats_DATA!Q$12=1,DATA!P222,IF(Stats_DATA!Q$12=2,(DATA!P222-Stats_DATA!Q$2)/Stats_DATA!Q$3,IF(Stats_DATA!Q$12=3,(DATA!P222-Stats_DATA!Q$6)/(Stats_DATA!Q$10-Stats_DATA!Q$6),"ERROR")))</f>
        <v>-0.968513415993406</v>
      </c>
      <c r="Q222" s="0" t="n">
        <f aca="false">IF(Stats_DATA!R$12=1,DATA!Q222,IF(Stats_DATA!R$12=2,(DATA!Q222-Stats_DATA!R$2)/Stats_DATA!R$3,IF(Stats_DATA!R$12=3,(DATA!Q222-Stats_DATA!R$6)/(Stats_DATA!R$10-Stats_DATA!R$6),"ERROR")))</f>
        <v>-0.476214733222062</v>
      </c>
      <c r="R222" s="0" t="n">
        <f aca="false">IF(Stats_DATA!S$12=1,DATA!R222,IF(Stats_DATA!S$12=2,(DATA!R222-Stats_DATA!S$2)/Stats_DATA!S$3,IF(Stats_DATA!S$12=3,(DATA!R222-Stats_DATA!S$6)/(Stats_DATA!S$10-Stats_DATA!S$6),"ERROR")))</f>
        <v>-0.509298536475659</v>
      </c>
      <c r="S222" s="0" t="n">
        <f aca="false">IF(Stats_DATA!T$12=1,DATA!S222,IF(Stats_DATA!T$12=2,(DATA!S222-Stats_DATA!T$2)/Stats_DATA!T$3,IF(Stats_DATA!T$12=3,(DATA!S222-Stats_DATA!T$6)/(Stats_DATA!T$10-Stats_DATA!T$6),"ERROR")))</f>
        <v>-0.832560722510625</v>
      </c>
      <c r="T222" s="0" t="n">
        <f aca="false">IF(Stats_DATA!U$12=1,DATA!T222,IF(Stats_DATA!U$12=2,(DATA!T222-Stats_DATA!U$2)/Stats_DATA!U$3,IF(Stats_DATA!U$12=3,(DATA!T222-Stats_DATA!U$6)/(Stats_DATA!U$10-Stats_DATA!U$6),"ERROR")))</f>
        <v>-0.826517262860635</v>
      </c>
      <c r="U222" s="0" t="n">
        <f aca="false">IF(Stats_DATA!V$12=1,DATA!U222,IF(Stats_DATA!V$12=2,(DATA!U222-Stats_DATA!V$2)/Stats_DATA!V$3,IF(Stats_DATA!V$12=3,(DATA!U222-Stats_DATA!V$6)/(Stats_DATA!V$10-Stats_DATA!V$6),"ERROR")))</f>
        <v>-0.400557611498335</v>
      </c>
      <c r="V222" s="0" t="n">
        <f aca="false">IF(Stats_DATA!W$12=1,DATA!V222,IF(Stats_DATA!W$12=2,(DATA!V222-Stats_DATA!W$2)/Stats_DATA!W$3,IF(Stats_DATA!W$12=3,(DATA!V222-Stats_DATA!W$6)/(Stats_DATA!W$10-Stats_DATA!W$6),"ERROR")))</f>
        <v>-0.192249816444756</v>
      </c>
      <c r="W222" s="0" t="n">
        <f aca="false">IF(Stats_DATA!X$12=1,DATA!W222,IF(Stats_DATA!X$12=2,(DATA!W222-Stats_DATA!X$2)/Stats_DATA!X$3,IF(Stats_DATA!X$12=3,(DATA!W222-Stats_DATA!X$6)/(Stats_DATA!X$10-Stats_DATA!X$6),"ERROR")))</f>
        <v>-1.51754510966679</v>
      </c>
      <c r="X222" s="0" t="n">
        <f aca="false">IF(Stats_DATA!Y$12=1,DATA!X222,IF(Stats_DATA!Y$12=2,(DATA!X222-Stats_DATA!Y$2)/Stats_DATA!Y$3,IF(Stats_DATA!Y$12=3,(DATA!X222-Stats_DATA!Y$6)/(Stats_DATA!Y$10-Stats_DATA!Y$6),"ERROR")))</f>
        <v>-0.22472146879008</v>
      </c>
      <c r="Y222" s="0" t="n">
        <f aca="false">IF(Stats_DATA!Z$12=1,DATA!Y222,IF(Stats_DATA!Z$12=2,(DATA!Y222-Stats_DATA!Z$2)/Stats_DATA!Z$3,IF(Stats_DATA!Z$12=3,(DATA!Y222-Stats_DATA!Z$6)/(Stats_DATA!Z$10-Stats_DATA!Z$6),"ERROR")))</f>
        <v>-0.306280822999117</v>
      </c>
      <c r="Z222" s="0" t="n">
        <f aca="false">IF(Stats_DATA!AA$12=1,DATA!Z222,IF(Stats_DATA!AA$12=2,(DATA!Z222-Stats_DATA!AA$2)/Stats_DATA!AA$3,IF(Stats_DATA!AA$12=3,(DATA!Z222-Stats_DATA!AA$6)/(Stats_DATA!AA$10-Stats_DATA!AA$6),"ERROR")))</f>
        <v>-0.0555610619488449</v>
      </c>
      <c r="AA222" s="0" t="n">
        <f aca="false">IF(Stats_DATA!AB$12=1,DATA!AA222,IF(Stats_DATA!AB$12=2,(DATA!AA222-Stats_DATA!AB$2)/Stats_DATA!AB$3,IF(Stats_DATA!AB$12=3,(DATA!AA222-Stats_DATA!AB$6)/(Stats_DATA!AB$10-Stats_DATA!AB$6),"ERROR")))</f>
        <v>-0.0436328787055565</v>
      </c>
      <c r="AB222" s="0" t="n">
        <f aca="false">IF(Stats_DATA!AC$12=1,DATA!AB222,IF(Stats_DATA!AC$12=2,(DATA!AB222-Stats_DATA!AC$2)/Stats_DATA!AC$3,IF(Stats_DATA!AC$12=3,(DATA!AB222-Stats_DATA!AC$6)/(Stats_DATA!AC$10-Stats_DATA!AC$6),"ERROR")))</f>
        <v>-0.461540157374609</v>
      </c>
      <c r="AC222" s="0" t="n">
        <f aca="false">IF(Stats_DATA!AD$12=1,DATA!AC222,IF(Stats_DATA!AD$12=2,(DATA!AC222-Stats_DATA!AD$2)/Stats_DATA!AD$3,IF(Stats_DATA!AD$12=3,(DATA!AC222-Stats_DATA!AD$6)/(Stats_DATA!AD$10-Stats_DATA!AD$6),"ERROR")))</f>
        <v>-0.517952389632759</v>
      </c>
      <c r="AD222" s="0" t="n">
        <f aca="false">IF(Stats_DATA!AE$12=1,DATA!AD222,IF(Stats_DATA!AE$12=2,(DATA!AD222-Stats_DATA!AE$2)/Stats_DATA!AE$3,IF(Stats_DATA!AE$12=3,(DATA!AD222-Stats_DATA!AE$6)/(Stats_DATA!AE$10-Stats_DATA!AE$6),"ERROR")))</f>
        <v>-0.84172786199668</v>
      </c>
      <c r="AE222" s="0" t="n">
        <f aca="false">IF(Stats_DATA!AF$12=1,DATA!AE222,IF(Stats_DATA!AF$12=2,(DATA!AE222-Stats_DATA!AF$2)/Stats_DATA!AF$3,IF(Stats_DATA!AF$12=3,(DATA!AE222-Stats_DATA!AF$6)/(Stats_DATA!AF$10-Stats_DATA!AF$6),"ERROR")))</f>
        <v>0.179067322039253</v>
      </c>
    </row>
    <row r="223" customFormat="false" ht="12.8" hidden="false" customHeight="false" outlineLevel="0" collapsed="false">
      <c r="A223" s="0" t="n">
        <f aca="false">IF(Stats_DATA!B$12=1,DATA!A223,IF(Stats_DATA!B$12=2,(DATA!A223-Stats_DATA!B$2)/Stats_DATA!B$3,IF(Stats_DATA!B$12=3,(DATA!A223-Stats_DATA!B$6)/(Stats_DATA!B$10-Stats_DATA!B$6),"ERROR")))</f>
        <v>0</v>
      </c>
      <c r="B223" s="0" t="n">
        <f aca="false">IF(Stats_DATA!C$12=1,DATA!B223,IF(Stats_DATA!C$12=2,(DATA!B223-Stats_DATA!C$2)/Stats_DATA!C$3,IF(Stats_DATA!C$12=3,(DATA!B223-Stats_DATA!C$6)/(Stats_DATA!C$10-Stats_DATA!C$6),"ERROR")))</f>
        <v>-0.160977264467794</v>
      </c>
      <c r="C223" s="0" t="n">
        <f aca="false">IF(Stats_DATA!D$12=1,DATA!C223,IF(Stats_DATA!D$12=2,(DATA!C223-Stats_DATA!D$2)/Stats_DATA!D$3,IF(Stats_DATA!D$12=3,(DATA!C223-Stats_DATA!D$6)/(Stats_DATA!D$10-Stats_DATA!D$6),"ERROR")))</f>
        <v>-1.25310478607068</v>
      </c>
      <c r="D223" s="0" t="n">
        <f aca="false">IF(Stats_DATA!E$12=1,DATA!D223,IF(Stats_DATA!E$12=2,(DATA!D223-Stats_DATA!E$2)/Stats_DATA!E$3,IF(Stats_DATA!E$12=3,(DATA!D223-Stats_DATA!E$6)/(Stats_DATA!E$10-Stats_DATA!E$6),"ERROR")))</f>
        <v>-0.139060703266791</v>
      </c>
      <c r="E223" s="0" t="n">
        <f aca="false">IF(Stats_DATA!F$12=1,DATA!E223,IF(Stats_DATA!F$12=2,(DATA!E223-Stats_DATA!F$2)/Stats_DATA!F$3,IF(Stats_DATA!F$12=3,(DATA!E223-Stats_DATA!F$6)/(Stats_DATA!F$10-Stats_DATA!F$6),"ERROR")))</f>
        <v>-0.265943012598896</v>
      </c>
      <c r="F223" s="0" t="n">
        <f aca="false">IF(Stats_DATA!G$12=1,DATA!F223,IF(Stats_DATA!G$12=2,(DATA!F223-Stats_DATA!G$2)/Stats_DATA!G$3,IF(Stats_DATA!G$12=3,(DATA!F223-Stats_DATA!G$6)/(Stats_DATA!G$10-Stats_DATA!G$6),"ERROR")))</f>
        <v>0.621419167926228</v>
      </c>
      <c r="G223" s="0" t="n">
        <f aca="false">IF(Stats_DATA!H$12=1,DATA!G223,IF(Stats_DATA!H$12=2,(DATA!G223-Stats_DATA!H$2)/Stats_DATA!H$3,IF(Stats_DATA!H$12=3,(DATA!G223-Stats_DATA!H$6)/(Stats_DATA!H$10-Stats_DATA!H$6),"ERROR")))</f>
        <v>0.281352771544539</v>
      </c>
      <c r="H223" s="0" t="n">
        <f aca="false">IF(Stats_DATA!I$12=1,DATA!H223,IF(Stats_DATA!I$12=2,(DATA!H223-Stats_DATA!I$2)/Stats_DATA!I$3,IF(Stats_DATA!I$12=3,(DATA!H223-Stats_DATA!I$6)/(Stats_DATA!I$10-Stats_DATA!I$6),"ERROR")))</f>
        <v>-0.12793954203522</v>
      </c>
      <c r="I223" s="0" t="n">
        <f aca="false">IF(Stats_DATA!J$12=1,DATA!I223,IF(Stats_DATA!J$12=2,(DATA!I223-Stats_DATA!J$2)/Stats_DATA!J$3,IF(Stats_DATA!J$12=3,(DATA!I223-Stats_DATA!J$6)/(Stats_DATA!J$10-Stats_DATA!J$6),"ERROR")))</f>
        <v>-0.11362944871572</v>
      </c>
      <c r="J223" s="0" t="n">
        <f aca="false">IF(Stats_DATA!K$12=1,DATA!J223,IF(Stats_DATA!K$12=2,(DATA!J223-Stats_DATA!K$2)/Stats_DATA!K$3,IF(Stats_DATA!K$12=3,(DATA!J223-Stats_DATA!K$6)/(Stats_DATA!K$10-Stats_DATA!K$6),"ERROR")))</f>
        <v>0.548551205784613</v>
      </c>
      <c r="K223" s="0" t="n">
        <f aca="false">IF(Stats_DATA!L$12=1,DATA!K223,IF(Stats_DATA!L$12=2,(DATA!K223-Stats_DATA!L$2)/Stats_DATA!L$3,IF(Stats_DATA!L$12=3,(DATA!K223-Stats_DATA!L$6)/(Stats_DATA!L$10-Stats_DATA!L$6),"ERROR")))</f>
        <v>0.03291476159469</v>
      </c>
      <c r="L223" s="0" t="n">
        <f aca="false">IF(Stats_DATA!M$12=1,DATA!L223,IF(Stats_DATA!M$12=2,(DATA!L223-Stats_DATA!M$2)/Stats_DATA!M$3,IF(Stats_DATA!M$12=3,(DATA!L223-Stats_DATA!M$6)/(Stats_DATA!M$10-Stats_DATA!M$6),"ERROR")))</f>
        <v>-0.534674533846399</v>
      </c>
      <c r="M223" s="0" t="n">
        <f aca="false">IF(Stats_DATA!N$12=1,DATA!M223,IF(Stats_DATA!N$12=2,(DATA!M223-Stats_DATA!N$2)/Stats_DATA!N$3,IF(Stats_DATA!N$12=3,(DATA!M223-Stats_DATA!N$6)/(Stats_DATA!N$10-Stats_DATA!N$6),"ERROR")))</f>
        <v>-1.30291946225933</v>
      </c>
      <c r="N223" s="0" t="n">
        <f aca="false">IF(Stats_DATA!O$12=1,DATA!N223,IF(Stats_DATA!O$12=2,(DATA!N223-Stats_DATA!O$2)/Stats_DATA!O$3,IF(Stats_DATA!O$12=3,(DATA!N223-Stats_DATA!O$6)/(Stats_DATA!O$10-Stats_DATA!O$6),"ERROR")))</f>
        <v>-0.422908376373606</v>
      </c>
      <c r="O223" s="0" t="n">
        <f aca="false">IF(Stats_DATA!P$12=1,DATA!O223,IF(Stats_DATA!P$12=2,(DATA!O223-Stats_DATA!P$2)/Stats_DATA!P$3,IF(Stats_DATA!P$12=3,(DATA!O223-Stats_DATA!P$6)/(Stats_DATA!P$10-Stats_DATA!P$6),"ERROR")))</f>
        <v>-0.424415307313211</v>
      </c>
      <c r="P223" s="0" t="n">
        <f aca="false">IF(Stats_DATA!Q$12=1,DATA!P223,IF(Stats_DATA!Q$12=2,(DATA!P223-Stats_DATA!Q$2)/Stats_DATA!Q$3,IF(Stats_DATA!Q$12=3,(DATA!P223-Stats_DATA!Q$6)/(Stats_DATA!Q$10-Stats_DATA!Q$6),"ERROR")))</f>
        <v>-0.396326993752299</v>
      </c>
      <c r="Q223" s="0" t="n">
        <f aca="false">IF(Stats_DATA!R$12=1,DATA!Q223,IF(Stats_DATA!R$12=2,(DATA!Q223-Stats_DATA!R$2)/Stats_DATA!R$3,IF(Stats_DATA!R$12=3,(DATA!Q223-Stats_DATA!R$6)/(Stats_DATA!R$10-Stats_DATA!R$6),"ERROR")))</f>
        <v>-0.130562621556832</v>
      </c>
      <c r="R223" s="0" t="n">
        <f aca="false">IF(Stats_DATA!S$12=1,DATA!R223,IF(Stats_DATA!S$12=2,(DATA!R223-Stats_DATA!S$2)/Stats_DATA!S$3,IF(Stats_DATA!S$12=3,(DATA!R223-Stats_DATA!S$6)/(Stats_DATA!S$10-Stats_DATA!S$6),"ERROR")))</f>
        <v>-0.213797901263355</v>
      </c>
      <c r="S223" s="0" t="n">
        <f aca="false">IF(Stats_DATA!T$12=1,DATA!S223,IF(Stats_DATA!T$12=2,(DATA!S223-Stats_DATA!T$2)/Stats_DATA!T$3,IF(Stats_DATA!T$12=3,(DATA!S223-Stats_DATA!T$6)/(Stats_DATA!T$10-Stats_DATA!T$6),"ERROR")))</f>
        <v>-0.556884647253251</v>
      </c>
      <c r="T223" s="0" t="n">
        <f aca="false">IF(Stats_DATA!U$12=1,DATA!T223,IF(Stats_DATA!U$12=2,(DATA!T223-Stats_DATA!U$2)/Stats_DATA!U$3,IF(Stats_DATA!U$12=3,(DATA!T223-Stats_DATA!U$6)/(Stats_DATA!U$10-Stats_DATA!U$6),"ERROR")))</f>
        <v>-0.256738856023815</v>
      </c>
      <c r="U223" s="0" t="n">
        <f aca="false">IF(Stats_DATA!V$12=1,DATA!U223,IF(Stats_DATA!V$12=2,(DATA!U223-Stats_DATA!V$2)/Stats_DATA!V$3,IF(Stats_DATA!V$12=3,(DATA!U223-Stats_DATA!V$6)/(Stats_DATA!V$10-Stats_DATA!V$6),"ERROR")))</f>
        <v>-0.331398468649907</v>
      </c>
      <c r="V223" s="0" t="n">
        <f aca="false">IF(Stats_DATA!W$12=1,DATA!V223,IF(Stats_DATA!W$12=2,(DATA!V223-Stats_DATA!W$2)/Stats_DATA!W$3,IF(Stats_DATA!W$12=3,(DATA!V223-Stats_DATA!W$6)/(Stats_DATA!W$10-Stats_DATA!W$6),"ERROR")))</f>
        <v>-0.266733989024651</v>
      </c>
      <c r="W223" s="0" t="n">
        <f aca="false">IF(Stats_DATA!X$12=1,DATA!W223,IF(Stats_DATA!X$12=2,(DATA!W223-Stats_DATA!X$2)/Stats_DATA!X$3,IF(Stats_DATA!X$12=3,(DATA!W223-Stats_DATA!X$6)/(Stats_DATA!X$10-Stats_DATA!X$6),"ERROR")))</f>
        <v>-1.39063861666912</v>
      </c>
      <c r="X223" s="0" t="n">
        <f aca="false">IF(Stats_DATA!Y$12=1,DATA!X223,IF(Stats_DATA!Y$12=2,(DATA!X223-Stats_DATA!Y$2)/Stats_DATA!Y$3,IF(Stats_DATA!Y$12=3,(DATA!X223-Stats_DATA!Y$6)/(Stats_DATA!Y$10-Stats_DATA!Y$6),"ERROR")))</f>
        <v>-0.18335555103091</v>
      </c>
      <c r="Y223" s="0" t="n">
        <f aca="false">IF(Stats_DATA!Z$12=1,DATA!Y223,IF(Stats_DATA!Z$12=2,(DATA!Y223-Stats_DATA!Z$2)/Stats_DATA!Z$3,IF(Stats_DATA!Z$12=3,(DATA!Y223-Stats_DATA!Z$6)/(Stats_DATA!Z$10-Stats_DATA!Z$6),"ERROR")))</f>
        <v>-0.340705621943076</v>
      </c>
      <c r="Z223" s="0" t="n">
        <f aca="false">IF(Stats_DATA!AA$12=1,DATA!Z223,IF(Stats_DATA!AA$12=2,(DATA!Z223-Stats_DATA!AA$2)/Stats_DATA!AA$3,IF(Stats_DATA!AA$12=3,(DATA!Z223-Stats_DATA!AA$6)/(Stats_DATA!AA$10-Stats_DATA!AA$6),"ERROR")))</f>
        <v>0.229121740951815</v>
      </c>
      <c r="AA223" s="0" t="n">
        <f aca="false">IF(Stats_DATA!AB$12=1,DATA!AA223,IF(Stats_DATA!AB$12=2,(DATA!AA223-Stats_DATA!AB$2)/Stats_DATA!AB$3,IF(Stats_DATA!AB$12=3,(DATA!AA223-Stats_DATA!AB$6)/(Stats_DATA!AB$10-Stats_DATA!AB$6),"ERROR")))</f>
        <v>0.0987371471838645</v>
      </c>
      <c r="AB223" s="0" t="n">
        <f aca="false">IF(Stats_DATA!AC$12=1,DATA!AB223,IF(Stats_DATA!AC$12=2,(DATA!AB223-Stats_DATA!AC$2)/Stats_DATA!AC$3,IF(Stats_DATA!AC$12=3,(DATA!AB223-Stats_DATA!AC$6)/(Stats_DATA!AC$10-Stats_DATA!AC$6),"ERROR")))</f>
        <v>-0.0694477328420673</v>
      </c>
      <c r="AC223" s="0" t="n">
        <f aca="false">IF(Stats_DATA!AD$12=1,DATA!AC223,IF(Stats_DATA!AD$12=2,(DATA!AC223-Stats_DATA!AD$2)/Stats_DATA!AD$3,IF(Stats_DATA!AD$12=3,(DATA!AC223-Stats_DATA!AD$6)/(Stats_DATA!AD$10-Stats_DATA!AD$6),"ERROR")))</f>
        <v>-0.360647784139134</v>
      </c>
      <c r="AD223" s="0" t="n">
        <f aca="false">IF(Stats_DATA!AE$12=1,DATA!AD223,IF(Stats_DATA!AE$12=2,(DATA!AD223-Stats_DATA!AE$2)/Stats_DATA!AE$3,IF(Stats_DATA!AE$12=3,(DATA!AD223-Stats_DATA!AE$6)/(Stats_DATA!AE$10-Stats_DATA!AE$6),"ERROR")))</f>
        <v>0.265477632691769</v>
      </c>
      <c r="AE223" s="0" t="n">
        <f aca="false">IF(Stats_DATA!AF$12=1,DATA!AE223,IF(Stats_DATA!AF$12=2,(DATA!AE223-Stats_DATA!AF$2)/Stats_DATA!AF$3,IF(Stats_DATA!AF$12=3,(DATA!AE223-Stats_DATA!AF$6)/(Stats_DATA!AF$10-Stats_DATA!AF$6),"ERROR")))</f>
        <v>-0.120468690328743</v>
      </c>
    </row>
    <row r="224" customFormat="false" ht="12.8" hidden="false" customHeight="false" outlineLevel="0" collapsed="false">
      <c r="A224" s="0" t="n">
        <f aca="false">IF(Stats_DATA!B$12=1,DATA!A224,IF(Stats_DATA!B$12=2,(DATA!A224-Stats_DATA!B$2)/Stats_DATA!B$3,IF(Stats_DATA!B$12=3,(DATA!A224-Stats_DATA!B$6)/(Stats_DATA!B$10-Stats_DATA!B$6),"ERROR")))</f>
        <v>0</v>
      </c>
      <c r="B224" s="0" t="n">
        <f aca="false">IF(Stats_DATA!C$12=1,DATA!B224,IF(Stats_DATA!C$12=2,(DATA!B224-Stats_DATA!C$2)/Stats_DATA!C$3,IF(Stats_DATA!C$12=3,(DATA!B224-Stats_DATA!C$6)/(Stats_DATA!C$10-Stats_DATA!C$6),"ERROR")))</f>
        <v>-1.12010131940692</v>
      </c>
      <c r="C224" s="0" t="n">
        <f aca="false">IF(Stats_DATA!D$12=1,DATA!C224,IF(Stats_DATA!D$12=2,(DATA!C224-Stats_DATA!D$2)/Stats_DATA!D$3,IF(Stats_DATA!D$12=3,(DATA!C224-Stats_DATA!D$6)/(Stats_DATA!D$10-Stats_DATA!D$6),"ERROR")))</f>
        <v>-0.409122035016488</v>
      </c>
      <c r="D224" s="0" t="n">
        <f aca="false">IF(Stats_DATA!E$12=1,DATA!D224,IF(Stats_DATA!E$12=2,(DATA!D224-Stats_DATA!E$2)/Stats_DATA!E$3,IF(Stats_DATA!E$12=3,(DATA!D224-Stats_DATA!E$6)/(Stats_DATA!E$10-Stats_DATA!E$6),"ERROR")))</f>
        <v>-1.1049448266614</v>
      </c>
      <c r="E224" s="0" t="n">
        <f aca="false">IF(Stats_DATA!F$12=1,DATA!E224,IF(Stats_DATA!F$12=2,(DATA!E224-Stats_DATA!F$2)/Stats_DATA!F$3,IF(Stats_DATA!F$12=3,(DATA!E224-Stats_DATA!F$6)/(Stats_DATA!F$10-Stats_DATA!F$6),"ERROR")))</f>
        <v>-0.971228704245232</v>
      </c>
      <c r="F224" s="0" t="n">
        <f aca="false">IF(Stats_DATA!G$12=1,DATA!F224,IF(Stats_DATA!G$12=2,(DATA!F224-Stats_DATA!G$2)/Stats_DATA!G$3,IF(Stats_DATA!G$12=3,(DATA!F224-Stats_DATA!G$6)/(Stats_DATA!G$10-Stats_DATA!G$6),"ERROR")))</f>
        <v>0.692522046839944</v>
      </c>
      <c r="G224" s="0" t="n">
        <f aca="false">IF(Stats_DATA!H$12=1,DATA!G224,IF(Stats_DATA!H$12=2,(DATA!G224-Stats_DATA!H$2)/Stats_DATA!H$3,IF(Stats_DATA!H$12=3,(DATA!G224-Stats_DATA!H$6)/(Stats_DATA!H$10-Stats_DATA!H$6),"ERROR")))</f>
        <v>-0.365839333887212</v>
      </c>
      <c r="H224" s="0" t="n">
        <f aca="false">IF(Stats_DATA!I$12=1,DATA!H224,IF(Stats_DATA!I$12=2,(DATA!H224-Stats_DATA!I$2)/Stats_DATA!I$3,IF(Stats_DATA!I$12=3,(DATA!H224-Stats_DATA!I$6)/(Stats_DATA!I$10-Stats_DATA!I$6),"ERROR")))</f>
        <v>-0.892115986853607</v>
      </c>
      <c r="I224" s="0" t="n">
        <f aca="false">IF(Stats_DATA!J$12=1,DATA!I224,IF(Stats_DATA!J$12=2,(DATA!I224-Stats_DATA!J$2)/Stats_DATA!J$3,IF(Stats_DATA!J$12=3,(DATA!I224-Stats_DATA!J$6)/(Stats_DATA!J$10-Stats_DATA!J$6),"ERROR")))</f>
        <v>-0.767189776368284</v>
      </c>
      <c r="J224" s="0" t="n">
        <f aca="false">IF(Stats_DATA!K$12=1,DATA!J224,IF(Stats_DATA!K$12=2,(DATA!J224-Stats_DATA!K$2)/Stats_DATA!K$3,IF(Stats_DATA!K$12=3,(DATA!J224-Stats_DATA!K$6)/(Stats_DATA!K$10-Stats_DATA!K$6),"ERROR")))</f>
        <v>0.358869049383719</v>
      </c>
      <c r="K224" s="0" t="n">
        <f aca="false">IF(Stats_DATA!L$12=1,DATA!K224,IF(Stats_DATA!L$12=2,(DATA!K224-Stats_DATA!L$2)/Stats_DATA!L$3,IF(Stats_DATA!L$12=3,(DATA!K224-Stats_DATA!L$6)/(Stats_DATA!L$10-Stats_DATA!L$6),"ERROR")))</f>
        <v>0.889811237822811</v>
      </c>
      <c r="L224" s="0" t="n">
        <f aca="false">IF(Stats_DATA!M$12=1,DATA!L224,IF(Stats_DATA!M$12=2,(DATA!L224-Stats_DATA!M$2)/Stats_DATA!M$3,IF(Stats_DATA!M$12=3,(DATA!L224-Stats_DATA!M$6)/(Stats_DATA!M$10-Stats_DATA!M$6),"ERROR")))</f>
        <v>-0.571456112139492</v>
      </c>
      <c r="M224" s="0" t="n">
        <f aca="false">IF(Stats_DATA!N$12=1,DATA!M224,IF(Stats_DATA!N$12=2,(DATA!M224-Stats_DATA!N$2)/Stats_DATA!N$3,IF(Stats_DATA!N$12=3,(DATA!M224-Stats_DATA!N$6)/(Stats_DATA!N$10-Stats_DATA!N$6),"ERROR")))</f>
        <v>0.000265699922151193</v>
      </c>
      <c r="N224" s="0" t="n">
        <f aca="false">IF(Stats_DATA!O$12=1,DATA!N224,IF(Stats_DATA!O$12=2,(DATA!N224-Stats_DATA!O$2)/Stats_DATA!O$3,IF(Stats_DATA!O$12=3,(DATA!N224-Stats_DATA!O$6)/(Stats_DATA!O$10-Stats_DATA!O$6),"ERROR")))</f>
        <v>-0.605908681346233</v>
      </c>
      <c r="O224" s="0" t="n">
        <f aca="false">IF(Stats_DATA!P$12=1,DATA!O224,IF(Stats_DATA!P$12=2,(DATA!O224-Stats_DATA!P$2)/Stats_DATA!P$3,IF(Stats_DATA!P$12=3,(DATA!O224-Stats_DATA!P$6)/(Stats_DATA!P$10-Stats_DATA!P$6),"ERROR")))</f>
        <v>-0.555869864805447</v>
      </c>
      <c r="P224" s="0" t="n">
        <f aca="false">IF(Stats_DATA!Q$12=1,DATA!P224,IF(Stats_DATA!Q$12=2,(DATA!P224-Stats_DATA!Q$2)/Stats_DATA!Q$3,IF(Stats_DATA!Q$12=3,(DATA!P224-Stats_DATA!Q$6)/(Stats_DATA!Q$10-Stats_DATA!Q$6),"ERROR")))</f>
        <v>0.285767181305784</v>
      </c>
      <c r="Q224" s="0" t="n">
        <f aca="false">IF(Stats_DATA!R$12=1,DATA!Q224,IF(Stats_DATA!R$12=2,(DATA!Q224-Stats_DATA!R$2)/Stats_DATA!R$3,IF(Stats_DATA!R$12=3,(DATA!Q224-Stats_DATA!R$6)/(Stats_DATA!R$10-Stats_DATA!R$6),"ERROR")))</f>
        <v>-0.640943930219223</v>
      </c>
      <c r="R224" s="0" t="n">
        <f aca="false">IF(Stats_DATA!S$12=1,DATA!R224,IF(Stats_DATA!S$12=2,(DATA!R224-Stats_DATA!S$2)/Stats_DATA!S$3,IF(Stats_DATA!S$12=3,(DATA!R224-Stats_DATA!S$6)/(Stats_DATA!S$10-Stats_DATA!S$6),"ERROR")))</f>
        <v>-0.773857737462818</v>
      </c>
      <c r="S224" s="0" t="n">
        <f aca="false">IF(Stats_DATA!T$12=1,DATA!S224,IF(Stats_DATA!T$12=2,(DATA!S224-Stats_DATA!T$2)/Stats_DATA!T$3,IF(Stats_DATA!T$12=3,(DATA!S224-Stats_DATA!T$6)/(Stats_DATA!T$10-Stats_DATA!T$6),"ERROR")))</f>
        <v>-0.676166006094772</v>
      </c>
      <c r="T224" s="0" t="n">
        <f aca="false">IF(Stats_DATA!U$12=1,DATA!T224,IF(Stats_DATA!U$12=2,(DATA!T224-Stats_DATA!U$2)/Stats_DATA!U$3,IF(Stats_DATA!U$12=3,(DATA!T224-Stats_DATA!U$6)/(Stats_DATA!U$10-Stats_DATA!U$6),"ERROR")))</f>
        <v>0.704989028127505</v>
      </c>
      <c r="U224" s="0" t="n">
        <f aca="false">IF(Stats_DATA!V$12=1,DATA!U224,IF(Stats_DATA!V$12=2,(DATA!U224-Stats_DATA!V$2)/Stats_DATA!V$3,IF(Stats_DATA!V$12=3,(DATA!U224-Stats_DATA!V$6)/(Stats_DATA!V$10-Stats_DATA!V$6),"ERROR")))</f>
        <v>-0.0128129089710819</v>
      </c>
      <c r="V224" s="0" t="n">
        <f aca="false">IF(Stats_DATA!W$12=1,DATA!V224,IF(Stats_DATA!W$12=2,(DATA!V224-Stats_DATA!W$2)/Stats_DATA!W$3,IF(Stats_DATA!W$12=3,(DATA!V224-Stats_DATA!W$6)/(Stats_DATA!W$10-Stats_DATA!W$6),"ERROR")))</f>
        <v>-1.0550248154952</v>
      </c>
      <c r="W224" s="0" t="n">
        <f aca="false">IF(Stats_DATA!X$12=1,DATA!W224,IF(Stats_DATA!X$12=2,(DATA!W224-Stats_DATA!X$2)/Stats_DATA!X$3,IF(Stats_DATA!X$12=3,(DATA!W224-Stats_DATA!X$6)/(Stats_DATA!X$10-Stats_DATA!X$6),"ERROR")))</f>
        <v>-0.461618007673338</v>
      </c>
      <c r="X224" s="0" t="n">
        <f aca="false">IF(Stats_DATA!Y$12=1,DATA!X224,IF(Stats_DATA!Y$12=2,(DATA!X224-Stats_DATA!Y$2)/Stats_DATA!Y$3,IF(Stats_DATA!Y$12=3,(DATA!X224-Stats_DATA!Y$6)/(Stats_DATA!Y$10-Stats_DATA!Y$6),"ERROR")))</f>
        <v>-1.05114703438156</v>
      </c>
      <c r="Y224" s="0" t="n">
        <f aca="false">IF(Stats_DATA!Z$12=1,DATA!Y224,IF(Stats_DATA!Z$12=2,(DATA!Y224-Stats_DATA!Z$2)/Stats_DATA!Z$3,IF(Stats_DATA!Z$12=3,(DATA!Y224-Stats_DATA!Z$6)/(Stats_DATA!Z$10-Stats_DATA!Z$6),"ERROR")))</f>
        <v>-0.886935850084462</v>
      </c>
      <c r="Z224" s="0" t="n">
        <f aca="false">IF(Stats_DATA!AA$12=1,DATA!Z224,IF(Stats_DATA!AA$12=2,(DATA!Z224-Stats_DATA!AA$2)/Stats_DATA!AA$3,IF(Stats_DATA!AA$12=3,(DATA!Z224-Stats_DATA!AA$6)/(Stats_DATA!AA$10-Stats_DATA!AA$6),"ERROR")))</f>
        <v>0.360513803829043</v>
      </c>
      <c r="AA224" s="0" t="n">
        <f aca="false">IF(Stats_DATA!AB$12=1,DATA!AA224,IF(Stats_DATA!AB$12=2,(DATA!AA224-Stats_DATA!AB$2)/Stats_DATA!AB$3,IF(Stats_DATA!AB$12=3,(DATA!AA224-Stats_DATA!AB$6)/(Stats_DATA!AB$10-Stats_DATA!AB$6),"ERROR")))</f>
        <v>-0.700823087498686</v>
      </c>
      <c r="AB224" s="0" t="n">
        <f aca="false">IF(Stats_DATA!AC$12=1,DATA!AB224,IF(Stats_DATA!AC$12=2,(DATA!AB224-Stats_DATA!AC$2)/Stats_DATA!AC$3,IF(Stats_DATA!AC$12=3,(DATA!AB224-Stats_DATA!AC$6)/(Stats_DATA!AC$10-Stats_DATA!AC$6),"ERROR")))</f>
        <v>-0.989666604012696</v>
      </c>
      <c r="AC224" s="0" t="n">
        <f aca="false">IF(Stats_DATA!AD$12=1,DATA!AC224,IF(Stats_DATA!AD$12=2,(DATA!AC224-Stats_DATA!AD$2)/Stats_DATA!AD$3,IF(Stats_DATA!AD$12=3,(DATA!AC224-Stats_DATA!AD$6)/(Stats_DATA!AD$10-Stats_DATA!AD$6),"ERROR")))</f>
        <v>-0.89539216354928</v>
      </c>
      <c r="AD224" s="0" t="n">
        <f aca="false">IF(Stats_DATA!AE$12=1,DATA!AD224,IF(Stats_DATA!AE$12=2,(DATA!AD224-Stats_DATA!AE$2)/Stats_DATA!AE$3,IF(Stats_DATA!AE$12=3,(DATA!AD224-Stats_DATA!AE$6)/(Stats_DATA!AE$10-Stats_DATA!AE$6),"ERROR")))</f>
        <v>0.249314048827704</v>
      </c>
      <c r="AE224" s="0" t="n">
        <f aca="false">IF(Stats_DATA!AF$12=1,DATA!AE224,IF(Stats_DATA!AF$12=2,(DATA!AE224-Stats_DATA!AF$2)/Stats_DATA!AF$3,IF(Stats_DATA!AF$12=3,(DATA!AE224-Stats_DATA!AF$6)/(Stats_DATA!AF$10-Stats_DATA!AF$6),"ERROR")))</f>
        <v>0.222807331239016</v>
      </c>
    </row>
    <row r="225" customFormat="false" ht="12.8" hidden="false" customHeight="false" outlineLevel="0" collapsed="false">
      <c r="A225" s="0" t="n">
        <f aca="false">IF(Stats_DATA!B$12=1,DATA!A225,IF(Stats_DATA!B$12=2,(DATA!A225-Stats_DATA!B$2)/Stats_DATA!B$3,IF(Stats_DATA!B$12=3,(DATA!A225-Stats_DATA!B$6)/(Stats_DATA!B$10-Stats_DATA!B$6),"ERROR")))</f>
        <v>1</v>
      </c>
      <c r="B225" s="0" t="n">
        <f aca="false">IF(Stats_DATA!C$12=1,DATA!B225,IF(Stats_DATA!C$12=2,(DATA!B225-Stats_DATA!C$2)/Stats_DATA!C$3,IF(Stats_DATA!C$12=3,(DATA!B225-Stats_DATA!C$6)/(Stats_DATA!C$10-Stats_DATA!C$6),"ERROR")))</f>
        <v>0.460467019649569</v>
      </c>
      <c r="C225" s="0" t="n">
        <f aca="false">IF(Stats_DATA!D$12=1,DATA!C225,IF(Stats_DATA!D$12=2,(DATA!C225-Stats_DATA!D$2)/Stats_DATA!D$3,IF(Stats_DATA!D$12=3,(DATA!C225-Stats_DATA!D$6)/(Stats_DATA!D$10-Stats_DATA!D$6),"ERROR")))</f>
        <v>0.22328377293596</v>
      </c>
      <c r="D225" s="0" t="n">
        <f aca="false">IF(Stats_DATA!E$12=1,DATA!D225,IF(Stats_DATA!E$12=2,(DATA!D225-Stats_DATA!E$2)/Stats_DATA!E$3,IF(Stats_DATA!E$12=3,(DATA!D225-Stats_DATA!E$6)/(Stats_DATA!E$10-Stats_DATA!E$6),"ERROR")))</f>
        <v>0.437506683557174</v>
      </c>
      <c r="E225" s="0" t="n">
        <f aca="false">IF(Stats_DATA!F$12=1,DATA!E225,IF(Stats_DATA!F$12=2,(DATA!E225-Stats_DATA!F$2)/Stats_DATA!F$3,IF(Stats_DATA!F$12=3,(DATA!E225-Stats_DATA!F$6)/(Stats_DATA!F$10-Stats_DATA!F$6),"ERROR")))</f>
        <v>0.302377448034735</v>
      </c>
      <c r="F225" s="0" t="n">
        <f aca="false">IF(Stats_DATA!G$12=1,DATA!F225,IF(Stats_DATA!G$12=2,(DATA!F225-Stats_DATA!G$2)/Stats_DATA!G$3,IF(Stats_DATA!G$12=3,(DATA!F225-Stats_DATA!G$6)/(Stats_DATA!G$10-Stats_DATA!G$6),"ERROR")))</f>
        <v>0.436551682750565</v>
      </c>
      <c r="G225" s="0" t="n">
        <f aca="false">IF(Stats_DATA!H$12=1,DATA!G225,IF(Stats_DATA!H$12=2,(DATA!G225-Stats_DATA!H$2)/Stats_DATA!H$3,IF(Stats_DATA!H$12=3,(DATA!G225-Stats_DATA!H$6)/(Stats_DATA!H$10-Stats_DATA!H$6),"ERROR")))</f>
        <v>0.304074554064086</v>
      </c>
      <c r="H225" s="0" t="n">
        <f aca="false">IF(Stats_DATA!I$12=1,DATA!H225,IF(Stats_DATA!I$12=2,(DATA!H225-Stats_DATA!I$2)/Stats_DATA!I$3,IF(Stats_DATA!I$12=3,(DATA!H225-Stats_DATA!I$6)/(Stats_DATA!I$10-Stats_DATA!I$6),"ERROR")))</f>
        <v>0.324896466795112</v>
      </c>
      <c r="I225" s="0" t="n">
        <f aca="false">IF(Stats_DATA!J$12=1,DATA!I225,IF(Stats_DATA!J$12=2,(DATA!I225-Stats_DATA!J$2)/Stats_DATA!J$3,IF(Stats_DATA!J$12=3,(DATA!I225-Stats_DATA!J$6)/(Stats_DATA!J$10-Stats_DATA!J$6),"ERROR")))</f>
        <v>0.404631520885741</v>
      </c>
      <c r="J225" s="0" t="n">
        <f aca="false">IF(Stats_DATA!K$12=1,DATA!J225,IF(Stats_DATA!K$12=2,(DATA!J225-Stats_DATA!K$2)/Stats_DATA!K$3,IF(Stats_DATA!K$12=3,(DATA!J225-Stats_DATA!K$6)/(Stats_DATA!K$10-Stats_DATA!K$6),"ERROR")))</f>
        <v>0.450062393807226</v>
      </c>
      <c r="K225" s="0" t="n">
        <f aca="false">IF(Stats_DATA!L$12=1,DATA!K225,IF(Stats_DATA!L$12=2,(DATA!K225-Stats_DATA!L$2)/Stats_DATA!L$3,IF(Stats_DATA!L$12=3,(DATA!K225-Stats_DATA!L$6)/(Stats_DATA!L$10-Stats_DATA!L$6),"ERROR")))</f>
        <v>0.03291476159469</v>
      </c>
      <c r="L225" s="0" t="n">
        <f aca="false">IF(Stats_DATA!M$12=1,DATA!L225,IF(Stats_DATA!M$12=2,(DATA!L225-Stats_DATA!M$2)/Stats_DATA!M$3,IF(Stats_DATA!M$12=3,(DATA!L225-Stats_DATA!M$6)/(Stats_DATA!M$10-Stats_DATA!M$6),"ERROR")))</f>
        <v>-0.208688781131143</v>
      </c>
      <c r="M225" s="0" t="n">
        <f aca="false">IF(Stats_DATA!N$12=1,DATA!M225,IF(Stats_DATA!N$12=2,(DATA!M225-Stats_DATA!N$2)/Stats_DATA!N$3,IF(Stats_DATA!N$12=3,(DATA!M225-Stats_DATA!N$6)/(Stats_DATA!N$10-Stats_DATA!N$6),"ERROR")))</f>
        <v>-0.536489240294757</v>
      </c>
      <c r="N225" s="0" t="n">
        <f aca="false">IF(Stats_DATA!O$12=1,DATA!N225,IF(Stats_DATA!O$12=2,(DATA!N225-Stats_DATA!O$2)/Stats_DATA!O$3,IF(Stats_DATA!O$12=3,(DATA!N225-Stats_DATA!O$6)/(Stats_DATA!O$10-Stats_DATA!O$6),"ERROR")))</f>
        <v>-0.307667643782735</v>
      </c>
      <c r="O225" s="0" t="n">
        <f aca="false">IF(Stats_DATA!P$12=1,DATA!O225,IF(Stats_DATA!P$12=2,(DATA!O225-Stats_DATA!P$2)/Stats_DATA!P$3,IF(Stats_DATA!P$12=3,(DATA!O225-Stats_DATA!P$6)/(Stats_DATA!P$10-Stats_DATA!P$6),"ERROR")))</f>
        <v>-0.179092086307632</v>
      </c>
      <c r="P225" s="0" t="n">
        <f aca="false">IF(Stats_DATA!Q$12=1,DATA!P225,IF(Stats_DATA!Q$12=2,(DATA!P225-Stats_DATA!Q$2)/Stats_DATA!Q$3,IF(Stats_DATA!Q$12=3,(DATA!P225-Stats_DATA!Q$6)/(Stats_DATA!Q$10-Stats_DATA!Q$6),"ERROR")))</f>
        <v>-0.75769036286266</v>
      </c>
      <c r="Q225" s="0" t="n">
        <f aca="false">IF(Stats_DATA!R$12=1,DATA!Q225,IF(Stats_DATA!R$12=2,(DATA!Q225-Stats_DATA!R$2)/Stats_DATA!R$3,IF(Stats_DATA!R$12=3,(DATA!Q225-Stats_DATA!R$6)/(Stats_DATA!R$10-Stats_DATA!R$6),"ERROR")))</f>
        <v>-0.0970583780997824</v>
      </c>
      <c r="R225" s="0" t="n">
        <f aca="false">IF(Stats_DATA!S$12=1,DATA!R225,IF(Stats_DATA!S$12=2,(DATA!R225-Stats_DATA!S$2)/Stats_DATA!S$3,IF(Stats_DATA!S$12=3,(DATA!R225-Stats_DATA!S$6)/(Stats_DATA!S$10-Stats_DATA!S$6),"ERROR")))</f>
        <v>-0.266802499507714</v>
      </c>
      <c r="S225" s="0" t="n">
        <f aca="false">IF(Stats_DATA!T$12=1,DATA!S225,IF(Stats_DATA!T$12=2,(DATA!S225-Stats_DATA!T$2)/Stats_DATA!T$3,IF(Stats_DATA!T$12=3,(DATA!S225-Stats_DATA!T$6)/(Stats_DATA!T$10-Stats_DATA!T$6),"ERROR")))</f>
        <v>-0.511992070624038</v>
      </c>
      <c r="T225" s="0" t="n">
        <f aca="false">IF(Stats_DATA!U$12=1,DATA!T225,IF(Stats_DATA!U$12=2,(DATA!T225-Stats_DATA!U$2)/Stats_DATA!U$3,IF(Stats_DATA!U$12=3,(DATA!T225-Stats_DATA!U$6)/(Stats_DATA!U$10-Stats_DATA!U$6),"ERROR")))</f>
        <v>-0.341419298653491</v>
      </c>
      <c r="U225" s="0" t="n">
        <f aca="false">IF(Stats_DATA!V$12=1,DATA!U225,IF(Stats_DATA!V$12=2,(DATA!U225-Stats_DATA!V$2)/Stats_DATA!V$3,IF(Stats_DATA!V$12=3,(DATA!U225-Stats_DATA!V$6)/(Stats_DATA!V$10-Stats_DATA!V$6),"ERROR")))</f>
        <v>-0.250901761400097</v>
      </c>
      <c r="V225" s="0" t="n">
        <f aca="false">IF(Stats_DATA!W$12=1,DATA!V225,IF(Stats_DATA!W$12=2,(DATA!V225-Stats_DATA!W$2)/Stats_DATA!W$3,IF(Stats_DATA!W$12=3,(DATA!V225-Stats_DATA!W$6)/(Stats_DATA!W$10-Stats_DATA!W$6),"ERROR")))</f>
        <v>0.68087020657512</v>
      </c>
      <c r="W225" s="0" t="n">
        <f aca="false">IF(Stats_DATA!X$12=1,DATA!W225,IF(Stats_DATA!X$12=2,(DATA!W225-Stats_DATA!X$2)/Stats_DATA!X$3,IF(Stats_DATA!X$12=3,(DATA!W225-Stats_DATA!X$6)/(Stats_DATA!X$10-Stats_DATA!X$6),"ERROR")))</f>
        <v>0.750501701086477</v>
      </c>
      <c r="X225" s="0" t="n">
        <f aca="false">IF(Stats_DATA!Y$12=1,DATA!X225,IF(Stats_DATA!Y$12=2,(DATA!X225-Stats_DATA!Y$2)/Stats_DATA!Y$3,IF(Stats_DATA!Y$12=3,(DATA!X225-Stats_DATA!Y$6)/(Stats_DATA!Y$10-Stats_DATA!Y$6),"ERROR")))</f>
        <v>0.554683844960042</v>
      </c>
      <c r="Y225" s="0" t="n">
        <f aca="false">IF(Stats_DATA!Z$12=1,DATA!Y225,IF(Stats_DATA!Z$12=2,(DATA!Y225-Stats_DATA!Z$2)/Stats_DATA!Z$3,IF(Stats_DATA!Z$12=3,(DATA!Y225-Stats_DATA!Z$6)/(Stats_DATA!Z$10-Stats_DATA!Z$6),"ERROR")))</f>
        <v>0.364300209490855</v>
      </c>
      <c r="Z225" s="0" t="n">
        <f aca="false">IF(Stats_DATA!AA$12=1,DATA!Z225,IF(Stats_DATA!AA$12=2,(DATA!Z225-Stats_DATA!AA$2)/Stats_DATA!AA$3,IF(Stats_DATA!AA$12=3,(DATA!Z225-Stats_DATA!AA$6)/(Stats_DATA!AA$10-Stats_DATA!AA$6),"ERROR")))</f>
        <v>0.999955176498217</v>
      </c>
      <c r="AA225" s="0" t="n">
        <f aca="false">IF(Stats_DATA!AB$12=1,DATA!AA225,IF(Stats_DATA!AB$12=2,(DATA!AA225-Stats_DATA!AB$2)/Stats_DATA!AB$3,IF(Stats_DATA!AB$12=3,(DATA!AA225-Stats_DATA!AB$6)/(Stats_DATA!AB$10-Stats_DATA!AB$6),"ERROR")))</f>
        <v>1.23134154957202</v>
      </c>
      <c r="AB225" s="0" t="n">
        <f aca="false">IF(Stats_DATA!AC$12=1,DATA!AB225,IF(Stats_DATA!AC$12=2,(DATA!AB225-Stats_DATA!AC$2)/Stats_DATA!AC$3,IF(Stats_DATA!AC$12=3,(DATA!AB225-Stats_DATA!AC$6)/(Stats_DATA!AC$10-Stats_DATA!AC$6),"ERROR")))</f>
        <v>0.601135765838894</v>
      </c>
      <c r="AC225" s="0" t="n">
        <f aca="false">IF(Stats_DATA!AD$12=1,DATA!AC225,IF(Stats_DATA!AD$12=2,(DATA!AC225-Stats_DATA!AD$2)/Stats_DATA!AD$3,IF(Stats_DATA!AD$12=3,(DATA!AC225-Stats_DATA!AD$6)/(Stats_DATA!AD$10-Stats_DATA!AD$6),"ERROR")))</f>
        <v>0.506505263552994</v>
      </c>
      <c r="AD225" s="0" t="n">
        <f aca="false">IF(Stats_DATA!AE$12=1,DATA!AD225,IF(Stats_DATA!AE$12=2,(DATA!AD225-Stats_DATA!AE$2)/Stats_DATA!AE$3,IF(Stats_DATA!AE$12=3,(DATA!AD225-Stats_DATA!AE$6)/(Stats_DATA!AE$10-Stats_DATA!AE$6),"ERROR")))</f>
        <v>1.765458215277</v>
      </c>
      <c r="AE225" s="0" t="n">
        <f aca="false">IF(Stats_DATA!AF$12=1,DATA!AE225,IF(Stats_DATA!AF$12=2,(DATA!AE225-Stats_DATA!AF$2)/Stats_DATA!AF$3,IF(Stats_DATA!AF$12=3,(DATA!AE225-Stats_DATA!AF$6)/(Stats_DATA!AF$10-Stats_DATA!AF$6),"ERROR")))</f>
        <v>1.24322298889931</v>
      </c>
    </row>
    <row r="226" customFormat="false" ht="12.8" hidden="false" customHeight="false" outlineLevel="0" collapsed="false">
      <c r="A226" s="0" t="n">
        <f aca="false">IF(Stats_DATA!B$12=1,DATA!A226,IF(Stats_DATA!B$12=2,(DATA!A226-Stats_DATA!B$2)/Stats_DATA!B$3,IF(Stats_DATA!B$12=3,(DATA!A226-Stats_DATA!B$6)/(Stats_DATA!B$10-Stats_DATA!B$6),"ERROR")))</f>
        <v>0</v>
      </c>
      <c r="B226" s="0" t="n">
        <f aca="false">IF(Stats_DATA!C$12=1,DATA!B226,IF(Stats_DATA!C$12=2,(DATA!B226-Stats_DATA!C$2)/Stats_DATA!C$3,IF(Stats_DATA!C$12=3,(DATA!B226-Stats_DATA!C$6)/(Stats_DATA!C$10-Stats_DATA!C$6),"ERROR")))</f>
        <v>-0.243268973323518</v>
      </c>
      <c r="C226" s="0" t="n">
        <f aca="false">IF(Stats_DATA!D$12=1,DATA!C226,IF(Stats_DATA!D$12=2,(DATA!C226-Stats_DATA!D$2)/Stats_DATA!D$3,IF(Stats_DATA!D$12=3,(DATA!C226-Stats_DATA!D$6)/(Stats_DATA!D$10-Stats_DATA!D$6),"ERROR")))</f>
        <v>-0.527698124007572</v>
      </c>
      <c r="D226" s="0" t="n">
        <f aca="false">IF(Stats_DATA!E$12=1,DATA!D226,IF(Stats_DATA!E$12=2,(DATA!D226-Stats_DATA!E$2)/Stats_DATA!E$3,IF(Stats_DATA!E$12=3,(DATA!D226-Stats_DATA!E$6)/(Stats_DATA!E$10-Stats_DATA!E$6),"ERROR")))</f>
        <v>-0.305322819096114</v>
      </c>
      <c r="E226" s="0" t="n">
        <f aca="false">IF(Stats_DATA!F$12=1,DATA!E226,IF(Stats_DATA!F$12=2,(DATA!E226-Stats_DATA!F$2)/Stats_DATA!F$3,IF(Stats_DATA!F$12=3,(DATA!E226-Stats_DATA!F$6)/(Stats_DATA!F$10-Stats_DATA!F$6),"ERROR")))</f>
        <v>-0.308282886916101</v>
      </c>
      <c r="F226" s="0" t="n">
        <f aca="false">IF(Stats_DATA!G$12=1,DATA!F226,IF(Stats_DATA!G$12=2,(DATA!F226-Stats_DATA!G$2)/Stats_DATA!G$3,IF(Stats_DATA!G$12=3,(DATA!F226-Stats_DATA!G$6)/(Stats_DATA!G$10-Stats_DATA!G$6),"ERROR")))</f>
        <v>-0.846855281642017</v>
      </c>
      <c r="G226" s="0" t="n">
        <f aca="false">IF(Stats_DATA!H$12=1,DATA!G226,IF(Stats_DATA!H$12=2,(DATA!G226-Stats_DATA!H$2)/Stats_DATA!H$3,IF(Stats_DATA!H$12=3,(DATA!G226-Stats_DATA!H$6)/(Stats_DATA!H$10-Stats_DATA!H$6),"ERROR")))</f>
        <v>-1.03007277620862</v>
      </c>
      <c r="H226" s="0" t="n">
        <f aca="false">IF(Stats_DATA!I$12=1,DATA!H226,IF(Stats_DATA!I$12=2,(DATA!H226-Stats_DATA!I$2)/Stats_DATA!I$3,IF(Stats_DATA!I$12=3,(DATA!H226-Stats_DATA!I$6)/(Stats_DATA!I$10-Stats_DATA!I$6),"ERROR")))</f>
        <v>-0.668081329853338</v>
      </c>
      <c r="I226" s="0" t="n">
        <f aca="false">IF(Stats_DATA!J$12=1,DATA!I226,IF(Stats_DATA!J$12=2,(DATA!I226-Stats_DATA!J$2)/Stats_DATA!J$3,IF(Stats_DATA!J$12=3,(DATA!I226-Stats_DATA!J$6)/(Stats_DATA!J$10-Stats_DATA!J$6),"ERROR")))</f>
        <v>-0.627767009309909</v>
      </c>
      <c r="J226" s="0" t="n">
        <f aca="false">IF(Stats_DATA!K$12=1,DATA!J226,IF(Stats_DATA!K$12=2,(DATA!J226-Stats_DATA!K$2)/Stats_DATA!K$3,IF(Stats_DATA!K$12=3,(DATA!J226-Stats_DATA!K$6)/(Stats_DATA!K$10-Stats_DATA!K$6),"ERROR")))</f>
        <v>-1.15129273426954</v>
      </c>
      <c r="K226" s="0" t="n">
        <f aca="false">IF(Stats_DATA!L$12=1,DATA!K226,IF(Stats_DATA!L$12=2,(DATA!K226-Stats_DATA!L$2)/Stats_DATA!L$3,IF(Stats_DATA!L$12=3,(DATA!K226-Stats_DATA!L$6)/(Stats_DATA!L$10-Stats_DATA!L$6),"ERROR")))</f>
        <v>-0.857974302120166</v>
      </c>
      <c r="L226" s="0" t="n">
        <f aca="false">IF(Stats_DATA!M$12=1,DATA!L226,IF(Stats_DATA!M$12=2,(DATA!L226-Stats_DATA!M$2)/Stats_DATA!M$3,IF(Stats_DATA!M$12=3,(DATA!L226-Stats_DATA!M$6)/(Stats_DATA!M$10-Stats_DATA!M$6),"ERROR")))</f>
        <v>-0.405578406111818</v>
      </c>
      <c r="M226" s="0" t="n">
        <f aca="false">IF(Stats_DATA!N$12=1,DATA!M226,IF(Stats_DATA!N$12=2,(DATA!M226-Stats_DATA!N$2)/Stats_DATA!N$3,IF(Stats_DATA!N$12=3,(DATA!M226-Stats_DATA!N$6)/(Stats_DATA!N$10-Stats_DATA!N$6),"ERROR")))</f>
        <v>-0.591234256149369</v>
      </c>
      <c r="N226" s="0" t="n">
        <f aca="false">IF(Stats_DATA!O$12=1,DATA!N226,IF(Stats_DATA!O$12=2,(DATA!N226-Stats_DATA!O$2)/Stats_DATA!O$3,IF(Stats_DATA!O$12=3,(DATA!N226-Stats_DATA!O$6)/(Stats_DATA!O$10-Stats_DATA!O$6),"ERROR")))</f>
        <v>-0.406586727551723</v>
      </c>
      <c r="O226" s="0" t="n">
        <f aca="false">IF(Stats_DATA!P$12=1,DATA!O226,IF(Stats_DATA!P$12=2,(DATA!O226-Stats_DATA!P$2)/Stats_DATA!P$3,IF(Stats_DATA!P$12=3,(DATA!O226-Stats_DATA!P$6)/(Stats_DATA!P$10-Stats_DATA!P$6),"ERROR")))</f>
        <v>-0.344179666034505</v>
      </c>
      <c r="P226" s="0" t="n">
        <f aca="false">IF(Stats_DATA!Q$12=1,DATA!P226,IF(Stats_DATA!Q$12=2,(DATA!P226-Stats_DATA!Q$2)/Stats_DATA!Q$3,IF(Stats_DATA!Q$12=3,(DATA!P226-Stats_DATA!Q$6)/(Stats_DATA!Q$10-Stats_DATA!Q$6),"ERROR")))</f>
        <v>-0.336044256601169</v>
      </c>
      <c r="Q226" s="0" t="n">
        <f aca="false">IF(Stats_DATA!R$12=1,DATA!Q226,IF(Stats_DATA!R$12=2,(DATA!Q226-Stats_DATA!R$2)/Stats_DATA!R$3,IF(Stats_DATA!R$12=3,(DATA!Q226-Stats_DATA!R$6)/(Stats_DATA!R$10-Stats_DATA!R$6),"ERROR")))</f>
        <v>-0.806231531274002</v>
      </c>
      <c r="R226" s="0" t="n">
        <f aca="false">IF(Stats_DATA!S$12=1,DATA!R226,IF(Stats_DATA!S$12=2,(DATA!R226-Stats_DATA!S$2)/Stats_DATA!S$3,IF(Stats_DATA!S$12=3,(DATA!R226-Stats_DATA!S$6)/(Stats_DATA!S$10-Stats_DATA!S$6),"ERROR")))</f>
        <v>-0.30821234188612</v>
      </c>
      <c r="S226" s="0" t="n">
        <f aca="false">IF(Stats_DATA!T$12=1,DATA!S226,IF(Stats_DATA!T$12=2,(DATA!S226-Stats_DATA!T$2)/Stats_DATA!T$3,IF(Stats_DATA!T$12=3,(DATA!S226-Stats_DATA!T$6)/(Stats_DATA!T$10-Stats_DATA!T$6),"ERROR")))</f>
        <v>-0.443923903893822</v>
      </c>
      <c r="T226" s="0" t="n">
        <f aca="false">IF(Stats_DATA!U$12=1,DATA!T226,IF(Stats_DATA!U$12=2,(DATA!T226-Stats_DATA!U$2)/Stats_DATA!U$3,IF(Stats_DATA!U$12=3,(DATA!T226-Stats_DATA!U$6)/(Stats_DATA!U$10-Stats_DATA!U$6),"ERROR")))</f>
        <v>-0.692238275262148</v>
      </c>
      <c r="U226" s="0" t="n">
        <f aca="false">IF(Stats_DATA!V$12=1,DATA!U226,IF(Stats_DATA!V$12=2,(DATA!U226-Stats_DATA!V$2)/Stats_DATA!V$3,IF(Stats_DATA!V$12=3,(DATA!U226-Stats_DATA!V$6)/(Stats_DATA!V$10-Stats_DATA!V$6),"ERROR")))</f>
        <v>-0.490880207896009</v>
      </c>
      <c r="V226" s="0" t="n">
        <f aca="false">IF(Stats_DATA!W$12=1,DATA!V226,IF(Stats_DATA!W$12=2,(DATA!V226-Stats_DATA!W$2)/Stats_DATA!W$3,IF(Stats_DATA!W$12=3,(DATA!V226-Stats_DATA!W$6)/(Stats_DATA!W$10-Stats_DATA!W$6),"ERROR")))</f>
        <v>-0.233629912322475</v>
      </c>
      <c r="W226" s="0" t="n">
        <f aca="false">IF(Stats_DATA!X$12=1,DATA!W226,IF(Stats_DATA!X$12=2,(DATA!W226-Stats_DATA!X$2)/Stats_DATA!X$3,IF(Stats_DATA!X$12=3,(DATA!W226-Stats_DATA!X$6)/(Stats_DATA!X$10-Stats_DATA!X$6),"ERROR")))</f>
        <v>-0.337965527316631</v>
      </c>
      <c r="X226" s="0" t="n">
        <f aca="false">IF(Stats_DATA!Y$12=1,DATA!X226,IF(Stats_DATA!Y$12=2,(DATA!X226-Stats_DATA!Y$2)/Stats_DATA!Y$3,IF(Stats_DATA!Y$12=3,(DATA!X226-Stats_DATA!Y$6)/(Stats_DATA!Y$10-Stats_DATA!Y$6),"ERROR")))</f>
        <v>-0.250612366955892</v>
      </c>
      <c r="Y226" s="0" t="n">
        <f aca="false">IF(Stats_DATA!Z$12=1,DATA!Y226,IF(Stats_DATA!Z$12=2,(DATA!Y226-Stats_DATA!Z$2)/Stats_DATA!Z$3,IF(Stats_DATA!Z$12=3,(DATA!Y226-Stats_DATA!Z$6)/(Stats_DATA!Z$10-Stats_DATA!Z$6),"ERROR")))</f>
        <v>-0.301714268037163</v>
      </c>
      <c r="Z226" s="0" t="n">
        <f aca="false">IF(Stats_DATA!AA$12=1,DATA!Z226,IF(Stats_DATA!AA$12=2,(DATA!Z226-Stats_DATA!AA$2)/Stats_DATA!AA$3,IF(Stats_DATA!AA$12=3,(DATA!Z226-Stats_DATA!AA$6)/(Stats_DATA!AA$10-Stats_DATA!AA$6),"ERROR")))</f>
        <v>-0.208851801972276</v>
      </c>
      <c r="AA226" s="0" t="n">
        <f aca="false">IF(Stats_DATA!AB$12=1,DATA!AA226,IF(Stats_DATA!AB$12=2,(DATA!AA226-Stats_DATA!AB$2)/Stats_DATA!AB$3,IF(Stats_DATA!AB$12=3,(DATA!AA226-Stats_DATA!AB$6)/(Stats_DATA!AB$10-Stats_DATA!AB$6),"ERROR")))</f>
        <v>-0.782812968479647</v>
      </c>
      <c r="AB226" s="0" t="n">
        <f aca="false">IF(Stats_DATA!AC$12=1,DATA!AB226,IF(Stats_DATA!AC$12=2,(DATA!AB226-Stats_DATA!AC$2)/Stats_DATA!AC$3,IF(Stats_DATA!AC$12=3,(DATA!AB226-Stats_DATA!AC$6)/(Stats_DATA!AC$10-Stats_DATA!AC$6),"ERROR")))</f>
        <v>-0.448598231381481</v>
      </c>
      <c r="AC226" s="0" t="n">
        <f aca="false">IF(Stats_DATA!AD$12=1,DATA!AC226,IF(Stats_DATA!AD$12=2,(DATA!AC226-Stats_DATA!AD$2)/Stats_DATA!AD$3,IF(Stats_DATA!AD$12=3,(DATA!AC226-Stats_DATA!AD$6)/(Stats_DATA!AD$10-Stats_DATA!AD$6),"ERROR")))</f>
        <v>-0.271194101324578</v>
      </c>
      <c r="AD226" s="0" t="n">
        <f aca="false">IF(Stats_DATA!AE$12=1,DATA!AD226,IF(Stats_DATA!AE$12=2,(DATA!AD226-Stats_DATA!AE$2)/Stats_DATA!AE$3,IF(Stats_DATA!AE$12=3,(DATA!AD226-Stats_DATA!AE$6)/(Stats_DATA!AE$10-Stats_DATA!AE$6),"ERROR")))</f>
        <v>-0.638066705309462</v>
      </c>
      <c r="AE226" s="0" t="n">
        <f aca="false">IF(Stats_DATA!AF$12=1,DATA!AE226,IF(Stats_DATA!AF$12=2,(DATA!AE226-Stats_DATA!AF$2)/Stats_DATA!AF$3,IF(Stats_DATA!AF$12=3,(DATA!AE226-Stats_DATA!AF$6)/(Stats_DATA!AF$10-Stats_DATA!AF$6),"ERROR")))</f>
        <v>-0.427202425729612</v>
      </c>
    </row>
    <row r="227" customFormat="false" ht="12.8" hidden="false" customHeight="false" outlineLevel="0" collapsed="false">
      <c r="A227" s="0" t="n">
        <f aca="false">IF(Stats_DATA!B$12=1,DATA!A227,IF(Stats_DATA!B$12=2,(DATA!A227-Stats_DATA!B$2)/Stats_DATA!B$3,IF(Stats_DATA!B$12=3,(DATA!A227-Stats_DATA!B$6)/(Stats_DATA!B$10-Stats_DATA!B$6),"ERROR")))</f>
        <v>0</v>
      </c>
      <c r="B227" s="0" t="n">
        <f aca="false">IF(Stats_DATA!C$12=1,DATA!B227,IF(Stats_DATA!C$12=2,(DATA!B227-Stats_DATA!C$2)/Stats_DATA!C$3,IF(Stats_DATA!C$12=3,(DATA!B227-Stats_DATA!C$6)/(Stats_DATA!C$10-Stats_DATA!C$6),"ERROR")))</f>
        <v>0.0603590559027736</v>
      </c>
      <c r="C227" s="0" t="n">
        <f aca="false">IF(Stats_DATA!D$12=1,DATA!C227,IF(Stats_DATA!D$12=2,(DATA!C227-Stats_DATA!D$2)/Stats_DATA!D$3,IF(Stats_DATA!D$12=3,(DATA!C227-Stats_DATA!D$6)/(Stats_DATA!D$10-Stats_DATA!D$6),"ERROR")))</f>
        <v>-1.35308070423963</v>
      </c>
      <c r="D227" s="0" t="n">
        <f aca="false">IF(Stats_DATA!E$12=1,DATA!D227,IF(Stats_DATA!E$12=2,(DATA!D227-Stats_DATA!E$2)/Stats_DATA!E$3,IF(Stats_DATA!E$12=3,(DATA!D227-Stats_DATA!E$6)/(Stats_DATA!E$10-Stats_DATA!E$6),"ERROR")))</f>
        <v>0.022262933874533</v>
      </c>
      <c r="E227" s="0" t="n">
        <f aca="false">IF(Stats_DATA!F$12=1,DATA!E227,IF(Stats_DATA!F$12=2,(DATA!E227-Stats_DATA!F$2)/Stats_DATA!F$3,IF(Stats_DATA!F$12=3,(DATA!E227-Stats_DATA!F$6)/(Stats_DATA!F$10-Stats_DATA!F$6),"ERROR")))</f>
        <v>-0.0388989885757601</v>
      </c>
      <c r="F227" s="0" t="n">
        <f aca="false">IF(Stats_DATA!G$12=1,DATA!F227,IF(Stats_DATA!G$12=2,(DATA!F227-Stats_DATA!G$2)/Stats_DATA!G$3,IF(Stats_DATA!G$12=3,(DATA!F227-Stats_DATA!G$6)/(Stats_DATA!G$10-Stats_DATA!G$6),"ERROR")))</f>
        <v>0.191957779287381</v>
      </c>
      <c r="G227" s="0" t="n">
        <f aca="false">IF(Stats_DATA!H$12=1,DATA!G227,IF(Stats_DATA!H$12=2,(DATA!G227-Stats_DATA!H$2)/Stats_DATA!H$3,IF(Stats_DATA!H$12=3,(DATA!G227-Stats_DATA!H$6)/(Stats_DATA!H$10-Stats_DATA!H$6),"ERROR")))</f>
        <v>-0.532087042655228</v>
      </c>
      <c r="H227" s="0" t="n">
        <f aca="false">IF(Stats_DATA!I$12=1,DATA!H227,IF(Stats_DATA!I$12=2,(DATA!H227-Stats_DATA!I$2)/Stats_DATA!I$3,IF(Stats_DATA!I$12=3,(DATA!H227-Stats_DATA!I$6)/(Stats_DATA!I$10-Stats_DATA!I$6),"ERROR")))</f>
        <v>-0.395877967204635</v>
      </c>
      <c r="I227" s="0" t="n">
        <f aca="false">IF(Stats_DATA!J$12=1,DATA!I227,IF(Stats_DATA!J$12=2,(DATA!I227-Stats_DATA!J$2)/Stats_DATA!J$3,IF(Stats_DATA!J$12=3,(DATA!I227-Stats_DATA!J$6)/(Stats_DATA!J$10-Stats_DATA!J$6),"ERROR")))</f>
        <v>-0.0744570631466392</v>
      </c>
      <c r="J227" s="0" t="n">
        <f aca="false">IF(Stats_DATA!K$12=1,DATA!J227,IF(Stats_DATA!K$12=2,(DATA!J227-Stats_DATA!K$2)/Stats_DATA!K$3,IF(Stats_DATA!K$12=3,(DATA!J227-Stats_DATA!K$6)/(Stats_DATA!K$10-Stats_DATA!K$6),"ERROR")))</f>
        <v>0.96074512257886</v>
      </c>
      <c r="K227" s="0" t="n">
        <f aca="false">IF(Stats_DATA!L$12=1,DATA!K227,IF(Stats_DATA!L$12=2,(DATA!K227-Stats_DATA!L$2)/Stats_DATA!L$3,IF(Stats_DATA!L$12=3,(DATA!K227-Stats_DATA!L$6)/(Stats_DATA!L$10-Stats_DATA!L$6),"ERROR")))</f>
        <v>-1.17807116762026</v>
      </c>
      <c r="L227" s="0" t="n">
        <f aca="false">IF(Stats_DATA!M$12=1,DATA!L227,IF(Stats_DATA!M$12=2,(DATA!L227-Stats_DATA!M$2)/Stats_DATA!M$3,IF(Stats_DATA!M$12=3,(DATA!L227-Stats_DATA!M$6)/(Stats_DATA!M$10-Stats_DATA!M$6),"ERROR")))</f>
        <v>0.421285898065265</v>
      </c>
      <c r="M227" s="0" t="n">
        <f aca="false">IF(Stats_DATA!N$12=1,DATA!M227,IF(Stats_DATA!N$12=2,(DATA!M227-Stats_DATA!N$2)/Stats_DATA!N$3,IF(Stats_DATA!N$12=3,(DATA!M227-Stats_DATA!N$6)/(Stats_DATA!N$10-Stats_DATA!N$6),"ERROR")))</f>
        <v>-0.733716317280909</v>
      </c>
      <c r="N227" s="0" t="n">
        <f aca="false">IF(Stats_DATA!O$12=1,DATA!N227,IF(Stats_DATA!O$12=2,(DATA!N227-Stats_DATA!O$2)/Stats_DATA!O$3,IF(Stats_DATA!O$12=3,(DATA!N227-Stats_DATA!O$6)/(Stats_DATA!O$10-Stats_DATA!O$6),"ERROR")))</f>
        <v>0.443622797442724</v>
      </c>
      <c r="O227" s="0" t="n">
        <f aca="false">IF(Stats_DATA!P$12=1,DATA!O227,IF(Stats_DATA!P$12=2,(DATA!O227-Stats_DATA!P$2)/Stats_DATA!P$3,IF(Stats_DATA!P$12=3,(DATA!O227-Stats_DATA!P$6)/(Stats_DATA!P$10-Stats_DATA!P$6),"ERROR")))</f>
        <v>0.17482403001762</v>
      </c>
      <c r="P227" s="0" t="n">
        <f aca="false">IF(Stats_DATA!Q$12=1,DATA!P227,IF(Stats_DATA!Q$12=2,(DATA!P227-Stats_DATA!Q$2)/Stats_DATA!Q$3,IF(Stats_DATA!Q$12=3,(DATA!P227-Stats_DATA!Q$6)/(Stats_DATA!Q$10-Stats_DATA!Q$6),"ERROR")))</f>
        <v>0.0159936062095697</v>
      </c>
      <c r="Q227" s="0" t="n">
        <f aca="false">IF(Stats_DATA!R$12=1,DATA!Q227,IF(Stats_DATA!R$12=2,(DATA!Q227-Stats_DATA!R$2)/Stats_DATA!R$3,IF(Stats_DATA!R$12=3,(DATA!Q227-Stats_DATA!R$6)/(Stats_DATA!R$10-Stats_DATA!R$6),"ERROR")))</f>
        <v>-0.625308616605934</v>
      </c>
      <c r="R227" s="0" t="n">
        <f aca="false">IF(Stats_DATA!S$12=1,DATA!R227,IF(Stats_DATA!S$12=2,(DATA!R227-Stats_DATA!S$2)/Stats_DATA!S$3,IF(Stats_DATA!S$12=3,(DATA!R227-Stats_DATA!S$6)/(Stats_DATA!S$10-Stats_DATA!S$6),"ERROR")))</f>
        <v>-0.274753189244368</v>
      </c>
      <c r="S227" s="0" t="n">
        <f aca="false">IF(Stats_DATA!T$12=1,DATA!S227,IF(Stats_DATA!T$12=2,(DATA!S227-Stats_DATA!T$2)/Stats_DATA!T$3,IF(Stats_DATA!T$12=3,(DATA!S227-Stats_DATA!T$6)/(Stats_DATA!T$10-Stats_DATA!T$6),"ERROR")))</f>
        <v>0.172417139141917</v>
      </c>
      <c r="T227" s="0" t="n">
        <f aca="false">IF(Stats_DATA!U$12=1,DATA!T227,IF(Stats_DATA!U$12=2,(DATA!T227-Stats_DATA!U$2)/Stats_DATA!U$3,IF(Stats_DATA!U$12=3,(DATA!T227-Stats_DATA!U$6)/(Stats_DATA!U$10-Stats_DATA!U$6),"ERROR")))</f>
        <v>0.256182682190223</v>
      </c>
      <c r="U227" s="0" t="n">
        <f aca="false">IF(Stats_DATA!V$12=1,DATA!U227,IF(Stats_DATA!V$12=2,(DATA!U227-Stats_DATA!V$2)/Stats_DATA!V$3,IF(Stats_DATA!V$12=3,(DATA!U227-Stats_DATA!V$6)/(Stats_DATA!V$10-Stats_DATA!V$6),"ERROR")))</f>
        <v>-0.881270342116917</v>
      </c>
      <c r="V227" s="0" t="n">
        <f aca="false">IF(Stats_DATA!W$12=1,DATA!V227,IF(Stats_DATA!W$12=2,(DATA!V227-Stats_DATA!W$2)/Stats_DATA!W$3,IF(Stats_DATA!W$12=3,(DATA!V227-Stats_DATA!W$6)/(Stats_DATA!W$10-Stats_DATA!W$6),"ERROR")))</f>
        <v>0.103617869080936</v>
      </c>
      <c r="W227" s="0" t="n">
        <f aca="false">IF(Stats_DATA!X$12=1,DATA!W227,IF(Stats_DATA!X$12=2,(DATA!W227-Stats_DATA!X$2)/Stats_DATA!X$3,IF(Stats_DATA!X$12=3,(DATA!W227-Stats_DATA!X$6)/(Stats_DATA!X$10-Stats_DATA!X$6),"ERROR")))</f>
        <v>-1.42805976204022</v>
      </c>
      <c r="X227" s="0" t="n">
        <f aca="false">IF(Stats_DATA!Y$12=1,DATA!X227,IF(Stats_DATA!Y$12=2,(DATA!X227-Stats_DATA!Y$2)/Stats_DATA!Y$3,IF(Stats_DATA!Y$12=3,(DATA!X227-Stats_DATA!Y$6)/(Stats_DATA!Y$10-Stats_DATA!Y$6),"ERROR")))</f>
        <v>0.0934092224656971</v>
      </c>
      <c r="Y227" s="0" t="n">
        <f aca="false">IF(Stats_DATA!Z$12=1,DATA!Y227,IF(Stats_DATA!Z$12=2,(DATA!Y227-Stats_DATA!Z$2)/Stats_DATA!Z$3,IF(Stats_DATA!Z$12=3,(DATA!Y227-Stats_DATA!Z$6)/(Stats_DATA!Z$10-Stats_DATA!Z$6),"ERROR")))</f>
        <v>-0.012967485058244</v>
      </c>
      <c r="Z227" s="0" t="n">
        <f aca="false">IF(Stats_DATA!AA$12=1,DATA!Z227,IF(Stats_DATA!AA$12=2,(DATA!Z227-Stats_DATA!AA$2)/Stats_DATA!AA$3,IF(Stats_DATA!AA$12=3,(DATA!Z227-Stats_DATA!AA$6)/(Stats_DATA!AA$10-Stats_DATA!AA$6),"ERROR")))</f>
        <v>-0.116877357958217</v>
      </c>
      <c r="AA227" s="0" t="n">
        <f aca="false">IF(Stats_DATA!AB$12=1,DATA!AA227,IF(Stats_DATA!AB$12=2,(DATA!AA227-Stats_DATA!AB$2)/Stats_DATA!AB$3,IF(Stats_DATA!AB$12=3,(DATA!AA227-Stats_DATA!AB$6)/(Stats_DATA!AB$10-Stats_DATA!AB$6),"ERROR")))</f>
        <v>-0.646798747317433</v>
      </c>
      <c r="AB227" s="0" t="n">
        <f aca="false">IF(Stats_DATA!AC$12=1,DATA!AB227,IF(Stats_DATA!AC$12=2,(DATA!AB227-Stats_DATA!AC$2)/Stats_DATA!AC$3,IF(Stats_DATA!AC$12=3,(DATA!AB227-Stats_DATA!AC$6)/(Stats_DATA!AC$10-Stats_DATA!AC$6),"ERROR")))</f>
        <v>-0.522415142601544</v>
      </c>
      <c r="AC227" s="0" t="n">
        <f aca="false">IF(Stats_DATA!AD$12=1,DATA!AC227,IF(Stats_DATA!AD$12=2,(DATA!AC227-Stats_DATA!AD$2)/Stats_DATA!AD$3,IF(Stats_DATA!AD$12=3,(DATA!AC227-Stats_DATA!AD$6)/(Stats_DATA!AD$10-Stats_DATA!AD$6),"ERROR")))</f>
        <v>-0.0898526218773818</v>
      </c>
      <c r="AD227" s="0" t="n">
        <f aca="false">IF(Stats_DATA!AE$12=1,DATA!AD227,IF(Stats_DATA!AE$12=2,(DATA!AD227-Stats_DATA!AE$2)/Stats_DATA!AE$3,IF(Stats_DATA!AE$12=3,(DATA!AD227-Stats_DATA!AE$6)/(Stats_DATA!AE$10-Stats_DATA!AE$6),"ERROR")))</f>
        <v>0.26062855753255</v>
      </c>
      <c r="AE227" s="0" t="n">
        <f aca="false">IF(Stats_DATA!AF$12=1,DATA!AE227,IF(Stats_DATA!AF$12=2,(DATA!AE227-Stats_DATA!AF$2)/Stats_DATA!AF$3,IF(Stats_DATA!AF$12=3,(DATA!AE227-Stats_DATA!AF$6)/(Stats_DATA!AF$10-Stats_DATA!AF$6),"ERROR")))</f>
        <v>-1.28594615065154</v>
      </c>
    </row>
    <row r="228" customFormat="false" ht="12.8" hidden="false" customHeight="false" outlineLevel="0" collapsed="false">
      <c r="A228" s="0" t="n">
        <f aca="false">IF(Stats_DATA!B$12=1,DATA!A228,IF(Stats_DATA!B$12=2,(DATA!A228-Stats_DATA!B$2)/Stats_DATA!B$3,IF(Stats_DATA!B$12=3,(DATA!A228-Stats_DATA!B$6)/(Stats_DATA!B$10-Stats_DATA!B$6),"ERROR")))</f>
        <v>0</v>
      </c>
      <c r="B228" s="0" t="n">
        <f aca="false">IF(Stats_DATA!C$12=1,DATA!B228,IF(Stats_DATA!C$12=2,(DATA!B228-Stats_DATA!C$2)/Stats_DATA!C$3,IF(Stats_DATA!C$12=3,(DATA!B228-Stats_DATA!C$6)/(Stats_DATA!C$10-Stats_DATA!C$6),"ERROR")))</f>
        <v>-1.04632254595007</v>
      </c>
      <c r="C228" s="0" t="n">
        <f aca="false">IF(Stats_DATA!D$12=1,DATA!C228,IF(Stats_DATA!D$12=2,(DATA!C228-Stats_DATA!D$2)/Stats_DATA!D$3,IF(Stats_DATA!D$12=3,(DATA!C228-Stats_DATA!D$6)/(Stats_DATA!D$10-Stats_DATA!D$6),"ERROR")))</f>
        <v>-0.890401455039124</v>
      </c>
      <c r="D228" s="0" t="n">
        <f aca="false">IF(Stats_DATA!E$12=1,DATA!D228,IF(Stats_DATA!E$12=2,(DATA!D228-Stats_DATA!E$2)/Stats_DATA!E$3,IF(Stats_DATA!E$12=3,(DATA!D228-Stats_DATA!E$6)/(Stats_DATA!E$10-Stats_DATA!E$6),"ERROR")))</f>
        <v>-1.0432138430614</v>
      </c>
      <c r="E228" s="0" t="n">
        <f aca="false">IF(Stats_DATA!F$12=1,DATA!E228,IF(Stats_DATA!F$12=2,(DATA!E228-Stats_DATA!F$2)/Stats_DATA!F$3,IF(Stats_DATA!F$12=3,(DATA!E228-Stats_DATA!F$6)/(Stats_DATA!F$10-Stats_DATA!F$6),"ERROR")))</f>
        <v>-0.924342266242957</v>
      </c>
      <c r="F228" s="0" t="n">
        <f aca="false">IF(Stats_DATA!G$12=1,DATA!F228,IF(Stats_DATA!G$12=2,(DATA!F228-Stats_DATA!G$2)/Stats_DATA!G$3,IF(Stats_DATA!G$12=3,(DATA!F228-Stats_DATA!G$6)/(Stats_DATA!G$10-Stats_DATA!G$6),"ERROR")))</f>
        <v>0.635639743708971</v>
      </c>
      <c r="G228" s="0" t="n">
        <f aca="false">IF(Stats_DATA!H$12=1,DATA!G228,IF(Stats_DATA!H$12=2,(DATA!G228-Stats_DATA!H$2)/Stats_DATA!H$3,IF(Stats_DATA!H$12=3,(DATA!G228-Stats_DATA!H$6)/(Stats_DATA!H$10-Stats_DATA!H$6),"ERROR")))</f>
        <v>-0.513530920264265</v>
      </c>
      <c r="H228" s="0" t="n">
        <f aca="false">IF(Stats_DATA!I$12=1,DATA!H228,IF(Stats_DATA!I$12=2,(DATA!H228-Stats_DATA!I$2)/Stats_DATA!I$3,IF(Stats_DATA!I$12=3,(DATA!H228-Stats_DATA!I$6)/(Stats_DATA!I$10-Stats_DATA!I$6),"ERROR")))</f>
        <v>-1.03056338379157</v>
      </c>
      <c r="I228" s="0" t="n">
        <f aca="false">IF(Stats_DATA!J$12=1,DATA!I228,IF(Stats_DATA!J$12=2,(DATA!I228-Stats_DATA!J$2)/Stats_DATA!J$3,IF(Stats_DATA!J$12=3,(DATA!I228-Stats_DATA!J$6)/(Stats_DATA!J$10-Stats_DATA!J$6),"ERROR")))</f>
        <v>-0.947331207373466</v>
      </c>
      <c r="J228" s="0" t="n">
        <f aca="false">IF(Stats_DATA!K$12=1,DATA!J228,IF(Stats_DATA!K$12=2,(DATA!J228-Stats_DATA!K$2)/Stats_DATA!K$3,IF(Stats_DATA!K$12=3,(DATA!J228-Stats_DATA!K$6)/(Stats_DATA!K$10-Stats_DATA!K$6),"ERROR")))</f>
        <v>-0.08615447140299</v>
      </c>
      <c r="K228" s="0" t="n">
        <f aca="false">IF(Stats_DATA!L$12=1,DATA!K228,IF(Stats_DATA!L$12=2,(DATA!K228-Stats_DATA!L$2)/Stats_DATA!L$3,IF(Stats_DATA!L$12=3,(DATA!K228-Stats_DATA!L$6)/(Stats_DATA!L$10-Stats_DATA!L$6),"ERROR")))</f>
        <v>0.241119359950944</v>
      </c>
      <c r="L228" s="0" t="n">
        <f aca="false">IF(Stats_DATA!M$12=1,DATA!L228,IF(Stats_DATA!M$12=2,(DATA!L228-Stats_DATA!M$2)/Stats_DATA!M$3,IF(Stats_DATA!M$12=3,(DATA!L228-Stats_DATA!M$6)/(Stats_DATA!M$10-Stats_DATA!M$6),"ERROR")))</f>
        <v>-0.771230566790214</v>
      </c>
      <c r="M228" s="0" t="n">
        <f aca="false">IF(Stats_DATA!N$12=1,DATA!M228,IF(Stats_DATA!N$12=2,(DATA!M228-Stats_DATA!N$2)/Stats_DATA!N$3,IF(Stats_DATA!N$12=3,(DATA!M228-Stats_DATA!N$6)/(Stats_DATA!N$10-Stats_DATA!N$6),"ERROR")))</f>
        <v>-0.569481269717073</v>
      </c>
      <c r="N228" s="0" t="n">
        <f aca="false">IF(Stats_DATA!O$12=1,DATA!N228,IF(Stats_DATA!O$12=2,(DATA!N228-Stats_DATA!O$2)/Stats_DATA!O$3,IF(Stats_DATA!O$12=3,(DATA!N228-Stats_DATA!O$6)/(Stats_DATA!O$10-Stats_DATA!O$6),"ERROR")))</f>
        <v>-0.82006849770609</v>
      </c>
      <c r="O228" s="0" t="n">
        <f aca="false">IF(Stats_DATA!P$12=1,DATA!O228,IF(Stats_DATA!P$12=2,(DATA!O228-Stats_DATA!P$2)/Stats_DATA!P$3,IF(Stats_DATA!P$12=3,(DATA!O228-Stats_DATA!P$6)/(Stats_DATA!P$10-Stats_DATA!P$6),"ERROR")))</f>
        <v>-0.62599361704629</v>
      </c>
      <c r="P228" s="0" t="n">
        <f aca="false">IF(Stats_DATA!Q$12=1,DATA!P228,IF(Stats_DATA!Q$12=2,(DATA!P228-Stats_DATA!Q$2)/Stats_DATA!Q$3,IF(Stats_DATA!Q$12=3,(DATA!P228-Stats_DATA!Q$6)/(Stats_DATA!Q$10-Stats_DATA!Q$6),"ERROR")))</f>
        <v>-0.175845380525516</v>
      </c>
      <c r="Q228" s="0" t="n">
        <f aca="false">IF(Stats_DATA!R$12=1,DATA!Q228,IF(Stats_DATA!R$12=2,(DATA!Q228-Stats_DATA!R$2)/Stats_DATA!R$3,IF(Stats_DATA!R$12=3,(DATA!Q228-Stats_DATA!R$6)/(Stats_DATA!R$10-Stats_DATA!R$6),"ERROR")))</f>
        <v>-0.972580100038254</v>
      </c>
      <c r="R228" s="0" t="n">
        <f aca="false">IF(Stats_DATA!S$12=1,DATA!R228,IF(Stats_DATA!S$12=2,(DATA!R228-Stats_DATA!S$2)/Stats_DATA!S$3,IF(Stats_DATA!S$12=3,(DATA!R228-Stats_DATA!S$6)/(Stats_DATA!S$10-Stats_DATA!S$6),"ERROR")))</f>
        <v>-0.963249792564695</v>
      </c>
      <c r="S228" s="0" t="n">
        <f aca="false">IF(Stats_DATA!T$12=1,DATA!S228,IF(Stats_DATA!T$12=2,(DATA!S228-Stats_DATA!T$2)/Stats_DATA!T$3,IF(Stats_DATA!T$12=3,(DATA!S228-Stats_DATA!T$6)/(Stats_DATA!T$10-Stats_DATA!T$6),"ERROR")))</f>
        <v>-1.10596785887699</v>
      </c>
      <c r="T228" s="0" t="n">
        <f aca="false">IF(Stats_DATA!U$12=1,DATA!T228,IF(Stats_DATA!U$12=2,(DATA!T228-Stats_DATA!U$2)/Stats_DATA!U$3,IF(Stats_DATA!U$12=3,(DATA!T228-Stats_DATA!U$6)/(Stats_DATA!U$10-Stats_DATA!U$6),"ERROR")))</f>
        <v>-0.668043863082241</v>
      </c>
      <c r="U228" s="0" t="n">
        <f aca="false">IF(Stats_DATA!V$12=1,DATA!U228,IF(Stats_DATA!V$12=2,(DATA!U228-Stats_DATA!V$2)/Stats_DATA!V$3,IF(Stats_DATA!V$12=3,(DATA!U228-Stats_DATA!V$6)/(Stats_DATA!V$10-Stats_DATA!V$6),"ERROR")))</f>
        <v>-0.368056593547707</v>
      </c>
      <c r="V228" s="0" t="n">
        <f aca="false">IF(Stats_DATA!W$12=1,DATA!V228,IF(Stats_DATA!W$12=2,(DATA!V228-Stats_DATA!W$2)/Stats_DATA!W$3,IF(Stats_DATA!W$12=3,(DATA!V228-Stats_DATA!W$6)/(Stats_DATA!W$10-Stats_DATA!W$6),"ERROR")))</f>
        <v>-0.982609647709194</v>
      </c>
      <c r="W228" s="0" t="n">
        <f aca="false">IF(Stats_DATA!X$12=1,DATA!W228,IF(Stats_DATA!X$12=2,(DATA!W228-Stats_DATA!X$2)/Stats_DATA!X$3,IF(Stats_DATA!X$12=3,(DATA!W228-Stats_DATA!X$6)/(Stats_DATA!X$10-Stats_DATA!X$6),"ERROR")))</f>
        <v>-0.956227929100161</v>
      </c>
      <c r="X228" s="0" t="n">
        <f aca="false">IF(Stats_DATA!Y$12=1,DATA!X228,IF(Stats_DATA!Y$12=2,(DATA!X228-Stats_DATA!Y$2)/Stats_DATA!Y$3,IF(Stats_DATA!Y$12=3,(DATA!X228-Stats_DATA!Y$6)/(Stats_DATA!Y$10-Stats_DATA!Y$6),"ERROR")))</f>
        <v>-1.00561476519341</v>
      </c>
      <c r="Y228" s="0" t="n">
        <f aca="false">IF(Stats_DATA!Z$12=1,DATA!Y228,IF(Stats_DATA!Z$12=2,(DATA!Y228-Stats_DATA!Z$2)/Stats_DATA!Z$3,IF(Stats_DATA!Z$12=3,(DATA!Y228-Stats_DATA!Z$6)/(Stats_DATA!Z$10-Stats_DATA!Z$6),"ERROR")))</f>
        <v>-0.852159777681892</v>
      </c>
      <c r="Z228" s="0" t="n">
        <f aca="false">IF(Stats_DATA!AA$12=1,DATA!Z228,IF(Stats_DATA!AA$12=2,(DATA!Z228-Stats_DATA!AA$2)/Stats_DATA!AA$3,IF(Stats_DATA!AA$12=3,(DATA!Z228-Stats_DATA!AA$6)/(Stats_DATA!AA$10-Stats_DATA!AA$6),"ERROR")))</f>
        <v>0.0758310009283827</v>
      </c>
      <c r="AA228" s="0" t="n">
        <f aca="false">IF(Stats_DATA!AB$12=1,DATA!AA228,IF(Stats_DATA!AB$12=2,(DATA!AA228-Stats_DATA!AB$2)/Stats_DATA!AB$3,IF(Stats_DATA!AB$12=3,(DATA!AA228-Stats_DATA!AB$6)/(Stats_DATA!AB$10-Stats_DATA!AB$6),"ERROR")))</f>
        <v>-0.883234683169506</v>
      </c>
      <c r="AB228" s="0" t="n">
        <f aca="false">IF(Stats_DATA!AC$12=1,DATA!AB228,IF(Stats_DATA!AC$12=2,(DATA!AB228-Stats_DATA!AC$2)/Stats_DATA!AC$3,IF(Stats_DATA!AC$12=3,(DATA!AB228-Stats_DATA!AC$6)/(Stats_DATA!AC$10-Stats_DATA!AC$6),"ERROR")))</f>
        <v>-1.17818732597926</v>
      </c>
      <c r="AC228" s="0" t="n">
        <f aca="false">IF(Stats_DATA!AD$12=1,DATA!AC228,IF(Stats_DATA!AD$12=2,(DATA!AC228-Stats_DATA!AD$2)/Stats_DATA!AD$3,IF(Stats_DATA!AD$12=3,(DATA!AC228-Stats_DATA!AD$6)/(Stats_DATA!AD$10-Stats_DATA!AD$6),"ERROR")))</f>
        <v>-1.06441094179243</v>
      </c>
      <c r="AD228" s="0" t="n">
        <f aca="false">IF(Stats_DATA!AE$12=1,DATA!AD228,IF(Stats_DATA!AE$12=2,(DATA!AD228-Stats_DATA!AE$2)/Stats_DATA!AE$3,IF(Stats_DATA!AE$12=3,(DATA!AD228-Stats_DATA!AE$6)/(Stats_DATA!AE$10-Stats_DATA!AE$6),"ERROR")))</f>
        <v>-0.461883641191154</v>
      </c>
      <c r="AE228" s="0" t="n">
        <f aca="false">IF(Stats_DATA!AF$12=1,DATA!AE228,IF(Stats_DATA!AF$12=2,(DATA!AE228-Stats_DATA!AF$2)/Stats_DATA!AF$3,IF(Stats_DATA!AF$12=3,(DATA!AE228-Stats_DATA!AF$6)/(Stats_DATA!AF$10-Stats_DATA!AF$6),"ERROR")))</f>
        <v>-0.0695309580961079</v>
      </c>
    </row>
    <row r="229" customFormat="false" ht="12.8" hidden="false" customHeight="false" outlineLevel="0" collapsed="false">
      <c r="A229" s="0" t="n">
        <f aca="false">IF(Stats_DATA!B$12=1,DATA!A229,IF(Stats_DATA!B$12=2,(DATA!A229-Stats_DATA!B$2)/Stats_DATA!B$3,IF(Stats_DATA!B$12=3,(DATA!A229-Stats_DATA!B$6)/(Stats_DATA!B$10-Stats_DATA!B$6),"ERROR")))</f>
        <v>0</v>
      </c>
      <c r="B229" s="0" t="n">
        <f aca="false">IF(Stats_DATA!C$12=1,DATA!B229,IF(Stats_DATA!C$12=2,(DATA!B229-Stats_DATA!C$2)/Stats_DATA!C$3,IF(Stats_DATA!C$12=3,(DATA!B229-Stats_DATA!C$6)/(Stats_DATA!C$10-Stats_DATA!C$6),"ERROR")))</f>
        <v>0.24764363467787</v>
      </c>
      <c r="C229" s="0" t="n">
        <f aca="false">IF(Stats_DATA!D$12=1,DATA!C229,IF(Stats_DATA!D$12=2,(DATA!C229-Stats_DATA!D$2)/Stats_DATA!D$3,IF(Stats_DATA!D$12=3,(DATA!C229-Stats_DATA!D$6)/(Stats_DATA!D$10-Stats_DATA!D$6),"ERROR")))</f>
        <v>-0.878776348275292</v>
      </c>
      <c r="D229" s="0" t="n">
        <f aca="false">IF(Stats_DATA!E$12=1,DATA!D229,IF(Stats_DATA!E$12=2,(DATA!D229-Stats_DATA!E$2)/Stats_DATA!E$3,IF(Stats_DATA!E$12=3,(DATA!D229-Stats_DATA!E$6)/(Stats_DATA!E$10-Stats_DATA!E$6),"ERROR")))</f>
        <v>0.225563639863854</v>
      </c>
      <c r="E229" s="0" t="n">
        <f aca="false">IF(Stats_DATA!F$12=1,DATA!E229,IF(Stats_DATA!F$12=2,(DATA!E229-Stats_DATA!F$2)/Stats_DATA!F$3,IF(Stats_DATA!F$12=3,(DATA!E229-Stats_DATA!F$6)/(Stats_DATA!F$10-Stats_DATA!F$6),"ERROR")))</f>
        <v>0.0841423911514209</v>
      </c>
      <c r="F229" s="0" t="n">
        <f aca="false">IF(Stats_DATA!G$12=1,DATA!F229,IF(Stats_DATA!G$12=2,(DATA!F229-Stats_DATA!G$2)/Stats_DATA!G$3,IF(Stats_DATA!G$12=3,(DATA!F229-Stats_DATA!G$6)/(Stats_DATA!G$10-Stats_DATA!G$6),"ERROR")))</f>
        <v>-0.899471412038167</v>
      </c>
      <c r="G229" s="0" t="n">
        <f aca="false">IF(Stats_DATA!H$12=1,DATA!G229,IF(Stats_DATA!H$12=2,(DATA!G229-Stats_DATA!H$2)/Stats_DATA!H$3,IF(Stats_DATA!H$12=3,(DATA!G229-Stats_DATA!H$6)/(Stats_DATA!H$10-Stats_DATA!H$6),"ERROR")))</f>
        <v>0.0995785113881667</v>
      </c>
      <c r="H229" s="0" t="n">
        <f aca="false">IF(Stats_DATA!I$12=1,DATA!H229,IF(Stats_DATA!I$12=2,(DATA!H229-Stats_DATA!I$2)/Stats_DATA!I$3,IF(Stats_DATA!I$12=3,(DATA!H229-Stats_DATA!I$6)/(Stats_DATA!I$10-Stats_DATA!I$6),"ERROR")))</f>
        <v>-0.297909844518627</v>
      </c>
      <c r="I229" s="0" t="n">
        <f aca="false">IF(Stats_DATA!J$12=1,DATA!I229,IF(Stats_DATA!J$12=2,(DATA!I229-Stats_DATA!J$2)/Stats_DATA!J$3,IF(Stats_DATA!J$12=3,(DATA!I229-Stats_DATA!J$6)/(Stats_DATA!J$10-Stats_DATA!J$6),"ERROR")))</f>
        <v>-0.286554913958177</v>
      </c>
      <c r="J229" s="0" t="n">
        <f aca="false">IF(Stats_DATA!K$12=1,DATA!J229,IF(Stats_DATA!K$12=2,(DATA!J229-Stats_DATA!K$2)/Stats_DATA!K$3,IF(Stats_DATA!K$12=3,(DATA!J229-Stats_DATA!K$6)/(Stats_DATA!K$10-Stats_DATA!K$6),"ERROR")))</f>
        <v>0.253084769852453</v>
      </c>
      <c r="K229" s="0" t="n">
        <f aca="false">IF(Stats_DATA!L$12=1,DATA!K229,IF(Stats_DATA!L$12=2,(DATA!K229-Stats_DATA!L$2)/Stats_DATA!L$3,IF(Stats_DATA!L$12=3,(DATA!K229-Stats_DATA!L$6)/(Stats_DATA!L$10-Stats_DATA!L$6),"ERROR")))</f>
        <v>-0.527962931936444</v>
      </c>
      <c r="L229" s="0" t="n">
        <f aca="false">IF(Stats_DATA!M$12=1,DATA!L229,IF(Stats_DATA!M$12=2,(DATA!L229-Stats_DATA!M$2)/Stats_DATA!M$3,IF(Stats_DATA!M$12=3,(DATA!L229-Stats_DATA!M$6)/(Stats_DATA!M$10-Stats_DATA!M$6),"ERROR")))</f>
        <v>-0.625186064744109</v>
      </c>
      <c r="M229" s="0" t="n">
        <f aca="false">IF(Stats_DATA!N$12=1,DATA!M229,IF(Stats_DATA!N$12=2,(DATA!M229-Stats_DATA!N$2)/Stats_DATA!N$3,IF(Stats_DATA!N$12=3,(DATA!M229-Stats_DATA!N$6)/(Stats_DATA!N$10-Stats_DATA!N$6),"ERROR")))</f>
        <v>-1.30563858556336</v>
      </c>
      <c r="N229" s="0" t="n">
        <f aca="false">IF(Stats_DATA!O$12=1,DATA!N229,IF(Stats_DATA!O$12=2,(DATA!N229-Stats_DATA!O$2)/Stats_DATA!O$3,IF(Stats_DATA!O$12=3,(DATA!N229-Stats_DATA!O$6)/(Stats_DATA!O$10-Stats_DATA!O$6),"ERROR")))</f>
        <v>-0.291840590379697</v>
      </c>
      <c r="O229" s="0" t="n">
        <f aca="false">IF(Stats_DATA!P$12=1,DATA!O229,IF(Stats_DATA!P$12=2,(DATA!O229-Stats_DATA!P$2)/Stats_DATA!P$3,IF(Stats_DATA!P$12=3,(DATA!O229-Stats_DATA!P$6)/(Stats_DATA!P$10-Stats_DATA!P$6),"ERROR")))</f>
        <v>-0.449695029907872</v>
      </c>
      <c r="P229" s="0" t="n">
        <f aca="false">IF(Stats_DATA!Q$12=1,DATA!P229,IF(Stats_DATA!Q$12=2,(DATA!P229-Stats_DATA!Q$2)/Stats_DATA!Q$3,IF(Stats_DATA!Q$12=3,(DATA!P229-Stats_DATA!Q$6)/(Stats_DATA!Q$10-Stats_DATA!Q$6),"ERROR")))</f>
        <v>-0.973176169143217</v>
      </c>
      <c r="Q229" s="0" t="n">
        <f aca="false">IF(Stats_DATA!R$12=1,DATA!Q229,IF(Stats_DATA!R$12=2,(DATA!Q229-Stats_DATA!R$2)/Stats_DATA!R$3,IF(Stats_DATA!R$12=3,(DATA!Q229-Stats_DATA!R$6)/(Stats_DATA!R$10-Stats_DATA!R$6),"ERROR")))</f>
        <v>0.368092201895592</v>
      </c>
      <c r="R229" s="0" t="n">
        <f aca="false">IF(Stats_DATA!S$12=1,DATA!R229,IF(Stats_DATA!S$12=2,(DATA!R229-Stats_DATA!S$2)/Stats_DATA!S$3,IF(Stats_DATA!S$12=3,(DATA!R229-Stats_DATA!S$6)/(Stats_DATA!S$10-Stats_DATA!S$6),"ERROR")))</f>
        <v>0.150608711666616</v>
      </c>
      <c r="S229" s="0" t="n">
        <f aca="false">IF(Stats_DATA!T$12=1,DATA!S229,IF(Stats_DATA!T$12=2,(DATA!S229-Stats_DATA!T$2)/Stats_DATA!T$3,IF(Stats_DATA!T$12=3,(DATA!S229-Stats_DATA!T$6)/(Stats_DATA!T$10-Stats_DATA!T$6),"ERROR")))</f>
        <v>-0.0398907142308988</v>
      </c>
      <c r="T229" s="0" t="n">
        <f aca="false">IF(Stats_DATA!U$12=1,DATA!T229,IF(Stats_DATA!U$12=2,(DATA!T229-Stats_DATA!U$2)/Stats_DATA!U$3,IF(Stats_DATA!U$12=3,(DATA!T229-Stats_DATA!U$6)/(Stats_DATA!U$10-Stats_DATA!U$6),"ERROR")))</f>
        <v>-0.802322850680727</v>
      </c>
      <c r="U229" s="0" t="n">
        <f aca="false">IF(Stats_DATA!V$12=1,DATA!U229,IF(Stats_DATA!V$12=2,(DATA!U229-Stats_DATA!V$2)/Stats_DATA!V$3,IF(Stats_DATA!V$12=3,(DATA!U229-Stats_DATA!V$6)/(Stats_DATA!V$10-Stats_DATA!V$6),"ERROR")))</f>
        <v>-0.223313688023401</v>
      </c>
      <c r="V229" s="0" t="n">
        <f aca="false">IF(Stats_DATA!W$12=1,DATA!V229,IF(Stats_DATA!W$12=2,(DATA!V229-Stats_DATA!W$2)/Stats_DATA!W$3,IF(Stats_DATA!W$12=3,(DATA!V229-Stats_DATA!W$6)/(Stats_DATA!W$10-Stats_DATA!W$6),"ERROR")))</f>
        <v>0.0291336965010419</v>
      </c>
      <c r="W229" s="0" t="n">
        <f aca="false">IF(Stats_DATA!X$12=1,DATA!W229,IF(Stats_DATA!X$12=2,(DATA!W229-Stats_DATA!X$2)/Stats_DATA!X$3,IF(Stats_DATA!X$12=3,(DATA!W229-Stats_DATA!X$6)/(Stats_DATA!X$10-Stats_DATA!X$6),"ERROR")))</f>
        <v>-1.03595123880383</v>
      </c>
      <c r="X229" s="0" t="n">
        <f aca="false">IF(Stats_DATA!Y$12=1,DATA!X229,IF(Stats_DATA!Y$12=2,(DATA!X229-Stats_DATA!Y$2)/Stats_DATA!Y$3,IF(Stats_DATA!Y$12=3,(DATA!X229-Stats_DATA!Y$6)/(Stats_DATA!Y$10-Stats_DATA!Y$6),"ERROR")))</f>
        <v>0.206495904109472</v>
      </c>
      <c r="Y229" s="0" t="n">
        <f aca="false">IF(Stats_DATA!Z$12=1,DATA!Y229,IF(Stats_DATA!Z$12=2,(DATA!Y229-Stats_DATA!Z$2)/Stats_DATA!Z$3,IF(Stats_DATA!Z$12=3,(DATA!Y229-Stats_DATA!Z$6)/(Stats_DATA!Z$10-Stats_DATA!Z$6),"ERROR")))</f>
        <v>-0.127131359107087</v>
      </c>
      <c r="Z229" s="0" t="n">
        <f aca="false">IF(Stats_DATA!AA$12=1,DATA!Z229,IF(Stats_DATA!AA$12=2,(DATA!Z229-Stats_DATA!AA$2)/Stats_DATA!AA$3,IF(Stats_DATA!AA$12=3,(DATA!Z229-Stats_DATA!AA$6)/(Stats_DATA!AA$10-Stats_DATA!AA$6),"ERROR")))</f>
        <v>-0.822014762066005</v>
      </c>
      <c r="AA229" s="0" t="n">
        <f aca="false">IF(Stats_DATA!AB$12=1,DATA!AA229,IF(Stats_DATA!AB$12=2,(DATA!AA229-Stats_DATA!AB$2)/Stats_DATA!AB$3,IF(Stats_DATA!AB$12=3,(DATA!AA229-Stats_DATA!AB$6)/(Stats_DATA!AB$10-Stats_DATA!AB$6),"ERROR")))</f>
        <v>0.689191406341328</v>
      </c>
      <c r="AB229" s="0" t="n">
        <f aca="false">IF(Stats_DATA!AC$12=1,DATA!AB229,IF(Stats_DATA!AC$12=2,(DATA!AB229-Stats_DATA!AC$2)/Stats_DATA!AC$3,IF(Stats_DATA!AC$12=3,(DATA!AB229-Stats_DATA!AC$6)/(Stats_DATA!AC$10-Stats_DATA!AC$6),"ERROR")))</f>
        <v>0.326000005836841</v>
      </c>
      <c r="AC229" s="0" t="n">
        <f aca="false">IF(Stats_DATA!AD$12=1,DATA!AC229,IF(Stats_DATA!AD$12=2,(DATA!AC229-Stats_DATA!AD$2)/Stats_DATA!AD$3,IF(Stats_DATA!AD$12=3,(DATA!AC229-Stats_DATA!AD$6)/(Stats_DATA!AD$10-Stats_DATA!AD$6),"ERROR")))</f>
        <v>0.354373149922796</v>
      </c>
      <c r="AD229" s="0" t="n">
        <f aca="false">IF(Stats_DATA!AE$12=1,DATA!AD229,IF(Stats_DATA!AE$12=2,(DATA!AD229-Stats_DATA!AE$2)/Stats_DATA!AE$3,IF(Stats_DATA!AE$12=3,(DATA!AD229-Stats_DATA!AE$6)/(Stats_DATA!AE$10-Stats_DATA!AE$6),"ERROR")))</f>
        <v>0.0860618518006481</v>
      </c>
      <c r="AE229" s="0" t="n">
        <f aca="false">IF(Stats_DATA!AF$12=1,DATA!AE229,IF(Stats_DATA!AF$12=2,(DATA!AE229-Stats_DATA!AF$2)/Stats_DATA!AF$3,IF(Stats_DATA!AF$12=3,(DATA!AE229-Stats_DATA!AF$6)/(Stats_DATA!AF$10-Stats_DATA!AF$6),"ERROR")))</f>
        <v>-0.018039554860944</v>
      </c>
    </row>
    <row r="230" customFormat="false" ht="12.8" hidden="false" customHeight="false" outlineLevel="0" collapsed="false">
      <c r="A230" s="0" t="n">
        <f aca="false">IF(Stats_DATA!B$12=1,DATA!A230,IF(Stats_DATA!B$12=2,(DATA!A230-Stats_DATA!B$2)/Stats_DATA!B$3,IF(Stats_DATA!B$12=3,(DATA!A230-Stats_DATA!B$6)/(Stats_DATA!B$10-Stats_DATA!B$6),"ERROR")))</f>
        <v>0</v>
      </c>
      <c r="B230" s="0" t="n">
        <f aca="false">IF(Stats_DATA!C$12=1,DATA!B230,IF(Stats_DATA!C$12=2,(DATA!B230-Stats_DATA!C$2)/Stats_DATA!C$3,IF(Stats_DATA!C$12=3,(DATA!B230-Stats_DATA!C$6)/(Stats_DATA!C$10-Stats_DATA!C$6),"ERROR")))</f>
        <v>-0.427715906965658</v>
      </c>
      <c r="C230" s="0" t="n">
        <f aca="false">IF(Stats_DATA!D$12=1,DATA!C230,IF(Stats_DATA!D$12=2,(DATA!C230-Stats_DATA!D$2)/Stats_DATA!D$3,IF(Stats_DATA!D$12=3,(DATA!C230-Stats_DATA!D$6)/(Stats_DATA!D$10-Stats_DATA!D$6),"ERROR")))</f>
        <v>1.08819171616504</v>
      </c>
      <c r="D230" s="0" t="n">
        <f aca="false">IF(Stats_DATA!E$12=1,DATA!D230,IF(Stats_DATA!E$12=2,(DATA!D230-Stats_DATA!E$2)/Stats_DATA!E$3,IF(Stats_DATA!E$12=3,(DATA!D230-Stats_DATA!E$6)/(Stats_DATA!E$10-Stats_DATA!E$6),"ERROR")))</f>
        <v>-0.43701558410944</v>
      </c>
      <c r="E230" s="0" t="n">
        <f aca="false">IF(Stats_DATA!F$12=1,DATA!E230,IF(Stats_DATA!F$12=2,(DATA!E230-Stats_DATA!F$2)/Stats_DATA!F$3,IF(Stats_DATA!F$12=3,(DATA!E230-Stats_DATA!F$6)/(Stats_DATA!F$10-Stats_DATA!F$6),"ERROR")))</f>
        <v>-0.450363002074509</v>
      </c>
      <c r="F230" s="0" t="n">
        <f aca="false">IF(Stats_DATA!G$12=1,DATA!F230,IF(Stats_DATA!G$12=2,(DATA!F230-Stats_DATA!G$2)/Stats_DATA!G$3,IF(Stats_DATA!G$12=3,(DATA!F230-Stats_DATA!G$6)/(Stats_DATA!G$10-Stats_DATA!G$6),"ERROR")))</f>
        <v>-1.23223288535436</v>
      </c>
      <c r="G230" s="0" t="n">
        <f aca="false">IF(Stats_DATA!H$12=1,DATA!G230,IF(Stats_DATA!H$12=2,(DATA!G230-Stats_DATA!H$2)/Stats_DATA!H$3,IF(Stats_DATA!H$12=3,(DATA!G230-Stats_DATA!H$6)/(Stats_DATA!H$10-Stats_DATA!H$6),"ERROR")))</f>
        <v>-0.550075120483202</v>
      </c>
      <c r="H230" s="0" t="n">
        <f aca="false">IF(Stats_DATA!I$12=1,DATA!H230,IF(Stats_DATA!I$12=2,(DATA!H230-Stats_DATA!I$2)/Stats_DATA!I$3,IF(Stats_DATA!I$12=3,(DATA!H230-Stats_DATA!I$6)/(Stats_DATA!I$10-Stats_DATA!I$6),"ERROR")))</f>
        <v>-0.431753617765708</v>
      </c>
      <c r="I230" s="0" t="n">
        <f aca="false">IF(Stats_DATA!J$12=1,DATA!I230,IF(Stats_DATA!J$12=2,(DATA!I230-Stats_DATA!J$2)/Stats_DATA!J$3,IF(Stats_DATA!J$12=3,(DATA!I230-Stats_DATA!J$6)/(Stats_DATA!J$10-Stats_DATA!J$6),"ERROR")))</f>
        <v>-0.736006495750791</v>
      </c>
      <c r="J230" s="0" t="n">
        <f aca="false">IF(Stats_DATA!K$12=1,DATA!J230,IF(Stats_DATA!K$12=2,(DATA!J230-Stats_DATA!K$2)/Stats_DATA!K$3,IF(Stats_DATA!K$12=3,(DATA!J230-Stats_DATA!K$6)/(Stats_DATA!K$10-Stats_DATA!K$6),"ERROR")))</f>
        <v>-1.08563352628462</v>
      </c>
      <c r="K230" s="0" t="n">
        <f aca="false">IF(Stats_DATA!L$12=1,DATA!K230,IF(Stats_DATA!L$12=2,(DATA!K230-Stats_DATA!L$2)/Stats_DATA!L$3,IF(Stats_DATA!L$12=3,(DATA!K230-Stats_DATA!L$6)/(Stats_DATA!L$10-Stats_DATA!L$6),"ERROR")))</f>
        <v>-0.369330856998345</v>
      </c>
      <c r="L230" s="0" t="n">
        <f aca="false">IF(Stats_DATA!M$12=1,DATA!L230,IF(Stats_DATA!M$12=2,(DATA!L230-Stats_DATA!M$2)/Stats_DATA!M$3,IF(Stats_DATA!M$12=3,(DATA!L230-Stats_DATA!M$6)/(Stats_DATA!M$10-Stats_DATA!M$6),"ERROR")))</f>
        <v>-0.577946978897097</v>
      </c>
      <c r="M230" s="0" t="n">
        <f aca="false">IF(Stats_DATA!N$12=1,DATA!M230,IF(Stats_DATA!N$12=2,(DATA!M230-Stats_DATA!N$2)/Stats_DATA!N$3,IF(Stats_DATA!N$12=3,(DATA!M230-Stats_DATA!N$6)/(Stats_DATA!N$10-Stats_DATA!N$6),"ERROR")))</f>
        <v>-0.273459379350909</v>
      </c>
      <c r="N230" s="0" t="n">
        <f aca="false">IF(Stats_DATA!O$12=1,DATA!N230,IF(Stats_DATA!O$12=2,(DATA!N230-Stats_DATA!O$2)/Stats_DATA!O$3,IF(Stats_DATA!O$12=3,(DATA!N230-Stats_DATA!O$6)/(Stats_DATA!O$10-Stats_DATA!O$6),"ERROR")))</f>
        <v>-0.70284938343984</v>
      </c>
      <c r="O230" s="0" t="n">
        <f aca="false">IF(Stats_DATA!P$12=1,DATA!O230,IF(Stats_DATA!P$12=2,(DATA!O230-Stats_DATA!P$2)/Stats_DATA!P$3,IF(Stats_DATA!P$12=3,(DATA!O230-Stats_DATA!P$6)/(Stats_DATA!P$10-Stats_DATA!P$6),"ERROR")))</f>
        <v>-0.479810873346729</v>
      </c>
      <c r="P230" s="0" t="n">
        <f aca="false">IF(Stats_DATA!Q$12=1,DATA!P230,IF(Stats_DATA!Q$12=2,(DATA!P230-Stats_DATA!Q$2)/Stats_DATA!Q$3,IF(Stats_DATA!Q$12=3,(DATA!P230-Stats_DATA!Q$6)/(Stats_DATA!Q$10-Stats_DATA!Q$6),"ERROR")))</f>
        <v>-0.623469682907383</v>
      </c>
      <c r="Q230" s="0" t="n">
        <f aca="false">IF(Stats_DATA!R$12=1,DATA!Q230,IF(Stats_DATA!R$12=2,(DATA!Q230-Stats_DATA!R$2)/Stats_DATA!R$3,IF(Stats_DATA!R$12=3,(DATA!Q230-Stats_DATA!R$6)/(Stats_DATA!R$10-Stats_DATA!R$6),"ERROR")))</f>
        <v>-0.141730702709182</v>
      </c>
      <c r="R230" s="0" t="n">
        <f aca="false">IF(Stats_DATA!S$12=1,DATA!R230,IF(Stats_DATA!S$12=2,(DATA!R230-Stats_DATA!S$2)/Stats_DATA!S$3,IF(Stats_DATA!S$12=3,(DATA!R230-Stats_DATA!S$6)/(Stats_DATA!S$10-Stats_DATA!S$6),"ERROR")))</f>
        <v>-0.0574343364424945</v>
      </c>
      <c r="S230" s="0" t="n">
        <f aca="false">IF(Stats_DATA!T$12=1,DATA!S230,IF(Stats_DATA!T$12=2,(DATA!S230-Stats_DATA!T$2)/Stats_DATA!T$3,IF(Stats_DATA!T$12=3,(DATA!S230-Stats_DATA!T$6)/(Stats_DATA!T$10-Stats_DATA!T$6),"ERROR")))</f>
        <v>-0.503240449187296</v>
      </c>
      <c r="T230" s="0" t="n">
        <f aca="false">IF(Stats_DATA!U$12=1,DATA!T230,IF(Stats_DATA!U$12=2,(DATA!T230-Stats_DATA!U$2)/Stats_DATA!U$3,IF(Stats_DATA!U$12=3,(DATA!T230-Stats_DATA!U$6)/(Stats_DATA!U$10-Stats_DATA!U$6),"ERROR")))</f>
        <v>-0.833775586514607</v>
      </c>
      <c r="U230" s="0" t="n">
        <f aca="false">IF(Stats_DATA!V$12=1,DATA!U230,IF(Stats_DATA!V$12=2,(DATA!U230-Stats_DATA!V$2)/Stats_DATA!V$3,IF(Stats_DATA!V$12=3,(DATA!U230-Stats_DATA!V$6)/(Stats_DATA!V$10-Stats_DATA!V$6),"ERROR")))</f>
        <v>-0.146596168907386</v>
      </c>
      <c r="V230" s="0" t="n">
        <f aca="false">IF(Stats_DATA!W$12=1,DATA!V230,IF(Stats_DATA!W$12=2,(DATA!V230-Stats_DATA!W$2)/Stats_DATA!W$3,IF(Stats_DATA!W$12=3,(DATA!V230-Stats_DATA!W$6)/(Stats_DATA!W$10-Stats_DATA!W$6),"ERROR")))</f>
        <v>-0.428116362947756</v>
      </c>
      <c r="W230" s="0" t="n">
        <f aca="false">IF(Stats_DATA!X$12=1,DATA!W230,IF(Stats_DATA!X$12=2,(DATA!W230-Stats_DATA!X$2)/Stats_DATA!X$3,IF(Stats_DATA!X$12=3,(DATA!W230-Stats_DATA!X$6)/(Stats_DATA!X$10-Stats_DATA!X$6),"ERROR")))</f>
        <v>0.91645634577574</v>
      </c>
      <c r="X230" s="0" t="n">
        <f aca="false">IF(Stats_DATA!Y$12=1,DATA!X230,IF(Stats_DATA!Y$12=2,(DATA!X230-Stats_DATA!Y$2)/Stats_DATA!Y$3,IF(Stats_DATA!Y$12=3,(DATA!X230-Stats_DATA!Y$6)/(Stats_DATA!Y$10-Stats_DATA!Y$6),"ERROR")))</f>
        <v>-0.493748732490008</v>
      </c>
      <c r="Y230" s="0" t="n">
        <f aca="false">IF(Stats_DATA!Z$12=1,DATA!Y230,IF(Stats_DATA!Z$12=2,(DATA!Y230-Stats_DATA!Z$2)/Stats_DATA!Z$3,IF(Stats_DATA!Z$12=3,(DATA!Y230-Stats_DATA!Z$6)/(Stats_DATA!Z$10-Stats_DATA!Z$6),"ERROR")))</f>
        <v>-0.450654214488577</v>
      </c>
      <c r="Z230" s="0" t="n">
        <f aca="false">IF(Stats_DATA!AA$12=1,DATA!Z230,IF(Stats_DATA!AA$12=2,(DATA!Z230-Stats_DATA!AA$2)/Stats_DATA!AA$3,IF(Stats_DATA!AA$12=3,(DATA!Z230-Stats_DATA!AA$6)/(Stats_DATA!AA$10-Stats_DATA!AA$6),"ERROR")))</f>
        <v>-0.423458838005082</v>
      </c>
      <c r="AA230" s="0" t="n">
        <f aca="false">IF(Stats_DATA!AB$12=1,DATA!AA230,IF(Stats_DATA!AB$12=2,(DATA!AA230-Stats_DATA!AB$2)/Stats_DATA!AB$3,IF(Stats_DATA!AB$12=3,(DATA!AA230-Stats_DATA!AB$6)/(Stats_DATA!AB$10-Stats_DATA!AB$6),"ERROR")))</f>
        <v>0.57923598456066</v>
      </c>
      <c r="AB230" s="0" t="n">
        <f aca="false">IF(Stats_DATA!AC$12=1,DATA!AB230,IF(Stats_DATA!AC$12=2,(DATA!AB230-Stats_DATA!AC$2)/Stats_DATA!AC$3,IF(Stats_DATA!AC$12=3,(DATA!AB230-Stats_DATA!AC$6)/(Stats_DATA!AC$10-Stats_DATA!AC$6),"ERROR")))</f>
        <v>0.569979277336919</v>
      </c>
      <c r="AC230" s="0" t="n">
        <f aca="false">IF(Stats_DATA!AD$12=1,DATA!AC230,IF(Stats_DATA!AD$12=2,(DATA!AC230-Stats_DATA!AD$2)/Stats_DATA!AD$3,IF(Stats_DATA!AD$12=3,(DATA!AC230-Stats_DATA!AD$6)/(Stats_DATA!AD$10-Stats_DATA!AD$6),"ERROR")))</f>
        <v>0.0516302437987023</v>
      </c>
      <c r="AD230" s="0" t="n">
        <f aca="false">IF(Stats_DATA!AE$12=1,DATA!AD230,IF(Stats_DATA!AE$12=2,(DATA!AD230-Stats_DATA!AE$2)/Stats_DATA!AE$3,IF(Stats_DATA!AE$12=3,(DATA!AD230-Stats_DATA!AE$6)/(Stats_DATA!AE$10-Stats_DATA!AE$6),"ERROR")))</f>
        <v>-0.120832021659383</v>
      </c>
      <c r="AE230" s="0" t="n">
        <f aca="false">IF(Stats_DATA!AF$12=1,DATA!AE230,IF(Stats_DATA!AF$12=2,(DATA!AE230-Stats_DATA!AF$2)/Stats_DATA!AF$3,IF(Stats_DATA!AF$12=3,(DATA!AE230-Stats_DATA!AF$6)/(Stats_DATA!AF$10-Stats_DATA!AF$6),"ERROR")))</f>
        <v>0.659100081231587</v>
      </c>
    </row>
    <row r="231" customFormat="false" ht="12.8" hidden="false" customHeight="false" outlineLevel="0" collapsed="false">
      <c r="A231" s="0" t="n">
        <f aca="false">IF(Stats_DATA!B$12=1,DATA!A231,IF(Stats_DATA!B$12=2,(DATA!A231-Stats_DATA!B$2)/Stats_DATA!B$3,IF(Stats_DATA!B$12=3,(DATA!A231-Stats_DATA!B$6)/(Stats_DATA!B$10-Stats_DATA!B$6),"ERROR")))</f>
        <v>1</v>
      </c>
      <c r="B231" s="0" t="n">
        <f aca="false">IF(Stats_DATA!C$12=1,DATA!B231,IF(Stats_DATA!C$12=2,(DATA!B231-Stats_DATA!C$2)/Stats_DATA!C$3,IF(Stats_DATA!C$12=3,(DATA!B231-Stats_DATA!C$6)/(Stats_DATA!C$10-Stats_DATA!C$6),"ERROR")))</f>
        <v>-0.368125359173582</v>
      </c>
      <c r="C231" s="0" t="n">
        <f aca="false">IF(Stats_DATA!D$12=1,DATA!C231,IF(Stats_DATA!D$12=2,(DATA!C231-Stats_DATA!D$2)/Stats_DATA!D$3,IF(Stats_DATA!D$12=3,(DATA!C231-Stats_DATA!D$6)/(Stats_DATA!D$10-Stats_DATA!D$6),"ERROR")))</f>
        <v>0.706888214311362</v>
      </c>
      <c r="D231" s="0" t="n">
        <f aca="false">IF(Stats_DATA!E$12=1,DATA!D231,IF(Stats_DATA!E$12=2,(DATA!D231-Stats_DATA!E$2)/Stats_DATA!E$3,IF(Stats_DATA!E$12=3,(DATA!D231-Stats_DATA!E$6)/(Stats_DATA!E$10-Stats_DATA!E$6),"ERROR")))</f>
        <v>-0.276103486858782</v>
      </c>
      <c r="E231" s="0" t="n">
        <f aca="false">IF(Stats_DATA!F$12=1,DATA!E231,IF(Stats_DATA!F$12=2,(DATA!E231-Stats_DATA!F$2)/Stats_DATA!F$3,IF(Stats_DATA!F$12=3,(DATA!E231-Stats_DATA!F$6)/(Stats_DATA!F$10-Stats_DATA!F$6),"ERROR")))</f>
        <v>-0.431040106412966</v>
      </c>
      <c r="F231" s="0" t="n">
        <f aca="false">IF(Stats_DATA!G$12=1,DATA!F231,IF(Stats_DATA!G$12=2,(DATA!F231-Stats_DATA!G$2)/Stats_DATA!G$3,IF(Stats_DATA!G$12=3,(DATA!F231-Stats_DATA!G$6)/(Stats_DATA!G$10-Stats_DATA!G$6),"ERROR")))</f>
        <v>0.884499819906979</v>
      </c>
      <c r="G231" s="0" t="n">
        <f aca="false">IF(Stats_DATA!H$12=1,DATA!G231,IF(Stats_DATA!H$12=2,(DATA!G231-Stats_DATA!H$2)/Stats_DATA!H$3,IF(Stats_DATA!H$12=3,(DATA!G231-Stats_DATA!H$6)/(Stats_DATA!H$10-Stats_DATA!H$6),"ERROR")))</f>
        <v>1.43069627065827</v>
      </c>
      <c r="H231" s="0" t="n">
        <f aca="false">IF(Stats_DATA!I$12=1,DATA!H231,IF(Stats_DATA!I$12=2,(DATA!H231-Stats_DATA!I$2)/Stats_DATA!I$3,IF(Stats_DATA!I$12=3,(DATA!H231-Stats_DATA!I$6)/(Stats_DATA!I$10-Stats_DATA!I$6),"ERROR")))</f>
        <v>1.01230403698631</v>
      </c>
      <c r="I231" s="0" t="n">
        <f aca="false">IF(Stats_DATA!J$12=1,DATA!I231,IF(Stats_DATA!J$12=2,(DATA!I231-Stats_DATA!J$2)/Stats_DATA!J$3,IF(Stats_DATA!J$12=3,(DATA!I231-Stats_DATA!J$6)/(Stats_DATA!J$10-Stats_DATA!J$6),"ERROR")))</f>
        <v>0.507459033004579</v>
      </c>
      <c r="J231" s="0" t="n">
        <f aca="false">IF(Stats_DATA!K$12=1,DATA!J231,IF(Stats_DATA!K$12=2,(DATA!J231-Stats_DATA!K$2)/Stats_DATA!K$3,IF(Stats_DATA!K$12=3,(DATA!J231-Stats_DATA!K$6)/(Stats_DATA!K$10-Stats_DATA!K$6),"ERROR")))</f>
        <v>1.13583634387199</v>
      </c>
      <c r="K231" s="0" t="n">
        <f aca="false">IF(Stats_DATA!L$12=1,DATA!K231,IF(Stats_DATA!L$12=2,(DATA!K231-Stats_DATA!L$2)/Stats_DATA!L$3,IF(Stats_DATA!L$12=3,(DATA!K231-Stats_DATA!L$6)/(Stats_DATA!L$10-Stats_DATA!L$6),"ERROR")))</f>
        <v>1.37987104075658</v>
      </c>
      <c r="L231" s="0" t="n">
        <f aca="false">IF(Stats_DATA!M$12=1,DATA!L231,IF(Stats_DATA!M$12=2,(DATA!L231-Stats_DATA!M$2)/Stats_DATA!M$3,IF(Stats_DATA!M$12=3,(DATA!L231-Stats_DATA!M$6)/(Stats_DATA!M$10-Stats_DATA!M$6),"ERROR")))</f>
        <v>-0.357257509138538</v>
      </c>
      <c r="M231" s="0" t="n">
        <f aca="false">IF(Stats_DATA!N$12=1,DATA!M231,IF(Stats_DATA!N$12=2,(DATA!M231-Stats_DATA!N$2)/Stats_DATA!N$3,IF(Stats_DATA!N$12=3,(DATA!M231-Stats_DATA!N$6)/(Stats_DATA!N$10-Stats_DATA!N$6),"ERROR")))</f>
        <v>-0.268021132742835</v>
      </c>
      <c r="N231" s="0" t="n">
        <f aca="false">IF(Stats_DATA!O$12=1,DATA!N231,IF(Stats_DATA!O$12=2,(DATA!N231-Stats_DATA!O$2)/Stats_DATA!O$3,IF(Stats_DATA!O$12=3,(DATA!N231-Stats_DATA!O$6)/(Stats_DATA!O$10-Stats_DATA!O$6),"ERROR")))</f>
        <v>-0.301237903337751</v>
      </c>
      <c r="O231" s="0" t="n">
        <f aca="false">IF(Stats_DATA!P$12=1,DATA!O231,IF(Stats_DATA!P$12=2,(DATA!O231-Stats_DATA!P$2)/Stats_DATA!P$3,IF(Stats_DATA!P$12=3,(DATA!O231-Stats_DATA!P$6)/(Stats_DATA!P$10-Stats_DATA!P$6),"ERROR")))</f>
        <v>-0.334287600671376</v>
      </c>
      <c r="P231" s="0" t="n">
        <f aca="false">IF(Stats_DATA!Q$12=1,DATA!P231,IF(Stats_DATA!Q$12=2,(DATA!P231-Stats_DATA!Q$2)/Stats_DATA!Q$3,IF(Stats_DATA!Q$12=3,(DATA!P231-Stats_DATA!Q$6)/(Stats_DATA!Q$10-Stats_DATA!Q$6),"ERROR")))</f>
        <v>-0.0193100962104288</v>
      </c>
      <c r="Q231" s="0" t="n">
        <f aca="false">IF(Stats_DATA!R$12=1,DATA!Q231,IF(Stats_DATA!R$12=2,(DATA!Q231-Stats_DATA!R$2)/Stats_DATA!R$3,IF(Stats_DATA!R$12=3,(DATA!Q231-Stats_DATA!R$6)/(Stats_DATA!R$10-Stats_DATA!R$6),"ERROR")))</f>
        <v>0.731613243404582</v>
      </c>
      <c r="R231" s="0" t="n">
        <f aca="false">IF(Stats_DATA!S$12=1,DATA!R231,IF(Stats_DATA!S$12=2,(DATA!R231-Stats_DATA!S$2)/Stats_DATA!S$3,IF(Stats_DATA!S$12=3,(DATA!R231-Stats_DATA!S$6)/(Stats_DATA!S$10-Stats_DATA!S$6),"ERROR")))</f>
        <v>0.494807321515926</v>
      </c>
      <c r="S231" s="0" t="n">
        <f aca="false">IF(Stats_DATA!T$12=1,DATA!S231,IF(Stats_DATA!T$12=2,(DATA!S231-Stats_DATA!T$2)/Stats_DATA!T$3,IF(Stats_DATA!T$12=3,(DATA!S231-Stats_DATA!T$6)/(Stats_DATA!T$10-Stats_DATA!T$6),"ERROR")))</f>
        <v>0.517619984702296</v>
      </c>
      <c r="T231" s="0" t="n">
        <f aca="false">IF(Stats_DATA!U$12=1,DATA!T231,IF(Stats_DATA!U$12=2,(DATA!T231-Stats_DATA!U$2)/Stats_DATA!U$3,IF(Stats_DATA!U$12=3,(DATA!T231-Stats_DATA!U$6)/(Stats_DATA!U$10-Stats_DATA!U$6),"ERROR")))</f>
        <v>-0.452713594681065</v>
      </c>
      <c r="U231" s="0" t="n">
        <f aca="false">IF(Stats_DATA!V$12=1,DATA!U231,IF(Stats_DATA!V$12=2,(DATA!U231-Stats_DATA!V$2)/Stats_DATA!V$3,IF(Stats_DATA!V$12=3,(DATA!U231-Stats_DATA!V$6)/(Stats_DATA!V$10-Stats_DATA!V$6),"ERROR")))</f>
        <v>0.688604408661063</v>
      </c>
      <c r="V231" s="0" t="n">
        <f aca="false">IF(Stats_DATA!W$12=1,DATA!V231,IF(Stats_DATA!W$12=2,(DATA!V231-Stats_DATA!W$2)/Stats_DATA!W$3,IF(Stats_DATA!W$12=3,(DATA!V231-Stats_DATA!W$6)/(Stats_DATA!W$10-Stats_DATA!W$6),"ERROR")))</f>
        <v>-0.22121588355916</v>
      </c>
      <c r="W231" s="0" t="n">
        <f aca="false">IF(Stats_DATA!X$12=1,DATA!W231,IF(Stats_DATA!X$12=2,(DATA!W231-Stats_DATA!X$2)/Stats_DATA!X$3,IF(Stats_DATA!X$12=3,(DATA!W231-Stats_DATA!X$6)/(Stats_DATA!X$10-Stats_DATA!X$6),"ERROR")))</f>
        <v>0.727723612599715</v>
      </c>
      <c r="X231" s="0" t="n">
        <f aca="false">IF(Stats_DATA!Y$12=1,DATA!X231,IF(Stats_DATA!Y$12=2,(DATA!X231-Stats_DATA!Y$2)/Stats_DATA!Y$3,IF(Stats_DATA!Y$12=3,(DATA!X231-Stats_DATA!Y$6)/(Stats_DATA!Y$10-Stats_DATA!Y$6),"ERROR")))</f>
        <v>-0.0583650081614746</v>
      </c>
      <c r="Y231" s="0" t="n">
        <f aca="false">IF(Stats_DATA!Z$12=1,DATA!Y231,IF(Stats_DATA!Z$12=2,(DATA!Y231-Stats_DATA!Z$2)/Stats_DATA!Z$3,IF(Stats_DATA!Z$12=3,(DATA!Y231-Stats_DATA!Z$6)/(Stats_DATA!Z$10-Stats_DATA!Z$6),"ERROR")))</f>
        <v>-0.306632096457729</v>
      </c>
      <c r="Z231" s="0" t="n">
        <f aca="false">IF(Stats_DATA!AA$12=1,DATA!Z231,IF(Stats_DATA!AA$12=2,(DATA!Z231-Stats_DATA!AA$2)/Stats_DATA!AA$3,IF(Stats_DATA!AA$12=3,(DATA!Z231-Stats_DATA!AA$6)/(Stats_DATA!AA$10-Stats_DATA!AA$6),"ERROR")))</f>
        <v>1.98539564807742</v>
      </c>
      <c r="AA231" s="0" t="n">
        <f aca="false">IF(Stats_DATA!AB$12=1,DATA!AA231,IF(Stats_DATA!AB$12=2,(DATA!AA231-Stats_DATA!AB$2)/Stats_DATA!AB$3,IF(Stats_DATA!AB$12=3,(DATA!AA231-Stats_DATA!AB$6)/(Stats_DATA!AB$10-Stats_DATA!AB$6),"ERROR")))</f>
        <v>1.77984749752993</v>
      </c>
      <c r="AB231" s="0" t="n">
        <f aca="false">IF(Stats_DATA!AC$12=1,DATA!AB231,IF(Stats_DATA!AC$12=2,(DATA!AB231-Stats_DATA!AC$2)/Stats_DATA!AC$3,IF(Stats_DATA!AC$12=3,(DATA!AB231-Stats_DATA!AC$6)/(Stats_DATA!AC$10-Stats_DATA!AC$6),"ERROR")))</f>
        <v>1.70647211177049</v>
      </c>
      <c r="AC231" s="0" t="n">
        <f aca="false">IF(Stats_DATA!AD$12=1,DATA!AC231,IF(Stats_DATA!AD$12=2,(DATA!AC231-Stats_DATA!AD$2)/Stats_DATA!AD$3,IF(Stats_DATA!AD$12=3,(DATA!AC231-Stats_DATA!AD$6)/(Stats_DATA!AD$10-Stats_DATA!AD$6),"ERROR")))</f>
        <v>1.26412318943138</v>
      </c>
      <c r="AD231" s="0" t="n">
        <f aca="false">IF(Stats_DATA!AE$12=1,DATA!AD231,IF(Stats_DATA!AE$12=2,(DATA!AD231-Stats_DATA!AE$2)/Stats_DATA!AE$3,IF(Stats_DATA!AE$12=3,(DATA!AD231-Stats_DATA!AE$6)/(Stats_DATA!AE$10-Stats_DATA!AE$6),"ERROR")))</f>
        <v>0.818272200842791</v>
      </c>
      <c r="AE231" s="0" t="n">
        <f aca="false">IF(Stats_DATA!AF$12=1,DATA!AE231,IF(Stats_DATA!AF$12=2,(DATA!AE231-Stats_DATA!AF$2)/Stats_DATA!AF$3,IF(Stats_DATA!AF$12=3,(DATA!AE231-Stats_DATA!AF$6)/(Stats_DATA!AF$10-Stats_DATA!AF$6),"ERROR")))</f>
        <v>2.23429408342558</v>
      </c>
    </row>
    <row r="232" customFormat="false" ht="12.8" hidden="false" customHeight="false" outlineLevel="0" collapsed="false">
      <c r="A232" s="0" t="n">
        <f aca="false">IF(Stats_DATA!B$12=1,DATA!A232,IF(Stats_DATA!B$12=2,(DATA!A232-Stats_DATA!B$2)/Stats_DATA!B$3,IF(Stats_DATA!B$12=3,(DATA!A232-Stats_DATA!B$6)/(Stats_DATA!B$10-Stats_DATA!B$6),"ERROR")))</f>
        <v>1</v>
      </c>
      <c r="B232" s="0" t="n">
        <f aca="false">IF(Stats_DATA!C$12=1,DATA!B232,IF(Stats_DATA!C$12=2,(DATA!B232-Stats_DATA!C$2)/Stats_DATA!C$3,IF(Stats_DATA!C$12=3,(DATA!B232-Stats_DATA!C$6)/(Stats_DATA!C$10-Stats_DATA!C$6),"ERROR")))</f>
        <v>0.829360886933849</v>
      </c>
      <c r="C232" s="0" t="n">
        <f aca="false">IF(Stats_DATA!D$12=1,DATA!C232,IF(Stats_DATA!D$12=2,(DATA!C232-Stats_DATA!D$2)/Stats_DATA!D$3,IF(Stats_DATA!D$12=3,(DATA!C232-Stats_DATA!D$6)/(Stats_DATA!D$10-Stats_DATA!D$6),"ERROR")))</f>
        <v>-0.0487437253377036</v>
      </c>
      <c r="D232" s="0" t="n">
        <f aca="false">IF(Stats_DATA!E$12=1,DATA!D232,IF(Stats_DATA!E$12=2,(DATA!D232-Stats_DATA!E$2)/Stats_DATA!E$3,IF(Stats_DATA!E$12=3,(DATA!D232-Stats_DATA!E$6)/(Stats_DATA!E$10-Stats_DATA!E$6),"ERROR")))</f>
        <v>0.881969765477148</v>
      </c>
      <c r="E232" s="0" t="n">
        <f aca="false">IF(Stats_DATA!F$12=1,DATA!E232,IF(Stats_DATA!F$12=2,(DATA!E232-Stats_DATA!F$2)/Stats_DATA!F$3,IF(Stats_DATA!F$12=3,(DATA!E232-Stats_DATA!F$6)/(Stats_DATA!F$10-Stats_DATA!F$6),"ERROR")))</f>
        <v>0.682299675968318</v>
      </c>
      <c r="F232" s="0" t="n">
        <f aca="false">IF(Stats_DATA!G$12=1,DATA!F232,IF(Stats_DATA!G$12=2,(DATA!F232-Stats_DATA!G$2)/Stats_DATA!G$3,IF(Stats_DATA!G$12=3,(DATA!F232-Stats_DATA!G$6)/(Stats_DATA!G$10-Stats_DATA!G$6),"ERROR")))</f>
        <v>1.26134507814968</v>
      </c>
      <c r="G232" s="0" t="n">
        <f aca="false">IF(Stats_DATA!H$12=1,DATA!G232,IF(Stats_DATA!H$12=2,(DATA!G232-Stats_DATA!H$2)/Stats_DATA!H$3,IF(Stats_DATA!H$12=3,(DATA!G232-Stats_DATA!H$6)/(Stats_DATA!H$10-Stats_DATA!H$6),"ERROR")))</f>
        <v>1.00087588466351</v>
      </c>
      <c r="H232" s="0" t="n">
        <f aca="false">IF(Stats_DATA!I$12=1,DATA!H232,IF(Stats_DATA!I$12=2,(DATA!H232-Stats_DATA!I$2)/Stats_DATA!I$3,IF(Stats_DATA!I$12=3,(DATA!H232-Stats_DATA!I$6)/(Stats_DATA!I$10-Stats_DATA!I$6),"ERROR")))</f>
        <v>1.28199861288249</v>
      </c>
      <c r="I232" s="0" t="n">
        <f aca="false">IF(Stats_DATA!J$12=1,DATA!I232,IF(Stats_DATA!J$12=2,(DATA!I232-Stats_DATA!J$2)/Stats_DATA!J$3,IF(Stats_DATA!J$12=3,(DATA!I232-Stats_DATA!J$6)/(Stats_DATA!J$10-Stats_DATA!J$6),"ERROR")))</f>
        <v>1.54836209427773</v>
      </c>
      <c r="J232" s="0" t="n">
        <f aca="false">IF(Stats_DATA!K$12=1,DATA!J232,IF(Stats_DATA!K$12=2,(DATA!J232-Stats_DATA!K$2)/Stats_DATA!K$3,IF(Stats_DATA!K$12=3,(DATA!J232-Stats_DATA!K$6)/(Stats_DATA!K$10-Stats_DATA!K$6),"ERROR")))</f>
        <v>1.16501821408751</v>
      </c>
      <c r="K232" s="0" t="n">
        <f aca="false">IF(Stats_DATA!L$12=1,DATA!K232,IF(Stats_DATA!L$12=2,(DATA!K232-Stats_DATA!L$2)/Stats_DATA!L$3,IF(Stats_DATA!L$12=3,(DATA!K232-Stats_DATA!L$6)/(Stats_DATA!L$10-Stats_DATA!L$6),"ERROR")))</f>
        <v>0.0640746334575305</v>
      </c>
      <c r="L232" s="0" t="n">
        <f aca="false">IF(Stats_DATA!M$12=1,DATA!L232,IF(Stats_DATA!M$12=2,(DATA!L232-Stats_DATA!M$2)/Stats_DATA!M$3,IF(Stats_DATA!M$12=3,(DATA!L232-Stats_DATA!M$6)/(Stats_DATA!M$10-Stats_DATA!M$6),"ERROR")))</f>
        <v>-0.394039087431632</v>
      </c>
      <c r="M232" s="0" t="n">
        <f aca="false">IF(Stats_DATA!N$12=1,DATA!M232,IF(Stats_DATA!N$12=2,(DATA!M232-Stats_DATA!N$2)/Stats_DATA!N$3,IF(Stats_DATA!N$12=3,(DATA!M232-Stats_DATA!N$6)/(Stats_DATA!N$10-Stats_DATA!N$6),"ERROR")))</f>
        <v>-0.974993191792461</v>
      </c>
      <c r="N232" s="0" t="n">
        <f aca="false">IF(Stats_DATA!O$12=1,DATA!N232,IF(Stats_DATA!O$12=2,(DATA!N232-Stats_DATA!O$2)/Stats_DATA!O$3,IF(Stats_DATA!O$12=3,(DATA!N232-Stats_DATA!O$6)/(Stats_DATA!O$10-Stats_DATA!O$6),"ERROR")))</f>
        <v>-0.352675826897625</v>
      </c>
      <c r="O232" s="0" t="n">
        <f aca="false">IF(Stats_DATA!P$12=1,DATA!O232,IF(Stats_DATA!P$12=2,(DATA!O232-Stats_DATA!P$2)/Stats_DATA!P$3,IF(Stats_DATA!P$12=3,(DATA!O232-Stats_DATA!P$6)/(Stats_DATA!P$10-Stats_DATA!P$6),"ERROR")))</f>
        <v>-0.183708383477092</v>
      </c>
      <c r="P232" s="0" t="n">
        <f aca="false">IF(Stats_DATA!Q$12=1,DATA!P232,IF(Stats_DATA!Q$12=2,(DATA!P232-Stats_DATA!Q$2)/Stats_DATA!Q$3,IF(Stats_DATA!Q$12=3,(DATA!P232-Stats_DATA!Q$6)/(Stats_DATA!Q$10-Stats_DATA!Q$6),"ERROR")))</f>
        <v>-0.502571154808709</v>
      </c>
      <c r="Q232" s="0" t="n">
        <f aca="false">IF(Stats_DATA!R$12=1,DATA!Q232,IF(Stats_DATA!R$12=2,(DATA!Q232-Stats_DATA!R$2)/Stats_DATA!R$3,IF(Stats_DATA!R$12=3,(DATA!Q232-Stats_DATA!R$6)/(Stats_DATA!R$10-Stats_DATA!R$6),"ERROR")))</f>
        <v>-0.301434263187786</v>
      </c>
      <c r="R232" s="0" t="n">
        <f aca="false">IF(Stats_DATA!S$12=1,DATA!R232,IF(Stats_DATA!S$12=2,(DATA!R232-Stats_DATA!S$2)/Stats_DATA!S$3,IF(Stats_DATA!S$12=3,(DATA!R232-Stats_DATA!S$6)/(Stats_DATA!S$10-Stats_DATA!S$6),"ERROR")))</f>
        <v>-0.044514465620432</v>
      </c>
      <c r="S232" s="0" t="n">
        <f aca="false">IF(Stats_DATA!T$12=1,DATA!S232,IF(Stats_DATA!T$12=2,(DATA!S232-Stats_DATA!T$2)/Stats_DATA!T$3,IF(Stats_DATA!T$12=3,(DATA!S232-Stats_DATA!T$6)/(Stats_DATA!T$10-Stats_DATA!T$6),"ERROR")))</f>
        <v>0.33124286151242</v>
      </c>
      <c r="T232" s="0" t="n">
        <f aca="false">IF(Stats_DATA!U$12=1,DATA!T232,IF(Stats_DATA!U$12=2,(DATA!T232-Stats_DATA!U$2)/Stats_DATA!U$3,IF(Stats_DATA!U$12=3,(DATA!T232-Stats_DATA!U$6)/(Stats_DATA!U$10-Stats_DATA!U$6),"ERROR")))</f>
        <v>-1.06120306100574</v>
      </c>
      <c r="U232" s="0" t="n">
        <f aca="false">IF(Stats_DATA!V$12=1,DATA!U232,IF(Stats_DATA!V$12=2,(DATA!U232-Stats_DATA!V$2)/Stats_DATA!V$3,IF(Stats_DATA!V$12=3,(DATA!U232-Stats_DATA!V$6)/(Stats_DATA!V$10-Stats_DATA!V$6),"ERROR")))</f>
        <v>-0.551347218036711</v>
      </c>
      <c r="V232" s="0" t="n">
        <f aca="false">IF(Stats_DATA!W$12=1,DATA!V232,IF(Stats_DATA!W$12=2,(DATA!V232-Stats_DATA!W$2)/Stats_DATA!W$3,IF(Stats_DATA!W$12=3,(DATA!V232-Stats_DATA!W$6)/(Stats_DATA!W$10-Stats_DATA!W$6),"ERROR")))</f>
        <v>0.687077220956778</v>
      </c>
      <c r="W232" s="0" t="n">
        <f aca="false">IF(Stats_DATA!X$12=1,DATA!W232,IF(Stats_DATA!X$12=2,(DATA!W232-Stats_DATA!X$2)/Stats_DATA!X$3,IF(Stats_DATA!X$12=3,(DATA!W232-Stats_DATA!X$6)/(Stats_DATA!X$10-Stats_DATA!X$6),"ERROR")))</f>
        <v>-0.128081711974328</v>
      </c>
      <c r="X232" s="0" t="n">
        <f aca="false">IF(Stats_DATA!Y$12=1,DATA!X232,IF(Stats_DATA!Y$12=2,(DATA!X232-Stats_DATA!Y$2)/Stats_DATA!Y$3,IF(Stats_DATA!Y$12=3,(DATA!X232-Stats_DATA!Y$6)/(Stats_DATA!Y$10-Stats_DATA!Y$6),"ERROR")))</f>
        <v>0.780857208247591</v>
      </c>
      <c r="Y232" s="0" t="n">
        <f aca="false">IF(Stats_DATA!Z$12=1,DATA!Y232,IF(Stats_DATA!Z$12=2,(DATA!Y232-Stats_DATA!Z$2)/Stats_DATA!Z$3,IF(Stats_DATA!Z$12=3,(DATA!Y232-Stats_DATA!Z$6)/(Stats_DATA!Z$10-Stats_DATA!Z$6),"ERROR")))</f>
        <v>0.541693306089826</v>
      </c>
      <c r="Z232" s="0" t="n">
        <f aca="false">IF(Stats_DATA!AA$12=1,DATA!Z232,IF(Stats_DATA!AA$12=2,(DATA!Z232-Stats_DATA!AA$2)/Stats_DATA!AA$3,IF(Stats_DATA!AA$12=3,(DATA!Z232-Stats_DATA!AA$6)/(Stats_DATA!AA$10-Stats_DATA!AA$6),"ERROR")))</f>
        <v>1.6612952263136</v>
      </c>
      <c r="AA232" s="0" t="n">
        <f aca="false">IF(Stats_DATA!AB$12=1,DATA!AA232,IF(Stats_DATA!AB$12=2,(DATA!AA232-Stats_DATA!AB$2)/Stats_DATA!AB$3,IF(Stats_DATA!AB$12=3,(DATA!AA232-Stats_DATA!AB$6)/(Stats_DATA!AB$10-Stats_DATA!AB$6),"ERROR")))</f>
        <v>0.884314611466561</v>
      </c>
      <c r="AB232" s="0" t="n">
        <f aca="false">IF(Stats_DATA!AC$12=1,DATA!AB232,IF(Stats_DATA!AC$12=2,(DATA!AB232-Stats_DATA!AC$2)/Stats_DATA!AC$3,IF(Stats_DATA!AC$12=3,(DATA!AB232-Stats_DATA!AC$6)/(Stats_DATA!AC$10-Stats_DATA!AC$6),"ERROR")))</f>
        <v>1.10059824305516</v>
      </c>
      <c r="AC232" s="0" t="n">
        <f aca="false">IF(Stats_DATA!AD$12=1,DATA!AC232,IF(Stats_DATA!AD$12=2,(DATA!AC232-Stats_DATA!AD$2)/Stats_DATA!AD$3,IF(Stats_DATA!AD$12=3,(DATA!AC232-Stats_DATA!AD$6)/(Stats_DATA!AD$10-Stats_DATA!AD$6),"ERROR")))</f>
        <v>2.1251909525783</v>
      </c>
      <c r="AD232" s="0" t="n">
        <f aca="false">IF(Stats_DATA!AE$12=1,DATA!AD232,IF(Stats_DATA!AE$12=2,(DATA!AD232-Stats_DATA!AE$2)/Stats_DATA!AE$3,IF(Stats_DATA!AE$12=3,(DATA!AD232-Stats_DATA!AE$6)/(Stats_DATA!AE$10-Stats_DATA!AE$6),"ERROR")))</f>
        <v>0.336597401693655</v>
      </c>
      <c r="AE232" s="0" t="n">
        <f aca="false">IF(Stats_DATA!AF$12=1,DATA!AE232,IF(Stats_DATA!AF$12=2,(DATA!AE232-Stats_DATA!AF$2)/Stats_DATA!AF$3,IF(Stats_DATA!AF$12=3,(DATA!AE232-Stats_DATA!AF$6)/(Stats_DATA!AF$10-Stats_DATA!AF$6),"ERROR")))</f>
        <v>0.368976475906578</v>
      </c>
    </row>
    <row r="233" customFormat="false" ht="12.8" hidden="false" customHeight="false" outlineLevel="0" collapsed="false">
      <c r="A233" s="0" t="n">
        <f aca="false">IF(Stats_DATA!B$12=1,DATA!A233,IF(Stats_DATA!B$12=2,(DATA!A233-Stats_DATA!B$2)/Stats_DATA!B$3,IF(Stats_DATA!B$12=3,(DATA!A233-Stats_DATA!B$6)/(Stats_DATA!B$10-Stats_DATA!B$6),"ERROR")))</f>
        <v>0</v>
      </c>
      <c r="B233" s="0" t="n">
        <f aca="false">IF(Stats_DATA!C$12=1,DATA!B233,IF(Stats_DATA!C$12=2,(DATA!B233-Stats_DATA!C$2)/Stats_DATA!C$3,IF(Stats_DATA!C$12=3,(DATA!B233-Stats_DATA!C$6)/(Stats_DATA!C$10-Stats_DATA!C$6),"ERROR")))</f>
        <v>-0.796609774249938</v>
      </c>
      <c r="C233" s="0" t="n">
        <f aca="false">IF(Stats_DATA!D$12=1,DATA!C233,IF(Stats_DATA!D$12=2,(DATA!C233-Stats_DATA!D$2)/Stats_DATA!D$3,IF(Stats_DATA!D$12=3,(DATA!C233-Stats_DATA!D$6)/(Stats_DATA!D$10-Stats_DATA!D$6),"ERROR")))</f>
        <v>1.81127335687538</v>
      </c>
      <c r="D233" s="0" t="n">
        <f aca="false">IF(Stats_DATA!E$12=1,DATA!D233,IF(Stats_DATA!E$12=2,(DATA!D233-Stats_DATA!E$2)/Stats_DATA!E$3,IF(Stats_DATA!E$12=3,(DATA!D233-Stats_DATA!E$6)/(Stats_DATA!E$10-Stats_DATA!E$6),"ERROR")))</f>
        <v>-0.831682339258749</v>
      </c>
      <c r="E233" s="0" t="n">
        <f aca="false">IF(Stats_DATA!F$12=1,DATA!E233,IF(Stats_DATA!F$12=2,(DATA!E233-Stats_DATA!F$2)/Stats_DATA!F$3,IF(Stats_DATA!F$12=3,(DATA!E233-Stats_DATA!F$6)/(Stats_DATA!F$10-Stats_DATA!F$6),"ERROR")))</f>
        <v>-0.736512354003542</v>
      </c>
      <c r="F233" s="0" t="n">
        <f aca="false">IF(Stats_DATA!G$12=1,DATA!F233,IF(Stats_DATA!G$12=2,(DATA!F233-Stats_DATA!G$2)/Stats_DATA!G$3,IF(Stats_DATA!G$12=3,(DATA!F233-Stats_DATA!G$6)/(Stats_DATA!G$10-Stats_DATA!G$6),"ERROR")))</f>
        <v>-1.95748225027427</v>
      </c>
      <c r="G233" s="0" t="n">
        <f aca="false">IF(Stats_DATA!H$12=1,DATA!G233,IF(Stats_DATA!H$12=2,(DATA!G233-Stats_DATA!H$2)/Stats_DATA!H$3,IF(Stats_DATA!H$12=3,(DATA!G233-Stats_DATA!H$6)/(Stats_DATA!H$10-Stats_DATA!H$6),"ERROR")))</f>
        <v>-1.25369298583849</v>
      </c>
      <c r="H233" s="0" t="n">
        <f aca="false">IF(Stats_DATA!I$12=1,DATA!H233,IF(Stats_DATA!I$12=2,(DATA!H233-Stats_DATA!I$2)/Stats_DATA!I$3,IF(Stats_DATA!I$12=3,(DATA!H233-Stats_DATA!I$6)/(Stats_DATA!I$10-Stats_DATA!I$6),"ERROR")))</f>
        <v>-0.909050297433135</v>
      </c>
      <c r="I233" s="0" t="n">
        <f aca="false">IF(Stats_DATA!J$12=1,DATA!I233,IF(Stats_DATA!J$12=2,(DATA!I233-Stats_DATA!J$2)/Stats_DATA!J$3,IF(Stats_DATA!J$12=3,(DATA!I233-Stats_DATA!J$6)/(Stats_DATA!J$10-Stats_DATA!J$6),"ERROR")))</f>
        <v>-1.18017495975284</v>
      </c>
      <c r="J233" s="0" t="n">
        <f aca="false">IF(Stats_DATA!K$12=1,DATA!J233,IF(Stats_DATA!K$12=2,(DATA!J233-Stats_DATA!K$2)/Stats_DATA!K$3,IF(Stats_DATA!K$12=3,(DATA!J233-Stats_DATA!K$6)/(Stats_DATA!K$10-Stats_DATA!K$6),"ERROR")))</f>
        <v>0.20931196452917</v>
      </c>
      <c r="K233" s="0" t="n">
        <f aca="false">IF(Stats_DATA!L$12=1,DATA!K233,IF(Stats_DATA!L$12=2,(DATA!K233-Stats_DATA!L$2)/Stats_DATA!L$3,IF(Stats_DATA!L$12=3,(DATA!K233-Stats_DATA!L$6)/(Stats_DATA!L$10-Stats_DATA!L$6),"ERROR")))</f>
        <v>-0.923126761469743</v>
      </c>
      <c r="L233" s="0" t="n">
        <f aca="false">IF(Stats_DATA!M$12=1,DATA!L233,IF(Stats_DATA!M$12=2,(DATA!L233-Stats_DATA!M$2)/Stats_DATA!M$3,IF(Stats_DATA!M$12=3,(DATA!L233-Stats_DATA!M$6)/(Stats_DATA!M$10-Stats_DATA!M$6),"ERROR")))</f>
        <v>-1.02473497404555</v>
      </c>
      <c r="M233" s="0" t="n">
        <f aca="false">IF(Stats_DATA!N$12=1,DATA!M233,IF(Stats_DATA!N$12=2,(DATA!M233-Stats_DATA!N$2)/Stats_DATA!N$3,IF(Stats_DATA!N$12=3,(DATA!M233-Stats_DATA!N$6)/(Stats_DATA!N$10-Stats_DATA!N$6),"ERROR")))</f>
        <v>-0.587608758410653</v>
      </c>
      <c r="N233" s="0" t="n">
        <f aca="false">IF(Stats_DATA!O$12=1,DATA!N233,IF(Stats_DATA!O$12=2,(DATA!N233-Stats_DATA!O$2)/Stats_DATA!O$3,IF(Stats_DATA!O$12=3,(DATA!N233-Stats_DATA!O$6)/(Stats_DATA!O$10-Stats_DATA!O$6),"ERROR")))</f>
        <v>-0.893763215113986</v>
      </c>
      <c r="O233" s="0" t="n">
        <f aca="false">IF(Stats_DATA!P$12=1,DATA!O233,IF(Stats_DATA!P$12=2,(DATA!O233-Stats_DATA!P$2)/Stats_DATA!P$3,IF(Stats_DATA!P$12=3,(DATA!O233-Stats_DATA!P$6)/(Stats_DATA!P$10-Stats_DATA!P$6),"ERROR")))</f>
        <v>-0.697546223172917</v>
      </c>
      <c r="P233" s="0" t="n">
        <f aca="false">IF(Stats_DATA!Q$12=1,DATA!P233,IF(Stats_DATA!Q$12=2,(DATA!P233-Stats_DATA!Q$2)/Stats_DATA!Q$3,IF(Stats_DATA!Q$12=3,(DATA!P233-Stats_DATA!Q$6)/(Stats_DATA!Q$10-Stats_DATA!Q$6),"ERROR")))</f>
        <v>-1.12837923827264</v>
      </c>
      <c r="Q233" s="0" t="n">
        <f aca="false">IF(Stats_DATA!R$12=1,DATA!Q233,IF(Stats_DATA!R$12=2,(DATA!Q233-Stats_DATA!R$2)/Stats_DATA!R$3,IF(Stats_DATA!R$12=3,(DATA!Q233-Stats_DATA!R$6)/(Stats_DATA!R$10-Stats_DATA!R$6),"ERROR")))</f>
        <v>-0.503018127987702</v>
      </c>
      <c r="R233" s="0" t="n">
        <f aca="false">IF(Stats_DATA!S$12=1,DATA!R233,IF(Stats_DATA!S$12=2,(DATA!R233-Stats_DATA!S$2)/Stats_DATA!S$3,IF(Stats_DATA!S$12=3,(DATA!R233-Stats_DATA!S$6)/(Stats_DATA!S$10-Stats_DATA!S$6),"ERROR")))</f>
        <v>-0.515592832517177</v>
      </c>
      <c r="S233" s="0" t="n">
        <f aca="false">IF(Stats_DATA!T$12=1,DATA!S233,IF(Stats_DATA!T$12=2,(DATA!S233-Stats_DATA!T$2)/Stats_DATA!T$3,IF(Stats_DATA!T$12=3,(DATA!S233-Stats_DATA!T$6)/(Stats_DATA!T$10-Stats_DATA!T$6),"ERROR")))</f>
        <v>-1.4053057254263</v>
      </c>
      <c r="T233" s="0" t="n">
        <f aca="false">IF(Stats_DATA!U$12=1,DATA!T233,IF(Stats_DATA!U$12=2,(DATA!T233-Stats_DATA!U$2)/Stats_DATA!U$3,IF(Stats_DATA!U$12=3,(DATA!T233-Stats_DATA!U$6)/(Stats_DATA!U$10-Stats_DATA!U$6),"ERROR")))</f>
        <v>-0.625703641767403</v>
      </c>
      <c r="U233" s="0" t="n">
        <f aca="false">IF(Stats_DATA!V$12=1,DATA!U233,IF(Stats_DATA!V$12=2,(DATA!U233-Stats_DATA!V$2)/Stats_DATA!V$3,IF(Stats_DATA!V$12=3,(DATA!U233-Stats_DATA!V$6)/(Stats_DATA!V$10-Stats_DATA!V$6),"ERROR")))</f>
        <v>-0.658676161036457</v>
      </c>
      <c r="V233" s="0" t="n">
        <f aca="false">IF(Stats_DATA!W$12=1,DATA!V233,IF(Stats_DATA!W$12=2,(DATA!V233-Stats_DATA!W$2)/Stats_DATA!W$3,IF(Stats_DATA!W$12=3,(DATA!V233-Stats_DATA!W$6)/(Stats_DATA!W$10-Stats_DATA!W$6),"ERROR")))</f>
        <v>-0.86674537925158</v>
      </c>
      <c r="W233" s="0" t="n">
        <f aca="false">IF(Stats_DATA!X$12=1,DATA!W233,IF(Stats_DATA!X$12=2,(DATA!W233-Stats_DATA!X$2)/Stats_DATA!X$3,IF(Stats_DATA!X$12=3,(DATA!W233-Stats_DATA!X$6)/(Stats_DATA!X$10-Stats_DATA!X$6),"ERROR")))</f>
        <v>1.31344588797359</v>
      </c>
      <c r="X233" s="0" t="n">
        <f aca="false">IF(Stats_DATA!Y$12=1,DATA!X233,IF(Stats_DATA!Y$12=2,(DATA!X233-Stats_DATA!Y$2)/Stats_DATA!Y$3,IF(Stats_DATA!Y$12=3,(DATA!X233-Stats_DATA!Y$6)/(Stats_DATA!Y$10-Stats_DATA!Y$6),"ERROR")))</f>
        <v>-0.816640968236049</v>
      </c>
      <c r="Y233" s="0" t="n">
        <f aca="false">IF(Stats_DATA!Z$12=1,DATA!Y233,IF(Stats_DATA!Z$12=2,(DATA!Y233-Stats_DATA!Z$2)/Stats_DATA!Z$3,IF(Stats_DATA!Z$12=3,(DATA!Y233-Stats_DATA!Z$6)/(Stats_DATA!Z$10-Stats_DATA!Z$6),"ERROR")))</f>
        <v>-0.752222478706828</v>
      </c>
      <c r="Z233" s="0" t="n">
        <f aca="false">IF(Stats_DATA!AA$12=1,DATA!Z233,IF(Stats_DATA!AA$12=2,(DATA!Z233-Stats_DATA!AA$2)/Stats_DATA!AA$3,IF(Stats_DATA!AA$12=3,(DATA!Z233-Stats_DATA!AA$6)/(Stats_DATA!AA$10-Stats_DATA!AA$6),"ERROR")))</f>
        <v>-1.76672369415327</v>
      </c>
      <c r="AA233" s="0" t="n">
        <f aca="false">IF(Stats_DATA!AB$12=1,DATA!AA233,IF(Stats_DATA!AB$12=2,(DATA!AA233-Stats_DATA!AB$2)/Stats_DATA!AB$3,IF(Stats_DATA!AB$12=3,(DATA!AA233-Stats_DATA!AB$6)/(Stats_DATA!AB$10-Stats_DATA!AB$6),"ERROR")))</f>
        <v>-0.705907731280451</v>
      </c>
      <c r="AB233" s="0" t="n">
        <f aca="false">IF(Stats_DATA!AC$12=1,DATA!AB233,IF(Stats_DATA!AC$12=2,(DATA!AB233-Stats_DATA!AC$2)/Stats_DATA!AC$3,IF(Stats_DATA!AC$12=3,(DATA!AB233-Stats_DATA!AC$6)/(Stats_DATA!AC$10-Stats_DATA!AC$6),"ERROR")))</f>
        <v>-0.782691654241117</v>
      </c>
      <c r="AC233" s="0" t="n">
        <f aca="false">IF(Stats_DATA!AD$12=1,DATA!AC233,IF(Stats_DATA!AD$12=2,(DATA!AC233-Stats_DATA!AD$2)/Stats_DATA!AD$3,IF(Stats_DATA!AD$12=3,(DATA!AC233-Stats_DATA!AD$6)/(Stats_DATA!AD$10-Stats_DATA!AD$6),"ERROR")))</f>
        <v>-1.42663750434593</v>
      </c>
      <c r="AD233" s="0" t="n">
        <f aca="false">IF(Stats_DATA!AE$12=1,DATA!AD233,IF(Stats_DATA!AE$12=2,(DATA!AD233-Stats_DATA!AE$2)/Stats_DATA!AE$3,IF(Stats_DATA!AE$12=3,(DATA!AD233-Stats_DATA!AE$6)/(Stats_DATA!AE$10-Stats_DATA!AE$6),"ERROR")))</f>
        <v>-0.0836557787720341</v>
      </c>
      <c r="AE233" s="0" t="n">
        <f aca="false">IF(Stats_DATA!AF$12=1,DATA!AE233,IF(Stats_DATA!AF$12=2,(DATA!AE233-Stats_DATA!AF$2)/Stats_DATA!AF$3,IF(Stats_DATA!AF$12=3,(DATA!AE233-Stats_DATA!AF$6)/(Stats_DATA!AF$10-Stats_DATA!AF$6),"ERROR")))</f>
        <v>-0.723970083084966</v>
      </c>
    </row>
    <row r="234" customFormat="false" ht="12.8" hidden="false" customHeight="false" outlineLevel="0" collapsed="false">
      <c r="A234" s="0" t="n">
        <f aca="false">IF(Stats_DATA!B$12=1,DATA!A234,IF(Stats_DATA!B$12=2,(DATA!A234-Stats_DATA!B$2)/Stats_DATA!B$3,IF(Stats_DATA!B$12=3,(DATA!A234-Stats_DATA!B$6)/(Stats_DATA!B$10-Stats_DATA!B$6),"ERROR")))</f>
        <v>0</v>
      </c>
      <c r="B234" s="0" t="n">
        <f aca="false">IF(Stats_DATA!C$12=1,DATA!B234,IF(Stats_DATA!C$12=2,(DATA!B234-Stats_DATA!C$2)/Stats_DATA!C$3,IF(Stats_DATA!C$12=3,(DATA!B234-Stats_DATA!C$6)/(Stats_DATA!C$10-Stats_DATA!C$6),"ERROR")))</f>
        <v>-0.824986225579497</v>
      </c>
      <c r="C234" s="0" t="n">
        <f aca="false">IF(Stats_DATA!D$12=1,DATA!C234,IF(Stats_DATA!D$12=2,(DATA!C234-Stats_DATA!D$2)/Stats_DATA!D$3,IF(Stats_DATA!D$12=3,(DATA!C234-Stats_DATA!D$6)/(Stats_DATA!D$10-Stats_DATA!D$6),"ERROR")))</f>
        <v>3.37601272728714</v>
      </c>
      <c r="D234" s="0" t="n">
        <f aca="false">IF(Stats_DATA!E$12=1,DATA!D234,IF(Stats_DATA!E$12=2,(DATA!D234-Stats_DATA!E$2)/Stats_DATA!E$3,IF(Stats_DATA!E$12=3,(DATA!D234-Stats_DATA!E$6)/(Stats_DATA!E$10-Stats_DATA!E$6),"ERROR")))</f>
        <v>-0.871601708653413</v>
      </c>
      <c r="E234" s="0" t="n">
        <f aca="false">IF(Stats_DATA!F$12=1,DATA!E234,IF(Stats_DATA!F$12=2,(DATA!E234-Stats_DATA!F$2)/Stats_DATA!F$3,IF(Stats_DATA!F$12=3,(DATA!E234-Stats_DATA!F$6)/(Stats_DATA!F$10-Stats_DATA!F$6),"ERROR")))</f>
        <v>-0.761802614501739</v>
      </c>
      <c r="F234" s="0" t="n">
        <f aca="false">IF(Stats_DATA!G$12=1,DATA!F234,IF(Stats_DATA!G$12=2,(DATA!F234-Stats_DATA!G$2)/Stats_DATA!G$3,IF(Stats_DATA!G$12=3,(DATA!F234-Stats_DATA!G$6)/(Stats_DATA!G$10-Stats_DATA!G$6),"ERROR")))</f>
        <v>-1.31968942641823</v>
      </c>
      <c r="G234" s="0" t="n">
        <f aca="false">IF(Stats_DATA!H$12=1,DATA!G234,IF(Stats_DATA!H$12=2,(DATA!G234-Stats_DATA!H$2)/Stats_DATA!H$3,IF(Stats_DATA!H$12=3,(DATA!G234-Stats_DATA!H$6)/(Stats_DATA!H$10-Stats_DATA!H$6),"ERROR")))</f>
        <v>-1.29894720268992</v>
      </c>
      <c r="H234" s="0" t="n">
        <f aca="false">IF(Stats_DATA!I$12=1,DATA!H234,IF(Stats_DATA!I$12=2,(DATA!H234-Stats_DATA!I$2)/Stats_DATA!I$3,IF(Stats_DATA!I$12=3,(DATA!H234-Stats_DATA!I$6)/(Stats_DATA!I$10-Stats_DATA!I$6),"ERROR")))</f>
        <v>-1.05158701677771</v>
      </c>
      <c r="I234" s="0" t="n">
        <f aca="false">IF(Stats_DATA!J$12=1,DATA!I234,IF(Stats_DATA!J$12=2,(DATA!I234-Stats_DATA!J$2)/Stats_DATA!J$3,IF(Stats_DATA!J$12=3,(DATA!I234-Stats_DATA!J$6)/(Stats_DATA!J$10-Stats_DATA!J$6),"ERROR")))</f>
        <v>-1.0948977072212</v>
      </c>
      <c r="J234" s="0" t="n">
        <f aca="false">IF(Stats_DATA!K$12=1,DATA!J234,IF(Stats_DATA!K$12=2,(DATA!J234-Stats_DATA!K$2)/Stats_DATA!K$3,IF(Stats_DATA!K$12=3,(DATA!J234-Stats_DATA!K$6)/(Stats_DATA!K$10-Stats_DATA!K$6),"ERROR")))</f>
        <v>0.121766353882603</v>
      </c>
      <c r="K234" s="0" t="n">
        <f aca="false">IF(Stats_DATA!L$12=1,DATA!K234,IF(Stats_DATA!L$12=2,(DATA!K234-Stats_DATA!L$2)/Stats_DATA!L$3,IF(Stats_DATA!L$12=3,(DATA!K234-Stats_DATA!L$6)/(Stats_DATA!L$10-Stats_DATA!L$6),"ERROR")))</f>
        <v>-0.639855199080281</v>
      </c>
      <c r="L234" s="0" t="n">
        <f aca="false">IF(Stats_DATA!M$12=1,DATA!L234,IF(Stats_DATA!M$12=2,(DATA!L234-Stats_DATA!M$2)/Stats_DATA!M$3,IF(Stats_DATA!M$12=3,(DATA!L234-Stats_DATA!M$6)/(Stats_DATA!M$10-Stats_DATA!M$6),"ERROR")))</f>
        <v>-0.653673757735818</v>
      </c>
      <c r="M234" s="0" t="n">
        <f aca="false">IF(Stats_DATA!N$12=1,DATA!M234,IF(Stats_DATA!N$12=2,(DATA!M234-Stats_DATA!N$2)/Stats_DATA!N$3,IF(Stats_DATA!N$12=3,(DATA!M234-Stats_DATA!N$6)/(Stats_DATA!N$10-Stats_DATA!N$6),"ERROR")))</f>
        <v>0.779747713746098</v>
      </c>
      <c r="N234" s="0" t="n">
        <f aca="false">IF(Stats_DATA!O$12=1,DATA!N234,IF(Stats_DATA!O$12=2,(DATA!N234-Stats_DATA!O$2)/Stats_DATA!O$3,IF(Stats_DATA!O$12=3,(DATA!N234-Stats_DATA!O$6)/(Stats_DATA!O$10-Stats_DATA!O$6),"ERROR")))</f>
        <v>-0.681087185010663</v>
      </c>
      <c r="O234" s="0" t="n">
        <f aca="false">IF(Stats_DATA!P$12=1,DATA!O234,IF(Stats_DATA!P$12=2,(DATA!O234-Stats_DATA!P$2)/Stats_DATA!P$3,IF(Stats_DATA!P$12=3,(DATA!O234-Stats_DATA!P$6)/(Stats_DATA!P$10-Stats_DATA!P$6),"ERROR")))</f>
        <v>-0.546857094141264</v>
      </c>
      <c r="P234" s="0" t="n">
        <f aca="false">IF(Stats_DATA!Q$12=1,DATA!P234,IF(Stats_DATA!Q$12=2,(DATA!P234-Stats_DATA!Q$2)/Stats_DATA!Q$3,IF(Stats_DATA!Q$12=3,(DATA!P234-Stats_DATA!Q$6)/(Stats_DATA!Q$10-Stats_DATA!Q$6),"ERROR")))</f>
        <v>-0.893243258003598</v>
      </c>
      <c r="Q234" s="0" t="n">
        <f aca="false">IF(Stats_DATA!R$12=1,DATA!Q234,IF(Stats_DATA!R$12=2,(DATA!Q234-Stats_DATA!R$2)/Stats_DATA!R$3,IF(Stats_DATA!R$12=3,(DATA!Q234-Stats_DATA!R$6)/(Stats_DATA!R$10-Stats_DATA!R$6),"ERROR")))</f>
        <v>-1.04226892642892</v>
      </c>
      <c r="R234" s="0" t="n">
        <f aca="false">IF(Stats_DATA!S$12=1,DATA!R234,IF(Stats_DATA!S$12=2,(DATA!R234-Stats_DATA!S$2)/Stats_DATA!S$3,IF(Stats_DATA!S$12=3,(DATA!R234-Stats_DATA!S$6)/(Stats_DATA!S$10-Stats_DATA!S$6),"ERROR")))</f>
        <v>-0.949799875760189</v>
      </c>
      <c r="S234" s="0" t="n">
        <f aca="false">IF(Stats_DATA!T$12=1,DATA!S234,IF(Stats_DATA!T$12=2,(DATA!S234-Stats_DATA!T$2)/Stats_DATA!T$3,IF(Stats_DATA!T$12=3,(DATA!S234-Stats_DATA!T$6)/(Stats_DATA!T$10-Stats_DATA!T$6),"ERROR")))</f>
        <v>-1.35765800871515</v>
      </c>
      <c r="T234" s="0" t="n">
        <f aca="false">IF(Stats_DATA!U$12=1,DATA!T234,IF(Stats_DATA!U$12=2,(DATA!T234-Stats_DATA!U$2)/Stats_DATA!U$3,IF(Stats_DATA!U$12=3,(DATA!T234-Stats_DATA!U$6)/(Stats_DATA!U$10-Stats_DATA!U$6),"ERROR")))</f>
        <v>-0.167219530958157</v>
      </c>
      <c r="U234" s="0" t="n">
        <f aca="false">IF(Stats_DATA!V$12=1,DATA!U234,IF(Stats_DATA!V$12=2,(DATA!U234-Stats_DATA!V$2)/Stats_DATA!V$3,IF(Stats_DATA!V$12=3,(DATA!U234-Stats_DATA!V$6)/(Stats_DATA!V$10-Stats_DATA!V$6),"ERROR")))</f>
        <v>-0.476519292987592</v>
      </c>
      <c r="V234" s="0" t="n">
        <f aca="false">IF(Stats_DATA!W$12=1,DATA!V234,IF(Stats_DATA!W$12=2,(DATA!V234-Stats_DATA!W$2)/Stats_DATA!W$3,IF(Stats_DATA!W$12=3,(DATA!V234-Stats_DATA!W$6)/(Stats_DATA!W$10-Stats_DATA!W$6),"ERROR")))</f>
        <v>-0.808813245022773</v>
      </c>
      <c r="W234" s="0" t="n">
        <f aca="false">IF(Stats_DATA!X$12=1,DATA!W234,IF(Stats_DATA!X$12=2,(DATA!W234-Stats_DATA!X$2)/Stats_DATA!X$3,IF(Stats_DATA!X$12=3,(DATA!W234-Stats_DATA!X$6)/(Stats_DATA!X$10-Stats_DATA!X$6),"ERROR")))</f>
        <v>2.61993196332141</v>
      </c>
      <c r="X234" s="0" t="n">
        <f aca="false">IF(Stats_DATA!Y$12=1,DATA!X234,IF(Stats_DATA!Y$12=2,(DATA!X234-Stats_DATA!Y$2)/Stats_DATA!Y$3,IF(Stats_DATA!Y$12=3,(DATA!X234-Stats_DATA!Y$6)/(Stats_DATA!Y$10-Stats_DATA!Y$6),"ERROR")))</f>
        <v>-0.857709289464578</v>
      </c>
      <c r="Y234" s="0" t="n">
        <f aca="false">IF(Stats_DATA!Z$12=1,DATA!Y234,IF(Stats_DATA!Z$12=2,(DATA!Y234-Stats_DATA!Z$2)/Stats_DATA!Z$3,IF(Stats_DATA!Z$12=3,(DATA!Y234-Stats_DATA!Z$6)/(Stats_DATA!Z$10-Stats_DATA!Z$6),"ERROR")))</f>
        <v>-0.719554047055928</v>
      </c>
      <c r="Z234" s="0" t="n">
        <f aca="false">IF(Stats_DATA!AA$12=1,DATA!Z234,IF(Stats_DATA!AA$12=2,(DATA!Z234-Stats_DATA!AA$2)/Stats_DATA!AA$3,IF(Stats_DATA!AA$12=3,(DATA!Z234-Stats_DATA!AA$6)/(Stats_DATA!AA$10-Stats_DATA!AA$6),"ERROR")))</f>
        <v>-1.42028662170031</v>
      </c>
      <c r="AA234" s="0" t="n">
        <f aca="false">IF(Stats_DATA!AB$12=1,DATA!AA234,IF(Stats_DATA!AB$12=2,(DATA!AA234-Stats_DATA!AB$2)/Stats_DATA!AB$3,IF(Stats_DATA!AB$12=3,(DATA!AA234-Stats_DATA!AB$6)/(Stats_DATA!AB$10-Stats_DATA!AB$6),"ERROR")))</f>
        <v>-1.17846181274824</v>
      </c>
      <c r="AB234" s="0" t="n">
        <f aca="false">IF(Stats_DATA!AC$12=1,DATA!AB234,IF(Stats_DATA!AC$12=2,(DATA!AB234-Stats_DATA!AC$2)/Stats_DATA!AC$3,IF(Stats_DATA!AC$12=3,(DATA!AB234-Stats_DATA!AC$6)/(Stats_DATA!AC$10-Stats_DATA!AC$6),"ERROR")))</f>
        <v>-1.19357383799331</v>
      </c>
      <c r="AC234" s="0" t="n">
        <f aca="false">IF(Stats_DATA!AD$12=1,DATA!AC234,IF(Stats_DATA!AD$12=2,(DATA!AC234-Stats_DATA!AD$2)/Stats_DATA!AD$3,IF(Stats_DATA!AD$12=3,(DATA!AC234-Stats_DATA!AD$6)/(Stats_DATA!AD$10-Stats_DATA!AD$6),"ERROR")))</f>
        <v>-1.28682809191978</v>
      </c>
      <c r="AD234" s="0" t="n">
        <f aca="false">IF(Stats_DATA!AE$12=1,DATA!AD234,IF(Stats_DATA!AE$12=2,(DATA!AD234-Stats_DATA!AE$2)/Stats_DATA!AE$3,IF(Stats_DATA!AE$12=3,(DATA!AD234-Stats_DATA!AE$6)/(Stats_DATA!AE$10-Stats_DATA!AE$6),"ERROR")))</f>
        <v>0.0165584411851693</v>
      </c>
      <c r="AE234" s="0" t="n">
        <f aca="false">IF(Stats_DATA!AF$12=1,DATA!AE234,IF(Stats_DATA!AF$12=2,(DATA!AE234-Stats_DATA!AF$2)/Stats_DATA!AF$3,IF(Stats_DATA!AF$12=3,(DATA!AE234-Stats_DATA!AF$6)/(Stats_DATA!AF$10-Stats_DATA!AF$6),"ERROR")))</f>
        <v>-0.602162462528664</v>
      </c>
    </row>
    <row r="235" customFormat="false" ht="12.8" hidden="false" customHeight="false" outlineLevel="0" collapsed="false">
      <c r="A235" s="0" t="n">
        <f aca="false">IF(Stats_DATA!B$12=1,DATA!A235,IF(Stats_DATA!B$12=2,(DATA!A235-Stats_DATA!B$2)/Stats_DATA!B$3,IF(Stats_DATA!B$12=3,(DATA!A235-Stats_DATA!B$6)/(Stats_DATA!B$10-Stats_DATA!B$6),"ERROR")))</f>
        <v>1</v>
      </c>
      <c r="B235" s="0" t="n">
        <f aca="false">IF(Stats_DATA!C$12=1,DATA!B235,IF(Stats_DATA!C$12=2,(DATA!B235-Stats_DATA!C$2)/Stats_DATA!C$3,IF(Stats_DATA!C$12=3,(DATA!B235-Stats_DATA!C$6)/(Stats_DATA!C$10-Stats_DATA!C$6),"ERROR")))</f>
        <v>1.81118610293662</v>
      </c>
      <c r="C235" s="0" t="n">
        <f aca="false">IF(Stats_DATA!D$12=1,DATA!C235,IF(Stats_DATA!D$12=2,(DATA!C235-Stats_DATA!D$2)/Stats_DATA!D$3,IF(Stats_DATA!D$12=3,(DATA!C235-Stats_DATA!D$6)/(Stats_DATA!D$10-Stats_DATA!D$6),"ERROR")))</f>
        <v>1.98099991562732</v>
      </c>
      <c r="D235" s="0" t="n">
        <f aca="false">IF(Stats_DATA!E$12=1,DATA!D235,IF(Stats_DATA!E$12=2,(DATA!D235-Stats_DATA!E$2)/Stats_DATA!E$3,IF(Stats_DATA!E$12=3,(DATA!D235-Stats_DATA!E$6)/(Stats_DATA!E$10-Stats_DATA!E$6),"ERROR")))</f>
        <v>1.7462035358771</v>
      </c>
      <c r="E235" s="0" t="n">
        <f aca="false">IF(Stats_DATA!F$12=1,DATA!E235,IF(Stats_DATA!F$12=2,(DATA!E235-Stats_DATA!F$2)/Stats_DATA!F$3,IF(Stats_DATA!F$12=3,(DATA!E235-Stats_DATA!F$6)/(Stats_DATA!F$10-Stats_DATA!F$6),"ERROR")))</f>
        <v>1.88713905251162</v>
      </c>
      <c r="F235" s="0" t="n">
        <f aca="false">IF(Stats_DATA!G$12=1,DATA!F235,IF(Stats_DATA!G$12=2,(DATA!F235-Stats_DATA!G$2)/Stats_DATA!G$3,IF(Stats_DATA!G$12=3,(DATA!F235-Stats_DATA!G$6)/(Stats_DATA!G$10-Stats_DATA!G$6),"ERROR")))</f>
        <v>-0.339180726198082</v>
      </c>
      <c r="G235" s="0" t="n">
        <f aca="false">IF(Stats_DATA!H$12=1,DATA!G235,IF(Stats_DATA!H$12=2,(DATA!G235-Stats_DATA!H$2)/Stats_DATA!H$3,IF(Stats_DATA!H$12=3,(DATA!G235-Stats_DATA!H$6)/(Stats_DATA!H$10-Stats_DATA!H$6),"ERROR")))</f>
        <v>0.0579219101023314</v>
      </c>
      <c r="H235" s="0" t="n">
        <f aca="false">IF(Stats_DATA!I$12=1,DATA!H235,IF(Stats_DATA!I$12=2,(DATA!H235-Stats_DATA!I$2)/Stats_DATA!I$3,IF(Stats_DATA!I$12=3,(DATA!H235-Stats_DATA!I$6)/(Stats_DATA!I$10-Stats_DATA!I$6),"ERROR")))</f>
        <v>0.835434570933463</v>
      </c>
      <c r="I235" s="0" t="n">
        <f aca="false">IF(Stats_DATA!J$12=1,DATA!I235,IF(Stats_DATA!J$12=2,(DATA!I235-Stats_DATA!J$2)/Stats_DATA!J$3,IF(Stats_DATA!J$12=3,(DATA!I235-Stats_DATA!J$6)/(Stats_DATA!J$10-Stats_DATA!J$6),"ERROR")))</f>
        <v>0.888616653114256</v>
      </c>
      <c r="J235" s="0" t="n">
        <f aca="false">IF(Stats_DATA!K$12=1,DATA!J235,IF(Stats_DATA!K$12=2,(DATA!J235-Stats_DATA!K$2)/Stats_DATA!K$3,IF(Stats_DATA!K$12=3,(DATA!J235-Stats_DATA!K$6)/(Stats_DATA!K$10-Stats_DATA!K$6),"ERROR")))</f>
        <v>-1.32638395556267</v>
      </c>
      <c r="K235" s="0" t="n">
        <f aca="false">IF(Stats_DATA!L$12=1,DATA!K235,IF(Stats_DATA!L$12=2,(DATA!K235-Stats_DATA!L$2)/Stats_DATA!L$3,IF(Stats_DATA!L$12=3,(DATA!K235-Stats_DATA!L$6)/(Stats_DATA!L$10-Stats_DATA!L$6),"ERROR")))</f>
        <v>-0.974115642699845</v>
      </c>
      <c r="L235" s="0" t="n">
        <f aca="false">IF(Stats_DATA!M$12=1,DATA!L235,IF(Stats_DATA!M$12=2,(DATA!L235-Stats_DATA!M$2)/Stats_DATA!M$3,IF(Stats_DATA!M$12=3,(DATA!L235-Stats_DATA!M$6)/(Stats_DATA!M$10-Stats_DATA!M$6),"ERROR")))</f>
        <v>0.428497972240381</v>
      </c>
      <c r="M235" s="0" t="n">
        <f aca="false">IF(Stats_DATA!N$12=1,DATA!M235,IF(Stats_DATA!N$12=2,(DATA!M235-Stats_DATA!N$2)/Stats_DATA!N$3,IF(Stats_DATA!N$12=3,(DATA!M235-Stats_DATA!N$6)/(Stats_DATA!N$10-Stats_DATA!N$6),"ERROR")))</f>
        <v>-0.0504912684198733</v>
      </c>
      <c r="N235" s="0" t="n">
        <f aca="false">IF(Stats_DATA!O$12=1,DATA!N235,IF(Stats_DATA!O$12=2,(DATA!N235-Stats_DATA!O$2)/Stats_DATA!O$3,IF(Stats_DATA!O$12=3,(DATA!N235-Stats_DATA!O$6)/(Stats_DATA!O$10-Stats_DATA!O$6),"ERROR")))</f>
        <v>0.445601179118104</v>
      </c>
      <c r="O235" s="0" t="n">
        <f aca="false">IF(Stats_DATA!P$12=1,DATA!O235,IF(Stats_DATA!P$12=2,(DATA!O235-Stats_DATA!P$2)/Stats_DATA!P$3,IF(Stats_DATA!P$12=3,(DATA!O235-Stats_DATA!P$6)/(Stats_DATA!P$10-Stats_DATA!P$6),"ERROR")))</f>
        <v>0.652281051544607</v>
      </c>
      <c r="P235" s="0" t="n">
        <f aca="false">IF(Stats_DATA!Q$12=1,DATA!P235,IF(Stats_DATA!Q$12=2,(DATA!P235-Stats_DATA!Q$2)/Stats_DATA!Q$3,IF(Stats_DATA!Q$12=3,(DATA!P235-Stats_DATA!Q$6)/(Stats_DATA!Q$10-Stats_DATA!Q$6),"ERROR")))</f>
        <v>-0.67309469857323</v>
      </c>
      <c r="Q235" s="0" t="n">
        <f aca="false">IF(Stats_DATA!R$12=1,DATA!Q235,IF(Stats_DATA!R$12=2,(DATA!Q235-Stats_DATA!R$2)/Stats_DATA!R$3,IF(Stats_DATA!R$12=3,(DATA!Q235-Stats_DATA!R$6)/(Stats_DATA!R$10-Stats_DATA!R$6),"ERROR")))</f>
        <v>-0.271280444076441</v>
      </c>
      <c r="R235" s="0" t="n">
        <f aca="false">IF(Stats_DATA!S$12=1,DATA!R235,IF(Stats_DATA!S$12=2,(DATA!R235-Stats_DATA!S$2)/Stats_DATA!S$3,IF(Stats_DATA!S$12=3,(DATA!R235-Stats_DATA!S$6)/(Stats_DATA!S$10-Stats_DATA!S$6),"ERROR")))</f>
        <v>0.0886595874685213</v>
      </c>
      <c r="S235" s="0" t="n">
        <f aca="false">IF(Stats_DATA!T$12=1,DATA!S235,IF(Stats_DATA!T$12=2,(DATA!S235-Stats_DATA!T$2)/Stats_DATA!T$3,IF(Stats_DATA!T$12=3,(DATA!S235-Stats_DATA!T$6)/(Stats_DATA!T$10-Stats_DATA!T$6),"ERROR")))</f>
        <v>-0.143613634962656</v>
      </c>
      <c r="T235" s="0" t="n">
        <f aca="false">IF(Stats_DATA!U$12=1,DATA!T235,IF(Stats_DATA!U$12=2,(DATA!T235-Stats_DATA!U$2)/Stats_DATA!U$3,IF(Stats_DATA!U$12=3,(DATA!T235-Stats_DATA!U$6)/(Stats_DATA!U$10-Stats_DATA!U$6),"ERROR")))</f>
        <v>-0.914826867317297</v>
      </c>
      <c r="U235" s="0" t="n">
        <f aca="false">IF(Stats_DATA!V$12=1,DATA!U235,IF(Stats_DATA!V$12=2,(DATA!U235-Stats_DATA!V$2)/Stats_DATA!V$3,IF(Stats_DATA!V$12=3,(DATA!U235-Stats_DATA!V$6)/(Stats_DATA!V$10-Stats_DATA!V$6),"ERROR")))</f>
        <v>-0.343113951864668</v>
      </c>
      <c r="V235" s="0" t="n">
        <f aca="false">IF(Stats_DATA!W$12=1,DATA!V235,IF(Stats_DATA!W$12=2,(DATA!V235-Stats_DATA!W$2)/Stats_DATA!W$3,IF(Stats_DATA!W$12=3,(DATA!V235-Stats_DATA!W$6)/(Stats_DATA!W$10-Stats_DATA!W$6),"ERROR")))</f>
        <v>1.69675156037313</v>
      </c>
      <c r="W235" s="0" t="n">
        <f aca="false">IF(Stats_DATA!X$12=1,DATA!W235,IF(Stats_DATA!X$12=2,(DATA!W235-Stats_DATA!X$2)/Stats_DATA!X$3,IF(Stats_DATA!X$12=3,(DATA!W235-Stats_DATA!X$6)/(Stats_DATA!X$10-Stats_DATA!X$6),"ERROR")))</f>
        <v>1.9040491823089</v>
      </c>
      <c r="X235" s="0" t="n">
        <f aca="false">IF(Stats_DATA!Y$12=1,DATA!X235,IF(Stats_DATA!Y$12=2,(DATA!X235-Stats_DATA!Y$2)/Stats_DATA!Y$3,IF(Stats_DATA!Y$12=3,(DATA!X235-Stats_DATA!Y$6)/(Stats_DATA!Y$10-Stats_DATA!Y$6),"ERROR")))</f>
        <v>1.64983907772081</v>
      </c>
      <c r="Y235" s="0" t="n">
        <f aca="false">IF(Stats_DATA!Z$12=1,DATA!Y235,IF(Stats_DATA!Z$12=2,(DATA!Y235-Stats_DATA!Z$2)/Stats_DATA!Z$3,IF(Stats_DATA!Z$12=3,(DATA!Y235-Stats_DATA!Z$6)/(Stats_DATA!Z$10-Stats_DATA!Z$6),"ERROR")))</f>
        <v>1.74129216724921</v>
      </c>
      <c r="Z235" s="0" t="n">
        <f aca="false">IF(Stats_DATA!AA$12=1,DATA!Z235,IF(Stats_DATA!AA$12=2,(DATA!Z235-Stats_DATA!AA$2)/Stats_DATA!AA$3,IF(Stats_DATA!AA$12=3,(DATA!Z235-Stats_DATA!AA$6)/(Stats_DATA!AA$10-Stats_DATA!AA$6),"ERROR")))</f>
        <v>-0.440977779722045</v>
      </c>
      <c r="AA235" s="0" t="n">
        <f aca="false">IF(Stats_DATA!AB$12=1,DATA!AA235,IF(Stats_DATA!AB$12=2,(DATA!AA235-Stats_DATA!AB$2)/Stats_DATA!AB$3,IF(Stats_DATA!AB$12=3,(DATA!AA235-Stats_DATA!AB$6)/(Stats_DATA!AB$10-Stats_DATA!AB$6),"ERROR")))</f>
        <v>0.138778716965264</v>
      </c>
      <c r="AB235" s="0" t="n">
        <f aca="false">IF(Stats_DATA!AC$12=1,DATA!AB235,IF(Stats_DATA!AC$12=2,(DATA!AB235-Stats_DATA!AC$2)/Stats_DATA!AC$3,IF(Stats_DATA!AC$12=3,(DATA!AB235-Stats_DATA!AC$6)/(Stats_DATA!AC$10-Stats_DATA!AC$6),"ERROR")))</f>
        <v>0.682621966536366</v>
      </c>
      <c r="AC235" s="0" t="n">
        <f aca="false">IF(Stats_DATA!AD$12=1,DATA!AC235,IF(Stats_DATA!AD$12=2,(DATA!AC235-Stats_DATA!AD$2)/Stats_DATA!AD$3,IF(Stats_DATA!AD$12=3,(DATA!AC235-Stats_DATA!AD$6)/(Stats_DATA!AD$10-Stats_DATA!AD$6),"ERROR")))</f>
        <v>0.63429623900236</v>
      </c>
      <c r="AD235" s="0" t="n">
        <f aca="false">IF(Stats_DATA!AE$12=1,DATA!AD235,IF(Stats_DATA!AE$12=2,(DATA!AD235-Stats_DATA!AE$2)/Stats_DATA!AE$3,IF(Stats_DATA!AE$12=3,(DATA!AD235-Stats_DATA!AE$6)/(Stats_DATA!AE$10-Stats_DATA!AE$6),"ERROR")))</f>
        <v>-0.74959543397151</v>
      </c>
      <c r="AE235" s="0" t="n">
        <f aca="false">IF(Stats_DATA!AF$12=1,DATA!AE235,IF(Stats_DATA!AF$12=2,(DATA!AE235-Stats_DATA!AF$2)/Stats_DATA!AF$3,IF(Stats_DATA!AF$12=3,(DATA!AE235-Stats_DATA!AF$6)/(Stats_DATA!AF$10-Stats_DATA!AF$6),"ERROR")))</f>
        <v>-0.0368643689469182</v>
      </c>
    </row>
    <row r="236" customFormat="false" ht="12.8" hidden="false" customHeight="false" outlineLevel="0" collapsed="false">
      <c r="A236" s="0" t="n">
        <f aca="false">IF(Stats_DATA!B$12=1,DATA!A236,IF(Stats_DATA!B$12=2,(DATA!A236-Stats_DATA!B$2)/Stats_DATA!B$3,IF(Stats_DATA!B$12=3,(DATA!A236-Stats_DATA!B$6)/(Stats_DATA!B$10-Stats_DATA!B$6),"ERROR")))</f>
        <v>0</v>
      </c>
      <c r="B236" s="0" t="n">
        <f aca="false">IF(Stats_DATA!C$12=1,DATA!B236,IF(Stats_DATA!C$12=2,(DATA!B236-Stats_DATA!C$2)/Stats_DATA!C$3,IF(Stats_DATA!C$12=3,(DATA!B236-Stats_DATA!C$6)/(Stats_DATA!C$10-Stats_DATA!C$6),"ERROR")))</f>
        <v>-1.29404896605712</v>
      </c>
      <c r="C236" s="0" t="n">
        <f aca="false">IF(Stats_DATA!D$12=1,DATA!C236,IF(Stats_DATA!D$12=2,(DATA!C236-Stats_DATA!D$2)/Stats_DATA!D$3,IF(Stats_DATA!D$12=3,(DATA!C236-Stats_DATA!D$6)/(Stats_DATA!D$10-Stats_DATA!D$6),"ERROR")))</f>
        <v>-0.785775494164638</v>
      </c>
      <c r="D236" s="0" t="n">
        <f aca="false">IF(Stats_DATA!E$12=1,DATA!D236,IF(Stats_DATA!E$12=2,(DATA!D236-Stats_DATA!E$2)/Stats_DATA!E$3,IF(Stats_DATA!E$12=3,(DATA!D236-Stats_DATA!E$6)/(Stats_DATA!E$10-Stats_DATA!E$6),"ERROR")))</f>
        <v>-1.30701091297872</v>
      </c>
      <c r="E236" s="0" t="n">
        <f aca="false">IF(Stats_DATA!F$12=1,DATA!E236,IF(Stats_DATA!F$12=2,(DATA!E236-Stats_DATA!F$2)/Stats_DATA!F$3,IF(Stats_DATA!F$12=3,(DATA!E236-Stats_DATA!F$6)/(Stats_DATA!F$10-Stats_DATA!F$6),"ERROR")))</f>
        <v>-1.06642238140137</v>
      </c>
      <c r="F236" s="0" t="n">
        <f aca="false">IF(Stats_DATA!G$12=1,DATA!F236,IF(Stats_DATA!G$12=2,(DATA!F236-Stats_DATA!G$2)/Stats_DATA!G$3,IF(Stats_DATA!G$12=3,(DATA!F236-Stats_DATA!G$6)/(Stats_DATA!G$10-Stats_DATA!G$6),"ERROR")))</f>
        <v>-0.833345734648411</v>
      </c>
      <c r="G236" s="0" t="n">
        <f aca="false">IF(Stats_DATA!H$12=1,DATA!G236,IF(Stats_DATA!H$12=2,(DATA!G236-Stats_DATA!H$2)/Stats_DATA!H$3,IF(Stats_DATA!H$12=3,(DATA!G236-Stats_DATA!H$6)/(Stats_DATA!H$10-Stats_DATA!H$6),"ERROR")))</f>
        <v>-1.20181158241886</v>
      </c>
      <c r="H236" s="0" t="n">
        <f aca="false">IF(Stats_DATA!I$12=1,DATA!H236,IF(Stats_DATA!I$12=2,(DATA!H236-Stats_DATA!I$2)/Stats_DATA!I$3,IF(Stats_DATA!I$12=3,(DATA!H236-Stats_DATA!I$6)/(Stats_DATA!I$10-Stats_DATA!I$6),"ERROR")))</f>
        <v>-0.906666950018239</v>
      </c>
      <c r="I236" s="0" t="n">
        <f aca="false">IF(Stats_DATA!J$12=1,DATA!I236,IF(Stats_DATA!J$12=2,(DATA!I236-Stats_DATA!J$2)/Stats_DATA!J$3,IF(Stats_DATA!J$12=3,(DATA!I236-Stats_DATA!J$6)/(Stats_DATA!J$10-Stats_DATA!J$6),"ERROR")))</f>
        <v>-0.831102615980995</v>
      </c>
      <c r="J236" s="0" t="n">
        <f aca="false">IF(Stats_DATA!K$12=1,DATA!J236,IF(Stats_DATA!K$12=2,(DATA!J236-Stats_DATA!K$2)/Stats_DATA!K$3,IF(Stats_DATA!K$12=3,(DATA!J236-Stats_DATA!K$6)/(Stats_DATA!K$10-Stats_DATA!K$6),"ERROR")))</f>
        <v>-0.950667376537828</v>
      </c>
      <c r="K236" s="0" t="n">
        <f aca="false">IF(Stats_DATA!L$12=1,DATA!K236,IF(Stats_DATA!L$12=2,(DATA!K236-Stats_DATA!L$2)/Stats_DATA!L$3,IF(Stats_DATA!L$12=3,(DATA!K236-Stats_DATA!L$6)/(Stats_DATA!L$10-Stats_DATA!L$6),"ERROR")))</f>
        <v>0.174550542789421</v>
      </c>
      <c r="L236" s="0" t="n">
        <f aca="false">IF(Stats_DATA!M$12=1,DATA!L236,IF(Stats_DATA!M$12=2,(DATA!L236-Stats_DATA!M$2)/Stats_DATA!M$3,IF(Stats_DATA!M$12=3,(DATA!L236-Stats_DATA!M$6)/(Stats_DATA!M$10-Stats_DATA!M$6),"ERROR")))</f>
        <v>-0.685046280397574</v>
      </c>
      <c r="M236" s="0" t="n">
        <f aca="false">IF(Stats_DATA!N$12=1,DATA!M236,IF(Stats_DATA!N$12=2,(DATA!M236-Stats_DATA!N$2)/Stats_DATA!N$3,IF(Stats_DATA!N$12=3,(DATA!M236-Stats_DATA!N$6)/(Stats_DATA!N$10-Stats_DATA!N$6),"ERROR")))</f>
        <v>-0.701086837632465</v>
      </c>
      <c r="N236" s="0" t="n">
        <f aca="false">IF(Stats_DATA!O$12=1,DATA!N236,IF(Stats_DATA!O$12=2,(DATA!N236-Stats_DATA!O$2)/Stats_DATA!O$3,IF(Stats_DATA!O$12=3,(DATA!N236-Stats_DATA!O$6)/(Stats_DATA!O$10-Stats_DATA!O$6),"ERROR")))</f>
        <v>-0.816606329774176</v>
      </c>
      <c r="O236" s="0" t="n">
        <f aca="false">IF(Stats_DATA!P$12=1,DATA!O236,IF(Stats_DATA!P$12=2,(DATA!O236-Stats_DATA!P$2)/Stats_DATA!P$3,IF(Stats_DATA!P$12=3,(DATA!O236-Stats_DATA!P$6)/(Stats_DATA!P$10-Stats_DATA!P$6),"ERROR")))</f>
        <v>-0.608847370416867</v>
      </c>
      <c r="P236" s="0" t="n">
        <f aca="false">IF(Stats_DATA!Q$12=1,DATA!P236,IF(Stats_DATA!Q$12=2,(DATA!P236-Stats_DATA!Q$2)/Stats_DATA!Q$3,IF(Stats_DATA!Q$12=3,(DATA!P236-Stats_DATA!Q$6)/(Stats_DATA!Q$10-Stats_DATA!Q$6),"ERROR")))</f>
        <v>1.5317214336946</v>
      </c>
      <c r="Q236" s="0" t="n">
        <f aca="false">IF(Stats_DATA!R$12=1,DATA!Q236,IF(Stats_DATA!R$12=2,(DATA!Q236-Stats_DATA!R$2)/Stats_DATA!R$3,IF(Stats_DATA!R$12=3,(DATA!Q236-Stats_DATA!R$6)/(Stats_DATA!R$10-Stats_DATA!R$6),"ERROR")))</f>
        <v>-0.841969390961522</v>
      </c>
      <c r="R236" s="0" t="n">
        <f aca="false">IF(Stats_DATA!S$12=1,DATA!R236,IF(Stats_DATA!S$12=2,(DATA!R236-Stats_DATA!S$2)/Stats_DATA!S$3,IF(Stats_DATA!S$12=3,(DATA!R236-Stats_DATA!S$6)/(Stats_DATA!S$10-Stats_DATA!S$6),"ERROR")))</f>
        <v>-0.663674428862356</v>
      </c>
      <c r="S236" s="0" t="n">
        <f aca="false">IF(Stats_DATA!T$12=1,DATA!S236,IF(Stats_DATA!T$12=2,(DATA!S236-Stats_DATA!T$2)/Stats_DATA!T$3,IF(Stats_DATA!T$12=3,(DATA!S236-Stats_DATA!T$6)/(Stats_DATA!T$10-Stats_DATA!T$6),"ERROR")))</f>
        <v>-0.352193945871674</v>
      </c>
      <c r="T236" s="0" t="n">
        <f aca="false">IF(Stats_DATA!U$12=1,DATA!T236,IF(Stats_DATA!U$12=2,(DATA!T236-Stats_DATA!U$2)/Stats_DATA!U$3,IF(Stats_DATA!U$12=3,(DATA!T236-Stats_DATA!U$6)/(Stats_DATA!U$10-Stats_DATA!U$6),"ERROR")))</f>
        <v>0.397719993442681</v>
      </c>
      <c r="U236" s="0" t="n">
        <f aca="false">IF(Stats_DATA!V$12=1,DATA!U236,IF(Stats_DATA!V$12=2,(DATA!U236-Stats_DATA!V$2)/Stats_DATA!V$3,IF(Stats_DATA!V$12=3,(DATA!U236-Stats_DATA!V$6)/(Stats_DATA!V$10-Stats_DATA!V$6),"ERROR")))</f>
        <v>-0.0963329667279267</v>
      </c>
      <c r="V236" s="0" t="n">
        <f aca="false">IF(Stats_DATA!W$12=1,DATA!V236,IF(Stats_DATA!W$12=2,(DATA!V236-Stats_DATA!W$2)/Stats_DATA!W$3,IF(Stats_DATA!W$12=3,(DATA!V236-Stats_DATA!W$6)/(Stats_DATA!W$10-Stats_DATA!W$6),"ERROR")))</f>
        <v>-1.19157913189168</v>
      </c>
      <c r="W236" s="0" t="n">
        <f aca="false">IF(Stats_DATA!X$12=1,DATA!W236,IF(Stats_DATA!X$12=2,(DATA!W236-Stats_DATA!X$2)/Stats_DATA!X$3,IF(Stats_DATA!X$12=3,(DATA!W236-Stats_DATA!X$6)/(Stats_DATA!X$10-Stats_DATA!X$6),"ERROR")))</f>
        <v>-1.06035633361107</v>
      </c>
      <c r="X236" s="0" t="n">
        <f aca="false">IF(Stats_DATA!Y$12=1,DATA!X236,IF(Stats_DATA!Y$12=2,(DATA!X236-Stats_DATA!Y$2)/Stats_DATA!Y$3,IF(Stats_DATA!Y$12=3,(DATA!X236-Stats_DATA!Y$6)/(Stats_DATA!Y$10-Stats_DATA!Y$6),"ERROR")))</f>
        <v>-1.2356568833793</v>
      </c>
      <c r="Y236" s="0" t="n">
        <f aca="false">IF(Stats_DATA!Z$12=1,DATA!Y236,IF(Stats_DATA!Z$12=2,(DATA!Y236-Stats_DATA!Z$2)/Stats_DATA!Z$3,IF(Stats_DATA!Z$12=3,(DATA!Y236-Stats_DATA!Z$6)/(Stats_DATA!Z$10-Stats_DATA!Z$6),"ERROR")))</f>
        <v>-0.956663631618909</v>
      </c>
      <c r="Z236" s="0" t="n">
        <f aca="false">IF(Stats_DATA!AA$12=1,DATA!Z236,IF(Stats_DATA!AA$12=2,(DATA!Z236-Stats_DATA!AA$2)/Stats_DATA!AA$3,IF(Stats_DATA!AA$12=3,(DATA!Z236-Stats_DATA!AA$6)/(Stats_DATA!AA$10-Stats_DATA!AA$6),"ERROR")))</f>
        <v>0.789727875894653</v>
      </c>
      <c r="AA236" s="0" t="n">
        <f aca="false">IF(Stats_DATA!AB$12=1,DATA!AA236,IF(Stats_DATA!AB$12=2,(DATA!AA236-Stats_DATA!AB$2)/Stats_DATA!AB$3,IF(Stats_DATA!AB$12=3,(DATA!AA236-Stats_DATA!AB$6)/(Stats_DATA!AB$10-Stats_DATA!AB$6),"ERROR")))</f>
        <v>-1.01130414842271</v>
      </c>
      <c r="AB236" s="0" t="n">
        <f aca="false">IF(Stats_DATA!AC$12=1,DATA!AB236,IF(Stats_DATA!AC$12=2,(DATA!AB236-Stats_DATA!AC$2)/Stats_DATA!AC$3,IF(Stats_DATA!AC$12=3,(DATA!AB236-Stats_DATA!AC$6)/(Stats_DATA!AC$10-Stats_DATA!AC$6),"ERROR")))</f>
        <v>-0.961434032123983</v>
      </c>
      <c r="AC236" s="0" t="n">
        <f aca="false">IF(Stats_DATA!AD$12=1,DATA!AC236,IF(Stats_DATA!AD$12=2,(DATA!AC236-Stats_DATA!AD$2)/Stats_DATA!AD$3,IF(Stats_DATA!AD$12=3,(DATA!AC236-Stats_DATA!AD$6)/(Stats_DATA!AD$10-Stats_DATA!AD$6),"ERROR")))</f>
        <v>-0.644830572400344</v>
      </c>
      <c r="AD236" s="0" t="n">
        <f aca="false">IF(Stats_DATA!AE$12=1,DATA!AD236,IF(Stats_DATA!AE$12=2,(DATA!AD236-Stats_DATA!AE$2)/Stats_DATA!AE$3,IF(Stats_DATA!AE$12=3,(DATA!AD236-Stats_DATA!AE$6)/(Stats_DATA!AE$10-Stats_DATA!AE$6),"ERROR")))</f>
        <v>-0.232360750321432</v>
      </c>
      <c r="AE236" s="0" t="n">
        <f aca="false">IF(Stats_DATA!AF$12=1,DATA!AE236,IF(Stats_DATA!AF$12=2,(DATA!AE236-Stats_DATA!AF$2)/Stats_DATA!AF$3,IF(Stats_DATA!AF$12=3,(DATA!AE236-Stats_DATA!AF$6)/(Stats_DATA!AF$10-Stats_DATA!AF$6),"ERROR")))</f>
        <v>-0.119915019326215</v>
      </c>
    </row>
    <row r="237" customFormat="false" ht="12.8" hidden="false" customHeight="false" outlineLevel="0" collapsed="false">
      <c r="A237" s="0" t="n">
        <f aca="false">IF(Stats_DATA!B$12=1,DATA!A237,IF(Stats_DATA!B$12=2,(DATA!A237-Stats_DATA!B$2)/Stats_DATA!B$3,IF(Stats_DATA!B$12=3,(DATA!A237-Stats_DATA!B$6)/(Stats_DATA!B$10-Stats_DATA!B$6),"ERROR")))</f>
        <v>0</v>
      </c>
      <c r="B237" s="0" t="n">
        <f aca="false">IF(Stats_DATA!C$12=1,DATA!B237,IF(Stats_DATA!C$12=2,(DATA!B237-Stats_DATA!C$2)/Stats_DATA!C$3,IF(Stats_DATA!C$12=3,(DATA!B237-Stats_DATA!C$6)/(Stats_DATA!C$10-Stats_DATA!C$6),"ERROR")))</f>
        <v>-0.0276079432188624</v>
      </c>
      <c r="C237" s="0" t="n">
        <f aca="false">IF(Stats_DATA!D$12=1,DATA!C237,IF(Stats_DATA!D$12=2,(DATA!C237-Stats_DATA!D$2)/Stats_DATA!D$3,IF(Stats_DATA!D$12=3,(DATA!C237-Stats_DATA!D$6)/(Stats_DATA!D$10-Stats_DATA!D$6),"ERROR")))</f>
        <v>0.455785908212596</v>
      </c>
      <c r="D237" s="0" t="n">
        <f aca="false">IF(Stats_DATA!E$12=1,DATA!D237,IF(Stats_DATA!E$12=2,(DATA!D237-Stats_DATA!E$2)/Stats_DATA!E$3,IF(Stats_DATA!E$12=3,(DATA!D237-Stats_DATA!E$6)/(Stats_DATA!E$10-Stats_DATA!E$6),"ERROR")))</f>
        <v>-0.0896759163867936</v>
      </c>
      <c r="E237" s="0" t="n">
        <f aca="false">IF(Stats_DATA!F$12=1,DATA!E237,IF(Stats_DATA!F$12=2,(DATA!E237-Stats_DATA!F$2)/Stats_DATA!F$3,IF(Stats_DATA!F$12=3,(DATA!E237-Stats_DATA!F$6)/(Stats_DATA!F$10-Stats_DATA!F$6),"ERROR")))</f>
        <v>-0.146311555635517</v>
      </c>
      <c r="F237" s="0" t="n">
        <f aca="false">IF(Stats_DATA!G$12=1,DATA!F237,IF(Stats_DATA!G$12=2,(DATA!F237-Stats_DATA!G$2)/Stats_DATA!G$3,IF(Stats_DATA!G$12=3,(DATA!F237-Stats_DATA!G$6)/(Stats_DATA!G$10-Stats_DATA!G$6),"ERROR")))</f>
        <v>-0.402462288431289</v>
      </c>
      <c r="G237" s="0" t="n">
        <f aca="false">IF(Stats_DATA!H$12=1,DATA!G237,IF(Stats_DATA!H$12=2,(DATA!G237-Stats_DATA!H$2)/Stats_DATA!H$3,IF(Stats_DATA!H$12=3,(DATA!G237-Stats_DATA!H$6)/(Stats_DATA!H$10-Stats_DATA!H$6),"ERROR")))</f>
        <v>-0.660654462078329</v>
      </c>
      <c r="H237" s="0" t="n">
        <f aca="false">IF(Stats_DATA!I$12=1,DATA!H237,IF(Stats_DATA!I$12=2,(DATA!H237-Stats_DATA!I$2)/Stats_DATA!I$3,IF(Stats_DATA!I$12=3,(DATA!H237-Stats_DATA!I$6)/(Stats_DATA!I$10-Stats_DATA!I$6),"ERROR")))</f>
        <v>-0.930500424167204</v>
      </c>
      <c r="I237" s="0" t="n">
        <f aca="false">IF(Stats_DATA!J$12=1,DATA!I237,IF(Stats_DATA!J$12=2,(DATA!I237-Stats_DATA!J$2)/Stats_DATA!J$3,IF(Stats_DATA!J$12=3,(DATA!I237-Stats_DATA!J$6)/(Stats_DATA!J$10-Stats_DATA!J$6),"ERROR")))</f>
        <v>-0.772086324564419</v>
      </c>
      <c r="J237" s="0" t="n">
        <f aca="false">IF(Stats_DATA!K$12=1,DATA!J237,IF(Stats_DATA!K$12=2,(DATA!J237-Stats_DATA!K$2)/Stats_DATA!K$3,IF(Stats_DATA!K$12=3,(DATA!J237-Stats_DATA!K$6)/(Stats_DATA!K$10-Stats_DATA!K$6),"ERROR")))</f>
        <v>-1.0746903249538</v>
      </c>
      <c r="K237" s="0" t="n">
        <f aca="false">IF(Stats_DATA!L$12=1,DATA!K237,IF(Stats_DATA!L$12=2,(DATA!K237-Stats_DATA!L$2)/Stats_DATA!L$3,IF(Stats_DATA!L$12=3,(DATA!K237-Stats_DATA!L$6)/(Stats_DATA!L$10-Stats_DATA!L$6),"ERROR")))</f>
        <v>-0.62994069439665</v>
      </c>
      <c r="L237" s="0" t="n">
        <f aca="false">IF(Stats_DATA!M$12=1,DATA!L237,IF(Stats_DATA!M$12=2,(DATA!L237-Stats_DATA!M$2)/Stats_DATA!M$3,IF(Stats_DATA!M$12=3,(DATA!L237-Stats_DATA!M$6)/(Stats_DATA!M$10-Stats_DATA!M$6),"ERROR")))</f>
        <v>-0.527462459671283</v>
      </c>
      <c r="M237" s="0" t="n">
        <f aca="false">IF(Stats_DATA!N$12=1,DATA!M237,IF(Stats_DATA!N$12=2,(DATA!M237-Stats_DATA!N$2)/Stats_DATA!N$3,IF(Stats_DATA!N$12=3,(DATA!M237-Stats_DATA!N$6)/(Stats_DATA!N$10-Stats_DATA!N$6),"ERROR")))</f>
        <v>0.518711876558544</v>
      </c>
      <c r="N237" s="0" t="n">
        <f aca="false">IF(Stats_DATA!O$12=1,DATA!N237,IF(Stats_DATA!O$12=2,(DATA!N237-Stats_DATA!O$2)/Stats_DATA!O$3,IF(Stats_DATA!O$12=3,(DATA!N237-Stats_DATA!O$6)/(Stats_DATA!O$10-Stats_DATA!O$6),"ERROR")))</f>
        <v>-0.593049200456264</v>
      </c>
      <c r="O237" s="0" t="n">
        <f aca="false">IF(Stats_DATA!P$12=1,DATA!O237,IF(Stats_DATA!P$12=2,(DATA!O237-Stats_DATA!P$2)/Stats_DATA!P$3,IF(Stats_DATA!P$12=3,(DATA!O237-Stats_DATA!P$6)/(Stats_DATA!P$10-Stats_DATA!P$6),"ERROR")))</f>
        <v>-0.401553645140648</v>
      </c>
      <c r="P237" s="0" t="n">
        <f aca="false">IF(Stats_DATA!Q$12=1,DATA!P237,IF(Stats_DATA!Q$12=2,(DATA!P237-Stats_DATA!Q$2)/Stats_DATA!Q$3,IF(Stats_DATA!Q$12=3,(DATA!P237-Stats_DATA!Q$6)/(Stats_DATA!Q$10-Stats_DATA!Q$6),"ERROR")))</f>
        <v>0.115909745134094</v>
      </c>
      <c r="Q237" s="0" t="n">
        <f aca="false">IF(Stats_DATA!R$12=1,DATA!Q237,IF(Stats_DATA!R$12=2,(DATA!Q237-Stats_DATA!R$2)/Stats_DATA!R$3,IF(Stats_DATA!R$12=3,(DATA!Q237-Stats_DATA!R$6)/(Stats_DATA!R$10-Stats_DATA!R$6),"ERROR")))</f>
        <v>-0.650436799198721</v>
      </c>
      <c r="R237" s="0" t="n">
        <f aca="false">IF(Stats_DATA!S$12=1,DATA!R237,IF(Stats_DATA!S$12=2,(DATA!R237-Stats_DATA!S$2)/Stats_DATA!S$3,IF(Stats_DATA!S$12=3,(DATA!R237-Stats_DATA!S$6)/(Stats_DATA!S$10-Stats_DATA!S$6),"ERROR")))</f>
        <v>-0.814671278110975</v>
      </c>
      <c r="S237" s="0" t="n">
        <f aca="false">IF(Stats_DATA!T$12=1,DATA!S237,IF(Stats_DATA!T$12=2,(DATA!S237-Stats_DATA!T$2)/Stats_DATA!T$3,IF(Stats_DATA!T$12=3,(DATA!S237-Stats_DATA!T$6)/(Stats_DATA!T$10-Stats_DATA!T$6),"ERROR")))</f>
        <v>-0.284611980332389</v>
      </c>
      <c r="T237" s="0" t="n">
        <f aca="false">IF(Stats_DATA!U$12=1,DATA!T237,IF(Stats_DATA!U$12=2,(DATA!T237-Stats_DATA!U$2)/Stats_DATA!U$3,IF(Stats_DATA!U$12=3,(DATA!T237-Stats_DATA!U$6)/(Stats_DATA!U$10-Stats_DATA!U$6),"ERROR")))</f>
        <v>-0.957167088632135</v>
      </c>
      <c r="U237" s="0" t="n">
        <f aca="false">IF(Stats_DATA!V$12=1,DATA!U237,IF(Stats_DATA!V$12=2,(DATA!U237-Stats_DATA!V$2)/Stats_DATA!V$3,IF(Stats_DATA!V$12=3,(DATA!U237-Stats_DATA!V$6)/(Stats_DATA!V$10-Stats_DATA!V$6),"ERROR")))</f>
        <v>-0.328753036956251</v>
      </c>
      <c r="V237" s="0" t="n">
        <f aca="false">IF(Stats_DATA!W$12=1,DATA!V237,IF(Stats_DATA!W$12=2,(DATA!V237-Stats_DATA!W$2)/Stats_DATA!W$3,IF(Stats_DATA!W$12=3,(DATA!V237-Stats_DATA!W$6)/(Stats_DATA!W$10-Stats_DATA!W$6),"ERROR")))</f>
        <v>-0.194318821238642</v>
      </c>
      <c r="W237" s="0" t="n">
        <f aca="false">IF(Stats_DATA!X$12=1,DATA!W237,IF(Stats_DATA!X$12=2,(DATA!W237-Stats_DATA!X$2)/Stats_DATA!X$3,IF(Stats_DATA!X$12=3,(DATA!W237-Stats_DATA!X$6)/(Stats_DATA!X$10-Stats_DATA!X$6),"ERROR")))</f>
        <v>0.748874694765994</v>
      </c>
      <c r="X237" s="0" t="n">
        <f aca="false">IF(Stats_DATA!Y$12=1,DATA!X237,IF(Stats_DATA!Y$12=2,(DATA!X237-Stats_DATA!Y$2)/Stats_DATA!Y$3,IF(Stats_DATA!Y$12=3,(DATA!X237-Stats_DATA!Y$6)/(Stats_DATA!Y$10-Stats_DATA!Y$6),"ERROR")))</f>
        <v>-0.267575369202458</v>
      </c>
      <c r="Y237" s="0" t="n">
        <f aca="false">IF(Stats_DATA!Z$12=1,DATA!Y237,IF(Stats_DATA!Z$12=2,(DATA!Y237-Stats_DATA!Z$2)/Stats_DATA!Z$3,IF(Stats_DATA!Z$12=3,(DATA!Y237-Stats_DATA!Z$6)/(Stats_DATA!Z$10-Stats_DATA!Z$6),"ERROR")))</f>
        <v>-0.289946607173667</v>
      </c>
      <c r="Z237" s="0" t="n">
        <f aca="false">IF(Stats_DATA!AA$12=1,DATA!Z237,IF(Stats_DATA!AA$12=2,(DATA!Z237-Stats_DATA!AA$2)/Stats_DATA!AA$3,IF(Stats_DATA!AA$12=3,(DATA!Z237-Stats_DATA!AA$6)/(Stats_DATA!AA$10-Stats_DATA!AA$6),"ERROR")))</f>
        <v>-0.160674712250626</v>
      </c>
      <c r="AA237" s="0" t="n">
        <f aca="false">IF(Stats_DATA!AB$12=1,DATA!AA237,IF(Stats_DATA!AB$12=2,(DATA!AA237-Stats_DATA!AB$2)/Stats_DATA!AB$3,IF(Stats_DATA!AB$12=3,(DATA!AA237-Stats_DATA!AB$6)/(Stats_DATA!AB$10-Stats_DATA!AB$6),"ERROR")))</f>
        <v>-0.65442571299008</v>
      </c>
      <c r="AB237" s="0" t="n">
        <f aca="false">IF(Stats_DATA!AC$12=1,DATA!AB237,IF(Stats_DATA!AC$12=2,(DATA!AB237-Stats_DATA!AC$2)/Stats_DATA!AC$3,IF(Stats_DATA!AC$12=3,(DATA!AB237-Stats_DATA!AC$6)/(Stats_DATA!AC$10-Stats_DATA!AC$6),"ERROR")))</f>
        <v>-1.00601177721142</v>
      </c>
      <c r="AC237" s="0" t="n">
        <f aca="false">IF(Stats_DATA!AD$12=1,DATA!AC237,IF(Stats_DATA!AD$12=2,(DATA!AC237-Stats_DATA!AD$2)/Stats_DATA!AD$3,IF(Stats_DATA!AD$12=3,(DATA!AC237-Stats_DATA!AD$6)/(Stats_DATA!AD$10-Stats_DATA!AD$6),"ERROR")))</f>
        <v>-0.532100676200367</v>
      </c>
      <c r="AD237" s="0" t="n">
        <f aca="false">IF(Stats_DATA!AE$12=1,DATA!AD237,IF(Stats_DATA!AE$12=2,(DATA!AD237-Stats_DATA!AE$2)/Stats_DATA!AE$3,IF(Stats_DATA!AE$12=3,(DATA!AD237-Stats_DATA!AE$6)/(Stats_DATA!AE$10-Stats_DATA!AE$6),"ERROR")))</f>
        <v>-1.09064705350328</v>
      </c>
      <c r="AE237" s="0" t="n">
        <f aca="false">IF(Stats_DATA!AF$12=1,DATA!AE237,IF(Stats_DATA!AF$12=2,(DATA!AE237-Stats_DATA!AF$2)/Stats_DATA!AF$3,IF(Stats_DATA!AF$12=3,(DATA!AE237-Stats_DATA!AF$6)/(Stats_DATA!AF$10-Stats_DATA!AF$6),"ERROR")))</f>
        <v>-0.430524451744784</v>
      </c>
    </row>
    <row r="238" customFormat="false" ht="12.8" hidden="false" customHeight="false" outlineLevel="0" collapsed="false">
      <c r="A238" s="0" t="n">
        <f aca="false">IF(Stats_DATA!B$12=1,DATA!A238,IF(Stats_DATA!B$12=2,(DATA!A238-Stats_DATA!B$2)/Stats_DATA!B$3,IF(Stats_DATA!B$12=3,(DATA!A238-Stats_DATA!B$6)/(Stats_DATA!B$10-Stats_DATA!B$6),"ERROR")))</f>
        <v>1</v>
      </c>
      <c r="B238" s="0" t="n">
        <f aca="false">IF(Stats_DATA!C$12=1,DATA!B238,IF(Stats_DATA!C$12=2,(DATA!B238-Stats_DATA!C$2)/Stats_DATA!C$3,IF(Stats_DATA!C$12=3,(DATA!B238-Stats_DATA!C$6)/(Stats_DATA!C$10-Stats_DATA!C$6),"ERROR")))</f>
        <v>2.57735028883474</v>
      </c>
      <c r="C238" s="0" t="n">
        <f aca="false">IF(Stats_DATA!D$12=1,DATA!C238,IF(Stats_DATA!D$12=2,(DATA!C238-Stats_DATA!D$2)/Stats_DATA!D$3,IF(Stats_DATA!D$12=3,(DATA!C238-Stats_DATA!D$6)/(Stats_DATA!D$10-Stats_DATA!D$6),"ERROR")))</f>
        <v>1.78569812199495</v>
      </c>
      <c r="D238" s="0" t="n">
        <f aca="false">IF(Stats_DATA!E$12=1,DATA!D238,IF(Stats_DATA!E$12=2,(DATA!D238-Stats_DATA!E$2)/Stats_DATA!E$3,IF(Stats_DATA!E$12=3,(DATA!D238-Stats_DATA!E$6)/(Stats_DATA!E$10-Stats_DATA!E$6),"ERROR")))</f>
        <v>2.53224472705038</v>
      </c>
      <c r="E238" s="0" t="n">
        <f aca="false">IF(Stats_DATA!F$12=1,DATA!E238,IF(Stats_DATA!F$12=2,(DATA!E238-Stats_DATA!F$2)/Stats_DATA!F$3,IF(Stats_DATA!F$12=3,(DATA!E238-Stats_DATA!F$6)/(Stats_DATA!F$10-Stats_DATA!F$6),"ERROR")))</f>
        <v>2.88454146092364</v>
      </c>
      <c r="F238" s="0" t="n">
        <f aca="false">IF(Stats_DATA!G$12=1,DATA!F238,IF(Stats_DATA!G$12=2,(DATA!F238-Stats_DATA!G$2)/Stats_DATA!G$3,IF(Stats_DATA!G$12=3,(DATA!F238-Stats_DATA!G$6)/(Stats_DATA!G$10-Stats_DATA!G$6),"ERROR")))</f>
        <v>-0.0903206500000737</v>
      </c>
      <c r="G238" s="0" t="n">
        <f aca="false">IF(Stats_DATA!H$12=1,DATA!G238,IF(Stats_DATA!H$12=2,(DATA!G238-Stats_DATA!H$2)/Stats_DATA!H$3,IF(Stats_DATA!H$12=3,(DATA!G238-Stats_DATA!H$6)/(Stats_DATA!H$10-Stats_DATA!H$6),"ERROR")))</f>
        <v>1.20915889109269</v>
      </c>
      <c r="H238" s="0" t="n">
        <f aca="false">IF(Stats_DATA!I$12=1,DATA!H238,IF(Stats_DATA!I$12=2,(DATA!H238-Stats_DATA!I$2)/Stats_DATA!I$3,IF(Stats_DATA!I$12=3,(DATA!H238-Stats_DATA!I$6)/(Stats_DATA!I$10-Stats_DATA!I$6),"ERROR")))</f>
        <v>1.33217434793294</v>
      </c>
      <c r="I238" s="0" t="n">
        <f aca="false">IF(Stats_DATA!J$12=1,DATA!I238,IF(Stats_DATA!J$12=2,(DATA!I238-Stats_DATA!J$2)/Stats_DATA!J$3,IF(Stats_DATA!J$12=3,(DATA!I238-Stats_DATA!J$6)/(Stats_DATA!J$10-Stats_DATA!J$6),"ERROR")))</f>
        <v>1.92720029682081</v>
      </c>
      <c r="J238" s="0" t="n">
        <f aca="false">IF(Stats_DATA!K$12=1,DATA!J238,IF(Stats_DATA!K$12=2,(DATA!J238-Stats_DATA!K$2)/Stats_DATA!K$3,IF(Stats_DATA!K$12=3,(DATA!J238-Stats_DATA!K$6)/(Stats_DATA!K$10-Stats_DATA!K$6),"ERROR")))</f>
        <v>0.35522131560678</v>
      </c>
      <c r="K238" s="0" t="n">
        <f aca="false">IF(Stats_DATA!L$12=1,DATA!K238,IF(Stats_DATA!L$12=2,(DATA!K238-Stats_DATA!L$2)/Stats_DATA!L$3,IF(Stats_DATA!L$12=3,(DATA!K238-Stats_DATA!L$6)/(Stats_DATA!L$10-Stats_DATA!L$6),"ERROR")))</f>
        <v>0.0414129084663745</v>
      </c>
      <c r="L238" s="0" t="n">
        <f aca="false">IF(Stats_DATA!M$12=1,DATA!L238,IF(Stats_DATA!M$12=2,(DATA!L238-Stats_DATA!M$2)/Stats_DATA!M$3,IF(Stats_DATA!M$12=3,(DATA!L238-Stats_DATA!M$6)/(Stats_DATA!M$10-Stats_DATA!M$6),"ERROR")))</f>
        <v>2.35412177699643</v>
      </c>
      <c r="M238" s="0" t="n">
        <f aca="false">IF(Stats_DATA!N$12=1,DATA!M238,IF(Stats_DATA!N$12=2,(DATA!M238-Stats_DATA!N$2)/Stats_DATA!N$3,IF(Stats_DATA!N$12=3,(DATA!M238-Stats_DATA!N$6)/(Stats_DATA!N$10-Stats_DATA!N$6),"ERROR")))</f>
        <v>-0.459266138460106</v>
      </c>
      <c r="N238" s="0" t="n">
        <f aca="false">IF(Stats_DATA!O$12=1,DATA!N238,IF(Stats_DATA!O$12=2,(DATA!N238-Stats_DATA!O$2)/Stats_DATA!O$3,IF(Stats_DATA!O$12=3,(DATA!N238-Stats_DATA!O$6)/(Stats_DATA!O$10-Stats_DATA!O$6),"ERROR")))</f>
        <v>2.16679323669849</v>
      </c>
      <c r="O238" s="0" t="n">
        <f aca="false">IF(Stats_DATA!P$12=1,DATA!O238,IF(Stats_DATA!P$12=2,(DATA!O238-Stats_DATA!P$2)/Stats_DATA!P$3,IF(Stats_DATA!P$12=3,(DATA!O238-Stats_DATA!P$6)/(Stats_DATA!P$10-Stats_DATA!P$6),"ERROR")))</f>
        <v>2.53814835710631</v>
      </c>
      <c r="P238" s="0" t="n">
        <f aca="false">IF(Stats_DATA!Q$12=1,DATA!P238,IF(Stats_DATA!Q$12=2,(DATA!P238-Stats_DATA!Q$2)/Stats_DATA!Q$3,IF(Stats_DATA!Q$12=3,(DATA!P238-Stats_DATA!Q$6)/(Stats_DATA!Q$10-Stats_DATA!Q$6),"ERROR")))</f>
        <v>-0.204154953220798</v>
      </c>
      <c r="Q238" s="0" t="n">
        <f aca="false">IF(Stats_DATA!R$12=1,DATA!Q238,IF(Stats_DATA!R$12=2,(DATA!Q238-Stats_DATA!R$2)/Stats_DATA!R$3,IF(Stats_DATA!R$12=3,(DATA!Q238-Stats_DATA!R$6)/(Stats_DATA!R$10-Stats_DATA!R$6),"ERROR")))</f>
        <v>0.176001206075173</v>
      </c>
      <c r="R238" s="0" t="n">
        <f aca="false">IF(Stats_DATA!S$12=1,DATA!R238,IF(Stats_DATA!S$12=2,(DATA!R238-Stats_DATA!S$2)/Stats_DATA!S$3,IF(Stats_DATA!S$12=3,(DATA!R238-Stats_DATA!S$6)/(Stats_DATA!S$10-Stats_DATA!S$6),"ERROR")))</f>
        <v>0.433189476056858</v>
      </c>
      <c r="S238" s="0" t="n">
        <f aca="false">IF(Stats_DATA!T$12=1,DATA!S238,IF(Stats_DATA!T$12=2,(DATA!S238-Stats_DATA!T$2)/Stats_DATA!T$3,IF(Stats_DATA!T$12=3,(DATA!S238-Stats_DATA!T$6)/(Stats_DATA!T$10-Stats_DATA!T$6),"ERROR")))</f>
        <v>0.869305512808411</v>
      </c>
      <c r="T238" s="0" t="n">
        <f aca="false">IF(Stats_DATA!U$12=1,DATA!T238,IF(Stats_DATA!U$12=2,(DATA!T238-Stats_DATA!U$2)/Stats_DATA!U$3,IF(Stats_DATA!U$12=3,(DATA!T238-Stats_DATA!U$6)/(Stats_DATA!U$10-Stats_DATA!U$6),"ERROR")))</f>
        <v>-0.561588449490648</v>
      </c>
      <c r="U238" s="0" t="n">
        <f aca="false">IF(Stats_DATA!V$12=1,DATA!U238,IF(Stats_DATA!V$12=2,(DATA!U238-Stats_DATA!V$2)/Stats_DATA!V$3,IF(Stats_DATA!V$12=3,(DATA!U238-Stats_DATA!V$6)/(Stats_DATA!V$10-Stats_DATA!V$6),"ERROR")))</f>
        <v>-0.280379428843689</v>
      </c>
      <c r="V238" s="0" t="n">
        <f aca="false">IF(Stats_DATA!W$12=1,DATA!V238,IF(Stats_DATA!W$12=2,(DATA!V238-Stats_DATA!W$2)/Stats_DATA!W$3,IF(Stats_DATA!W$12=3,(DATA!V238-Stats_DATA!W$6)/(Stats_DATA!W$10-Stats_DATA!W$6),"ERROR")))</f>
        <v>3.04988069557455</v>
      </c>
      <c r="W238" s="0" t="n">
        <f aca="false">IF(Stats_DATA!X$12=1,DATA!W238,IF(Stats_DATA!X$12=2,(DATA!W238-Stats_DATA!X$2)/Stats_DATA!X$3,IF(Stats_DATA!X$12=3,(DATA!W238-Stats_DATA!X$6)/(Stats_DATA!X$10-Stats_DATA!X$6),"ERROR")))</f>
        <v>1.43709836833029</v>
      </c>
      <c r="X238" s="0" t="n">
        <f aca="false">IF(Stats_DATA!Y$12=1,DATA!X238,IF(Stats_DATA!Y$12=2,(DATA!X238-Stats_DATA!Y$2)/Stats_DATA!Y$3,IF(Stats_DATA!Y$12=3,(DATA!X238-Stats_DATA!Y$6)/(Stats_DATA!Y$10-Stats_DATA!Y$6),"ERROR")))</f>
        <v>2.93843205539856</v>
      </c>
      <c r="Y238" s="0" t="n">
        <f aca="false">IF(Stats_DATA!Z$12=1,DATA!Y238,IF(Stats_DATA!Z$12=2,(DATA!Y238-Stats_DATA!Z$2)/Stats_DATA!Z$3,IF(Stats_DATA!Z$12=3,(DATA!Y238-Stats_DATA!Z$6)/(Stats_DATA!Z$10-Stats_DATA!Z$6),"ERROR")))</f>
        <v>3.62411790540858</v>
      </c>
      <c r="Z238" s="0" t="n">
        <f aca="false">IF(Stats_DATA!AA$12=1,DATA!Z238,IF(Stats_DATA!AA$12=2,(DATA!Z238-Stats_DATA!AA$2)/Stats_DATA!AA$3,IF(Stats_DATA!AA$12=3,(DATA!Z238-Stats_DATA!AA$6)/(Stats_DATA!AA$10-Stats_DATA!AA$6),"ERROR")))</f>
        <v>0.688993961022112</v>
      </c>
      <c r="AA238" s="0" t="n">
        <f aca="false">IF(Stats_DATA!AB$12=1,DATA!AA238,IF(Stats_DATA!AB$12=2,(DATA!AA238-Stats_DATA!AB$2)/Stats_DATA!AB$3,IF(Stats_DATA!AB$12=3,(DATA!AA238-Stats_DATA!AB$6)/(Stats_DATA!AB$10-Stats_DATA!AB$6),"ERROR")))</f>
        <v>1.00634606222892</v>
      </c>
      <c r="AB238" s="0" t="n">
        <f aca="false">IF(Stats_DATA!AC$12=1,DATA!AB238,IF(Stats_DATA!AC$12=2,(DATA!AB238-Stats_DATA!AC$2)/Stats_DATA!AC$3,IF(Stats_DATA!AC$12=3,(DATA!AB238-Stats_DATA!AC$6)/(Stats_DATA!AC$10-Stats_DATA!AC$6),"ERROR")))</f>
        <v>1.4850213781103</v>
      </c>
      <c r="AC238" s="0" t="n">
        <f aca="false">IF(Stats_DATA!AD$12=1,DATA!AC238,IF(Stats_DATA!AD$12=2,(DATA!AC238-Stats_DATA!AD$2)/Stats_DATA!AD$3,IF(Stats_DATA!AD$12=3,(DATA!AC238-Stats_DATA!AD$6)/(Stats_DATA!AD$10-Stats_DATA!AD$6),"ERROR")))</f>
        <v>2.2012570093934</v>
      </c>
      <c r="AD238" s="0" t="n">
        <f aca="false">IF(Stats_DATA!AE$12=1,DATA!AD238,IF(Stats_DATA!AE$12=2,(DATA!AD238-Stats_DATA!AE$2)/Stats_DATA!AE$3,IF(Stats_DATA!AE$12=3,(DATA!AD238-Stats_DATA!AE$6)/(Stats_DATA!AE$10-Stats_DATA!AE$6),"ERROR")))</f>
        <v>0.326899251375216</v>
      </c>
      <c r="AE238" s="0" t="n">
        <f aca="false">IF(Stats_DATA!AF$12=1,DATA!AE238,IF(Stats_DATA!AF$12=2,(DATA!AE238-Stats_DATA!AF$2)/Stats_DATA!AF$3,IF(Stats_DATA!AF$12=3,(DATA!AE238-Stats_DATA!AF$6)/(Stats_DATA!AF$10-Stats_DATA!AF$6),"ERROR")))</f>
        <v>0.156366810935579</v>
      </c>
    </row>
    <row r="239" customFormat="false" ht="12.8" hidden="false" customHeight="false" outlineLevel="0" collapsed="false">
      <c r="A239" s="0" t="n">
        <f aca="false">IF(Stats_DATA!B$12=1,DATA!A239,IF(Stats_DATA!B$12=2,(DATA!A239-Stats_DATA!B$2)/Stats_DATA!B$3,IF(Stats_DATA!B$12=3,(DATA!A239-Stats_DATA!B$6)/(Stats_DATA!B$10-Stats_DATA!B$6),"ERROR")))</f>
        <v>1</v>
      </c>
      <c r="B239" s="0" t="n">
        <f aca="false">IF(Stats_DATA!C$12=1,DATA!B239,IF(Stats_DATA!C$12=2,(DATA!B239-Stats_DATA!C$2)/Stats_DATA!C$3,IF(Stats_DATA!C$12=3,(DATA!B239-Stats_DATA!C$6)/(Stats_DATA!C$10-Stats_DATA!C$6),"ERROR")))</f>
        <v>1.80267316753776</v>
      </c>
      <c r="C239" s="0" t="n">
        <f aca="false">IF(Stats_DATA!D$12=1,DATA!C239,IF(Stats_DATA!D$12=2,(DATA!C239-Stats_DATA!D$2)/Stats_DATA!D$3,IF(Stats_DATA!D$12=3,(DATA!C239-Stats_DATA!D$6)/(Stats_DATA!D$10-Stats_DATA!D$6),"ERROR")))</f>
        <v>0.50461135662069</v>
      </c>
      <c r="D239" s="0" t="n">
        <f aca="false">IF(Stats_DATA!E$12=1,DATA!D239,IF(Stats_DATA!E$12=2,(DATA!D239-Stats_DATA!E$2)/Stats_DATA!E$3,IF(Stats_DATA!E$12=3,(DATA!D239-Stats_DATA!E$6)/(Stats_DATA!E$10-Stats_DATA!E$6),"ERROR")))</f>
        <v>1.66801095665043</v>
      </c>
      <c r="E239" s="0" t="n">
        <f aca="false">IF(Stats_DATA!F$12=1,DATA!E239,IF(Stats_DATA!F$12=2,(DATA!E239-Stats_DATA!F$2)/Stats_DATA!F$3,IF(Stats_DATA!F$12=3,(DATA!E239-Stats_DATA!F$6)/(Stats_DATA!F$10-Stats_DATA!F$6),"ERROR")))</f>
        <v>1.85019822257043</v>
      </c>
      <c r="F239" s="0" t="n">
        <f aca="false">IF(Stats_DATA!G$12=1,DATA!F239,IF(Stats_DATA!G$12=2,(DATA!F239-Stats_DATA!G$2)/Stats_DATA!G$3,IF(Stats_DATA!G$12=3,(DATA!F239-Stats_DATA!G$6)/(Stats_DATA!G$10-Stats_DATA!G$6),"ERROR")))</f>
        <v>-0.910847872664361</v>
      </c>
      <c r="G239" s="0" t="n">
        <f aca="false">IF(Stats_DATA!H$12=1,DATA!G239,IF(Stats_DATA!H$12=2,(DATA!G239-Stats_DATA!H$2)/Stats_DATA!H$3,IF(Stats_DATA!H$12=3,(DATA!G239-Stats_DATA!H$6)/(Stats_DATA!H$10-Stats_DATA!H$6),"ERROR")))</f>
        <v>-0.394998954787297</v>
      </c>
      <c r="H239" s="0" t="n">
        <f aca="false">IF(Stats_DATA!I$12=1,DATA!H239,IF(Stats_DATA!I$12=2,(DATA!H239-Stats_DATA!I$2)/Stats_DATA!I$3,IF(Stats_DATA!I$12=3,(DATA!H239-Stats_DATA!I$6)/(Stats_DATA!I$10-Stats_DATA!I$6),"ERROR")))</f>
        <v>0.0203297550388667</v>
      </c>
      <c r="I239" s="0" t="n">
        <f aca="false">IF(Stats_DATA!J$12=1,DATA!I239,IF(Stats_DATA!J$12=2,(DATA!I239-Stats_DATA!J$2)/Stats_DATA!J$3,IF(Stats_DATA!J$12=3,(DATA!I239-Stats_DATA!J$6)/(Stats_DATA!J$10-Stats_DATA!J$6),"ERROR")))</f>
        <v>0.291237773185769</v>
      </c>
      <c r="J239" s="0" t="n">
        <f aca="false">IF(Stats_DATA!K$12=1,DATA!J239,IF(Stats_DATA!K$12=2,(DATA!J239-Stats_DATA!K$2)/Stats_DATA!K$3,IF(Stats_DATA!K$12=3,(DATA!J239-Stats_DATA!K$6)/(Stats_DATA!K$10-Stats_DATA!K$6),"ERROR")))</f>
        <v>-1.25707701380081</v>
      </c>
      <c r="K239" s="0" t="n">
        <f aca="false">IF(Stats_DATA!L$12=1,DATA!K239,IF(Stats_DATA!L$12=2,(DATA!K239-Stats_DATA!L$2)/Stats_DATA!L$3,IF(Stats_DATA!L$12=3,(DATA!K239-Stats_DATA!L$6)/(Stats_DATA!L$10-Stats_DATA!L$6),"ERROR")))</f>
        <v>-1.56190413465798</v>
      </c>
      <c r="L239" s="0" t="n">
        <f aca="false">IF(Stats_DATA!M$12=1,DATA!L239,IF(Stats_DATA!M$12=2,(DATA!L239-Stats_DATA!M$2)/Stats_DATA!M$3,IF(Stats_DATA!M$12=3,(DATA!L239-Stats_DATA!M$6)/(Stats_DATA!M$10-Stats_DATA!M$6),"ERROR")))</f>
        <v>1.01772443234738</v>
      </c>
      <c r="M239" s="0" t="n">
        <f aca="false">IF(Stats_DATA!N$12=1,DATA!M239,IF(Stats_DATA!N$12=2,(DATA!M239-Stats_DATA!N$2)/Stats_DATA!N$3,IF(Stats_DATA!N$12=3,(DATA!M239-Stats_DATA!N$6)/(Stats_DATA!N$10-Stats_DATA!N$6),"ERROR")))</f>
        <v>-0.31877810108486</v>
      </c>
      <c r="N239" s="0" t="n">
        <f aca="false">IF(Stats_DATA!O$12=1,DATA!N239,IF(Stats_DATA!O$12=2,(DATA!N239-Stats_DATA!O$2)/Stats_DATA!O$3,IF(Stats_DATA!O$12=3,(DATA!N239-Stats_DATA!O$6)/(Stats_DATA!O$10-Stats_DATA!O$6),"ERROR")))</f>
        <v>1.12665907086758</v>
      </c>
      <c r="O239" s="0" t="n">
        <f aca="false">IF(Stats_DATA!P$12=1,DATA!O239,IF(Stats_DATA!P$12=2,(DATA!O239-Stats_DATA!P$2)/Stats_DATA!P$3,IF(Stats_DATA!P$12=3,(DATA!O239-Stats_DATA!P$6)/(Stats_DATA!P$10-Stats_DATA!P$6),"ERROR")))</f>
        <v>0.948823188763716</v>
      </c>
      <c r="P239" s="0" t="n">
        <f aca="false">IF(Stats_DATA!Q$12=1,DATA!P239,IF(Stats_DATA!Q$12=2,(DATA!P239-Stats_DATA!Q$2)/Stats_DATA!Q$3,IF(Stats_DATA!Q$12=3,(DATA!P239-Stats_DATA!Q$6)/(Stats_DATA!Q$10-Stats_DATA!Q$6),"ERROR")))</f>
        <v>0.305750409090689</v>
      </c>
      <c r="Q239" s="0" t="n">
        <f aca="false">IF(Stats_DATA!R$12=1,DATA!Q239,IF(Stats_DATA!R$12=2,(DATA!Q239-Stats_DATA!R$2)/Stats_DATA!R$3,IF(Stats_DATA!R$12=3,(DATA!Q239-Stats_DATA!R$6)/(Stats_DATA!R$10-Stats_DATA!R$6),"ERROR")))</f>
        <v>0.326770301631897</v>
      </c>
      <c r="R239" s="0" t="n">
        <f aca="false">IF(Stats_DATA!S$12=1,DATA!R239,IF(Stats_DATA!S$12=2,(DATA!R239-Stats_DATA!S$2)/Stats_DATA!S$3,IF(Stats_DATA!S$12=3,(DATA!R239-Stats_DATA!S$6)/(Stats_DATA!S$10-Stats_DATA!S$6),"ERROR")))</f>
        <v>0.353682578690319</v>
      </c>
      <c r="S239" s="0" t="n">
        <f aca="false">IF(Stats_DATA!T$12=1,DATA!S239,IF(Stats_DATA!T$12=2,(DATA!S239-Stats_DATA!T$2)/Stats_DATA!T$3,IF(Stats_DATA!T$12=3,(DATA!S239-Stats_DATA!T$6)/(Stats_DATA!T$10-Stats_DATA!T$6),"ERROR")))</f>
        <v>0.796375334168894</v>
      </c>
      <c r="T239" s="0" t="n">
        <f aca="false">IF(Stats_DATA!U$12=1,DATA!T239,IF(Stats_DATA!U$12=2,(DATA!T239-Stats_DATA!U$2)/Stats_DATA!U$3,IF(Stats_DATA!U$12=3,(DATA!T239-Stats_DATA!U$6)/(Stats_DATA!U$10-Stats_DATA!U$6),"ERROR")))</f>
        <v>-0.862808881130496</v>
      </c>
      <c r="U239" s="0" t="n">
        <f aca="false">IF(Stats_DATA!V$12=1,DATA!U239,IF(Stats_DATA!V$12=2,(DATA!U239-Stats_DATA!V$2)/Stats_DATA!V$3,IF(Stats_DATA!V$12=3,(DATA!U239-Stats_DATA!V$6)/(Stats_DATA!V$10-Stats_DATA!V$6),"ERROR")))</f>
        <v>0.0521891269301729</v>
      </c>
      <c r="V239" s="0" t="n">
        <f aca="false">IF(Stats_DATA!W$12=1,DATA!V239,IF(Stats_DATA!W$12=2,(DATA!V239-Stats_DATA!W$2)/Stats_DATA!W$3,IF(Stats_DATA!W$12=3,(DATA!V239-Stats_DATA!W$6)/(Stats_DATA!W$10-Stats_DATA!W$6),"ERROR")))</f>
        <v>1.64502644052598</v>
      </c>
      <c r="W239" s="0" t="n">
        <f aca="false">IF(Stats_DATA!X$12=1,DATA!W239,IF(Stats_DATA!X$12=2,(DATA!W239-Stats_DATA!X$2)/Stats_DATA!X$3,IF(Stats_DATA!X$12=3,(DATA!W239-Stats_DATA!X$6)/(Stats_DATA!X$10-Stats_DATA!X$6),"ERROR")))</f>
        <v>0.0801750970474925</v>
      </c>
      <c r="X239" s="0" t="n">
        <f aca="false">IF(Stats_DATA!Y$12=1,DATA!X239,IF(Stats_DATA!Y$12=2,(DATA!X239-Stats_DATA!Y$2)/Stats_DATA!Y$3,IF(Stats_DATA!Y$12=3,(DATA!X239-Stats_DATA!Y$6)/(Stats_DATA!Y$10-Stats_DATA!Y$6),"ERROR")))</f>
        <v>1.62007942465666</v>
      </c>
      <c r="Y239" s="0" t="n">
        <f aca="false">IF(Stats_DATA!Z$12=1,DATA!Y239,IF(Stats_DATA!Z$12=2,(DATA!Y239-Stats_DATA!Z$2)/Stats_DATA!Z$3,IF(Stats_DATA!Z$12=3,(DATA!Y239-Stats_DATA!Z$6)/(Stats_DATA!Z$10-Stats_DATA!Z$6),"ERROR")))</f>
        <v>1.52701535749599</v>
      </c>
      <c r="Z239" s="0" t="n">
        <f aca="false">IF(Stats_DATA!AA$12=1,DATA!Z239,IF(Stats_DATA!AA$12=2,(DATA!Z239-Stats_DATA!AA$2)/Stats_DATA!AA$3,IF(Stats_DATA!AA$12=3,(DATA!Z239-Stats_DATA!AA$6)/(Stats_DATA!AA$10-Stats_DATA!AA$6),"ERROR")))</f>
        <v>-0.419079102575841</v>
      </c>
      <c r="AA239" s="0" t="n">
        <f aca="false">IF(Stats_DATA!AB$12=1,DATA!AA239,IF(Stats_DATA!AB$12=2,(DATA!AA239-Stats_DATA!AB$2)/Stats_DATA!AB$3,IF(Stats_DATA!AB$12=3,(DATA!AA239-Stats_DATA!AB$6)/(Stats_DATA!AB$10-Stats_DATA!AB$6),"ERROR")))</f>
        <v>-0.147232495759019</v>
      </c>
      <c r="AB239" s="0" t="n">
        <f aca="false">IF(Stats_DATA!AC$12=1,DATA!AB239,IF(Stats_DATA!AC$12=2,(DATA!AB239-Stats_DATA!AC$2)/Stats_DATA!AC$3,IF(Stats_DATA!AC$12=3,(DATA!AB239-Stats_DATA!AC$6)/(Stats_DATA!AC$10-Stats_DATA!AC$6),"ERROR")))</f>
        <v>0.209043341306352</v>
      </c>
      <c r="AC239" s="0" t="n">
        <f aca="false">IF(Stats_DATA!AD$12=1,DATA!AC239,IF(Stats_DATA!AD$12=2,(DATA!AC239-Stats_DATA!AD$2)/Stats_DATA!AD$3,IF(Stats_DATA!AD$12=3,(DATA!AC239-Stats_DATA!AD$6)/(Stats_DATA!AD$10-Stats_DATA!AD$6),"ERROR")))</f>
        <v>0.454780344918727</v>
      </c>
      <c r="AD239" s="0" t="n">
        <f aca="false">IF(Stats_DATA!AE$12=1,DATA!AD239,IF(Stats_DATA!AE$12=2,(DATA!AD239-Stats_DATA!AE$2)/Stats_DATA!AE$3,IF(Stats_DATA!AE$12=3,(DATA!AD239-Stats_DATA!AE$6)/(Stats_DATA!AE$10-Stats_DATA!AE$6),"ERROR")))</f>
        <v>-1.0712507528664</v>
      </c>
      <c r="AE239" s="0" t="n">
        <f aca="false">IF(Stats_DATA!AF$12=1,DATA!AE239,IF(Stats_DATA!AF$12=2,(DATA!AE239-Stats_DATA!AF$2)/Stats_DATA!AF$3,IF(Stats_DATA!AF$12=3,(DATA!AE239-Stats_DATA!AF$6)/(Stats_DATA!AF$10-Stats_DATA!AF$6),"ERROR")))</f>
        <v>-0.70182324298382</v>
      </c>
    </row>
    <row r="240" customFormat="false" ht="12.8" hidden="false" customHeight="false" outlineLevel="0" collapsed="false">
      <c r="A240" s="0" t="n">
        <f aca="false">IF(Stats_DATA!B$12=1,DATA!A240,IF(Stats_DATA!B$12=2,(DATA!A240-Stats_DATA!B$2)/Stats_DATA!B$3,IF(Stats_DATA!B$12=3,(DATA!A240-Stats_DATA!B$6)/(Stats_DATA!B$10-Stats_DATA!B$6),"ERROR")))</f>
        <v>0</v>
      </c>
      <c r="B240" s="0" t="n">
        <f aca="false">IF(Stats_DATA!C$12=1,DATA!B240,IF(Stats_DATA!C$12=2,(DATA!B240-Stats_DATA!C$2)/Stats_DATA!C$3,IF(Stats_DATA!C$12=3,(DATA!B240-Stats_DATA!C$6)/(Stats_DATA!C$10-Stats_DATA!C$6),"ERROR")))</f>
        <v>0.0263073143073019</v>
      </c>
      <c r="C240" s="0" t="n">
        <f aca="false">IF(Stats_DATA!D$12=1,DATA!C240,IF(Stats_DATA!D$12=2,(DATA!C240-Stats_DATA!D$2)/Stats_DATA!D$3,IF(Stats_DATA!D$12=3,(DATA!C240-Stats_DATA!D$6)/(Stats_DATA!D$10-Stats_DATA!D$6),"ERROR")))</f>
        <v>1.99030000103839</v>
      </c>
      <c r="D240" s="0" t="n">
        <f aca="false">IF(Stats_DATA!E$12=1,DATA!D240,IF(Stats_DATA!E$12=2,(DATA!D240-Stats_DATA!E$2)/Stats_DATA!E$3,IF(Stats_DATA!E$12=3,(DATA!D240-Stats_DATA!E$6)/(Stats_DATA!E$10-Stats_DATA!E$6),"ERROR")))</f>
        <v>0.0239090934371993</v>
      </c>
      <c r="E240" s="0" t="n">
        <f aca="false">IF(Stats_DATA!F$12=1,DATA!E240,IF(Stats_DATA!F$12=2,(DATA!E240-Stats_DATA!F$2)/Stats_DATA!F$3,IF(Stats_DATA!F$12=3,(DATA!E240-Stats_DATA!F$6)/(Stats_DATA!F$10-Stats_DATA!F$6),"ERROR")))</f>
        <v>-0.0880587084205694</v>
      </c>
      <c r="F240" s="0" t="n">
        <f aca="false">IF(Stats_DATA!G$12=1,DATA!F240,IF(Stats_DATA!G$12=2,(DATA!F240-Stats_DATA!G$2)/Stats_DATA!G$3,IF(Stats_DATA!G$12=3,(DATA!F240-Stats_DATA!G$6)/(Stats_DATA!G$10-Stats_DATA!G$6),"ERROR")))</f>
        <v>-1.00470367283047</v>
      </c>
      <c r="G240" s="0" t="n">
        <f aca="false">IF(Stats_DATA!H$12=1,DATA!G240,IF(Stats_DATA!H$12=2,(DATA!G240-Stats_DATA!H$2)/Stats_DATA!H$3,IF(Stats_DATA!H$12=3,(DATA!G240-Stats_DATA!H$6)/(Stats_DATA!H$10-Stats_DATA!H$6),"ERROR")))</f>
        <v>-0.00834995557967945</v>
      </c>
      <c r="H240" s="0" t="n">
        <f aca="false">IF(Stats_DATA!I$12=1,DATA!H240,IF(Stats_DATA!I$12=2,(DATA!H240-Stats_DATA!I$2)/Stats_DATA!I$3,IF(Stats_DATA!I$12=3,(DATA!H240-Stats_DATA!I$6)/(Stats_DATA!I$10-Stats_DATA!I$6),"ERROR")))</f>
        <v>0.269703158239614</v>
      </c>
      <c r="I240" s="0" t="n">
        <f aca="false">IF(Stats_DATA!J$12=1,DATA!I240,IF(Stats_DATA!J$12=2,(DATA!I240-Stats_DATA!J$2)/Stats_DATA!J$3,IF(Stats_DATA!J$12=3,(DATA!I240-Stats_DATA!J$6)/(Stats_DATA!J$10-Stats_DATA!J$6),"ERROR")))</f>
        <v>-0.124711110422763</v>
      </c>
      <c r="J240" s="0" t="n">
        <f aca="false">IF(Stats_DATA!K$12=1,DATA!J240,IF(Stats_DATA!K$12=2,(DATA!J240-Stats_DATA!K$2)/Stats_DATA!K$3,IF(Stats_DATA!K$12=3,(DATA!J240-Stats_DATA!K$6)/(Stats_DATA!K$10-Stats_DATA!K$6),"ERROR")))</f>
        <v>-1.71304373591834</v>
      </c>
      <c r="K240" s="0" t="n">
        <f aca="false">IF(Stats_DATA!L$12=1,DATA!K240,IF(Stats_DATA!L$12=2,(DATA!K240-Stats_DATA!L$2)/Stats_DATA!L$3,IF(Stats_DATA!L$12=3,(DATA!K240-Stats_DATA!L$6)/(Stats_DATA!L$10-Stats_DATA!L$6),"ERROR")))</f>
        <v>-0.213531497684141</v>
      </c>
      <c r="L240" s="0" t="n">
        <f aca="false">IF(Stats_DATA!M$12=1,DATA!L240,IF(Stats_DATA!M$12=2,(DATA!L240-Stats_DATA!M$2)/Stats_DATA!M$3,IF(Stats_DATA!M$12=3,(DATA!L240-Stats_DATA!M$6)/(Stats_DATA!M$10-Stats_DATA!M$6),"ERROR")))</f>
        <v>-0.251600622473085</v>
      </c>
      <c r="M240" s="0" t="n">
        <f aca="false">IF(Stats_DATA!N$12=1,DATA!M240,IF(Stats_DATA!N$12=2,(DATA!M240-Stats_DATA!N$2)/Stats_DATA!N$3,IF(Stats_DATA!N$12=3,(DATA!M240-Stats_DATA!N$6)/(Stats_DATA!N$10-Stats_DATA!N$6),"ERROR")))</f>
        <v>2.00697869830147</v>
      </c>
      <c r="N240" s="0" t="n">
        <f aca="false">IF(Stats_DATA!O$12=1,DATA!N240,IF(Stats_DATA!O$12=2,(DATA!N240-Stats_DATA!O$2)/Stats_DATA!O$3,IF(Stats_DATA!O$12=3,(DATA!N240-Stats_DATA!O$6)/(Stats_DATA!O$10-Stats_DATA!O$6),"ERROR")))</f>
        <v>-0.376416407002182</v>
      </c>
      <c r="O240" s="0" t="n">
        <f aca="false">IF(Stats_DATA!P$12=1,DATA!O240,IF(Stats_DATA!P$12=2,(DATA!O240-Stats_DATA!P$2)/Stats_DATA!P$3,IF(Stats_DATA!P$12=3,(DATA!O240-Stats_DATA!P$6)/(Stats_DATA!P$10-Stats_DATA!P$6),"ERROR")))</f>
        <v>-0.228112765773801</v>
      </c>
      <c r="P240" s="0" t="n">
        <f aca="false">IF(Stats_DATA!Q$12=1,DATA!P240,IF(Stats_DATA!Q$12=2,(DATA!P240-Stats_DATA!Q$2)/Stats_DATA!Q$3,IF(Stats_DATA!Q$12=3,(DATA!P240-Stats_DATA!Q$6)/(Stats_DATA!Q$10-Stats_DATA!Q$6),"ERROR")))</f>
        <v>-0.244454462587022</v>
      </c>
      <c r="Q240" s="0" t="n">
        <f aca="false">IF(Stats_DATA!R$12=1,DATA!Q240,IF(Stats_DATA!R$12=2,(DATA!Q240-Stats_DATA!R$2)/Stats_DATA!R$3,IF(Stats_DATA!R$12=3,(DATA!Q240-Stats_DATA!R$6)/(Stats_DATA!R$10-Stats_DATA!R$6),"ERROR")))</f>
        <v>0.165949933038058</v>
      </c>
      <c r="R240" s="0" t="n">
        <f aca="false">IF(Stats_DATA!S$12=1,DATA!R240,IF(Stats_DATA!S$12=2,(DATA!R240-Stats_DATA!S$2)/Stats_DATA!S$3,IF(Stats_DATA!S$12=3,(DATA!R240-Stats_DATA!S$6)/(Stats_DATA!S$10-Stats_DATA!S$6),"ERROR")))</f>
        <v>0.218852131906229</v>
      </c>
      <c r="S240" s="0" t="n">
        <f aca="false">IF(Stats_DATA!T$12=1,DATA!S240,IF(Stats_DATA!T$12=2,(DATA!S240-Stats_DATA!T$2)/Stats_DATA!T$3,IF(Stats_DATA!T$12=3,(DATA!S240-Stats_DATA!T$6)/(Stats_DATA!T$10-Stats_DATA!T$6),"ERROR")))</f>
        <v>-0.273267285877353</v>
      </c>
      <c r="T240" s="0" t="n">
        <f aca="false">IF(Stats_DATA!U$12=1,DATA!T240,IF(Stats_DATA!U$12=2,(DATA!T240-Stats_DATA!U$2)/Stats_DATA!U$3,IF(Stats_DATA!U$12=3,(DATA!T240-Stats_DATA!U$6)/(Stats_DATA!U$10-Stats_DATA!U$6),"ERROR")))</f>
        <v>-1.05152529613377</v>
      </c>
      <c r="U240" s="0" t="n">
        <f aca="false">IF(Stats_DATA!V$12=1,DATA!U240,IF(Stats_DATA!V$12=2,(DATA!U240-Stats_DATA!V$2)/Stats_DATA!V$3,IF(Stats_DATA!V$12=3,(DATA!U240-Stats_DATA!V$6)/(Stats_DATA!V$10-Stats_DATA!V$6),"ERROR")))</f>
        <v>-0.0778149448723369</v>
      </c>
      <c r="V240" s="0" t="n">
        <f aca="false">IF(Stats_DATA!W$12=1,DATA!V240,IF(Stats_DATA!W$12=2,(DATA!V240-Stats_DATA!W$2)/Stats_DATA!W$3,IF(Stats_DATA!W$12=3,(DATA!V240-Stats_DATA!W$6)/(Stats_DATA!W$10-Stats_DATA!W$6),"ERROR")))</f>
        <v>-0.107420619895432</v>
      </c>
      <c r="W240" s="0" t="n">
        <f aca="false">IF(Stats_DATA!X$12=1,DATA!W240,IF(Stats_DATA!X$12=2,(DATA!W240-Stats_DATA!X$2)/Stats_DATA!X$3,IF(Stats_DATA!X$12=3,(DATA!W240-Stats_DATA!X$6)/(Stats_DATA!X$10-Stats_DATA!X$6),"ERROR")))</f>
        <v>2.41818317958152</v>
      </c>
      <c r="X240" s="0" t="n">
        <f aca="false">IF(Stats_DATA!Y$12=1,DATA!X240,IF(Stats_DATA!Y$12=2,(DATA!X240-Stats_DATA!Y$2)/Stats_DATA!Y$3,IF(Stats_DATA!Y$12=3,(DATA!X240-Stats_DATA!Y$6)/(Stats_DATA!Y$10-Stats_DATA!Y$6),"ERROR")))</f>
        <v>-0.141692036741098</v>
      </c>
      <c r="Y240" s="0" t="n">
        <f aca="false">IF(Stats_DATA!Z$12=1,DATA!Y240,IF(Stats_DATA!Z$12=2,(DATA!Y240-Stats_DATA!Z$2)/Stats_DATA!Z$3,IF(Stats_DATA!Z$12=3,(DATA!Y240-Stats_DATA!Z$6)/(Stats_DATA!Z$10-Stats_DATA!Z$6),"ERROR")))</f>
        <v>-0.2047627934603</v>
      </c>
      <c r="Z240" s="0" t="n">
        <f aca="false">IF(Stats_DATA!AA$12=1,DATA!Z240,IF(Stats_DATA!AA$12=2,(DATA!Z240-Stats_DATA!AA$2)/Stats_DATA!AA$3,IF(Stats_DATA!AA$12=3,(DATA!Z240-Stats_DATA!AA$6)/(Stats_DATA!AA$10-Stats_DATA!AA$6),"ERROR")))</f>
        <v>-1.06290021067426</v>
      </c>
      <c r="AA240" s="0" t="n">
        <f aca="false">IF(Stats_DATA!AB$12=1,DATA!AA240,IF(Stats_DATA!AB$12=2,(DATA!AA240-Stats_DATA!AB$2)/Stats_DATA!AB$3,IF(Stats_DATA!AB$12=3,(DATA!AA240-Stats_DATA!AB$6)/(Stats_DATA!AB$10-Stats_DATA!AB$6),"ERROR")))</f>
        <v>-0.0741407413961466</v>
      </c>
      <c r="AB240" s="0" t="n">
        <f aca="false">IF(Stats_DATA!AC$12=1,DATA!AB240,IF(Stats_DATA!AC$12=2,(DATA!AB240-Stats_DATA!AC$2)/Stats_DATA!AC$3,IF(Stats_DATA!AC$12=3,(DATA!AB240-Stats_DATA!AC$6)/(Stats_DATA!AC$10-Stats_DATA!AC$6),"ERROR")))</f>
        <v>0.163986265626573</v>
      </c>
      <c r="AC240" s="0" t="n">
        <f aca="false">IF(Stats_DATA!AD$12=1,DATA!AC240,IF(Stats_DATA!AD$12=2,(DATA!AC240-Stats_DATA!AD$2)/Stats_DATA!AD$3,IF(Stats_DATA!AD$12=3,(DATA!AC240-Stats_DATA!AD$6)/(Stats_DATA!AD$10-Stats_DATA!AD$6),"ERROR")))</f>
        <v>-0.493154855111036</v>
      </c>
      <c r="AD240" s="0" t="n">
        <f aca="false">IF(Stats_DATA!AE$12=1,DATA!AD240,IF(Stats_DATA!AE$12=2,(DATA!AD240-Stats_DATA!AE$2)/Stats_DATA!AE$3,IF(Stats_DATA!AE$12=3,(DATA!AD240-Stats_DATA!AE$6)/(Stats_DATA!AE$10-Stats_DATA!AE$6),"ERROR")))</f>
        <v>-1.63374347133586</v>
      </c>
      <c r="AE240" s="0" t="n">
        <f aca="false">IF(Stats_DATA!AF$12=1,DATA!AE240,IF(Stats_DATA!AF$12=2,(DATA!AE240-Stats_DATA!AF$2)/Stats_DATA!AF$3,IF(Stats_DATA!AF$12=3,(DATA!AE240-Stats_DATA!AF$6)/(Stats_DATA!AF$10-Stats_DATA!AF$6),"ERROR")))</f>
        <v>-0.331417342292157</v>
      </c>
    </row>
    <row r="241" customFormat="false" ht="12.8" hidden="false" customHeight="false" outlineLevel="0" collapsed="false">
      <c r="A241" s="0" t="n">
        <f aca="false">IF(Stats_DATA!B$12=1,DATA!A241,IF(Stats_DATA!B$12=2,(DATA!A241-Stats_DATA!B$2)/Stats_DATA!B$3,IF(Stats_DATA!B$12=3,(DATA!A241-Stats_DATA!B$6)/(Stats_DATA!B$10-Stats_DATA!B$6),"ERROR")))</f>
        <v>1</v>
      </c>
      <c r="B241" s="0" t="n">
        <f aca="false">IF(Stats_DATA!C$12=1,DATA!B241,IF(Stats_DATA!C$12=2,(DATA!B241-Stats_DATA!C$2)/Stats_DATA!C$3,IF(Stats_DATA!C$12=3,(DATA!B241-Stats_DATA!C$6)/(Stats_DATA!C$10-Stats_DATA!C$6),"ERROR")))</f>
        <v>0.945704337385045</v>
      </c>
      <c r="C241" s="0" t="n">
        <f aca="false">IF(Stats_DATA!D$12=1,DATA!C241,IF(Stats_DATA!D$12=2,(DATA!C241-Stats_DATA!D$2)/Stats_DATA!D$3,IF(Stats_DATA!D$12=3,(DATA!C241-Stats_DATA!D$6)/(Stats_DATA!D$10-Stats_DATA!D$6),"ERROR")))</f>
        <v>4.64779940725034</v>
      </c>
      <c r="D241" s="0" t="n">
        <f aca="false">IF(Stats_DATA!E$12=1,DATA!D241,IF(Stats_DATA!E$12=2,(DATA!D241-Stats_DATA!E$2)/Stats_DATA!E$3,IF(Stats_DATA!E$12=3,(DATA!D241-Stats_DATA!E$6)/(Stats_DATA!E$10-Stats_DATA!E$6),"ERROR")))</f>
        <v>0.881969765477148</v>
      </c>
      <c r="E241" s="0" t="n">
        <f aca="false">IF(Stats_DATA!F$12=1,DATA!E241,IF(Stats_DATA!F$12=2,(DATA!E241-Stats_DATA!F$2)/Stats_DATA!F$3,IF(Stats_DATA!F$12=3,(DATA!E241-Stats_DATA!F$6)/(Stats_DATA!F$10-Stats_DATA!F$6),"ERROR")))</f>
        <v>0.755044694929422</v>
      </c>
      <c r="F241" s="0" t="n">
        <f aca="false">IF(Stats_DATA!G$12=1,DATA!F241,IF(Stats_DATA!G$12=2,(DATA!F241-Stats_DATA!G$2)/Stats_DATA!G$3,IF(Stats_DATA!G$12=3,(DATA!F241-Stats_DATA!G$6)/(Stats_DATA!G$10-Stats_DATA!G$6),"ERROR")))</f>
        <v>0.125121073108488</v>
      </c>
      <c r="G241" s="0" t="n">
        <f aca="false">IF(Stats_DATA!H$12=1,DATA!G241,IF(Stats_DATA!H$12=2,(DATA!G241-Stats_DATA!H$2)/Stats_DATA!H$3,IF(Stats_DATA!H$12=3,(DATA!G241-Stats_DATA!H$6)/(Stats_DATA!H$10-Stats_DATA!H$6),"ERROR")))</f>
        <v>0.4820618504672</v>
      </c>
      <c r="H241" s="0" t="n">
        <f aca="false">IF(Stats_DATA!I$12=1,DATA!H241,IF(Stats_DATA!I$12=2,(DATA!H241-Stats_DATA!I$2)/Stats_DATA!I$3,IF(Stats_DATA!I$12=3,(DATA!H241-Stats_DATA!I$6)/(Stats_DATA!I$10-Stats_DATA!I$6),"ERROR")))</f>
        <v>0.663582678385665</v>
      </c>
      <c r="I241" s="0" t="n">
        <f aca="false">IF(Stats_DATA!J$12=1,DATA!I241,IF(Stats_DATA!J$12=2,(DATA!I241-Stats_DATA!J$2)/Stats_DATA!J$3,IF(Stats_DATA!J$12=3,(DATA!I241-Stats_DATA!J$6)/(Stats_DATA!J$10-Stats_DATA!J$6),"ERROR")))</f>
        <v>1.00999950576582</v>
      </c>
      <c r="J241" s="0" t="n">
        <f aca="false">IF(Stats_DATA!K$12=1,DATA!J241,IF(Stats_DATA!K$12=2,(DATA!J241-Stats_DATA!K$2)/Stats_DATA!K$3,IF(Stats_DATA!K$12=3,(DATA!J241-Stats_DATA!K$6)/(Stats_DATA!K$10-Stats_DATA!K$6),"ERROR")))</f>
        <v>-0.00955206208724517</v>
      </c>
      <c r="K241" s="0" t="n">
        <f aca="false">IF(Stats_DATA!L$12=1,DATA!K241,IF(Stats_DATA!L$12=2,(DATA!K241-Stats_DATA!L$2)/Stats_DATA!L$3,IF(Stats_DATA!L$12=3,(DATA!K241-Stats_DATA!L$6)/(Stats_DATA!L$10-Stats_DATA!L$6),"ERROR")))</f>
        <v>-0.444397821031552</v>
      </c>
      <c r="L241" s="0" t="n">
        <f aca="false">IF(Stats_DATA!M$12=1,DATA!L241,IF(Stats_DATA!M$12=2,(DATA!L241-Stats_DATA!M$2)/Stats_DATA!M$3,IF(Stats_DATA!M$12=3,(DATA!L241-Stats_DATA!M$6)/(Stats_DATA!M$10-Stats_DATA!M$6),"ERROR")))</f>
        <v>0.473934039543614</v>
      </c>
      <c r="M241" s="0" t="n">
        <f aca="false">IF(Stats_DATA!N$12=1,DATA!M241,IF(Stats_DATA!N$12=2,(DATA!M241-Stats_DATA!N$2)/Stats_DATA!N$3,IF(Stats_DATA!N$12=3,(DATA!M241-Stats_DATA!N$6)/(Stats_DATA!N$10-Stats_DATA!N$6),"ERROR")))</f>
        <v>-0.653955367029156</v>
      </c>
      <c r="N241" s="0" t="n">
        <f aca="false">IF(Stats_DATA!O$12=1,DATA!N241,IF(Stats_DATA!O$12=2,(DATA!N241-Stats_DATA!O$2)/Stats_DATA!O$3,IF(Stats_DATA!O$12=3,(DATA!N241-Stats_DATA!O$6)/(Stats_DATA!O$10-Stats_DATA!O$6),"ERROR")))</f>
        <v>0.067235683701727</v>
      </c>
      <c r="O241" s="0" t="n">
        <f aca="false">IF(Stats_DATA!P$12=1,DATA!O241,IF(Stats_DATA!P$12=2,(DATA!O241-Stats_DATA!P$2)/Stats_DATA!P$3,IF(Stats_DATA!P$12=3,(DATA!O241-Stats_DATA!P$6)/(Stats_DATA!P$10-Stats_DATA!P$6),"ERROR")))</f>
        <v>0.190431510923889</v>
      </c>
      <c r="P241" s="0" t="n">
        <f aca="false">IF(Stats_DATA!Q$12=1,DATA!P241,IF(Stats_DATA!Q$12=2,(DATA!P241-Stats_DATA!Q$2)/Stats_DATA!Q$3,IF(Stats_DATA!Q$12=3,(DATA!P241-Stats_DATA!Q$6)/(Stats_DATA!Q$10-Stats_DATA!Q$6),"ERROR")))</f>
        <v>-0.726383305999642</v>
      </c>
      <c r="Q241" s="0" t="n">
        <f aca="false">IF(Stats_DATA!R$12=1,DATA!Q241,IF(Stats_DATA!R$12=2,(DATA!Q241-Stats_DATA!R$2)/Stats_DATA!R$3,IF(Stats_DATA!R$12=3,(DATA!Q241-Stats_DATA!R$6)/(Stats_DATA!R$10-Stats_DATA!R$6),"ERROR")))</f>
        <v>0.132445689581009</v>
      </c>
      <c r="R241" s="0" t="n">
        <f aca="false">IF(Stats_DATA!S$12=1,DATA!R241,IF(Stats_DATA!S$12=2,(DATA!R241-Stats_DATA!S$2)/Stats_DATA!S$3,IF(Stats_DATA!S$12=3,(DATA!R241-Stats_DATA!S$6)/(Stats_DATA!S$10-Stats_DATA!S$6),"ERROR")))</f>
        <v>-0.194583734399775</v>
      </c>
      <c r="S241" s="0" t="n">
        <f aca="false">IF(Stats_DATA!T$12=1,DATA!S241,IF(Stats_DATA!T$12=2,(DATA!S241-Stats_DATA!T$2)/Stats_DATA!T$3,IF(Stats_DATA!T$12=3,(DATA!S241-Stats_DATA!T$6)/(Stats_DATA!T$10-Stats_DATA!T$6),"ERROR")))</f>
        <v>0.315036155148083</v>
      </c>
      <c r="T241" s="0" t="n">
        <f aca="false">IF(Stats_DATA!U$12=1,DATA!T241,IF(Stats_DATA!U$12=2,(DATA!T241-Stats_DATA!U$2)/Stats_DATA!U$3,IF(Stats_DATA!U$12=3,(DATA!T241-Stats_DATA!U$6)/(Stats_DATA!U$10-Stats_DATA!U$6),"ERROR")))</f>
        <v>-1.00192675116496</v>
      </c>
      <c r="U241" s="0" t="n">
        <f aca="false">IF(Stats_DATA!V$12=1,DATA!U241,IF(Stats_DATA!V$12=2,(DATA!U241-Stats_DATA!V$2)/Stats_DATA!V$3,IF(Stats_DATA!V$12=3,(DATA!U241-Stats_DATA!V$6)/(Stats_DATA!V$10-Stats_DATA!V$6),"ERROR")))</f>
        <v>-0.391487559977229</v>
      </c>
      <c r="V241" s="0" t="n">
        <f aca="false">IF(Stats_DATA!W$12=1,DATA!V241,IF(Stats_DATA!W$12=2,(DATA!V241-Stats_DATA!W$2)/Stats_DATA!W$3,IF(Stats_DATA!W$12=3,(DATA!V241-Stats_DATA!W$6)/(Stats_DATA!W$10-Stats_DATA!W$6),"ERROR")))</f>
        <v>1.29122662077148</v>
      </c>
      <c r="W241" s="0" t="n">
        <f aca="false">IF(Stats_DATA!X$12=1,DATA!W241,IF(Stats_DATA!X$12=2,(DATA!W241-Stats_DATA!X$2)/Stats_DATA!X$3,IF(Stats_DATA!X$12=3,(DATA!W241-Stats_DATA!X$6)/(Stats_DATA!X$10-Stats_DATA!X$6),"ERROR")))</f>
        <v>3.12267691635065</v>
      </c>
      <c r="X241" s="0" t="n">
        <f aca="false">IF(Stats_DATA!Y$12=1,DATA!X241,IF(Stats_DATA!Y$12=2,(DATA!X241-Stats_DATA!Y$2)/Stats_DATA!Y$3,IF(Stats_DATA!Y$12=3,(DATA!X241-Stats_DATA!Y$6)/(Stats_DATA!Y$10-Stats_DATA!Y$6),"ERROR")))</f>
        <v>1.01000653684156</v>
      </c>
      <c r="Y241" s="0" t="n">
        <f aca="false">IF(Stats_DATA!Z$12=1,DATA!Y241,IF(Stats_DATA!Z$12=2,(DATA!Y241-Stats_DATA!Z$2)/Stats_DATA!Z$3,IF(Stats_DATA!Z$12=3,(DATA!Y241-Stats_DATA!Z$6)/(Stats_DATA!Z$10-Stats_DATA!Z$6),"ERROR")))</f>
        <v>0.926337743269773</v>
      </c>
      <c r="Z241" s="0" t="n">
        <f aca="false">IF(Stats_DATA!AA$12=1,DATA!Z241,IF(Stats_DATA!AA$12=2,(DATA!Z241-Stats_DATA!AA$2)/Stats_DATA!AA$3,IF(Stats_DATA!AA$12=3,(DATA!Z241-Stats_DATA!AA$6)/(Stats_DATA!AA$10-Stats_DATA!AA$6),"ERROR")))</f>
        <v>0.180944651230165</v>
      </c>
      <c r="AA241" s="0" t="n">
        <f aca="false">IF(Stats_DATA!AB$12=1,DATA!AA241,IF(Stats_DATA!AB$12=2,(DATA!AA241-Stats_DATA!AB$2)/Stats_DATA!AB$3,IF(Stats_DATA!AB$12=3,(DATA!AA241-Stats_DATA!AB$6)/(Stats_DATA!AB$10-Stats_DATA!AB$6),"ERROR")))</f>
        <v>0.757834097395156</v>
      </c>
      <c r="AB241" s="0" t="n">
        <f aca="false">IF(Stats_DATA!AC$12=1,DATA!AB241,IF(Stats_DATA!AC$12=2,(DATA!AB241-Stats_DATA!AC$2)/Stats_DATA!AC$3,IF(Stats_DATA!AC$12=3,(DATA!AB241-Stats_DATA!AC$6)/(Stats_DATA!AC$10-Stats_DATA!AC$6),"ERROR")))</f>
        <v>0.248827780470412</v>
      </c>
      <c r="AC241" s="0" t="n">
        <f aca="false">IF(Stats_DATA!AD$12=1,DATA!AC241,IF(Stats_DATA!AD$12=2,(DATA!AC241-Stats_DATA!AD$2)/Stats_DATA!AD$3,IF(Stats_DATA!AD$12=3,(DATA!AC241-Stats_DATA!AD$6)/(Stats_DATA!AD$10-Stats_DATA!AD$6),"ERROR")))</f>
        <v>1.39952077056226</v>
      </c>
      <c r="AD241" s="0" t="n">
        <f aca="false">IF(Stats_DATA!AE$12=1,DATA!AD241,IF(Stats_DATA!AE$12=2,(DATA!AD241-Stats_DATA!AE$2)/Stats_DATA!AE$3,IF(Stats_DATA!AE$12=3,(DATA!AD241-Stats_DATA!AE$6)/(Stats_DATA!AE$10-Stats_DATA!AE$6),"ERROR")))</f>
        <v>-0.077190345226408</v>
      </c>
      <c r="AE241" s="0" t="n">
        <f aca="false">IF(Stats_DATA!AF$12=1,DATA!AE241,IF(Stats_DATA!AF$12=2,(DATA!AE241-Stats_DATA!AF$2)/Stats_DATA!AF$3,IF(Stats_DATA!AF$12=3,(DATA!AE241-Stats_DATA!AF$6)/(Stats_DATA!AF$10-Stats_DATA!AF$6),"ERROR")))</f>
        <v>0.056152359477894</v>
      </c>
    </row>
    <row r="242" customFormat="false" ht="12.8" hidden="false" customHeight="false" outlineLevel="0" collapsed="false">
      <c r="A242" s="0" t="n">
        <f aca="false">IF(Stats_DATA!B$12=1,DATA!A242,IF(Stats_DATA!B$12=2,(DATA!A242-Stats_DATA!B$2)/Stats_DATA!B$3,IF(Stats_DATA!B$12=3,(DATA!A242-Stats_DATA!B$6)/(Stats_DATA!B$10-Stats_DATA!B$6),"ERROR")))</f>
        <v>0</v>
      </c>
      <c r="B242" s="0" t="n">
        <f aca="false">IF(Stats_DATA!C$12=1,DATA!B242,IF(Stats_DATA!C$12=2,(DATA!B242-Stats_DATA!C$2)/Stats_DATA!C$3,IF(Stats_DATA!C$12=3,(DATA!B242-Stats_DATA!C$6)/(Stats_DATA!C$10-Stats_DATA!C$6),"ERROR")))</f>
        <v>-0.138276103404146</v>
      </c>
      <c r="C242" s="0" t="n">
        <f aca="false">IF(Stats_DATA!D$12=1,DATA!C242,IF(Stats_DATA!D$12=2,(DATA!C242-Stats_DATA!D$2)/Stats_DATA!D$3,IF(Stats_DATA!D$12=3,(DATA!C242-Stats_DATA!D$6)/(Stats_DATA!D$10-Stats_DATA!D$6),"ERROR")))</f>
        <v>-0.857851156100395</v>
      </c>
      <c r="D242" s="0" t="n">
        <f aca="false">IF(Stats_DATA!E$12=1,DATA!D242,IF(Stats_DATA!E$12=2,(DATA!D242-Stats_DATA!E$2)/Stats_DATA!E$3,IF(Stats_DATA!E$12=3,(DATA!D242-Stats_DATA!E$6)/(Stats_DATA!E$10-Stats_DATA!E$6),"ERROR")))</f>
        <v>-0.188857030037455</v>
      </c>
      <c r="E242" s="0" t="n">
        <f aca="false">IF(Stats_DATA!F$12=1,DATA!E242,IF(Stats_DATA!F$12=2,(DATA!E242-Stats_DATA!F$2)/Stats_DATA!F$3,IF(Stats_DATA!F$12=3,(DATA!E242-Stats_DATA!F$6)/(Stats_DATA!F$10-Stats_DATA!F$6),"ERROR")))</f>
        <v>-0.226160580354542</v>
      </c>
      <c r="F242" s="0" t="n">
        <f aca="false">IF(Stats_DATA!G$12=1,DATA!F242,IF(Stats_DATA!G$12=2,(DATA!F242-Stats_DATA!G$2)/Stats_DATA!G$3,IF(Stats_DATA!G$12=3,(DATA!F242-Stats_DATA!G$6)/(Stats_DATA!G$10-Stats_DATA!G$6),"ERROR")))</f>
        <v>-0.15146912586587</v>
      </c>
      <c r="G242" s="0" t="n">
        <f aca="false">IF(Stats_DATA!H$12=1,DATA!G242,IF(Stats_DATA!H$12=2,(DATA!G242-Stats_DATA!H$2)/Stats_DATA!H$3,IF(Stats_DATA!H$12=3,(DATA!G242-Stats_DATA!H$6)/(Stats_DATA!H$10-Stats_DATA!H$6),"ERROR")))</f>
        <v>-0.720299141192139</v>
      </c>
      <c r="H242" s="0" t="n">
        <f aca="false">IF(Stats_DATA!I$12=1,DATA!H242,IF(Stats_DATA!I$12=2,(DATA!H242-Stats_DATA!I$2)/Stats_DATA!I$3,IF(Stats_DATA!I$12=3,(DATA!H242-Stats_DATA!I$6)/(Stats_DATA!I$10-Stats_DATA!I$6),"ERROR")))</f>
        <v>-0.523700652245662</v>
      </c>
      <c r="I242" s="0" t="n">
        <f aca="false">IF(Stats_DATA!J$12=1,DATA!I242,IF(Stats_DATA!J$12=2,(DATA!I242-Stats_DATA!J$2)/Stats_DATA!J$3,IF(Stats_DATA!J$12=3,(DATA!I242-Stats_DATA!J$6)/(Stats_DATA!J$10-Stats_DATA!J$6),"ERROR")))</f>
        <v>-0.299182854042946</v>
      </c>
      <c r="J242" s="0" t="n">
        <f aca="false">IF(Stats_DATA!K$12=1,DATA!J242,IF(Stats_DATA!K$12=2,(DATA!J242-Stats_DATA!K$2)/Stats_DATA!K$3,IF(Stats_DATA!K$12=3,(DATA!J242-Stats_DATA!K$6)/(Stats_DATA!K$10-Stats_DATA!K$6),"ERROR")))</f>
        <v>-0.345143569565747</v>
      </c>
      <c r="K242" s="0" t="n">
        <f aca="false">IF(Stats_DATA!L$12=1,DATA!K242,IF(Stats_DATA!L$12=2,(DATA!K242-Stats_DATA!L$2)/Stats_DATA!L$3,IF(Stats_DATA!L$12=3,(DATA!K242-Stats_DATA!L$6)/(Stats_DATA!L$10-Stats_DATA!L$6),"ERROR")))</f>
        <v>-0.877803311487429</v>
      </c>
      <c r="L242" s="0" t="n">
        <f aca="false">IF(Stats_DATA!M$12=1,DATA!L242,IF(Stats_DATA!M$12=2,(DATA!L242-Stats_DATA!M$2)/Stats_DATA!M$3,IF(Stats_DATA!M$12=3,(DATA!L242-Stats_DATA!M$6)/(Stats_DATA!M$10-Stats_DATA!M$6),"ERROR")))</f>
        <v>-0.291988237853736</v>
      </c>
      <c r="M242" s="0" t="n">
        <f aca="false">IF(Stats_DATA!N$12=1,DATA!M242,IF(Stats_DATA!N$12=2,(DATA!M242-Stats_DATA!N$2)/Stats_DATA!N$3,IF(Stats_DATA!N$12=3,(DATA!M242-Stats_DATA!N$6)/(Stats_DATA!N$10-Stats_DATA!N$6),"ERROR")))</f>
        <v>-1.00726012166703</v>
      </c>
      <c r="N242" s="0" t="n">
        <f aca="false">IF(Stats_DATA!O$12=1,DATA!N242,IF(Stats_DATA!O$12=2,(DATA!N242-Stats_DATA!O$2)/Stats_DATA!O$3,IF(Stats_DATA!O$12=3,(DATA!N242-Stats_DATA!O$6)/(Stats_DATA!O$10-Stats_DATA!O$6),"ERROR")))</f>
        <v>-0.43032730765628</v>
      </c>
      <c r="O242" s="0" t="n">
        <f aca="false">IF(Stats_DATA!P$12=1,DATA!O242,IF(Stats_DATA!P$12=2,(DATA!O242-Stats_DATA!P$2)/Stats_DATA!P$3,IF(Stats_DATA!P$12=3,(DATA!O242-Stats_DATA!P$6)/(Stats_DATA!P$10-Stats_DATA!P$6),"ERROR")))</f>
        <v>-0.289003923675723</v>
      </c>
      <c r="P242" s="0" t="n">
        <f aca="false">IF(Stats_DATA!Q$12=1,DATA!P242,IF(Stats_DATA!Q$12=2,(DATA!P242-Stats_DATA!Q$2)/Stats_DATA!Q$3,IF(Stats_DATA!Q$12=3,(DATA!P242-Stats_DATA!Q$6)/(Stats_DATA!Q$10-Stats_DATA!Q$6),"ERROR")))</f>
        <v>-0.190166693771364</v>
      </c>
      <c r="Q242" s="0" t="n">
        <f aca="false">IF(Stats_DATA!R$12=1,DATA!Q242,IF(Stats_DATA!R$12=2,(DATA!Q242-Stats_DATA!R$2)/Stats_DATA!R$3,IF(Stats_DATA!R$12=3,(DATA!Q242-Stats_DATA!R$6)/(Stats_DATA!R$10-Stats_DATA!R$6),"ERROR")))</f>
        <v>-0.725821346977083</v>
      </c>
      <c r="R242" s="0" t="n">
        <f aca="false">IF(Stats_DATA!S$12=1,DATA!R242,IF(Stats_DATA!S$12=2,(DATA!R242-Stats_DATA!S$2)/Stats_DATA!S$3,IF(Stats_DATA!S$12=3,(DATA!R242-Stats_DATA!S$6)/(Stats_DATA!S$10-Stats_DATA!S$6),"ERROR")))</f>
        <v>-0.456956495709354</v>
      </c>
      <c r="S242" s="0" t="n">
        <f aca="false">IF(Stats_DATA!T$12=1,DATA!S242,IF(Stats_DATA!T$12=2,(DATA!S242-Stats_DATA!T$2)/Stats_DATA!T$3,IF(Stats_DATA!T$12=3,(DATA!S242-Stats_DATA!T$6)/(Stats_DATA!T$10-Stats_DATA!T$6),"ERROR")))</f>
        <v>-0.124165587325451</v>
      </c>
      <c r="T242" s="0" t="n">
        <f aca="false">IF(Stats_DATA!U$12=1,DATA!T242,IF(Stats_DATA!U$12=2,(DATA!T242-Stats_DATA!U$2)/Stats_DATA!U$3,IF(Stats_DATA!U$12=3,(DATA!T242-Stats_DATA!U$6)/(Stats_DATA!U$10-Stats_DATA!U$6),"ERROR")))</f>
        <v>-0.188994501920074</v>
      </c>
      <c r="U242" s="0" t="n">
        <f aca="false">IF(Stats_DATA!V$12=1,DATA!U242,IF(Stats_DATA!V$12=2,(DATA!U242-Stats_DATA!V$2)/Stats_DATA!V$3,IF(Stats_DATA!V$12=3,(DATA!U242-Stats_DATA!V$6)/(Stats_DATA!V$10-Stats_DATA!V$6),"ERROR")))</f>
        <v>-0.75617921488834</v>
      </c>
      <c r="V242" s="0" t="n">
        <f aca="false">IF(Stats_DATA!W$12=1,DATA!V242,IF(Stats_DATA!W$12=2,(DATA!V242-Stats_DATA!W$2)/Stats_DATA!W$3,IF(Stats_DATA!W$12=3,(DATA!V242-Stats_DATA!W$6)/(Stats_DATA!W$10-Stats_DATA!W$6),"ERROR")))</f>
        <v>-0.293631051345168</v>
      </c>
      <c r="W242" s="0" t="n">
        <f aca="false">IF(Stats_DATA!X$12=1,DATA!W242,IF(Stats_DATA!X$12=2,(DATA!W242-Stats_DATA!X$2)/Stats_DATA!X$3,IF(Stats_DATA!X$12=3,(DATA!W242-Stats_DATA!X$6)/(Stats_DATA!X$10-Stats_DATA!X$6),"ERROR")))</f>
        <v>-1.07825340313638</v>
      </c>
      <c r="X242" s="0" t="n">
        <f aca="false">IF(Stats_DATA!Y$12=1,DATA!X242,IF(Stats_DATA!Y$12=2,(DATA!X242-Stats_DATA!Y$2)/Stats_DATA!Y$3,IF(Stats_DATA!Y$12=3,(DATA!X242-Stats_DATA!Y$6)/(Stats_DATA!Y$10-Stats_DATA!Y$6),"ERROR")))</f>
        <v>-0.391375525949327</v>
      </c>
      <c r="Y242" s="0" t="n">
        <f aca="false">IF(Stats_DATA!Z$12=1,DATA!Y242,IF(Stats_DATA!Z$12=2,(DATA!Y242-Stats_DATA!Z$2)/Stats_DATA!Z$3,IF(Stats_DATA!Z$12=3,(DATA!Y242-Stats_DATA!Z$6)/(Stats_DATA!Z$10-Stats_DATA!Z$6),"ERROR")))</f>
        <v>-0.346325997280865</v>
      </c>
      <c r="Z242" s="0" t="n">
        <f aca="false">IF(Stats_DATA!AA$12=1,DATA!Z242,IF(Stats_DATA!AA$12=2,(DATA!Z242-Stats_DATA!AA$2)/Stats_DATA!AA$3,IF(Stats_DATA!AA$12=3,(DATA!Z242-Stats_DATA!AA$6)/(Stats_DATA!AA$10-Stats_DATA!AA$6),"ERROR")))</f>
        <v>-0.200092331113795</v>
      </c>
      <c r="AA242" s="0" t="n">
        <f aca="false">IF(Stats_DATA!AB$12=1,DATA!AA242,IF(Stats_DATA!AB$12=2,(DATA!AA242-Stats_DATA!AB$2)/Stats_DATA!AB$3,IF(Stats_DATA!AB$12=3,(DATA!AA242-Stats_DATA!AB$6)/(Stats_DATA!AB$10-Stats_DATA!AB$6),"ERROR")))</f>
        <v>-0.79552457793406</v>
      </c>
      <c r="AB242" s="0" t="n">
        <f aca="false">IF(Stats_DATA!AC$12=1,DATA!AB242,IF(Stats_DATA!AC$12=2,(DATA!AB242-Stats_DATA!AC$2)/Stats_DATA!AC$3,IF(Stats_DATA!AC$12=3,(DATA!AB242-Stats_DATA!AC$6)/(Stats_DATA!AC$10-Stats_DATA!AC$6),"ERROR")))</f>
        <v>-0.569868871243013</v>
      </c>
      <c r="AC242" s="0" t="n">
        <f aca="false">IF(Stats_DATA!AD$12=1,DATA!AC242,IF(Stats_DATA!AD$12=2,(DATA!AC242-Stats_DATA!AD$2)/Stats_DATA!AD$3,IF(Stats_DATA!AD$12=3,(DATA!AC242-Stats_DATA!AD$6)/(Stats_DATA!AD$10-Stats_DATA!AD$6),"ERROR")))</f>
        <v>-0.340566345139948</v>
      </c>
      <c r="AD242" s="0" t="n">
        <f aca="false">IF(Stats_DATA!AE$12=1,DATA!AD242,IF(Stats_DATA!AE$12=2,(DATA!AD242-Stats_DATA!AE$2)/Stats_DATA!AE$3,IF(Stats_DATA!AE$12=3,(DATA!AD242-Stats_DATA!AE$6)/(Stats_DATA!AE$10-Stats_DATA!AE$6),"ERROR")))</f>
        <v>-0.599274104035706</v>
      </c>
      <c r="AE242" s="0" t="n">
        <f aca="false">IF(Stats_DATA!AF$12=1,DATA!AE242,IF(Stats_DATA!AF$12=2,(DATA!AE242-Stats_DATA!AF$2)/Stats_DATA!AF$3,IF(Stats_DATA!AF$12=3,(DATA!AE242-Stats_DATA!AF$6)/(Stats_DATA!AF$10-Stats_DATA!AF$6),"ERROR")))</f>
        <v>-1.04343825154399</v>
      </c>
    </row>
    <row r="243" customFormat="false" ht="12.8" hidden="false" customHeight="false" outlineLevel="0" collapsed="false">
      <c r="A243" s="0" t="n">
        <f aca="false">IF(Stats_DATA!B$12=1,DATA!A243,IF(Stats_DATA!B$12=2,(DATA!A243-Stats_DATA!B$2)/Stats_DATA!B$3,IF(Stats_DATA!B$12=3,(DATA!A243-Stats_DATA!B$6)/(Stats_DATA!B$10-Stats_DATA!B$6),"ERROR")))</f>
        <v>0</v>
      </c>
      <c r="B243" s="0" t="n">
        <f aca="false">IF(Stats_DATA!C$12=1,DATA!B243,IF(Stats_DATA!C$12=2,(DATA!B243-Stats_DATA!C$2)/Stats_DATA!C$3,IF(Stats_DATA!C$12=3,(DATA!B243-Stats_DATA!C$6)/(Stats_DATA!C$10-Stats_DATA!C$6),"ERROR")))</f>
        <v>-0.484468809624778</v>
      </c>
      <c r="C243" s="0" t="n">
        <f aca="false">IF(Stats_DATA!D$12=1,DATA!C243,IF(Stats_DATA!D$12=2,(DATA!C243-Stats_DATA!D$2)/Stats_DATA!D$3,IF(Stats_DATA!D$12=3,(DATA!C243-Stats_DATA!D$6)/(Stats_DATA!D$10-Stats_DATA!D$6),"ERROR")))</f>
        <v>-0.988052351855311</v>
      </c>
      <c r="D243" s="0" t="n">
        <f aca="false">IF(Stats_DATA!E$12=1,DATA!D243,IF(Stats_DATA!E$12=2,(DATA!D243-Stats_DATA!E$2)/Stats_DATA!E$3,IF(Stats_DATA!E$12=3,(DATA!D243-Stats_DATA!E$6)/(Stats_DATA!E$10-Stats_DATA!E$6),"ERROR")))</f>
        <v>-0.5497775141521</v>
      </c>
      <c r="E243" s="0" t="n">
        <f aca="false">IF(Stats_DATA!F$12=1,DATA!E243,IF(Stats_DATA!F$12=2,(DATA!E243-Stats_DATA!F$2)/Stats_DATA!F$3,IF(Stats_DATA!F$12=3,(DATA!E243-Stats_DATA!F$6)/(Stats_DATA!F$10-Stats_DATA!F$6),"ERROR")))</f>
        <v>-0.506910887907555</v>
      </c>
      <c r="F243" s="0" t="n">
        <f aca="false">IF(Stats_DATA!G$12=1,DATA!F243,IF(Stats_DATA!G$12=2,(DATA!F243-Stats_DATA!G$2)/Stats_DATA!G$3,IF(Stats_DATA!G$12=3,(DATA!F243-Stats_DATA!G$6)/(Stats_DATA!G$10-Stats_DATA!G$6),"ERROR")))</f>
        <v>-1.21587922320421</v>
      </c>
      <c r="G243" s="0" t="n">
        <f aca="false">IF(Stats_DATA!H$12=1,DATA!G243,IF(Stats_DATA!H$12=2,(DATA!G243-Stats_DATA!H$2)/Stats_DATA!H$3,IF(Stats_DATA!H$12=3,(DATA!G243-Stats_DATA!H$6)/(Stats_DATA!H$10-Stats_DATA!H$6),"ERROR")))</f>
        <v>-1.33321922465691</v>
      </c>
      <c r="H243" s="0" t="n">
        <f aca="false">IF(Stats_DATA!I$12=1,DATA!H243,IF(Stats_DATA!I$12=2,(DATA!H243-Stats_DATA!I$2)/Stats_DATA!I$3,IF(Stats_DATA!I$12=3,(DATA!H243-Stats_DATA!I$6)/(Stats_DATA!I$10-Stats_DATA!I$6),"ERROR")))</f>
        <v>-0.981805113256291</v>
      </c>
      <c r="I243" s="0" t="n">
        <f aca="false">IF(Stats_DATA!J$12=1,DATA!I243,IF(Stats_DATA!J$12=2,(DATA!I243-Stats_DATA!J$2)/Stats_DATA!J$3,IF(Stats_DATA!J$12=3,(DATA!I243-Stats_DATA!J$6)/(Stats_DATA!J$10-Stats_DATA!J$6),"ERROR")))</f>
        <v>-0.97516421817255</v>
      </c>
      <c r="J243" s="0" t="n">
        <f aca="false">IF(Stats_DATA!K$12=1,DATA!J243,IF(Stats_DATA!K$12=2,(DATA!J243-Stats_DATA!K$2)/Stats_DATA!K$3,IF(Stats_DATA!K$12=3,(DATA!J243-Stats_DATA!K$6)/(Stats_DATA!K$10-Stats_DATA!K$6),"ERROR")))</f>
        <v>-0.968906045422529</v>
      </c>
      <c r="K243" s="0" t="n">
        <f aca="false">IF(Stats_DATA!L$12=1,DATA!K243,IF(Stats_DATA!L$12=2,(DATA!K243-Stats_DATA!L$2)/Stats_DATA!L$3,IF(Stats_DATA!L$12=3,(DATA!K243-Stats_DATA!L$6)/(Stats_DATA!L$10-Stats_DATA!L$6),"ERROR")))</f>
        <v>-0.744665677164381</v>
      </c>
      <c r="L243" s="0" t="n">
        <f aca="false">IF(Stats_DATA!M$12=1,DATA!L243,IF(Stats_DATA!M$12=2,(DATA!L243-Stats_DATA!M$2)/Stats_DATA!M$3,IF(Stats_DATA!M$12=3,(DATA!L243-Stats_DATA!M$6)/(Stats_DATA!M$10-Stats_DATA!M$6),"ERROR")))</f>
        <v>-1.04528938544463</v>
      </c>
      <c r="M243" s="0" t="n">
        <f aca="false">IF(Stats_DATA!N$12=1,DATA!M243,IF(Stats_DATA!N$12=2,(DATA!M243-Stats_DATA!N$2)/Stats_DATA!N$3,IF(Stats_DATA!N$12=3,(DATA!M243-Stats_DATA!N$6)/(Stats_DATA!N$10-Stats_DATA!N$6),"ERROR")))</f>
        <v>-0.983150561704572</v>
      </c>
      <c r="N243" s="0" t="n">
        <f aca="false">IF(Stats_DATA!O$12=1,DATA!N243,IF(Stats_DATA!O$12=2,(DATA!N243-Stats_DATA!O$2)/Stats_DATA!O$3,IF(Stats_DATA!O$12=3,(DATA!N243-Stats_DATA!O$6)/(Stats_DATA!O$10-Stats_DATA!O$6),"ERROR")))</f>
        <v>-1.04313103160516</v>
      </c>
      <c r="O243" s="0" t="n">
        <f aca="false">IF(Stats_DATA!P$12=1,DATA!O243,IF(Stats_DATA!P$12=2,(DATA!O243-Stats_DATA!P$2)/Stats_DATA!P$3,IF(Stats_DATA!P$12=3,(DATA!O243-Stats_DATA!P$6)/(Stats_DATA!P$10-Stats_DATA!P$6),"ERROR")))</f>
        <v>-0.688731293815996</v>
      </c>
      <c r="P243" s="0" t="n">
        <f aca="false">IF(Stats_DATA!Q$12=1,DATA!P243,IF(Stats_DATA!Q$12=2,(DATA!P243-Stats_DATA!Q$2)/Stats_DATA!Q$3,IF(Stats_DATA!Q$12=3,(DATA!P243-Stats_DATA!Q$6)/(Stats_DATA!Q$10-Stats_DATA!Q$6),"ERROR")))</f>
        <v>-1.25760411128169</v>
      </c>
      <c r="Q243" s="0" t="n">
        <f aca="false">IF(Stats_DATA!R$12=1,DATA!Q243,IF(Stats_DATA!R$12=2,(DATA!Q243-Stats_DATA!R$2)/Stats_DATA!R$3,IF(Stats_DATA!R$12=3,(DATA!Q243-Stats_DATA!R$6)/(Stats_DATA!R$10-Stats_DATA!R$6),"ERROR")))</f>
        <v>-1.14741641047829</v>
      </c>
      <c r="R243" s="0" t="n">
        <f aca="false">IF(Stats_DATA!S$12=1,DATA!R243,IF(Stats_DATA!S$12=2,(DATA!R243-Stats_DATA!S$2)/Stats_DATA!S$3,IF(Stats_DATA!S$12=3,(DATA!R243-Stats_DATA!S$6)/(Stats_DATA!S$10-Stats_DATA!S$6),"ERROR")))</f>
        <v>-0.841471728098279</v>
      </c>
      <c r="S243" s="0" t="n">
        <f aca="false">IF(Stats_DATA!T$12=1,DATA!S243,IF(Stats_DATA!T$12=2,(DATA!S243-Stats_DATA!T$2)/Stats_DATA!T$3,IF(Stats_DATA!T$12=3,(DATA!S243-Stats_DATA!T$6)/(Stats_DATA!T$10-Stats_DATA!T$6),"ERROR")))</f>
        <v>-1.30206900588547</v>
      </c>
      <c r="T243" s="0" t="n">
        <f aca="false">IF(Stats_DATA!U$12=1,DATA!T243,IF(Stats_DATA!U$12=2,(DATA!T243-Stats_DATA!U$2)/Stats_DATA!U$3,IF(Stats_DATA!U$12=3,(DATA!T243-Stats_DATA!U$6)/(Stats_DATA!U$10-Stats_DATA!U$6),"ERROR")))</f>
        <v>-0.40432477032125</v>
      </c>
      <c r="U243" s="0" t="n">
        <f aca="false">IF(Stats_DATA!V$12=1,DATA!U243,IF(Stats_DATA!V$12=2,(DATA!U243-Stats_DATA!V$2)/Stats_DATA!V$3,IF(Stats_DATA!V$12=3,(DATA!U243-Stats_DATA!V$6)/(Stats_DATA!V$10-Stats_DATA!V$6),"ERROR")))</f>
        <v>-0.920195979894994</v>
      </c>
      <c r="V243" s="0" t="n">
        <f aca="false">IF(Stats_DATA!W$12=1,DATA!V243,IF(Stats_DATA!W$12=2,(DATA!V243-Stats_DATA!W$2)/Stats_DATA!W$3,IF(Stats_DATA!W$12=3,(DATA!V243-Stats_DATA!W$6)/(Stats_DATA!W$10-Stats_DATA!W$6),"ERROR")))</f>
        <v>-0.635016842336352</v>
      </c>
      <c r="W243" s="0" t="n">
        <f aca="false">IF(Stats_DATA!X$12=1,DATA!W243,IF(Stats_DATA!X$12=2,(DATA!W243-Stats_DATA!X$2)/Stats_DATA!X$3,IF(Stats_DATA!X$12=3,(DATA!W243-Stats_DATA!X$6)/(Stats_DATA!X$10-Stats_DATA!X$6),"ERROR")))</f>
        <v>-0.863488568832631</v>
      </c>
      <c r="X243" s="0" t="n">
        <f aca="false">IF(Stats_DATA!Y$12=1,DATA!X243,IF(Stats_DATA!Y$12=2,(DATA!X243-Stats_DATA!Y$2)/Stats_DATA!Y$3,IF(Stats_DATA!Y$12=3,(DATA!X243-Stats_DATA!Y$6)/(Stats_DATA!Y$10-Stats_DATA!Y$6),"ERROR")))</f>
        <v>-0.696709566387519</v>
      </c>
      <c r="Y243" s="0" t="n">
        <f aca="false">IF(Stats_DATA!Z$12=1,DATA!Y243,IF(Stats_DATA!Z$12=2,(DATA!Y243-Stats_DATA!Z$2)/Stats_DATA!Z$3,IF(Stats_DATA!Z$12=3,(DATA!Y243-Stats_DATA!Z$6)/(Stats_DATA!Z$10-Stats_DATA!Z$6),"ERROR")))</f>
        <v>-0.592217418309142</v>
      </c>
      <c r="Z243" s="0" t="n">
        <f aca="false">IF(Stats_DATA!AA$12=1,DATA!Z243,IF(Stats_DATA!AA$12=2,(DATA!Z243-Stats_DATA!AA$2)/Stats_DATA!AA$3,IF(Stats_DATA!AA$12=3,(DATA!Z243-Stats_DATA!AA$6)/(Stats_DATA!AA$10-Stats_DATA!AA$6),"ERROR")))</f>
        <v>-1.25560856956086</v>
      </c>
      <c r="AA243" s="0" t="n">
        <f aca="false">IF(Stats_DATA!AB$12=1,DATA!AA243,IF(Stats_DATA!AB$12=2,(DATA!AA243-Stats_DATA!AB$2)/Stats_DATA!AB$3,IF(Stats_DATA!AB$12=3,(DATA!AA243-Stats_DATA!AB$6)/(Stats_DATA!AB$10-Stats_DATA!AB$6),"ERROR")))</f>
        <v>-1.12183159262883</v>
      </c>
      <c r="AB243" s="0" t="n">
        <f aca="false">IF(Stats_DATA!AC$12=1,DATA!AB243,IF(Stats_DATA!AC$12=2,(DATA!AB243-Stats_DATA!AC$2)/Stats_DATA!AC$3,IF(Stats_DATA!AC$12=3,(DATA!AB243-Stats_DATA!AC$6)/(Stats_DATA!AC$10-Stats_DATA!AC$6),"ERROR")))</f>
        <v>-1.00543658050062</v>
      </c>
      <c r="AC243" s="0" t="n">
        <f aca="false">IF(Stats_DATA!AD$12=1,DATA!AC243,IF(Stats_DATA!AD$12=2,(DATA!AC243-Stats_DATA!AD$2)/Stats_DATA!AD$3,IF(Stats_DATA!AD$12=3,(DATA!AC243-Stats_DATA!AD$6)/(Stats_DATA!AD$10-Stats_DATA!AD$6),"ERROR")))</f>
        <v>-1.12708937260807</v>
      </c>
      <c r="AD243" s="0" t="n">
        <f aca="false">IF(Stats_DATA!AE$12=1,DATA!AD243,IF(Stats_DATA!AE$12=2,(DATA!AD243-Stats_DATA!AE$2)/Stats_DATA!AE$3,IF(Stats_DATA!AE$12=3,(DATA!AD243-Stats_DATA!AE$6)/(Stats_DATA!AE$10-Stats_DATA!AE$6),"ERROR")))</f>
        <v>0.000394857321104276</v>
      </c>
      <c r="AE243" s="0" t="n">
        <f aca="false">IF(Stats_DATA!AF$12=1,DATA!AE243,IF(Stats_DATA!AF$12=2,(DATA!AE243-Stats_DATA!AF$2)/Stats_DATA!AF$3,IF(Stats_DATA!AF$12=3,(DATA!AE243-Stats_DATA!AF$6)/(Stats_DATA!AF$10-Stats_DATA!AF$6),"ERROR")))</f>
        <v>-0.892286067853673</v>
      </c>
    </row>
    <row r="244" customFormat="false" ht="12.8" hidden="false" customHeight="false" outlineLevel="0" collapsed="false">
      <c r="A244" s="0" t="n">
        <f aca="false">IF(Stats_DATA!B$12=1,DATA!A244,IF(Stats_DATA!B$12=2,(DATA!A244-Stats_DATA!B$2)/Stats_DATA!B$3,IF(Stats_DATA!B$12=3,(DATA!A244-Stats_DATA!B$6)/(Stats_DATA!B$10-Stats_DATA!B$6),"ERROR")))</f>
        <v>0</v>
      </c>
      <c r="B244" s="0" t="n">
        <f aca="false">IF(Stats_DATA!C$12=1,DATA!B244,IF(Stats_DATA!C$12=2,(DATA!B244-Stats_DATA!C$2)/Stats_DATA!C$3,IF(Stats_DATA!C$12=3,(DATA!B244-Stats_DATA!C$6)/(Stats_DATA!C$10-Stats_DATA!C$6),"ERROR")))</f>
        <v>-0.802285064515849</v>
      </c>
      <c r="C244" s="0" t="n">
        <f aca="false">IF(Stats_DATA!D$12=1,DATA!C244,IF(Stats_DATA!D$12=2,(DATA!C244-Stats_DATA!D$2)/Stats_DATA!D$3,IF(Stats_DATA!D$12=3,(DATA!C244-Stats_DATA!D$6)/(Stats_DATA!D$10-Stats_DATA!D$6),"ERROR")))</f>
        <v>-0.255670625733908</v>
      </c>
      <c r="D244" s="0" t="n">
        <f aca="false">IF(Stats_DATA!E$12=1,DATA!D244,IF(Stats_DATA!E$12=2,(DATA!D244-Stats_DATA!E$2)/Stats_DATA!E$3,IF(Stats_DATA!E$12=3,(DATA!D244-Stats_DATA!E$6)/(Stats_DATA!E$10-Stats_DATA!E$6),"ERROR")))</f>
        <v>-0.742378182984088</v>
      </c>
      <c r="E244" s="0" t="n">
        <f aca="false">IF(Stats_DATA!F$12=1,DATA!E244,IF(Stats_DATA!F$12=2,(DATA!E244-Stats_DATA!F$2)/Stats_DATA!F$3,IF(Stats_DATA!F$12=3,(DATA!E244-Stats_DATA!F$6)/(Stats_DATA!F$10-Stats_DATA!F$6),"ERROR")))</f>
        <v>-0.754414448513502</v>
      </c>
      <c r="F244" s="0" t="n">
        <f aca="false">IF(Stats_DATA!G$12=1,DATA!F244,IF(Stats_DATA!G$12=2,(DATA!F244-Stats_DATA!G$2)/Stats_DATA!G$3,IF(Stats_DATA!G$12=3,(DATA!F244-Stats_DATA!G$6)/(Stats_DATA!G$10-Stats_DATA!G$6),"ERROR")))</f>
        <v>-0.0313052605016892</v>
      </c>
      <c r="G244" s="0" t="n">
        <f aca="false">IF(Stats_DATA!H$12=1,DATA!G244,IF(Stats_DATA!H$12=2,(DATA!G244-Stats_DATA!H$2)/Stats_DATA!H$3,IF(Stats_DATA!H$12=3,(DATA!G244-Stats_DATA!H$6)/(Stats_DATA!H$10-Stats_DATA!H$6),"ERROR")))</f>
        <v>0.53318586113618</v>
      </c>
      <c r="H244" s="0" t="n">
        <f aca="false">IF(Stats_DATA!I$12=1,DATA!H244,IF(Stats_DATA!I$12=2,(DATA!H244-Stats_DATA!I$2)/Stats_DATA!I$3,IF(Stats_DATA!I$12=3,(DATA!H244-Stats_DATA!I$6)/(Stats_DATA!I$10-Stats_DATA!I$6),"ERROR")))</f>
        <v>0.827908210675896</v>
      </c>
      <c r="I244" s="0" t="n">
        <f aca="false">IF(Stats_DATA!J$12=1,DATA!I244,IF(Stats_DATA!J$12=2,(DATA!I244-Stats_DATA!J$2)/Stats_DATA!J$3,IF(Stats_DATA!J$12=3,(DATA!I244-Stats_DATA!J$6)/(Stats_DATA!J$10-Stats_DATA!J$6),"ERROR")))</f>
        <v>-0.525197210254026</v>
      </c>
      <c r="J244" s="0" t="n">
        <f aca="false">IF(Stats_DATA!K$12=1,DATA!J244,IF(Stats_DATA!K$12=2,(DATA!J244-Stats_DATA!K$2)/Stats_DATA!K$3,IF(Stats_DATA!K$12=3,(DATA!J244-Stats_DATA!K$6)/(Stats_DATA!K$10-Stats_DATA!K$6),"ERROR")))</f>
        <v>0.884142713263114</v>
      </c>
      <c r="K244" s="0" t="n">
        <f aca="false">IF(Stats_DATA!L$12=1,DATA!K244,IF(Stats_DATA!L$12=2,(DATA!K244-Stats_DATA!L$2)/Stats_DATA!L$3,IF(Stats_DATA!L$12=3,(DATA!K244-Stats_DATA!L$6)/(Stats_DATA!L$10-Stats_DATA!L$6),"ERROR")))</f>
        <v>1.96765953271471</v>
      </c>
      <c r="L244" s="0" t="n">
        <f aca="false">IF(Stats_DATA!M$12=1,DATA!L244,IF(Stats_DATA!M$12=2,(DATA!L244-Stats_DATA!M$2)/Stats_DATA!M$3,IF(Stats_DATA!M$12=3,(DATA!L244-Stats_DATA!M$6)/(Stats_DATA!M$10-Stats_DATA!M$6),"ERROR")))</f>
        <v>-0.585519656780969</v>
      </c>
      <c r="M244" s="0" t="n">
        <f aca="false">IF(Stats_DATA!N$12=1,DATA!M244,IF(Stats_DATA!N$12=2,(DATA!M244-Stats_DATA!N$2)/Stats_DATA!N$3,IF(Stats_DATA!N$12=3,(DATA!M244-Stats_DATA!N$6)/(Stats_DATA!N$10-Stats_DATA!N$6),"ERROR")))</f>
        <v>0.770683969399307</v>
      </c>
      <c r="N244" s="0" t="n">
        <f aca="false">IF(Stats_DATA!O$12=1,DATA!N244,IF(Stats_DATA!O$12=2,(DATA!N244-Stats_DATA!O$2)/Stats_DATA!O$3,IF(Stats_DATA!O$12=3,(DATA!N244-Stats_DATA!O$6)/(Stats_DATA!O$10-Stats_DATA!O$6),"ERROR")))</f>
        <v>-0.245843216427118</v>
      </c>
      <c r="O244" s="0" t="n">
        <f aca="false">IF(Stats_DATA!P$12=1,DATA!O244,IF(Stats_DATA!P$12=2,(DATA!O244-Stats_DATA!P$2)/Stats_DATA!P$3,IF(Stats_DATA!P$12=3,(DATA!O244-Stats_DATA!P$6)/(Stats_DATA!P$10-Stats_DATA!P$6),"ERROR")))</f>
        <v>-0.526413492390799</v>
      </c>
      <c r="P244" s="0" t="n">
        <f aca="false">IF(Stats_DATA!Q$12=1,DATA!P244,IF(Stats_DATA!Q$12=2,(DATA!P244-Stats_DATA!Q$2)/Stats_DATA!Q$3,IF(Stats_DATA!Q$12=3,(DATA!P244-Stats_DATA!Q$6)/(Stats_DATA!Q$10-Stats_DATA!Q$6),"ERROR")))</f>
        <v>-0.125887311063254</v>
      </c>
      <c r="Q244" s="0" t="n">
        <f aca="false">IF(Stats_DATA!R$12=1,DATA!Q244,IF(Stats_DATA!R$12=2,(DATA!Q244-Stats_DATA!R$2)/Stats_DATA!R$3,IF(Stats_DATA!R$12=3,(DATA!Q244-Stats_DATA!R$6)/(Stats_DATA!R$10-Stats_DATA!R$6),"ERROR")))</f>
        <v>1.87969198586615</v>
      </c>
      <c r="R244" s="0" t="n">
        <f aca="false">IF(Stats_DATA!S$12=1,DATA!R244,IF(Stats_DATA!S$12=2,(DATA!R244-Stats_DATA!S$2)/Stats_DATA!S$3,IF(Stats_DATA!S$12=3,(DATA!R244-Stats_DATA!S$6)/(Stats_DATA!S$10-Stats_DATA!S$6),"ERROR")))</f>
        <v>1.88518418921328</v>
      </c>
      <c r="S244" s="0" t="n">
        <f aca="false">IF(Stats_DATA!T$12=1,DATA!S244,IF(Stats_DATA!T$12=2,(DATA!S244-Stats_DATA!T$2)/Stats_DATA!T$3,IF(Stats_DATA!T$12=3,(DATA!S244-Stats_DATA!T$6)/(Stats_DATA!T$10-Stats_DATA!T$6),"ERROR")))</f>
        <v>0.21779591696206</v>
      </c>
      <c r="T244" s="0" t="n">
        <f aca="false">IF(Stats_DATA!U$12=1,DATA!T244,IF(Stats_DATA!U$12=2,(DATA!T244-Stats_DATA!U$2)/Stats_DATA!U$3,IF(Stats_DATA!U$12=3,(DATA!T244-Stats_DATA!U$6)/(Stats_DATA!U$10-Stats_DATA!U$6),"ERROR")))</f>
        <v>-0.0716516028475228</v>
      </c>
      <c r="U244" s="0" t="n">
        <f aca="false">IF(Stats_DATA!V$12=1,DATA!U244,IF(Stats_DATA!V$12=2,(DATA!U244-Stats_DATA!V$2)/Stats_DATA!V$3,IF(Stats_DATA!V$12=3,(DATA!U244-Stats_DATA!V$6)/(Stats_DATA!V$10-Stats_DATA!V$6),"ERROR")))</f>
        <v>1.84428013997523</v>
      </c>
      <c r="V244" s="0" t="n">
        <f aca="false">IF(Stats_DATA!W$12=1,DATA!V244,IF(Stats_DATA!W$12=2,(DATA!V244-Stats_DATA!W$2)/Stats_DATA!W$3,IF(Stats_DATA!W$12=3,(DATA!V244-Stats_DATA!W$6)/(Stats_DATA!W$10-Stats_DATA!W$6),"ERROR")))</f>
        <v>-0.763295139557282</v>
      </c>
      <c r="W244" s="0" t="n">
        <f aca="false">IF(Stats_DATA!X$12=1,DATA!W244,IF(Stats_DATA!X$12=2,(DATA!W244-Stats_DATA!X$2)/Stats_DATA!X$3,IF(Stats_DATA!X$12=3,(DATA!W244-Stats_DATA!X$6)/(Stats_DATA!X$10-Stats_DATA!X$6),"ERROR")))</f>
        <v>0.371409228413944</v>
      </c>
      <c r="X244" s="0" t="n">
        <f aca="false">IF(Stats_DATA!Y$12=1,DATA!X244,IF(Stats_DATA!Y$12=2,(DATA!X244-Stats_DATA!Y$2)/Stats_DATA!Y$3,IF(Stats_DATA!Y$12=3,(DATA!X244-Stats_DATA!Y$6)/(Stats_DATA!Y$10-Stats_DATA!Y$6),"ERROR")))</f>
        <v>-0.598205114745179</v>
      </c>
      <c r="Y244" s="0" t="n">
        <f aca="false">IF(Stats_DATA!Z$12=1,DATA!Y244,IF(Stats_DATA!Z$12=2,(DATA!Y244-Stats_DATA!Z$2)/Stats_DATA!Z$3,IF(Stats_DATA!Z$12=3,(DATA!Y244-Stats_DATA!Z$6)/(Stats_DATA!Z$10-Stats_DATA!Z$6),"ERROR")))</f>
        <v>-0.71604131246981</v>
      </c>
      <c r="Z244" s="0" t="n">
        <f aca="false">IF(Stats_DATA!AA$12=1,DATA!Z244,IF(Stats_DATA!AA$12=2,(DATA!Z244-Stats_DATA!AA$2)/Stats_DATA!AA$3,IF(Stats_DATA!AA$12=3,(DATA!Z244-Stats_DATA!AA$6)/(Stats_DATA!AA$10-Stats_DATA!AA$6),"ERROR")))</f>
        <v>0.102109413503829</v>
      </c>
      <c r="AA244" s="0" t="n">
        <f aca="false">IF(Stats_DATA!AB$12=1,DATA!AA244,IF(Stats_DATA!AB$12=2,(DATA!AA244-Stats_DATA!AB$2)/Stats_DATA!AB$3,IF(Stats_DATA!AB$12=3,(DATA!AA244-Stats_DATA!AB$6)/(Stats_DATA!AB$10-Stats_DATA!AB$6),"ERROR")))</f>
        <v>1.46523516353322</v>
      </c>
      <c r="AB244" s="0" t="n">
        <f aca="false">IF(Stats_DATA!AC$12=1,DATA!AB244,IF(Stats_DATA!AC$12=2,(DATA!AB244-Stats_DATA!AC$2)/Stats_DATA!AC$3,IF(Stats_DATA!AC$12=3,(DATA!AB244-Stats_DATA!AC$6)/(Stats_DATA!AC$10-Stats_DATA!AC$6),"ERROR")))</f>
        <v>2.25961961532862</v>
      </c>
      <c r="AC244" s="0" t="n">
        <f aca="false">IF(Stats_DATA!AD$12=1,DATA!AC244,IF(Stats_DATA!AD$12=2,(DATA!AC244-Stats_DATA!AD$2)/Stats_DATA!AD$3,IF(Stats_DATA!AD$12=3,(DATA!AC244-Stats_DATA!AD$6)/(Stats_DATA!AD$10-Stats_DATA!AD$6),"ERROR")))</f>
        <v>0.109440446978177</v>
      </c>
      <c r="AD244" s="0" t="n">
        <f aca="false">IF(Stats_DATA!AE$12=1,DATA!AD244,IF(Stats_DATA!AE$12=2,(DATA!AD244-Stats_DATA!AE$2)/Stats_DATA!AE$3,IF(Stats_DATA!AE$12=3,(DATA!AD244-Stats_DATA!AE$6)/(Stats_DATA!AE$10-Stats_DATA!AE$6),"ERROR")))</f>
        <v>0.658252720588548</v>
      </c>
      <c r="AE244" s="0" t="n">
        <f aca="false">IF(Stats_DATA!AF$12=1,DATA!AE244,IF(Stats_DATA!AF$12=2,(DATA!AE244-Stats_DATA!AF$2)/Stats_DATA!AF$3,IF(Stats_DATA!AF$12=3,(DATA!AE244-Stats_DATA!AF$6)/(Stats_DATA!AF$10-Stats_DATA!AF$6),"ERROR")))</f>
        <v>2.53327642479105</v>
      </c>
    </row>
    <row r="245" customFormat="false" ht="12.8" hidden="false" customHeight="false" outlineLevel="0" collapsed="false">
      <c r="A245" s="0" t="n">
        <f aca="false">IF(Stats_DATA!B$12=1,DATA!A245,IF(Stats_DATA!B$12=2,(DATA!A245-Stats_DATA!B$2)/Stats_DATA!B$3,IF(Stats_DATA!B$12=3,(DATA!A245-Stats_DATA!B$6)/(Stats_DATA!B$10-Stats_DATA!B$6),"ERROR")))</f>
        <v>0</v>
      </c>
      <c r="B245" s="0" t="n">
        <f aca="false">IF(Stats_DATA!C$12=1,DATA!B245,IF(Stats_DATA!C$12=2,(DATA!B245-Stats_DATA!C$2)/Stats_DATA!C$3,IF(Stats_DATA!C$12=3,(DATA!B245-Stats_DATA!C$6)/(Stats_DATA!C$10-Stats_DATA!C$6),"ERROR")))</f>
        <v>-0.10706200694163</v>
      </c>
      <c r="C245" s="0" t="n">
        <f aca="false">IF(Stats_DATA!D$12=1,DATA!C245,IF(Stats_DATA!D$12=2,(DATA!C245-Stats_DATA!D$2)/Stats_DATA!D$3,IF(Stats_DATA!D$12=3,(DATA!C245-Stats_DATA!D$6)/(Stats_DATA!D$10-Stats_DATA!D$6),"ERROR")))</f>
        <v>1.04169128910972</v>
      </c>
      <c r="D245" s="0" t="n">
        <f aca="false">IF(Stats_DATA!E$12=1,DATA!D245,IF(Stats_DATA!E$12=2,(DATA!D245-Stats_DATA!E$2)/Stats_DATA!E$3,IF(Stats_DATA!E$12=3,(DATA!D245-Stats_DATA!E$6)/(Stats_DATA!E$10-Stats_DATA!E$6),"ERROR")))</f>
        <v>-0.141118402720124</v>
      </c>
      <c r="E245" s="0" t="n">
        <f aca="false">IF(Stats_DATA!F$12=1,DATA!E245,IF(Stats_DATA!F$12=2,(DATA!E245-Stats_DATA!F$2)/Stats_DATA!F$3,IF(Stats_DATA!F$12=3,(DATA!E245-Stats_DATA!F$6)/(Stats_DATA!F$10-Stats_DATA!F$6),"ERROR")))</f>
        <v>-0.18438902649797</v>
      </c>
      <c r="F245" s="0" t="n">
        <f aca="false">IF(Stats_DATA!G$12=1,DATA!F245,IF(Stats_DATA!G$12=2,(DATA!F245-Stats_DATA!G$2)/Stats_DATA!G$3,IF(Stats_DATA!G$12=3,(DATA!F245-Stats_DATA!G$6)/(Stats_DATA!G$10-Stats_DATA!G$6),"ERROR")))</f>
        <v>-1.13268885487516</v>
      </c>
      <c r="G245" s="0" t="n">
        <f aca="false">IF(Stats_DATA!H$12=1,DATA!G245,IF(Stats_DATA!H$12=2,(DATA!G245-Stats_DATA!H$2)/Stats_DATA!H$3,IF(Stats_DATA!H$12=3,(DATA!G245-Stats_DATA!H$6)/(Stats_DATA!H$10-Stats_DATA!H$6),"ERROR")))</f>
        <v>-0.686784511975807</v>
      </c>
      <c r="H245" s="0" t="n">
        <f aca="false">IF(Stats_DATA!I$12=1,DATA!H245,IF(Stats_DATA!I$12=2,(DATA!H245-Stats_DATA!I$2)/Stats_DATA!I$3,IF(Stats_DATA!I$12=3,(DATA!H245-Stats_DATA!I$6)/(Stats_DATA!I$10-Stats_DATA!I$6),"ERROR")))</f>
        <v>-0.524704166946671</v>
      </c>
      <c r="I245" s="0" t="n">
        <f aca="false">IF(Stats_DATA!J$12=1,DATA!I245,IF(Stats_DATA!J$12=2,(DATA!I245-Stats_DATA!J$2)/Stats_DATA!J$3,IF(Stats_DATA!J$12=3,(DATA!I245-Stats_DATA!J$6)/(Stats_DATA!J$10-Stats_DATA!J$6),"ERROR")))</f>
        <v>-0.656630872360811</v>
      </c>
      <c r="J245" s="0" t="n">
        <f aca="false">IF(Stats_DATA!K$12=1,DATA!J245,IF(Stats_DATA!K$12=2,(DATA!J245-Stats_DATA!K$2)/Stats_DATA!K$3,IF(Stats_DATA!K$12=3,(DATA!J245-Stats_DATA!K$6)/(Stats_DATA!K$10-Stats_DATA!K$6),"ERROR")))</f>
        <v>-0.140870478057094</v>
      </c>
      <c r="K245" s="0" t="n">
        <f aca="false">IF(Stats_DATA!L$12=1,DATA!K245,IF(Stats_DATA!L$12=2,(DATA!K245-Stats_DATA!L$2)/Stats_DATA!L$3,IF(Stats_DATA!L$12=3,(DATA!K245-Stats_DATA!L$6)/(Stats_DATA!L$10-Stats_DATA!L$6),"ERROR")))</f>
        <v>-1.20498196604726</v>
      </c>
      <c r="L245" s="0" t="n">
        <f aca="false">IF(Stats_DATA!M$12=1,DATA!L245,IF(Stats_DATA!M$12=2,(DATA!L245-Stats_DATA!M$2)/Stats_DATA!M$3,IF(Stats_DATA!M$12=3,(DATA!L245-Stats_DATA!M$6)/(Stats_DATA!M$10-Stats_DATA!M$6),"ERROR")))</f>
        <v>0.106478860321439</v>
      </c>
      <c r="M245" s="0" t="n">
        <f aca="false">IF(Stats_DATA!N$12=1,DATA!M245,IF(Stats_DATA!N$12=2,(DATA!M245-Stats_DATA!N$2)/Stats_DATA!N$3,IF(Stats_DATA!N$12=3,(DATA!M245-Stats_DATA!N$6)/(Stats_DATA!N$10-Stats_DATA!N$6),"ERROR")))</f>
        <v>-0.289774119175132</v>
      </c>
      <c r="N245" s="0" t="n">
        <f aca="false">IF(Stats_DATA!O$12=1,DATA!N245,IF(Stats_DATA!O$12=2,(DATA!N245-Stats_DATA!O$2)/Stats_DATA!O$3,IF(Stats_DATA!O$12=3,(DATA!N245-Stats_DATA!O$6)/(Stats_DATA!O$10-Stats_DATA!O$6),"ERROR")))</f>
        <v>-0.0183293237584469</v>
      </c>
      <c r="O245" s="0" t="n">
        <f aca="false">IF(Stats_DATA!P$12=1,DATA!O245,IF(Stats_DATA!P$12=2,(DATA!O245-Stats_DATA!P$2)/Stats_DATA!P$3,IF(Stats_DATA!P$12=3,(DATA!O245-Stats_DATA!P$6)/(Stats_DATA!P$10-Stats_DATA!P$6),"ERROR")))</f>
        <v>-0.00894856206182749</v>
      </c>
      <c r="P245" s="0" t="n">
        <f aca="false">IF(Stats_DATA!Q$12=1,DATA!P245,IF(Stats_DATA!Q$12=2,(DATA!P245-Stats_DATA!Q$2)/Stats_DATA!Q$3,IF(Stats_DATA!Q$12=3,(DATA!P245-Stats_DATA!Q$6)/(Stats_DATA!Q$10-Stats_DATA!Q$6),"ERROR")))</f>
        <v>-0.895907688374918</v>
      </c>
      <c r="Q245" s="0" t="n">
        <f aca="false">IF(Stats_DATA!R$12=1,DATA!Q245,IF(Stats_DATA!R$12=2,(DATA!Q245-Stats_DATA!R$2)/Stats_DATA!R$3,IF(Stats_DATA!R$12=3,(DATA!Q245-Stats_DATA!R$6)/(Stats_DATA!R$10-Stats_DATA!R$6),"ERROR")))</f>
        <v>0.066554010782144</v>
      </c>
      <c r="R245" s="0" t="n">
        <f aca="false">IF(Stats_DATA!S$12=1,DATA!R245,IF(Stats_DATA!S$12=2,(DATA!R245-Stats_DATA!S$2)/Stats_DATA!S$3,IF(Stats_DATA!S$12=3,(DATA!R245-Stats_DATA!S$6)/(Stats_DATA!S$10-Stats_DATA!S$6),"ERROR")))</f>
        <v>0.0601696159121781</v>
      </c>
      <c r="S245" s="0" t="n">
        <f aca="false">IF(Stats_DATA!T$12=1,DATA!S245,IF(Stats_DATA!T$12=2,(DATA!S245-Stats_DATA!T$2)/Stats_DATA!T$3,IF(Stats_DATA!T$12=3,(DATA!S245-Stats_DATA!T$6)/(Stats_DATA!T$10-Stats_DATA!T$6),"ERROR")))</f>
        <v>-0.279749968423087</v>
      </c>
      <c r="T245" s="0" t="n">
        <f aca="false">IF(Stats_DATA!U$12=1,DATA!T245,IF(Stats_DATA!U$12=2,(DATA!T245-Stats_DATA!U$2)/Stats_DATA!U$3,IF(Stats_DATA!U$12=3,(DATA!T245-Stats_DATA!U$6)/(Stats_DATA!U$10-Stats_DATA!U$6),"ERROR")))</f>
        <v>0.657809924376686</v>
      </c>
      <c r="U245" s="0" t="n">
        <f aca="false">IF(Stats_DATA!V$12=1,DATA!U245,IF(Stats_DATA!V$12=2,(DATA!U245-Stats_DATA!V$2)/Stats_DATA!V$3,IF(Stats_DATA!V$12=3,(DATA!U245-Stats_DATA!V$6)/(Stats_DATA!V$10-Stats_DATA!V$6),"ERROR")))</f>
        <v>-0.26753018918879</v>
      </c>
      <c r="V245" s="0" t="n">
        <f aca="false">IF(Stats_DATA!W$12=1,DATA!V245,IF(Stats_DATA!W$12=2,(DATA!V245-Stats_DATA!W$2)/Stats_DATA!W$3,IF(Stats_DATA!W$12=3,(DATA!V245-Stats_DATA!W$6)/(Stats_DATA!W$10-Stats_DATA!W$6),"ERROR")))</f>
        <v>-0.260526974642993</v>
      </c>
      <c r="W245" s="0" t="n">
        <f aca="false">IF(Stats_DATA!X$12=1,DATA!W245,IF(Stats_DATA!X$12=2,(DATA!W245-Stats_DATA!X$2)/Stats_DATA!X$3,IF(Stats_DATA!X$12=3,(DATA!W245-Stats_DATA!X$6)/(Stats_DATA!X$10-Stats_DATA!X$6),"ERROR")))</f>
        <v>0.107834204495703</v>
      </c>
      <c r="X245" s="0" t="n">
        <f aca="false">IF(Stats_DATA!Y$12=1,DATA!X245,IF(Stats_DATA!Y$12=2,(DATA!X245-Stats_DATA!Y$2)/Stats_DATA!Y$3,IF(Stats_DATA!Y$12=3,(DATA!X245-Stats_DATA!Y$6)/(Stats_DATA!Y$10-Stats_DATA!Y$6),"ERROR")))</f>
        <v>-0.275610475529779</v>
      </c>
      <c r="Y245" s="0" t="n">
        <f aca="false">IF(Stats_DATA!Z$12=1,DATA!Y245,IF(Stats_DATA!Z$12=2,(DATA!Y245-Stats_DATA!Z$2)/Stats_DATA!Z$3,IF(Stats_DATA!Z$12=3,(DATA!Y245-Stats_DATA!Z$6)/(Stats_DATA!Z$10-Stats_DATA!Z$6),"ERROR")))</f>
        <v>-0.306632096457729</v>
      </c>
      <c r="Z245" s="0" t="n">
        <f aca="false">IF(Stats_DATA!AA$12=1,DATA!Z245,IF(Stats_DATA!AA$12=2,(DATA!Z245-Stats_DATA!AA$2)/Stats_DATA!AA$3,IF(Stats_DATA!AA$12=3,(DATA!Z245-Stats_DATA!AA$6)/(Stats_DATA!AA$10-Stats_DATA!AA$6),"ERROR")))</f>
        <v>-1.6944580595708</v>
      </c>
      <c r="AA245" s="0" t="n">
        <f aca="false">IF(Stats_DATA!AB$12=1,DATA!AA245,IF(Stats_DATA!AB$12=2,(DATA!AA245-Stats_DATA!AB$2)/Stats_DATA!AB$3,IF(Stats_DATA!AB$12=3,(DATA!AA245-Stats_DATA!AB$6)/(Stats_DATA!AB$10-Stats_DATA!AB$6),"ERROR")))</f>
        <v>-0.699551926553245</v>
      </c>
      <c r="AB245" s="0" t="n">
        <f aca="false">IF(Stats_DATA!AC$12=1,DATA!AB245,IF(Stats_DATA!AC$12=2,(DATA!AB245-Stats_DATA!AC$2)/Stats_DATA!AC$3,IF(Stats_DATA!AC$12=3,(DATA!AB245-Stats_DATA!AC$6)/(Stats_DATA!AC$10-Stats_DATA!AC$6),"ERROR")))</f>
        <v>-0.653272394309838</v>
      </c>
      <c r="AC245" s="0" t="n">
        <f aca="false">IF(Stats_DATA!AD$12=1,DATA!AC245,IF(Stats_DATA!AD$12=2,(DATA!AC245-Stats_DATA!AD$2)/Stats_DATA!AD$3,IF(Stats_DATA!AD$12=3,(DATA!AC245-Stats_DATA!AD$6)/(Stats_DATA!AD$10-Stats_DATA!AD$6),"ERROR")))</f>
        <v>-0.814610011211645</v>
      </c>
      <c r="AD245" s="0" t="n">
        <f aca="false">IF(Stats_DATA!AE$12=1,DATA!AD245,IF(Stats_DATA!AE$12=2,(DATA!AD245-Stats_DATA!AE$2)/Stats_DATA!AE$3,IF(Stats_DATA!AE$12=3,(DATA!AD245-Stats_DATA!AE$6)/(Stats_DATA!AE$10-Stats_DATA!AE$6),"ERROR")))</f>
        <v>-0.384298438643642</v>
      </c>
      <c r="AE245" s="0" t="n">
        <f aca="false">IF(Stats_DATA!AF$12=1,DATA!AE245,IF(Stats_DATA!AF$12=2,(DATA!AE245-Stats_DATA!AF$2)/Stats_DATA!AF$3,IF(Stats_DATA!AF$12=3,(DATA!AE245-Stats_DATA!AF$6)/(Stats_DATA!AF$10-Stats_DATA!AF$6),"ERROR")))</f>
        <v>-1.14808207102191</v>
      </c>
    </row>
    <row r="246" customFormat="false" ht="12.8" hidden="false" customHeight="false" outlineLevel="0" collapsed="false">
      <c r="A246" s="0" t="n">
        <f aca="false">IF(Stats_DATA!B$12=1,DATA!A246,IF(Stats_DATA!B$12=2,(DATA!A246-Stats_DATA!B$2)/Stats_DATA!B$3,IF(Stats_DATA!B$12=3,(DATA!A246-Stats_DATA!B$6)/(Stats_DATA!B$10-Stats_DATA!B$6),"ERROR")))</f>
        <v>1</v>
      </c>
      <c r="B246" s="0" t="n">
        <f aca="false">IF(Stats_DATA!C$12=1,DATA!B246,IF(Stats_DATA!C$12=2,(DATA!B246-Stats_DATA!C$2)/Stats_DATA!C$3,IF(Stats_DATA!C$12=3,(DATA!B246-Stats_DATA!C$6)/(Stats_DATA!C$10-Stats_DATA!C$6),"ERROR")))</f>
        <v>1.49620749317851</v>
      </c>
      <c r="C246" s="0" t="n">
        <f aca="false">IF(Stats_DATA!D$12=1,DATA!C246,IF(Stats_DATA!D$12=2,(DATA!C246-Stats_DATA!D$2)/Stats_DATA!D$3,IF(Stats_DATA!D$12=3,(DATA!C246-Stats_DATA!D$6)/(Stats_DATA!D$10-Stats_DATA!D$6),"ERROR")))</f>
        <v>0.978915712585026</v>
      </c>
      <c r="D246" s="0" t="n">
        <f aca="false">IF(Stats_DATA!E$12=1,DATA!D246,IF(Stats_DATA!E$12=2,(DATA!D246-Stats_DATA!E$2)/Stats_DATA!E$3,IF(Stats_DATA!E$12=3,(DATA!D246-Stats_DATA!E$6)/(Stats_DATA!E$10-Stats_DATA!E$6),"ERROR")))</f>
        <v>1.52808739382378</v>
      </c>
      <c r="E246" s="0" t="n">
        <f aca="false">IF(Stats_DATA!F$12=1,DATA!E246,IF(Stats_DATA!F$12=2,(DATA!E246-Stats_DATA!F$2)/Stats_DATA!F$3,IF(Stats_DATA!F$12=3,(DATA!E246-Stats_DATA!F$6)/(Stats_DATA!F$10-Stats_DATA!F$6),"ERROR")))</f>
        <v>1.42111627479204</v>
      </c>
      <c r="F246" s="0" t="n">
        <f aca="false">IF(Stats_DATA!G$12=1,DATA!F246,IF(Stats_DATA!G$12=2,(DATA!F246-Stats_DATA!G$2)/Stats_DATA!G$3,IF(Stats_DATA!G$12=3,(DATA!F246-Stats_DATA!G$6)/(Stats_DATA!G$10-Stats_DATA!G$6),"ERROR")))</f>
        <v>0.450772258533308</v>
      </c>
      <c r="G246" s="0" t="n">
        <f aca="false">IF(Stats_DATA!H$12=1,DATA!G246,IF(Stats_DATA!H$12=2,(DATA!G246-Stats_DATA!H$2)/Stats_DATA!H$3,IF(Stats_DATA!H$12=3,(DATA!G246-Stats_DATA!H$6)/(Stats_DATA!H$10-Stats_DATA!H$6),"ERROR")))</f>
        <v>0.974367138390709</v>
      </c>
      <c r="H246" s="0" t="n">
        <f aca="false">IF(Stats_DATA!I$12=1,DATA!H246,IF(Stats_DATA!I$12=2,(DATA!H246-Stats_DATA!I$2)/Stats_DATA!I$3,IF(Stats_DATA!I$12=3,(DATA!H246-Stats_DATA!I$6)/(Stats_DATA!I$10-Stats_DATA!I$6),"ERROR")))</f>
        <v>1.45635929218281</v>
      </c>
      <c r="I246" s="0" t="n">
        <f aca="false">IF(Stats_DATA!J$12=1,DATA!I246,IF(Stats_DATA!J$12=2,(DATA!I246-Stats_DATA!J$2)/Stats_DATA!J$3,IF(Stats_DATA!J$12=3,(DATA!I246-Stats_DATA!J$6)/(Stats_DATA!J$10-Stats_DATA!J$6),"ERROR")))</f>
        <v>1.0293279854874</v>
      </c>
      <c r="J246" s="0" t="n">
        <f aca="false">IF(Stats_DATA!K$12=1,DATA!J246,IF(Stats_DATA!K$12=2,(DATA!J246-Stats_DATA!K$2)/Stats_DATA!K$3,IF(Stats_DATA!K$12=3,(DATA!J246-Stats_DATA!K$6)/(Stats_DATA!K$10-Stats_DATA!K$6),"ERROR")))</f>
        <v>0.606914946215656</v>
      </c>
      <c r="K246" s="0" t="n">
        <f aca="false">IF(Stats_DATA!L$12=1,DATA!K246,IF(Stats_DATA!L$12=2,(DATA!K246-Stats_DATA!L$2)/Stats_DATA!L$3,IF(Stats_DATA!L$12=3,(DATA!K246-Stats_DATA!L$6)/(Stats_DATA!L$10-Stats_DATA!L$6),"ERROR")))</f>
        <v>-0.396241655425345</v>
      </c>
      <c r="L246" s="0" t="n">
        <f aca="false">IF(Stats_DATA!M$12=1,DATA!L246,IF(Stats_DATA!M$12=2,(DATA!L246-Stats_DATA!M$2)/Stats_DATA!M$3,IF(Stats_DATA!M$12=3,(DATA!L246-Stats_DATA!M$6)/(Stats_DATA!M$10-Stats_DATA!M$6),"ERROR")))</f>
        <v>0.429579783366648</v>
      </c>
      <c r="M246" s="0" t="n">
        <f aca="false">IF(Stats_DATA!N$12=1,DATA!M246,IF(Stats_DATA!N$12=2,(DATA!M246-Stats_DATA!N$2)/Stats_DATA!N$3,IF(Stats_DATA!N$12=3,(DATA!M246-Stats_DATA!N$6)/(Stats_DATA!N$10-Stats_DATA!N$6),"ERROR")))</f>
        <v>1.06072378849659</v>
      </c>
      <c r="N246" s="0" t="n">
        <f aca="false">IF(Stats_DATA!O$12=1,DATA!N246,IF(Stats_DATA!O$12=2,(DATA!N246-Stats_DATA!O$2)/Stats_DATA!O$3,IF(Stats_DATA!O$12=3,(DATA!N246-Stats_DATA!O$6)/(Stats_DATA!O$10-Stats_DATA!O$6),"ERROR")))</f>
        <v>0.579141942206237</v>
      </c>
      <c r="O246" s="0" t="n">
        <f aca="false">IF(Stats_DATA!P$12=1,DATA!O246,IF(Stats_DATA!P$12=2,(DATA!O246-Stats_DATA!P$2)/Stats_DATA!P$3,IF(Stats_DATA!P$12=3,(DATA!O246-Stats_DATA!P$6)/(Stats_DATA!P$10-Stats_DATA!P$6),"ERROR")))</f>
        <v>0.441250323797873</v>
      </c>
      <c r="P246" s="0" t="n">
        <f aca="false">IF(Stats_DATA!Q$12=1,DATA!P246,IF(Stats_DATA!Q$12=2,(DATA!P246-Stats_DATA!Q$2)/Stats_DATA!Q$3,IF(Stats_DATA!Q$12=3,(DATA!P246-Stats_DATA!Q$6)/(Stats_DATA!Q$10-Stats_DATA!Q$6),"ERROR")))</f>
        <v>1.18867602338707</v>
      </c>
      <c r="Q246" s="0" t="n">
        <f aca="false">IF(Stats_DATA!R$12=1,DATA!Q246,IF(Stats_DATA!R$12=2,(DATA!Q246-Stats_DATA!R$2)/Stats_DATA!R$3,IF(Stats_DATA!R$12=3,(DATA!Q246-Stats_DATA!R$6)/(Stats_DATA!R$10-Stats_DATA!R$6),"ERROR")))</f>
        <v>0.393220384488379</v>
      </c>
      <c r="R246" s="0" t="n">
        <f aca="false">IF(Stats_DATA!S$12=1,DATA!R246,IF(Stats_DATA!S$12=2,(DATA!R246-Stats_DATA!S$2)/Stats_DATA!S$3,IF(Stats_DATA!S$12=3,(DATA!R246-Stats_DATA!S$6)/(Stats_DATA!S$10-Stats_DATA!S$6),"ERROR")))</f>
        <v>0.240385249943</v>
      </c>
      <c r="S246" s="0" t="n">
        <f aca="false">IF(Stats_DATA!T$12=1,DATA!S246,IF(Stats_DATA!T$12=2,(DATA!S246-Stats_DATA!T$2)/Stats_DATA!T$3,IF(Stats_DATA!T$12=3,(DATA!S246-Stats_DATA!T$6)/(Stats_DATA!T$10-Stats_DATA!T$6),"ERROR")))</f>
        <v>0.614860222888319</v>
      </c>
      <c r="T246" s="0" t="n">
        <f aca="false">IF(Stats_DATA!U$12=1,DATA!T246,IF(Stats_DATA!U$12=2,(DATA!T246-Stats_DATA!U$2)/Stats_DATA!U$3,IF(Stats_DATA!U$12=3,(DATA!T246-Stats_DATA!U$6)/(Stats_DATA!U$10-Stats_DATA!U$6),"ERROR")))</f>
        <v>0.159405033470593</v>
      </c>
      <c r="U246" s="0" t="n">
        <f aca="false">IF(Stats_DATA!V$12=1,DATA!U246,IF(Stats_DATA!V$12=2,(DATA!U246-Stats_DATA!V$2)/Stats_DATA!V$3,IF(Stats_DATA!V$12=3,(DATA!U246-Stats_DATA!V$6)/(Stats_DATA!V$10-Stats_DATA!V$6),"ERROR")))</f>
        <v>0.0582358279442433</v>
      </c>
      <c r="V246" s="0" t="n">
        <f aca="false">IF(Stats_DATA!W$12=1,DATA!V246,IF(Stats_DATA!W$12=2,(DATA!V246-Stats_DATA!W$2)/Stats_DATA!W$3,IF(Stats_DATA!W$12=3,(DATA!V246-Stats_DATA!W$6)/(Stats_DATA!W$10-Stats_DATA!W$6),"ERROR")))</f>
        <v>1.11329220849729</v>
      </c>
      <c r="W246" s="0" t="n">
        <f aca="false">IF(Stats_DATA!X$12=1,DATA!W246,IF(Stats_DATA!X$12=2,(DATA!W246-Stats_DATA!X$2)/Stats_DATA!X$3,IF(Stats_DATA!X$12=3,(DATA!W246-Stats_DATA!X$6)/(Stats_DATA!X$10-Stats_DATA!X$6),"ERROR")))</f>
        <v>0.789549852778068</v>
      </c>
      <c r="X246" s="0" t="n">
        <f aca="false">IF(Stats_DATA!Y$12=1,DATA!X246,IF(Stats_DATA!Y$12=2,(DATA!X246-Stats_DATA!Y$2)/Stats_DATA!Y$3,IF(Stats_DATA!Y$12=3,(DATA!X246-Stats_DATA!Y$6)/(Stats_DATA!Y$10-Stats_DATA!Y$6),"ERROR")))</f>
        <v>1.12011725317892</v>
      </c>
      <c r="Y246" s="0" t="n">
        <f aca="false">IF(Stats_DATA!Z$12=1,DATA!Y246,IF(Stats_DATA!Z$12=2,(DATA!Y246-Stats_DATA!Z$2)/Stats_DATA!Z$3,IF(Stats_DATA!Z$12=3,(DATA!Y246-Stats_DATA!Z$6)/(Stats_DATA!Z$10-Stats_DATA!Z$6),"ERROR")))</f>
        <v>0.942145048907305</v>
      </c>
      <c r="Z246" s="0" t="n">
        <f aca="false">IF(Stats_DATA!AA$12=1,DATA!Z246,IF(Stats_DATA!AA$12=2,(DATA!Z246-Stats_DATA!AA$2)/Stats_DATA!AA$3,IF(Stats_DATA!AA$12=3,(DATA!Z246-Stats_DATA!AA$6)/(Stats_DATA!AA$10-Stats_DATA!AA$6),"ERROR")))</f>
        <v>0.610158723295775</v>
      </c>
      <c r="AA246" s="0" t="n">
        <f aca="false">IF(Stats_DATA!AB$12=1,DATA!AA246,IF(Stats_DATA!AB$12=2,(DATA!AA246-Stats_DATA!AB$2)/Stats_DATA!AB$3,IF(Stats_DATA!AB$12=3,(DATA!AA246-Stats_DATA!AB$6)/(Stats_DATA!AB$10-Stats_DATA!AB$6),"ERROR")))</f>
        <v>0.270343874818434</v>
      </c>
      <c r="AB246" s="0" t="n">
        <f aca="false">IF(Stats_DATA!AC$12=1,DATA!AB246,IF(Stats_DATA!AC$12=2,(DATA!AB246-Stats_DATA!AC$2)/Stats_DATA!AC$3,IF(Stats_DATA!AC$12=3,(DATA!AB246-Stats_DATA!AC$6)/(Stats_DATA!AC$10-Stats_DATA!AC$6),"ERROR")))</f>
        <v>0.352842519007773</v>
      </c>
      <c r="AC246" s="0" t="n">
        <f aca="false">IF(Stats_DATA!AD$12=1,DATA!AC246,IF(Stats_DATA!AD$12=2,(DATA!AC246-Stats_DATA!AD$2)/Stats_DATA!AD$3,IF(Stats_DATA!AD$12=3,(DATA!AC246-Stats_DATA!AD$6)/(Stats_DATA!AD$10-Stats_DATA!AD$6),"ERROR")))</f>
        <v>0.635817560138662</v>
      </c>
      <c r="AD246" s="0" t="n">
        <f aca="false">IF(Stats_DATA!AE$12=1,DATA!AD246,IF(Stats_DATA!AE$12=2,(DATA!AD246-Stats_DATA!AE$2)/Stats_DATA!AE$3,IF(Stats_DATA!AE$12=3,(DATA!AD246-Stats_DATA!AE$6)/(Stats_DATA!AE$10-Stats_DATA!AE$6),"ERROR")))</f>
        <v>0.031105666662827</v>
      </c>
      <c r="AE246" s="0" t="n">
        <f aca="false">IF(Stats_DATA!AF$12=1,DATA!AE246,IF(Stats_DATA!AF$12=2,(DATA!AE246-Stats_DATA!AF$2)/Stats_DATA!AF$3,IF(Stats_DATA!AF$12=3,(DATA!AE246-Stats_DATA!AF$6)/(Stats_DATA!AF$10-Stats_DATA!AF$6),"ERROR")))</f>
        <v>-0.43218546475237</v>
      </c>
    </row>
    <row r="247" customFormat="false" ht="12.8" hidden="false" customHeight="false" outlineLevel="0" collapsed="false">
      <c r="A247" s="0" t="n">
        <f aca="false">IF(Stats_DATA!B$12=1,DATA!A247,IF(Stats_DATA!B$12=2,(DATA!A247-Stats_DATA!B$2)/Stats_DATA!B$3,IF(Stats_DATA!B$12=3,(DATA!A247-Stats_DATA!B$6)/(Stats_DATA!B$10-Stats_DATA!B$6),"ERROR")))</f>
        <v>0</v>
      </c>
      <c r="B247" s="0" t="n">
        <f aca="false">IF(Stats_DATA!C$12=1,DATA!B247,IF(Stats_DATA!C$12=2,(DATA!B247-Stats_DATA!C$2)/Stats_DATA!C$3,IF(Stats_DATA!C$12=3,(DATA!B247-Stats_DATA!C$6)/(Stats_DATA!C$10-Stats_DATA!C$6),"ERROR")))</f>
        <v>-1.03497196541824</v>
      </c>
      <c r="C247" s="0" t="n">
        <f aca="false">IF(Stats_DATA!D$12=1,DATA!C247,IF(Stats_DATA!D$12=2,(DATA!C247-Stats_DATA!D$2)/Stats_DATA!D$3,IF(Stats_DATA!D$12=3,(DATA!C247-Stats_DATA!D$6)/(Stats_DATA!D$10-Stats_DATA!D$6),"ERROR")))</f>
        <v>0.132607940178072</v>
      </c>
      <c r="D247" s="0" t="n">
        <f aca="false">IF(Stats_DATA!E$12=1,DATA!D247,IF(Stats_DATA!E$12=2,(DATA!D247-Stats_DATA!E$2)/Stats_DATA!E$3,IF(Stats_DATA!E$12=3,(DATA!D247-Stats_DATA!E$6)/(Stats_DATA!E$10-Stats_DATA!E$6),"ERROR")))</f>
        <v>-1.03909844415474</v>
      </c>
      <c r="E247" s="0" t="n">
        <f aca="false">IF(Stats_DATA!F$12=1,DATA!E247,IF(Stats_DATA!F$12=2,(DATA!E247-Stats_DATA!F$2)/Stats_DATA!F$3,IF(Stats_DATA!F$12=3,(DATA!E247-Stats_DATA!F$6)/(Stats_DATA!F$10-Stats_DATA!F$6),"ERROR")))</f>
        <v>-0.901325287587295</v>
      </c>
      <c r="F247" s="0" t="n">
        <f aca="false">IF(Stats_DATA!G$12=1,DATA!F247,IF(Stats_DATA!G$12=2,(DATA!F247-Stats_DATA!G$2)/Stats_DATA!G$3,IF(Stats_DATA!G$12=3,(DATA!F247-Stats_DATA!G$6)/(Stats_DATA!G$10-Stats_DATA!G$6),"ERROR")))</f>
        <v>0.756514637862289</v>
      </c>
      <c r="G247" s="0" t="n">
        <f aca="false">IF(Stats_DATA!H$12=1,DATA!G247,IF(Stats_DATA!H$12=2,(DATA!G247-Stats_DATA!H$2)/Stats_DATA!H$3,IF(Stats_DATA!H$12=3,(DATA!G247-Stats_DATA!H$6)/(Stats_DATA!H$10-Stats_DATA!H$6),"ERROR")))</f>
        <v>-0.845079596861982</v>
      </c>
      <c r="H247" s="0" t="n">
        <f aca="false">IF(Stats_DATA!I$12=1,DATA!H247,IF(Stats_DATA!I$12=2,(DATA!H247-Stats_DATA!I$2)/Stats_DATA!I$3,IF(Stats_DATA!I$12=3,(DATA!H247-Stats_DATA!I$6)/(Stats_DATA!I$10-Stats_DATA!I$6),"ERROR")))</f>
        <v>-0.507895295704769</v>
      </c>
      <c r="I247" s="0" t="n">
        <f aca="false">IF(Stats_DATA!J$12=1,DATA!I247,IF(Stats_DATA!J$12=2,(DATA!I247-Stats_DATA!J$2)/Stats_DATA!J$3,IF(Stats_DATA!J$12=3,(DATA!I247-Stats_DATA!J$6)/(Stats_DATA!J$10-Stats_DATA!J$6),"ERROR")))</f>
        <v>-0.469531188655858</v>
      </c>
      <c r="J247" s="0" t="n">
        <f aca="false">IF(Stats_DATA!K$12=1,DATA!J247,IF(Stats_DATA!K$12=2,(DATA!J247-Stats_DATA!K$2)/Stats_DATA!K$3,IF(Stats_DATA!K$12=3,(DATA!J247-Stats_DATA!K$6)/(Stats_DATA!K$10-Stats_DATA!K$6),"ERROR")))</f>
        <v>-0.272188894026942</v>
      </c>
      <c r="K247" s="0" t="n">
        <f aca="false">IF(Stats_DATA!L$12=1,DATA!K247,IF(Stats_DATA!L$12=2,(DATA!K247-Stats_DATA!L$2)/Stats_DATA!L$3,IF(Stats_DATA!L$12=3,(DATA!K247-Stats_DATA!L$6)/(Stats_DATA!L$10-Stats_DATA!L$6),"ERROR")))</f>
        <v>0.226955781831471</v>
      </c>
      <c r="L247" s="0" t="n">
        <f aca="false">IF(Stats_DATA!M$12=1,DATA!L247,IF(Stats_DATA!M$12=2,(DATA!L247-Stats_DATA!M$2)/Stats_DATA!M$3,IF(Stats_DATA!M$12=3,(DATA!L247-Stats_DATA!M$6)/(Stats_DATA!M$10-Stats_DATA!M$6),"ERROR")))</f>
        <v>-0.119980268777213</v>
      </c>
      <c r="M247" s="0" t="n">
        <f aca="false">IF(Stats_DATA!N$12=1,DATA!M247,IF(Stats_DATA!N$12=2,(DATA!M247-Stats_DATA!N$2)/Stats_DATA!N$3,IF(Stats_DATA!N$12=3,(DATA!M247-Stats_DATA!N$6)/(Stats_DATA!N$10-Stats_DATA!N$6),"ERROR")))</f>
        <v>2.52905037267658</v>
      </c>
      <c r="N247" s="0" t="n">
        <f aca="false">IF(Stats_DATA!O$12=1,DATA!N247,IF(Stats_DATA!O$12=2,(DATA!N247-Stats_DATA!O$2)/Stats_DATA!O$3,IF(Stats_DATA!O$12=3,(DATA!N247-Stats_DATA!O$6)/(Stats_DATA!O$10-Stats_DATA!O$6),"ERROR")))</f>
        <v>-0.172643094438068</v>
      </c>
      <c r="O247" s="0" t="n">
        <f aca="false">IF(Stats_DATA!P$12=1,DATA!O247,IF(Stats_DATA!P$12=2,(DATA!O247-Stats_DATA!P$2)/Stats_DATA!P$3,IF(Stats_DATA!P$12=3,(DATA!O247-Stats_DATA!P$6)/(Stats_DATA!P$10-Stats_DATA!P$6),"ERROR")))</f>
        <v>-0.376273922545987</v>
      </c>
      <c r="P247" s="0" t="n">
        <f aca="false">IF(Stats_DATA!Q$12=1,DATA!P247,IF(Stats_DATA!Q$12=2,(DATA!P247-Stats_DATA!Q$2)/Stats_DATA!Q$3,IF(Stats_DATA!Q$12=3,(DATA!P247-Stats_DATA!Q$6)/(Stats_DATA!Q$10-Stats_DATA!Q$6),"ERROR")))</f>
        <v>2.99715813792095</v>
      </c>
      <c r="Q247" s="0" t="n">
        <f aca="false">IF(Stats_DATA!R$12=1,DATA!Q247,IF(Stats_DATA!R$12=2,(DATA!Q247-Stats_DATA!R$2)/Stats_DATA!R$3,IF(Stats_DATA!R$12=3,(DATA!Q247-Stats_DATA!R$6)/(Stats_DATA!R$10-Stats_DATA!R$6),"ERROR")))</f>
        <v>-0.648761587025868</v>
      </c>
      <c r="R247" s="0" t="n">
        <f aca="false">IF(Stats_DATA!S$12=1,DATA!R247,IF(Stats_DATA!S$12=2,(DATA!R247-Stats_DATA!S$2)/Stats_DATA!S$3,IF(Stats_DATA!S$12=3,(DATA!R247-Stats_DATA!S$6)/(Stats_DATA!S$10-Stats_DATA!S$6),"ERROR")))</f>
        <v>-0.438736165062856</v>
      </c>
      <c r="S247" s="0" t="n">
        <f aca="false">IF(Stats_DATA!T$12=1,DATA!S247,IF(Stats_DATA!T$12=2,(DATA!S247-Stats_DATA!T$2)/Stats_DATA!T$3,IF(Stats_DATA!T$12=3,(DATA!S247-Stats_DATA!T$6)/(Stats_DATA!T$10-Stats_DATA!T$6),"ERROR")))</f>
        <v>-0.0755454682324403</v>
      </c>
      <c r="T247" s="0" t="n">
        <f aca="false">IF(Stats_DATA!U$12=1,DATA!T247,IF(Stats_DATA!U$12=2,(DATA!T247-Stats_DATA!U$2)/Stats_DATA!U$3,IF(Stats_DATA!U$12=3,(DATA!T247-Stats_DATA!U$6)/(Stats_DATA!U$10-Stats_DATA!U$6),"ERROR")))</f>
        <v>1.71994461907462</v>
      </c>
      <c r="U247" s="0" t="n">
        <f aca="false">IF(Stats_DATA!V$12=1,DATA!U247,IF(Stats_DATA!V$12=2,(DATA!U247-Stats_DATA!V$2)/Stats_DATA!V$3,IF(Stats_DATA!V$12=3,(DATA!U247-Stats_DATA!V$6)/(Stats_DATA!V$10-Stats_DATA!V$6),"ERROR")))</f>
        <v>-0.088774590460339</v>
      </c>
      <c r="V247" s="0" t="n">
        <f aca="false">IF(Stats_DATA!W$12=1,DATA!V247,IF(Stats_DATA!W$12=2,(DATA!V247-Stats_DATA!W$2)/Stats_DATA!W$3,IF(Stats_DATA!W$12=3,(DATA!V247-Stats_DATA!W$6)/(Stats_DATA!W$10-Stats_DATA!W$6),"ERROR")))</f>
        <v>-0.990885666884738</v>
      </c>
      <c r="W247" s="0" t="n">
        <f aca="false">IF(Stats_DATA!X$12=1,DATA!W247,IF(Stats_DATA!X$12=2,(DATA!W247-Stats_DATA!X$2)/Stats_DATA!X$3,IF(Stats_DATA!X$12=3,(DATA!W247-Stats_DATA!X$6)/(Stats_DATA!X$10-Stats_DATA!X$6),"ERROR")))</f>
        <v>0.61546017648639</v>
      </c>
      <c r="X247" s="0" t="n">
        <f aca="false">IF(Stats_DATA!Y$12=1,DATA!X247,IF(Stats_DATA!Y$12=2,(DATA!X247-Stats_DATA!Y$2)/Stats_DATA!Y$3,IF(Stats_DATA!Y$12=3,(DATA!X247-Stats_DATA!Y$6)/(Stats_DATA!Y$10-Stats_DATA!Y$6),"ERROR")))</f>
        <v>-0.999365238049937</v>
      </c>
      <c r="Y247" s="0" t="n">
        <f aca="false">IF(Stats_DATA!Z$12=1,DATA!Y247,IF(Stats_DATA!Z$12=2,(DATA!Y247-Stats_DATA!Z$2)/Stats_DATA!Z$3,IF(Stats_DATA!Z$12=3,(DATA!Y247-Stats_DATA!Z$6)/(Stats_DATA!Z$10-Stats_DATA!Z$6),"ERROR")))</f>
        <v>-0.839162659713254</v>
      </c>
      <c r="Z247" s="0" t="n">
        <f aca="false">IF(Stats_DATA!AA$12=1,DATA!Z247,IF(Stats_DATA!AA$12=2,(DATA!Z247-Stats_DATA!AA$2)/Stats_DATA!AA$3,IF(Stats_DATA!AA$12=3,(DATA!Z247-Stats_DATA!AA$6)/(Stats_DATA!AA$10-Stats_DATA!AA$6),"ERROR")))</f>
        <v>0.837904965616302</v>
      </c>
      <c r="AA247" s="0" t="n">
        <f aca="false">IF(Stats_DATA!AB$12=1,DATA!AA247,IF(Stats_DATA!AB$12=2,(DATA!AA247-Stats_DATA!AB$2)/Stats_DATA!AB$3,IF(Stats_DATA!AB$12=3,(DATA!AA247-Stats_DATA!AB$6)/(Stats_DATA!AB$10-Stats_DATA!AB$6),"ERROR")))</f>
        <v>-0.963953403205026</v>
      </c>
      <c r="AB247" s="0" t="n">
        <f aca="false">IF(Stats_DATA!AC$12=1,DATA!AB247,IF(Stats_DATA!AC$12=2,(DATA!AB247-Stats_DATA!AC$2)/Stats_DATA!AC$3,IF(Stats_DATA!AC$12=3,(DATA!AB247-Stats_DATA!AC$6)/(Stats_DATA!AC$10-Stats_DATA!AC$6),"ERROR")))</f>
        <v>-0.738593239746014</v>
      </c>
      <c r="AC247" s="0" t="n">
        <f aca="false">IF(Stats_DATA!AD$12=1,DATA!AC247,IF(Stats_DATA!AD$12=2,(DATA!AC247-Stats_DATA!AD$2)/Stats_DATA!AD$3,IF(Stats_DATA!AD$12=3,(DATA!AC247-Stats_DATA!AD$6)/(Stats_DATA!AD$10-Stats_DATA!AD$6),"ERROR")))</f>
        <v>-0.71876677962462</v>
      </c>
      <c r="AD247" s="0" t="n">
        <f aca="false">IF(Stats_DATA!AE$12=1,DATA!AD247,IF(Stats_DATA!AE$12=2,(DATA!AD247-Stats_DATA!AE$2)/Stats_DATA!AE$3,IF(Stats_DATA!AE$12=3,(DATA!AD247-Stats_DATA!AE$6)/(Stats_DATA!AE$10-Stats_DATA!AE$6),"ERROR")))</f>
        <v>-0.028699593634213</v>
      </c>
      <c r="AE247" s="0" t="n">
        <f aca="false">IF(Stats_DATA!AF$12=1,DATA!AE247,IF(Stats_DATA!AF$12=2,(DATA!AE247-Stats_DATA!AF$2)/Stats_DATA!AF$3,IF(Stats_DATA!AF$12=3,(DATA!AE247-Stats_DATA!AF$6)/(Stats_DATA!AF$10-Stats_DATA!AF$6),"ERROR")))</f>
        <v>-0.357993550413532</v>
      </c>
    </row>
    <row r="248" customFormat="false" ht="12.8" hidden="false" customHeight="false" outlineLevel="0" collapsed="false">
      <c r="A248" s="0" t="n">
        <f aca="false">IF(Stats_DATA!B$12=1,DATA!A248,IF(Stats_DATA!B$12=2,(DATA!A248-Stats_DATA!B$2)/Stats_DATA!B$3,IF(Stats_DATA!B$12=3,(DATA!A248-Stats_DATA!B$6)/(Stats_DATA!B$10-Stats_DATA!B$6),"ERROR")))</f>
        <v>0</v>
      </c>
      <c r="B248" s="0" t="n">
        <f aca="false">IF(Stats_DATA!C$12=1,DATA!B248,IF(Stats_DATA!C$12=2,(DATA!B248-Stats_DATA!C$2)/Stats_DATA!C$3,IF(Stats_DATA!C$12=3,(DATA!B248-Stats_DATA!C$6)/(Stats_DATA!C$10-Stats_DATA!C$6),"ERROR")))</f>
        <v>-0.26313248925421</v>
      </c>
      <c r="C248" s="0" t="n">
        <f aca="false">IF(Stats_DATA!D$12=1,DATA!C248,IF(Stats_DATA!D$12=2,(DATA!C248-Stats_DATA!D$2)/Stats_DATA!D$3,IF(Stats_DATA!D$12=3,(DATA!C248-Stats_DATA!D$6)/(Stats_DATA!D$10-Stats_DATA!D$6),"ERROR")))</f>
        <v>-0.432372248544152</v>
      </c>
      <c r="D248" s="0" t="n">
        <f aca="false">IF(Stats_DATA!E$12=1,DATA!D248,IF(Stats_DATA!E$12=2,(DATA!D248-Stats_DATA!E$2)/Stats_DATA!E$3,IF(Stats_DATA!E$12=3,(DATA!D248-Stats_DATA!E$6)/(Stats_DATA!E$10-Stats_DATA!E$6),"ERROR")))</f>
        <v>-0.322607494504113</v>
      </c>
      <c r="E248" s="0" t="n">
        <f aca="false">IF(Stats_DATA!F$12=1,DATA!E248,IF(Stats_DATA!F$12=2,(DATA!E248-Stats_DATA!F$2)/Stats_DATA!F$3,IF(Stats_DATA!F$12=3,(DATA!E248-Stats_DATA!F$6)/(Stats_DATA!F$10-Stats_DATA!F$6),"ERROR")))</f>
        <v>-0.321922577971308</v>
      </c>
      <c r="F248" s="0" t="n">
        <f aca="false">IF(Stats_DATA!G$12=1,DATA!F248,IF(Stats_DATA!G$12=2,(DATA!F248-Stats_DATA!G$2)/Stats_DATA!G$3,IF(Stats_DATA!G$12=3,(DATA!F248-Stats_DATA!G$6)/(Stats_DATA!G$10-Stats_DATA!G$6),"ERROR")))</f>
        <v>-1.72142069228073</v>
      </c>
      <c r="G248" s="0" t="n">
        <f aca="false">IF(Stats_DATA!H$12=1,DATA!G248,IF(Stats_DATA!H$12=2,(DATA!G248-Stats_DATA!H$2)/Stats_DATA!H$3,IF(Stats_DATA!H$12=3,(DATA!G248-Stats_DATA!H$6)/(Stats_DATA!H$10-Stats_DATA!H$6),"ERROR")))</f>
        <v>-1.11906642441018</v>
      </c>
      <c r="H248" s="0" t="n">
        <f aca="false">IF(Stats_DATA!I$12=1,DATA!H248,IF(Stats_DATA!I$12=2,(DATA!H248-Stats_DATA!I$2)/Stats_DATA!I$3,IF(Stats_DATA!I$12=3,(DATA!H248-Stats_DATA!I$6)/(Stats_DATA!I$10-Stats_DATA!I$6),"ERROR")))</f>
        <v>-0.569987767829704</v>
      </c>
      <c r="I248" s="0" t="n">
        <f aca="false">IF(Stats_DATA!J$12=1,DATA!I248,IF(Stats_DATA!J$12=2,(DATA!I248-Stats_DATA!J$2)/Stats_DATA!J$3,IF(Stats_DATA!J$12=3,(DATA!I248-Stats_DATA!J$6)/(Stats_DATA!J$10-Stats_DATA!J$6),"ERROR")))</f>
        <v>-0.975937357361413</v>
      </c>
      <c r="J248" s="0" t="n">
        <f aca="false">IF(Stats_DATA!K$12=1,DATA!J248,IF(Stats_DATA!K$12=2,(DATA!J248-Stats_DATA!K$2)/Stats_DATA!K$3,IF(Stats_DATA!K$12=3,(DATA!J248-Stats_DATA!K$6)/(Stats_DATA!K$10-Stats_DATA!K$6),"ERROR")))</f>
        <v>-1.184122338262</v>
      </c>
      <c r="K248" s="0" t="n">
        <f aca="false">IF(Stats_DATA!L$12=1,DATA!K248,IF(Stats_DATA!L$12=2,(DATA!K248-Stats_DATA!L$2)/Stats_DATA!L$3,IF(Stats_DATA!L$12=3,(DATA!K248-Stats_DATA!L$6)/(Stats_DATA!L$10-Stats_DATA!L$6),"ERROR")))</f>
        <v>-0.913212256786111</v>
      </c>
      <c r="L248" s="0" t="n">
        <f aca="false">IF(Stats_DATA!M$12=1,DATA!L248,IF(Stats_DATA!M$12=2,(DATA!L248-Stats_DATA!M$2)/Stats_DATA!M$3,IF(Stats_DATA!M$12=3,(DATA!L248-Stats_DATA!M$6)/(Stats_DATA!M$10-Stats_DATA!M$6),"ERROR")))</f>
        <v>-0.873281416368109</v>
      </c>
      <c r="M248" s="0" t="n">
        <f aca="false">IF(Stats_DATA!N$12=1,DATA!M248,IF(Stats_DATA!N$12=2,(DATA!M248-Stats_DATA!N$2)/Stats_DATA!N$3,IF(Stats_DATA!N$12=3,(DATA!M248-Stats_DATA!N$6)/(Stats_DATA!N$10-Stats_DATA!N$6),"ERROR")))</f>
        <v>0.696361265755629</v>
      </c>
      <c r="N248" s="0" t="n">
        <f aca="false">IF(Stats_DATA!O$12=1,DATA!N248,IF(Stats_DATA!O$12=2,(DATA!N248-Stats_DATA!O$2)/Stats_DATA!O$3,IF(Stats_DATA!O$12=3,(DATA!N248-Stats_DATA!O$6)/(Stats_DATA!O$10-Stats_DATA!O$6),"ERROR")))</f>
        <v>-0.985757963019145</v>
      </c>
      <c r="O248" s="0" t="n">
        <f aca="false">IF(Stats_DATA!P$12=1,DATA!O248,IF(Stats_DATA!P$12=2,(DATA!O248-Stats_DATA!P$2)/Stats_DATA!P$3,IF(Stats_DATA!P$12=3,(DATA!O248-Stats_DATA!P$6)/(Stats_DATA!P$10-Stats_DATA!P$6),"ERROR")))</f>
        <v>-0.588623592341139</v>
      </c>
      <c r="P248" s="0" t="n">
        <f aca="false">IF(Stats_DATA!Q$12=1,DATA!P248,IF(Stats_DATA!Q$12=2,(DATA!P248-Stats_DATA!Q$2)/Stats_DATA!Q$3,IF(Stats_DATA!Q$12=3,(DATA!P248-Stats_DATA!Q$6)/(Stats_DATA!Q$10-Stats_DATA!Q$6),"ERROR")))</f>
        <v>-0.259774937222116</v>
      </c>
      <c r="Q248" s="0" t="n">
        <f aca="false">IF(Stats_DATA!R$12=1,DATA!Q248,IF(Stats_DATA!R$12=2,(DATA!Q248-Stats_DATA!R$2)/Stats_DATA!R$3,IF(Stats_DATA!R$12=3,(DATA!Q248-Stats_DATA!R$6)/(Stats_DATA!R$10-Stats_DATA!R$6),"ERROR")))</f>
        <v>-0.546573644481867</v>
      </c>
      <c r="R248" s="0" t="n">
        <f aca="false">IF(Stats_DATA!S$12=1,DATA!R248,IF(Stats_DATA!S$12=2,(DATA!R248-Stats_DATA!S$2)/Stats_DATA!S$3,IF(Stats_DATA!S$12=3,(DATA!R248-Stats_DATA!S$6)/(Stats_DATA!S$10-Stats_DATA!S$6),"ERROR")))</f>
        <v>-0.036563775883778</v>
      </c>
      <c r="S248" s="0" t="n">
        <f aca="false">IF(Stats_DATA!T$12=1,DATA!S248,IF(Stats_DATA!T$12=2,(DATA!S248-Stats_DATA!T$2)/Stats_DATA!T$3,IF(Stats_DATA!T$12=3,(DATA!S248-Stats_DATA!T$6)/(Stats_DATA!T$10-Stats_DATA!T$6),"ERROR")))</f>
        <v>-1.03935829571957</v>
      </c>
      <c r="T248" s="0" t="n">
        <f aca="false">IF(Stats_DATA!U$12=1,DATA!T248,IF(Stats_DATA!U$12=2,(DATA!T248-Stats_DATA!U$2)/Stats_DATA!U$3,IF(Stats_DATA!U$12=3,(DATA!T248-Stats_DATA!U$6)/(Stats_DATA!U$10-Stats_DATA!U$6),"ERROR")))</f>
        <v>-0.11157238294437</v>
      </c>
      <c r="U248" s="0" t="n">
        <f aca="false">IF(Stats_DATA!V$12=1,DATA!U248,IF(Stats_DATA!V$12=2,(DATA!U248-Stats_DATA!V$2)/Stats_DATA!V$3,IF(Stats_DATA!V$12=3,(DATA!U248-Stats_DATA!V$6)/(Stats_DATA!V$10-Stats_DATA!V$6),"ERROR")))</f>
        <v>-0.583848235987338</v>
      </c>
      <c r="V248" s="0" t="n">
        <f aca="false">IF(Stats_DATA!W$12=1,DATA!V248,IF(Stats_DATA!W$12=2,(DATA!V248-Stats_DATA!W$2)/Stats_DATA!W$3,IF(Stats_DATA!W$12=3,(DATA!V248-Stats_DATA!W$6)/(Stats_DATA!W$10-Stats_DATA!W$6),"ERROR")))</f>
        <v>-0.481910487588791</v>
      </c>
      <c r="W248" s="0" t="n">
        <f aca="false">IF(Stats_DATA!X$12=1,DATA!W248,IF(Stats_DATA!X$12=2,(DATA!W248-Stats_DATA!X$2)/Stats_DATA!X$3,IF(Stats_DATA!X$12=3,(DATA!W248-Stats_DATA!X$6)/(Stats_DATA!X$10-Stats_DATA!X$6),"ERROR")))</f>
        <v>0.348631139927183</v>
      </c>
      <c r="X248" s="0" t="n">
        <f aca="false">IF(Stats_DATA!Y$12=1,DATA!X248,IF(Stats_DATA!Y$12=2,(DATA!X248-Stats_DATA!Y$2)/Stats_DATA!Y$3,IF(Stats_DATA!Y$12=3,(DATA!X248-Stats_DATA!Y$6)/(Stats_DATA!Y$10-Stats_DATA!Y$6),"ERROR")))</f>
        <v>-0.564874303313329</v>
      </c>
      <c r="Y248" s="0" t="n">
        <f aca="false">IF(Stats_DATA!Z$12=1,DATA!Y248,IF(Stats_DATA!Z$12=2,(DATA!Y248-Stats_DATA!Z$2)/Stats_DATA!Z$3,IF(Stats_DATA!Z$12=3,(DATA!Y248-Stats_DATA!Z$6)/(Stats_DATA!Z$10-Stats_DATA!Z$6),"ERROR")))</f>
        <v>-0.489294294935877</v>
      </c>
      <c r="Z248" s="0" t="n">
        <f aca="false">IF(Stats_DATA!AA$12=1,DATA!Z248,IF(Stats_DATA!AA$12=2,(DATA!Z248-Stats_DATA!AA$2)/Stats_DATA!AA$3,IF(Stats_DATA!AA$12=3,(DATA!Z248-Stats_DATA!AA$6)/(Stats_DATA!AA$10-Stats_DATA!AA$6),"ERROR")))</f>
        <v>-0.975305502089437</v>
      </c>
      <c r="AA248" s="0" t="n">
        <f aca="false">IF(Stats_DATA!AB$12=1,DATA!AA248,IF(Stats_DATA!AB$12=2,(DATA!AA248-Stats_DATA!AB$2)/Stats_DATA!AB$3,IF(Stats_DATA!AB$12=3,(DATA!AA248-Stats_DATA!AB$6)/(Stats_DATA!AB$10-Stats_DATA!AB$6),"ERROR")))</f>
        <v>-0.657603615353683</v>
      </c>
      <c r="AB248" s="0" t="n">
        <f aca="false">IF(Stats_DATA!AC$12=1,DATA!AB248,IF(Stats_DATA!AC$12=2,(DATA!AB248-Stats_DATA!AC$2)/Stats_DATA!AC$3,IF(Stats_DATA!AC$12=3,(DATA!AB248-Stats_DATA!AC$6)/(Stats_DATA!AC$10-Stats_DATA!AC$6),"ERROR")))</f>
        <v>-0.203180968104389</v>
      </c>
      <c r="AC248" s="0" t="n">
        <f aca="false">IF(Stats_DATA!AD$12=1,DATA!AC248,IF(Stats_DATA!AD$12=2,(DATA!AC248-Stats_DATA!AD$2)/Stats_DATA!AD$3,IF(Stats_DATA!AD$12=3,(DATA!AC248-Stats_DATA!AD$6)/(Stats_DATA!AD$10-Stats_DATA!AD$6),"ERROR")))</f>
        <v>-0.987432092295549</v>
      </c>
      <c r="AD248" s="0" t="n">
        <f aca="false">IF(Stats_DATA!AE$12=1,DATA!AD248,IF(Stats_DATA!AE$12=2,(DATA!AD248-Stats_DATA!AE$2)/Stats_DATA!AE$3,IF(Stats_DATA!AE$12=3,(DATA!AD248-Stats_DATA!AE$6)/(Stats_DATA!AE$10-Stats_DATA!AE$6),"ERROR")))</f>
        <v>-0.216197166457367</v>
      </c>
      <c r="AE248" s="0" t="n">
        <f aca="false">IF(Stats_DATA!AF$12=1,DATA!AE248,IF(Stats_DATA!AF$12=2,(DATA!AE248-Stats_DATA!AF$2)/Stats_DATA!AF$3,IF(Stats_DATA!AF$12=3,(DATA!AE248-Stats_DATA!AF$6)/(Stats_DATA!AF$10-Stats_DATA!AF$6),"ERROR")))</f>
        <v>-0.662512601804286</v>
      </c>
    </row>
    <row r="249" customFormat="false" ht="12.8" hidden="false" customHeight="false" outlineLevel="0" collapsed="false">
      <c r="A249" s="0" t="n">
        <f aca="false">IF(Stats_DATA!B$12=1,DATA!A249,IF(Stats_DATA!B$12=2,(DATA!A249-Stats_DATA!B$2)/Stats_DATA!B$3,IF(Stats_DATA!B$12=3,(DATA!A249-Stats_DATA!B$6)/(Stats_DATA!B$10-Stats_DATA!B$6),"ERROR")))</f>
        <v>0</v>
      </c>
      <c r="B249" s="0" t="n">
        <f aca="false">IF(Stats_DATA!C$12=1,DATA!B249,IF(Stats_DATA!C$12=2,(DATA!B249-Stats_DATA!C$2)/Stats_DATA!C$3,IF(Stats_DATA!C$12=3,(DATA!B249-Stats_DATA!C$6)/(Stats_DATA!C$10-Stats_DATA!C$6),"ERROR")))</f>
        <v>-0.351099488375846</v>
      </c>
      <c r="C249" s="0" t="n">
        <f aca="false">IF(Stats_DATA!D$12=1,DATA!C249,IF(Stats_DATA!D$12=2,(DATA!C249-Stats_DATA!D$2)/Stats_DATA!D$3,IF(Stats_DATA!D$12=3,(DATA!C249-Stats_DATA!D$6)/(Stats_DATA!D$10-Stats_DATA!D$6),"ERROR")))</f>
        <v>-1.20427933766258</v>
      </c>
      <c r="D249" s="0" t="n">
        <f aca="false">IF(Stats_DATA!E$12=1,DATA!D249,IF(Stats_DATA!E$12=2,(DATA!D249-Stats_DATA!E$2)/Stats_DATA!E$3,IF(Stats_DATA!E$12=3,(DATA!D249-Stats_DATA!E$6)/(Stats_DATA!E$10-Stats_DATA!E$6),"ERROR")))</f>
        <v>-0.288861223469448</v>
      </c>
      <c r="E249" s="0" t="n">
        <f aca="false">IF(Stats_DATA!F$12=1,DATA!E249,IF(Stats_DATA!F$12=2,(DATA!E249-Stats_DATA!F$2)/Stats_DATA!F$3,IF(Stats_DATA!F$12=3,(DATA!E249-Stats_DATA!F$6)/(Stats_DATA!F$10-Stats_DATA!F$6),"ERROR")))</f>
        <v>-0.405465685684452</v>
      </c>
      <c r="F249" s="0" t="n">
        <f aca="false">IF(Stats_DATA!G$12=1,DATA!F249,IF(Stats_DATA!G$12=2,(DATA!F249-Stats_DATA!G$2)/Stats_DATA!G$3,IF(Stats_DATA!G$12=3,(DATA!F249-Stats_DATA!G$6)/(Stats_DATA!G$10-Stats_DATA!G$6),"ERROR")))</f>
        <v>-0.622881213063811</v>
      </c>
      <c r="G249" s="0" t="n">
        <f aca="false">IF(Stats_DATA!H$12=1,DATA!G249,IF(Stats_DATA!H$12=2,(DATA!G249-Stats_DATA!H$2)/Stats_DATA!H$3,IF(Stats_DATA!H$12=3,(DATA!G249-Stats_DATA!H$6)/(Stats_DATA!H$10-Stats_DATA!H$6),"ERROR")))</f>
        <v>0.572948980545387</v>
      </c>
      <c r="H249" s="0" t="n">
        <f aca="false">IF(Stats_DATA!I$12=1,DATA!H249,IF(Stats_DATA!I$12=2,(DATA!H249-Stats_DATA!I$2)/Stats_DATA!I$3,IF(Stats_DATA!I$12=3,(DATA!H249-Stats_DATA!I$6)/(Stats_DATA!I$10-Stats_DATA!I$6),"ERROR")))</f>
        <v>0.609643763206428</v>
      </c>
      <c r="I249" s="0" t="n">
        <f aca="false">IF(Stats_DATA!J$12=1,DATA!I249,IF(Stats_DATA!J$12=2,(DATA!I249-Stats_DATA!J$2)/Stats_DATA!J$3,IF(Stats_DATA!J$12=3,(DATA!I249-Stats_DATA!J$6)/(Stats_DATA!J$10-Stats_DATA!J$6),"ERROR")))</f>
        <v>-0.235012301367281</v>
      </c>
      <c r="J249" s="0" t="n">
        <f aca="false">IF(Stats_DATA!K$12=1,DATA!J249,IF(Stats_DATA!K$12=2,(DATA!J249-Stats_DATA!K$2)/Stats_DATA!K$3,IF(Stats_DATA!K$12=3,(DATA!J249-Stats_DATA!K$6)/(Stats_DATA!K$10-Stats_DATA!K$6),"ERROR")))</f>
        <v>-0.786519356575517</v>
      </c>
      <c r="K249" s="0" t="n">
        <f aca="false">IF(Stats_DATA!L$12=1,DATA!K249,IF(Stats_DATA!L$12=2,(DATA!K249-Stats_DATA!L$2)/Stats_DATA!L$3,IF(Stats_DATA!L$12=3,(DATA!K249-Stats_DATA!L$6)/(Stats_DATA!L$10-Stats_DATA!L$6),"ERROR")))</f>
        <v>0.183048689661105</v>
      </c>
      <c r="L249" s="0" t="n">
        <f aca="false">IF(Stats_DATA!M$12=1,DATA!L249,IF(Stats_DATA!M$12=2,(DATA!L249-Stats_DATA!M$2)/Stats_DATA!M$3,IF(Stats_DATA!M$12=3,(DATA!L249-Stats_DATA!M$6)/(Stats_DATA!M$10-Stats_DATA!M$6),"ERROR")))</f>
        <v>-0.730842951409562</v>
      </c>
      <c r="M249" s="0" t="n">
        <f aca="false">IF(Stats_DATA!N$12=1,DATA!M249,IF(Stats_DATA!N$12=2,(DATA!M249-Stats_DATA!N$2)/Stats_DATA!N$3,IF(Stats_DATA!N$12=3,(DATA!M249-Stats_DATA!N$6)/(Stats_DATA!N$10-Stats_DATA!N$6),"ERROR")))</f>
        <v>-1.40787762179516</v>
      </c>
      <c r="N249" s="0" t="n">
        <f aca="false">IF(Stats_DATA!O$12=1,DATA!N249,IF(Stats_DATA!O$12=2,(DATA!N249-Stats_DATA!O$2)/Stats_DATA!O$3,IF(Stats_DATA!O$12=3,(DATA!N249-Stats_DATA!O$6)/(Stats_DATA!O$10-Stats_DATA!O$6),"ERROR")))</f>
        <v>-0.23397292637484</v>
      </c>
      <c r="O249" s="0" t="n">
        <f aca="false">IF(Stats_DATA!P$12=1,DATA!O249,IF(Stats_DATA!P$12=2,(DATA!O249-Stats_DATA!P$2)/Stats_DATA!P$3,IF(Stats_DATA!P$12=3,(DATA!O249-Stats_DATA!P$6)/(Stats_DATA!P$10-Stats_DATA!P$6),"ERROR")))</f>
        <v>-0.527292787089744</v>
      </c>
      <c r="P249" s="0" t="n">
        <f aca="false">IF(Stats_DATA!Q$12=1,DATA!P249,IF(Stats_DATA!Q$12=2,(DATA!P249-Stats_DATA!Q$2)/Stats_DATA!Q$3,IF(Stats_DATA!Q$12=3,(DATA!P249-Stats_DATA!Q$6)/(Stats_DATA!Q$10-Stats_DATA!Q$6),"ERROR")))</f>
        <v>-0.512895822497577</v>
      </c>
      <c r="Q249" s="0" t="n">
        <f aca="false">IF(Stats_DATA!R$12=1,DATA!Q249,IF(Stats_DATA!R$12=2,(DATA!Q249-Stats_DATA!R$2)/Stats_DATA!R$3,IF(Stats_DATA!R$12=3,(DATA!Q249-Stats_DATA!R$6)/(Stats_DATA!R$10-Stats_DATA!R$6),"ERROR")))</f>
        <v>1.69988587931332</v>
      </c>
      <c r="R249" s="0" t="n">
        <f aca="false">IF(Stats_DATA!S$12=1,DATA!R249,IF(Stats_DATA!S$12=2,(DATA!R249-Stats_DATA!S$2)/Stats_DATA!S$3,IF(Stats_DATA!S$12=3,(DATA!R249-Stats_DATA!S$6)/(Stats_DATA!S$10-Stats_DATA!S$6),"ERROR")))</f>
        <v>1.64600093963561</v>
      </c>
      <c r="S249" s="0" t="n">
        <f aca="false">IF(Stats_DATA!T$12=1,DATA!S249,IF(Stats_DATA!T$12=2,(DATA!S249-Stats_DATA!T$2)/Stats_DATA!T$3,IF(Stats_DATA!T$12=3,(DATA!S249-Stats_DATA!T$6)/(Stats_DATA!T$10-Stats_DATA!T$6),"ERROR")))</f>
        <v>0.308553472602348</v>
      </c>
      <c r="T249" s="0" t="n">
        <f aca="false">IF(Stats_DATA!U$12=1,DATA!T249,IF(Stats_DATA!U$12=2,(DATA!T249-Stats_DATA!U$2)/Stats_DATA!U$3,IF(Stats_DATA!U$12=3,(DATA!T249-Stats_DATA!U$6)/(Stats_DATA!U$10-Stats_DATA!U$6),"ERROR")))</f>
        <v>-0.953537926805149</v>
      </c>
      <c r="U249" s="0" t="n">
        <f aca="false">IF(Stats_DATA!V$12=1,DATA!U249,IF(Stats_DATA!V$12=2,(DATA!U249-Stats_DATA!V$2)/Stats_DATA!V$3,IF(Stats_DATA!V$12=3,(DATA!U249-Stats_DATA!V$6)/(Stats_DATA!V$10-Stats_DATA!V$6),"ERROR")))</f>
        <v>1.42101106899032</v>
      </c>
      <c r="V249" s="0" t="n">
        <f aca="false">IF(Stats_DATA!W$12=1,DATA!V249,IF(Stats_DATA!W$12=2,(DATA!V249-Stats_DATA!W$2)/Stats_DATA!W$3,IF(Stats_DATA!W$12=3,(DATA!V249-Stats_DATA!W$6)/(Stats_DATA!W$10-Stats_DATA!W$6),"ERROR")))</f>
        <v>-0.388805271863922</v>
      </c>
      <c r="W249" s="0" t="n">
        <f aca="false">IF(Stats_DATA!X$12=1,DATA!W249,IF(Stats_DATA!X$12=2,(DATA!W249-Stats_DATA!X$2)/Stats_DATA!X$3,IF(Stats_DATA!X$12=3,(DATA!W249-Stats_DATA!X$6)/(Stats_DATA!X$10-Stats_DATA!X$6),"ERROR")))</f>
        <v>-1.29789925640159</v>
      </c>
      <c r="X249" s="0" t="n">
        <f aca="false">IF(Stats_DATA!Y$12=1,DATA!X249,IF(Stats_DATA!Y$12=2,(DATA!X249-Stats_DATA!Y$2)/Stats_DATA!Y$3,IF(Stats_DATA!Y$12=3,(DATA!X249-Stats_DATA!Y$6)/(Stats_DATA!Y$10-Stats_DATA!Y$6),"ERROR")))</f>
        <v>-0.0672929040807199</v>
      </c>
      <c r="Y249" s="0" t="n">
        <f aca="false">IF(Stats_DATA!Z$12=1,DATA!Y249,IF(Stats_DATA!Z$12=2,(DATA!Y249-Stats_DATA!Z$2)/Stats_DATA!Z$3,IF(Stats_DATA!Z$12=3,(DATA!Y249-Stats_DATA!Z$6)/(Stats_DATA!Z$10-Stats_DATA!Z$6),"ERROR")))</f>
        <v>-0.424133068363384</v>
      </c>
      <c r="Z249" s="0" t="n">
        <f aca="false">IF(Stats_DATA!AA$12=1,DATA!Z249,IF(Stats_DATA!AA$12=2,(DATA!Z249-Stats_DATA!AA$2)/Stats_DATA!AA$3,IF(Stats_DATA!AA$12=3,(DATA!Z249-Stats_DATA!AA$6)/(Stats_DATA!AA$10-Stats_DATA!AA$6),"ERROR")))</f>
        <v>-0.305205981415576</v>
      </c>
      <c r="AA249" s="0" t="n">
        <f aca="false">IF(Stats_DATA!AB$12=1,DATA!AA249,IF(Stats_DATA!AB$12=2,(DATA!AA249-Stats_DATA!AB$2)/Stats_DATA!AB$3,IF(Stats_DATA!AB$12=3,(DATA!AA249-Stats_DATA!AB$6)/(Stats_DATA!AB$10-Stats_DATA!AB$6),"ERROR")))</f>
        <v>2.10145121672656</v>
      </c>
      <c r="AB249" s="0" t="n">
        <f aca="false">IF(Stats_DATA!AC$12=1,DATA!AB249,IF(Stats_DATA!AC$12=2,(DATA!AB249-Stats_DATA!AC$2)/Stats_DATA!AC$3,IF(Stats_DATA!AC$12=3,(DATA!AB249-Stats_DATA!AC$6)/(Stats_DATA!AC$10-Stats_DATA!AC$6),"ERROR")))</f>
        <v>2.399104817699</v>
      </c>
      <c r="AC249" s="0" t="n">
        <f aca="false">IF(Stats_DATA!AD$12=1,DATA!AC249,IF(Stats_DATA!AD$12=2,(DATA!AC249-Stats_DATA!AD$2)/Stats_DATA!AD$3,IF(Stats_DATA!AD$12=3,(DATA!AC249-Stats_DATA!AD$6)/(Stats_DATA!AD$10-Stats_DATA!AD$6),"ERROR")))</f>
        <v>0.631253596729756</v>
      </c>
      <c r="AD249" s="0" t="n">
        <f aca="false">IF(Stats_DATA!AE$12=1,DATA!AD249,IF(Stats_DATA!AE$12=2,(DATA!AD249-Stats_DATA!AE$2)/Stats_DATA!AE$3,IF(Stats_DATA!AE$12=3,(DATA!AD249-Stats_DATA!AE$6)/(Stats_DATA!AE$10-Stats_DATA!AE$6),"ERROR")))</f>
        <v>-0.423091039917398</v>
      </c>
      <c r="AE249" s="0" t="n">
        <f aca="false">IF(Stats_DATA!AF$12=1,DATA!AE249,IF(Stats_DATA!AF$12=2,(DATA!AE249-Stats_DATA!AF$2)/Stats_DATA!AF$3,IF(Stats_DATA!AF$12=3,(DATA!AE249-Stats_DATA!AF$6)/(Stats_DATA!AF$10-Stats_DATA!AF$6),"ERROR")))</f>
        <v>1.87440793178196</v>
      </c>
    </row>
    <row r="250" customFormat="false" ht="12.8" hidden="false" customHeight="false" outlineLevel="0" collapsed="false">
      <c r="A250" s="0" t="n">
        <f aca="false">IF(Stats_DATA!B$12=1,DATA!A250,IF(Stats_DATA!B$12=2,(DATA!A250-Stats_DATA!B$2)/Stats_DATA!B$3,IF(Stats_DATA!B$12=3,(DATA!A250-Stats_DATA!B$6)/(Stats_DATA!B$10-Stats_DATA!B$6),"ERROR")))</f>
        <v>0</v>
      </c>
      <c r="B250" s="0" t="n">
        <f aca="false">IF(Stats_DATA!C$12=1,DATA!B250,IF(Stats_DATA!C$12=2,(DATA!B250-Stats_DATA!C$2)/Stats_DATA!C$3,IF(Stats_DATA!C$12=3,(DATA!B250-Stats_DATA!C$6)/(Stats_DATA!C$10-Stats_DATA!C$6),"ERROR")))</f>
        <v>-0.986731998157989</v>
      </c>
      <c r="C250" s="0" t="n">
        <f aca="false">IF(Stats_DATA!D$12=1,DATA!C250,IF(Stats_DATA!D$12=2,(DATA!C250-Stats_DATA!D$2)/Stats_DATA!D$3,IF(Stats_DATA!D$12=3,(DATA!C250-Stats_DATA!D$6)/(Stats_DATA!D$10-Stats_DATA!D$6),"ERROR")))</f>
        <v>1.37881938526084</v>
      </c>
      <c r="D250" s="0" t="n">
        <f aca="false">IF(Stats_DATA!E$12=1,DATA!D250,IF(Stats_DATA!E$12=2,(DATA!D250-Stats_DATA!E$2)/Stats_DATA!E$3,IF(Stats_DATA!E$12=3,(DATA!D250-Stats_DATA!E$6)/(Stats_DATA!E$10-Stats_DATA!E$6),"ERROR")))</f>
        <v>-0.98600979825874</v>
      </c>
      <c r="E250" s="0" t="n">
        <f aca="false">IF(Stats_DATA!F$12=1,DATA!E250,IF(Stats_DATA!F$12=2,(DATA!E250-Stats_DATA!F$2)/Stats_DATA!F$3,IF(Stats_DATA!F$12=3,(DATA!E250-Stats_DATA!F$6)/(Stats_DATA!F$10-Stats_DATA!F$6),"ERROR")))</f>
        <v>-0.874898386167831</v>
      </c>
      <c r="F250" s="0" t="n">
        <f aca="false">IF(Stats_DATA!G$12=1,DATA!F250,IF(Stats_DATA!G$12=2,(DATA!F250-Stats_DATA!G$2)/Stats_DATA!G$3,IF(Stats_DATA!G$12=3,(DATA!F250-Stats_DATA!G$6)/(Stats_DATA!G$10-Stats_DATA!G$6),"ERROR")))</f>
        <v>0.0149116107922264</v>
      </c>
      <c r="G250" s="0" t="n">
        <f aca="false">IF(Stats_DATA!H$12=1,DATA!G250,IF(Stats_DATA!H$12=2,(DATA!G250-Stats_DATA!H$2)/Stats_DATA!H$3,IF(Stats_DATA!H$12=3,(DATA!G250-Stats_DATA!H$6)/(Stats_DATA!H$10-Stats_DATA!H$6),"ERROR")))</f>
        <v>-0.605932835843754</v>
      </c>
      <c r="H250" s="0" t="n">
        <f aca="false">IF(Stats_DATA!I$12=1,DATA!H250,IF(Stats_DATA!I$12=2,(DATA!H250-Stats_DATA!I$2)/Stats_DATA!I$3,IF(Stats_DATA!I$12=3,(DATA!H250-Stats_DATA!I$6)/(Stats_DATA!I$10-Stats_DATA!I$6),"ERROR")))</f>
        <v>-0.815472551564042</v>
      </c>
      <c r="I250" s="0" t="n">
        <f aca="false">IF(Stats_DATA!J$12=1,DATA!I250,IF(Stats_DATA!J$12=2,(DATA!I250-Stats_DATA!J$2)/Stats_DATA!J$3,IF(Stats_DATA!J$12=3,(DATA!I250-Stats_DATA!J$6)/(Stats_DATA!J$10-Stats_DATA!J$6),"ERROR")))</f>
        <v>-0.844503695254628</v>
      </c>
      <c r="J250" s="0" t="n">
        <f aca="false">IF(Stats_DATA!K$12=1,DATA!J250,IF(Stats_DATA!K$12=2,(DATA!J250-Stats_DATA!K$2)/Stats_DATA!K$3,IF(Stats_DATA!K$12=3,(DATA!J250-Stats_DATA!K$6)/(Stats_DATA!K$10-Stats_DATA!K$6),"ERROR")))</f>
        <v>0.311448510283496</v>
      </c>
      <c r="K250" s="0" t="n">
        <f aca="false">IF(Stats_DATA!L$12=1,DATA!K250,IF(Stats_DATA!L$12=2,(DATA!K250-Stats_DATA!L$2)/Stats_DATA!L$3,IF(Stats_DATA!L$12=3,(DATA!K250-Stats_DATA!L$6)/(Stats_DATA!L$10-Stats_DATA!L$6),"ERROR")))</f>
        <v>0.0697400647053195</v>
      </c>
      <c r="L250" s="0" t="n">
        <f aca="false">IF(Stats_DATA!M$12=1,DATA!L250,IF(Stats_DATA!M$12=2,(DATA!L250-Stats_DATA!M$2)/Stats_DATA!M$3,IF(Stats_DATA!M$12=3,(DATA!L250-Stats_DATA!M$6)/(Stats_DATA!M$10-Stats_DATA!M$6),"ERROR")))</f>
        <v>-0.560638000876818</v>
      </c>
      <c r="M250" s="0" t="n">
        <f aca="false">IF(Stats_DATA!N$12=1,DATA!M250,IF(Stats_DATA!N$12=2,(DATA!M250-Stats_DATA!N$2)/Stats_DATA!N$3,IF(Stats_DATA!N$12=3,(DATA!M250-Stats_DATA!N$6)/(Stats_DATA!N$10-Stats_DATA!N$6),"ERROR")))</f>
        <v>0.500584387864963</v>
      </c>
      <c r="N250" s="0" t="n">
        <f aca="false">IF(Stats_DATA!O$12=1,DATA!N250,IF(Stats_DATA!O$12=2,(DATA!N250-Stats_DATA!O$2)/Stats_DATA!O$3,IF(Stats_DATA!O$12=3,(DATA!N250-Stats_DATA!O$6)/(Stats_DATA!O$10-Stats_DATA!O$6),"ERROR")))</f>
        <v>-0.677130421659904</v>
      </c>
      <c r="O250" s="0" t="n">
        <f aca="false">IF(Stats_DATA!P$12=1,DATA!O250,IF(Stats_DATA!P$12=2,(DATA!O250-Stats_DATA!P$2)/Stats_DATA!P$3,IF(Stats_DATA!P$12=3,(DATA!O250-Stats_DATA!P$6)/(Stats_DATA!P$10-Stats_DATA!P$6),"ERROR")))</f>
        <v>-0.520917900522395</v>
      </c>
      <c r="P250" s="0" t="n">
        <f aca="false">IF(Stats_DATA!Q$12=1,DATA!P250,IF(Stats_DATA!Q$12=2,(DATA!P250-Stats_DATA!Q$2)/Stats_DATA!Q$3,IF(Stats_DATA!Q$12=3,(DATA!P250-Stats_DATA!Q$6)/(Stats_DATA!Q$10-Stats_DATA!Q$6),"ERROR")))</f>
        <v>0.0492989858510778</v>
      </c>
      <c r="Q250" s="0" t="n">
        <f aca="false">IF(Stats_DATA!R$12=1,DATA!Q250,IF(Stats_DATA!R$12=2,(DATA!Q250-Stats_DATA!R$2)/Stats_DATA!R$3,IF(Stats_DATA!R$12=3,(DATA!Q250-Stats_DATA!R$6)/(Stats_DATA!R$10-Stats_DATA!R$6),"ERROR")))</f>
        <v>-0.844761411249609</v>
      </c>
      <c r="R250" s="0" t="n">
        <f aca="false">IF(Stats_DATA!S$12=1,DATA!R250,IF(Stats_DATA!S$12=2,(DATA!R250-Stats_DATA!S$2)/Stats_DATA!S$3,IF(Stats_DATA!S$12=3,(DATA!R250-Stats_DATA!S$6)/(Stats_DATA!S$10-Stats_DATA!S$6),"ERROR")))</f>
        <v>-0.698458696460217</v>
      </c>
      <c r="S250" s="0" t="n">
        <f aca="false">IF(Stats_DATA!T$12=1,DATA!S250,IF(Stats_DATA!T$12=2,(DATA!S250-Stats_DATA!T$2)/Stats_DATA!T$3,IF(Stats_DATA!T$12=3,(DATA!S250-Stats_DATA!T$6)/(Stats_DATA!T$10-Stats_DATA!T$6),"ERROR")))</f>
        <v>-0.89965648685898</v>
      </c>
      <c r="T250" s="0" t="n">
        <f aca="false">IF(Stats_DATA!U$12=1,DATA!T250,IF(Stats_DATA!U$12=2,(DATA!T250-Stats_DATA!U$2)/Stats_DATA!U$3,IF(Stats_DATA!U$12=3,(DATA!T250-Stats_DATA!U$6)/(Stats_DATA!U$10-Stats_DATA!U$6),"ERROR")))</f>
        <v>0.125532856418723</v>
      </c>
      <c r="U250" s="0" t="n">
        <f aca="false">IF(Stats_DATA!V$12=1,DATA!U250,IF(Stats_DATA!V$12=2,(DATA!U250-Stats_DATA!V$2)/Stats_DATA!V$3,IF(Stats_DATA!V$12=3,(DATA!U250-Stats_DATA!V$6)/(Stats_DATA!V$10-Stats_DATA!V$6),"ERROR")))</f>
        <v>-0.444396193850344</v>
      </c>
      <c r="V250" s="0" t="n">
        <f aca="false">IF(Stats_DATA!W$12=1,DATA!V250,IF(Stats_DATA!W$12=2,(DATA!V250-Stats_DATA!W$2)/Stats_DATA!W$3,IF(Stats_DATA!W$12=3,(DATA!V250-Stats_DATA!W$6)/(Stats_DATA!W$10-Stats_DATA!W$6),"ERROR")))</f>
        <v>-0.831572297755519</v>
      </c>
      <c r="W250" s="0" t="n">
        <f aca="false">IF(Stats_DATA!X$12=1,DATA!W250,IF(Stats_DATA!X$12=2,(DATA!W250-Stats_DATA!X$2)/Stats_DATA!X$3,IF(Stats_DATA!X$12=3,(DATA!W250-Stats_DATA!X$6)/(Stats_DATA!X$10-Stats_DATA!X$6),"ERROR")))</f>
        <v>1.54773479812313</v>
      </c>
      <c r="X250" s="0" t="n">
        <f aca="false">IF(Stats_DATA!Y$12=1,DATA!X250,IF(Stats_DATA!Y$12=2,(DATA!X250-Stats_DATA!Y$2)/Stats_DATA!Y$3,IF(Stats_DATA!Y$12=3,(DATA!X250-Stats_DATA!Y$6)/(Stats_DATA!Y$10-Stats_DATA!Y$6),"ERROR")))</f>
        <v>-0.871398729874087</v>
      </c>
      <c r="Y250" s="0" t="n">
        <f aca="false">IF(Stats_DATA!Z$12=1,DATA!Y250,IF(Stats_DATA!Z$12=2,(DATA!Y250-Stats_DATA!Z$2)/Stats_DATA!Z$3,IF(Stats_DATA!Z$12=3,(DATA!Y250-Stats_DATA!Z$6)/(Stats_DATA!Z$10-Stats_DATA!Z$6),"ERROR")))</f>
        <v>-0.746250829910427</v>
      </c>
      <c r="Z250" s="0" t="n">
        <f aca="false">IF(Stats_DATA!AA$12=1,DATA!Z250,IF(Stats_DATA!AA$12=2,(DATA!Z250-Stats_DATA!AA$2)/Stats_DATA!AA$3,IF(Stats_DATA!AA$12=3,(DATA!Z250-Stats_DATA!AA$6)/(Stats_DATA!AA$10-Stats_DATA!AA$6),"ERROR")))</f>
        <v>0.767829198748448</v>
      </c>
      <c r="AA250" s="0" t="n">
        <f aca="false">IF(Stats_DATA!AB$12=1,DATA!AA250,IF(Stats_DATA!AB$12=2,(DATA!AA250-Stats_DATA!AB$2)/Stats_DATA!AB$3,IF(Stats_DATA!AB$12=3,(DATA!AA250-Stats_DATA!AB$6)/(Stats_DATA!AB$10-Stats_DATA!AB$6),"ERROR")))</f>
        <v>-0.727517467352953</v>
      </c>
      <c r="AB250" s="0" t="n">
        <f aca="false">IF(Stats_DATA!AC$12=1,DATA!AB250,IF(Stats_DATA!AC$12=2,(DATA!AB250-Stats_DATA!AC$2)/Stats_DATA!AC$3,IF(Stats_DATA!AC$12=3,(DATA!AB250-Stats_DATA!AC$6)/(Stats_DATA!AC$10-Stats_DATA!AC$6),"ERROR")))</f>
        <v>-0.765435752916946</v>
      </c>
      <c r="AC250" s="0" t="n">
        <f aca="false">IF(Stats_DATA!AD$12=1,DATA!AC250,IF(Stats_DATA!AD$12=2,(DATA!AC250-Stats_DATA!AD$2)/Stats_DATA!AD$3,IF(Stats_DATA!AD$12=3,(DATA!AC250-Stats_DATA!AD$6)/(Stats_DATA!AD$10-Stats_DATA!AD$6),"ERROR")))</f>
        <v>-0.810046047802739</v>
      </c>
      <c r="AD250" s="0" t="n">
        <f aca="false">IF(Stats_DATA!AE$12=1,DATA!AD250,IF(Stats_DATA!AE$12=2,(DATA!AD250-Stats_DATA!AE$2)/Stats_DATA!AE$3,IF(Stats_DATA!AE$12=3,(DATA!AD250-Stats_DATA!AE$6)/(Stats_DATA!AE$10-Stats_DATA!AE$6),"ERROR")))</f>
        <v>0.821504917615605</v>
      </c>
      <c r="AE250" s="0" t="n">
        <f aca="false">IF(Stats_DATA!AF$12=1,DATA!AE250,IF(Stats_DATA!AF$12=2,(DATA!AE250-Stats_DATA!AF$2)/Stats_DATA!AF$3,IF(Stats_DATA!AF$12=3,(DATA!AE250-Stats_DATA!AF$6)/(Stats_DATA!AF$10-Stats_DATA!AF$6),"ERROR")))</f>
        <v>-0.137078820404603</v>
      </c>
    </row>
    <row r="251" customFormat="false" ht="12.8" hidden="false" customHeight="false" outlineLevel="0" collapsed="false">
      <c r="A251" s="0" t="n">
        <f aca="false">IF(Stats_DATA!B$12=1,DATA!A251,IF(Stats_DATA!B$12=2,(DATA!A251-Stats_DATA!B$2)/Stats_DATA!B$3,IF(Stats_DATA!B$12=3,(DATA!A251-Stats_DATA!B$6)/(Stats_DATA!B$10-Stats_DATA!B$6),"ERROR")))</f>
        <v>0</v>
      </c>
      <c r="B251" s="0" t="n">
        <f aca="false">IF(Stats_DATA!C$12=1,DATA!B251,IF(Stats_DATA!C$12=2,(DATA!B251-Stats_DATA!C$2)/Stats_DATA!C$3,IF(Stats_DATA!C$12=3,(DATA!B251-Stats_DATA!C$6)/(Stats_DATA!C$10-Stats_DATA!C$6),"ERROR")))</f>
        <v>-0.739856871590818</v>
      </c>
      <c r="C251" s="0" t="n">
        <f aca="false">IF(Stats_DATA!D$12=1,DATA!C251,IF(Stats_DATA!D$12=2,(DATA!C251-Stats_DATA!D$2)/Stats_DATA!D$3,IF(Stats_DATA!D$12=3,(DATA!C251-Stats_DATA!D$6)/(Stats_DATA!D$10-Stats_DATA!D$6),"ERROR")))</f>
        <v>-1.01362758673574</v>
      </c>
      <c r="D251" s="0" t="n">
        <f aca="false">IF(Stats_DATA!E$12=1,DATA!D251,IF(Stats_DATA!E$12=2,(DATA!D251-Stats_DATA!E$2)/Stats_DATA!E$3,IF(Stats_DATA!E$12=3,(DATA!D251-Stats_DATA!E$6)/(Stats_DATA!E$10-Stats_DATA!E$6),"ERROR")))</f>
        <v>-0.744847422328088</v>
      </c>
      <c r="E251" s="0" t="n">
        <f aca="false">IF(Stats_DATA!F$12=1,DATA!E251,IF(Stats_DATA!F$12=2,(DATA!E251-Stats_DATA!F$2)/Stats_DATA!F$3,IF(Stats_DATA!F$12=3,(DATA!E251-Stats_DATA!F$6)/(Stats_DATA!F$10-Stats_DATA!F$6),"ERROR")))</f>
        <v>-0.70639136958996</v>
      </c>
      <c r="F251" s="0" t="n">
        <f aca="false">IF(Stats_DATA!G$12=1,DATA!F251,IF(Stats_DATA!G$12=2,(DATA!F251-Stats_DATA!G$2)/Stats_DATA!G$3,IF(Stats_DATA!G$12=3,(DATA!F251-Stats_DATA!G$6)/(Stats_DATA!G$10-Stats_DATA!G$6),"ERROR")))</f>
        <v>0.351228228054105</v>
      </c>
      <c r="G251" s="0" t="n">
        <f aca="false">IF(Stats_DATA!H$12=1,DATA!G251,IF(Stats_DATA!H$12=2,(DATA!G251-Stats_DATA!H$2)/Stats_DATA!H$3,IF(Stats_DATA!H$12=3,(DATA!G251-Stats_DATA!H$6)/(Stats_DATA!H$10-Stats_DATA!H$6),"ERROR")))</f>
        <v>-0.497246976125256</v>
      </c>
      <c r="H251" s="0" t="n">
        <f aca="false">IF(Stats_DATA!I$12=1,DATA!H251,IF(Stats_DATA!I$12=2,(DATA!H251-Stats_DATA!I$2)/Stats_DATA!I$3,IF(Stats_DATA!I$12=3,(DATA!H251-Stats_DATA!I$6)/(Stats_DATA!I$10-Stats_DATA!I$6),"ERROR")))</f>
        <v>-0.570991282530713</v>
      </c>
      <c r="I251" s="0" t="n">
        <f aca="false">IF(Stats_DATA!J$12=1,DATA!I251,IF(Stats_DATA!J$12=2,(DATA!I251-Stats_DATA!J$2)/Stats_DATA!J$3,IF(Stats_DATA!J$12=3,(DATA!I251-Stats_DATA!J$6)/(Stats_DATA!J$10-Stats_DATA!J$6),"ERROR")))</f>
        <v>-0.50586873053244</v>
      </c>
      <c r="J251" s="0" t="n">
        <f aca="false">IF(Stats_DATA!K$12=1,DATA!J251,IF(Stats_DATA!K$12=2,(DATA!J251-Stats_DATA!K$2)/Stats_DATA!K$3,IF(Stats_DATA!K$12=3,(DATA!J251-Stats_DATA!K$6)/(Stats_DATA!K$10-Stats_DATA!K$6),"ERROR")))</f>
        <v>0.260380237406333</v>
      </c>
      <c r="K251" s="0" t="n">
        <f aca="false">IF(Stats_DATA!L$12=1,DATA!K251,IF(Stats_DATA!L$12=2,(DATA!K251-Stats_DATA!L$2)/Stats_DATA!L$3,IF(Stats_DATA!L$12=3,(DATA!K251-Stats_DATA!L$6)/(Stats_DATA!L$10-Stats_DATA!L$6),"ERROR")))</f>
        <v>-0.158293543018196</v>
      </c>
      <c r="L251" s="0" t="n">
        <f aca="false">IF(Stats_DATA!M$12=1,DATA!L251,IF(Stats_DATA!M$12=2,(DATA!L251-Stats_DATA!M$2)/Stats_DATA!M$3,IF(Stats_DATA!M$12=3,(DATA!L251-Stats_DATA!M$6)/(Stats_DATA!M$10-Stats_DATA!M$6),"ERROR")))</f>
        <v>-0.53719875980769</v>
      </c>
      <c r="M251" s="0" t="n">
        <f aca="false">IF(Stats_DATA!N$12=1,DATA!M251,IF(Stats_DATA!N$12=2,(DATA!M251-Stats_DATA!N$2)/Stats_DATA!N$3,IF(Stats_DATA!N$12=3,(DATA!M251-Stats_DATA!N$6)/(Stats_DATA!N$10-Stats_DATA!N$6),"ERROR")))</f>
        <v>-0.324216347692934</v>
      </c>
      <c r="N251" s="0" t="n">
        <f aca="false">IF(Stats_DATA!O$12=1,DATA!N251,IF(Stats_DATA!O$12=2,(DATA!N251-Stats_DATA!O$2)/Stats_DATA!O$3,IF(Stats_DATA!O$12=3,(DATA!N251-Stats_DATA!O$6)/(Stats_DATA!O$10-Stats_DATA!O$6),"ERROR")))</f>
        <v>-0.58365188749821</v>
      </c>
      <c r="O251" s="0" t="n">
        <f aca="false">IF(Stats_DATA!P$12=1,DATA!O251,IF(Stats_DATA!P$12=2,(DATA!O251-Stats_DATA!P$2)/Stats_DATA!P$3,IF(Stats_DATA!P$12=3,(DATA!O251-Stats_DATA!P$6)/(Stats_DATA!P$10-Stats_DATA!P$6),"ERROR")))</f>
        <v>-0.477392812924631</v>
      </c>
      <c r="P251" s="0" t="n">
        <f aca="false">IF(Stats_DATA!Q$12=1,DATA!P251,IF(Stats_DATA!Q$12=2,(DATA!P251-Stats_DATA!Q$2)/Stats_DATA!Q$3,IF(Stats_DATA!Q$12=3,(DATA!P251-Stats_DATA!Q$6)/(Stats_DATA!Q$10-Stats_DATA!Q$6),"ERROR")))</f>
        <v>-0.126220364859669</v>
      </c>
      <c r="Q251" s="0" t="n">
        <f aca="false">IF(Stats_DATA!R$12=1,DATA!Q251,IF(Stats_DATA!R$12=2,(DATA!Q251-Stats_DATA!R$2)/Stats_DATA!R$3,IF(Stats_DATA!R$12=3,(DATA!Q251-Stats_DATA!R$6)/(Stats_DATA!R$10-Stats_DATA!R$6),"ERROR")))</f>
        <v>-0.736989428129433</v>
      </c>
      <c r="R251" s="0" t="n">
        <f aca="false">IF(Stats_DATA!S$12=1,DATA!R251,IF(Stats_DATA!S$12=2,(DATA!R251-Stats_DATA!S$2)/Stats_DATA!S$3,IF(Stats_DATA!S$12=3,(DATA!R251-Stats_DATA!S$6)/(Stats_DATA!S$10-Stats_DATA!S$6),"ERROR")))</f>
        <v>-0.359229267696316</v>
      </c>
      <c r="S251" s="0" t="n">
        <f aca="false">IF(Stats_DATA!T$12=1,DATA!S251,IF(Stats_DATA!T$12=2,(DATA!S251-Stats_DATA!T$2)/Stats_DATA!T$3,IF(Stats_DATA!T$12=3,(DATA!S251-Stats_DATA!T$6)/(Stats_DATA!T$10-Stats_DATA!T$6),"ERROR")))</f>
        <v>-0.281370639059521</v>
      </c>
      <c r="T251" s="0" t="n">
        <f aca="false">IF(Stats_DATA!U$12=1,DATA!T251,IF(Stats_DATA!U$12=2,(DATA!T251-Stats_DATA!U$2)/Stats_DATA!U$3,IF(Stats_DATA!U$12=3,(DATA!T251-Stats_DATA!U$6)/(Stats_DATA!U$10-Stats_DATA!U$6),"ERROR")))</f>
        <v>-0.456342756508051</v>
      </c>
      <c r="U251" s="0" t="n">
        <f aca="false">IF(Stats_DATA!V$12=1,DATA!U251,IF(Stats_DATA!V$12=2,(DATA!U251-Stats_DATA!V$2)/Stats_DATA!V$3,IF(Stats_DATA!V$12=3,(DATA!U251-Stats_DATA!V$6)/(Stats_DATA!V$10-Stats_DATA!V$6),"ERROR")))</f>
        <v>-0.382039589642745</v>
      </c>
      <c r="V251" s="0" t="n">
        <f aca="false">IF(Stats_DATA!W$12=1,DATA!V251,IF(Stats_DATA!W$12=2,(DATA!V251-Stats_DATA!W$2)/Stats_DATA!W$3,IF(Stats_DATA!W$12=3,(DATA!V251-Stats_DATA!W$6)/(Stats_DATA!W$10-Stats_DATA!W$6),"ERROR")))</f>
        <v>-0.74881210600008</v>
      </c>
      <c r="W251" s="0" t="n">
        <f aca="false">IF(Stats_DATA!X$12=1,DATA!W251,IF(Stats_DATA!X$12=2,(DATA!W251-Stats_DATA!X$2)/Stats_DATA!X$3,IF(Stats_DATA!X$12=3,(DATA!W251-Stats_DATA!X$6)/(Stats_DATA!X$10-Stats_DATA!X$6),"ERROR")))</f>
        <v>-0.730074050553028</v>
      </c>
      <c r="X251" s="0" t="n">
        <f aca="false">IF(Stats_DATA!Y$12=1,DATA!X251,IF(Stats_DATA!Y$12=2,(DATA!X251-Stats_DATA!Y$2)/Stats_DATA!Y$3,IF(Stats_DATA!Y$12=3,(DATA!X251-Stats_DATA!Y$6)/(Stats_DATA!Y$10-Stats_DATA!Y$6),"ERROR")))</f>
        <v>-0.785095735988049</v>
      </c>
      <c r="Y251" s="0" t="n">
        <f aca="false">IF(Stats_DATA!Z$12=1,DATA!Y251,IF(Stats_DATA!Z$12=2,(DATA!Y251-Stats_DATA!Z$2)/Stats_DATA!Z$3,IF(Stats_DATA!Z$12=3,(DATA!Y251-Stats_DATA!Z$6)/(Stats_DATA!Z$10-Stats_DATA!Z$6),"ERROR")))</f>
        <v>-0.682845970630993</v>
      </c>
      <c r="Z251" s="0" t="n">
        <f aca="false">IF(Stats_DATA!AA$12=1,DATA!Z251,IF(Stats_DATA!AA$12=2,(DATA!Z251-Stats_DATA!AA$2)/Stats_DATA!AA$3,IF(Stats_DATA!AA$12=3,(DATA!Z251-Stats_DATA!AA$6)/(Stats_DATA!AA$10-Stats_DATA!AA$6),"ERROR")))</f>
        <v>0.286058301531947</v>
      </c>
      <c r="AA251" s="0" t="n">
        <f aca="false">IF(Stats_DATA!AB$12=1,DATA!AA251,IF(Stats_DATA!AB$12=2,(DATA!AA251-Stats_DATA!AB$2)/Stats_DATA!AB$3,IF(Stats_DATA!AB$12=3,(DATA!AA251-Stats_DATA!AB$6)/(Stats_DATA!AB$10-Stats_DATA!AB$6),"ERROR")))</f>
        <v>-0.610570660372357</v>
      </c>
      <c r="AB251" s="0" t="n">
        <f aca="false">IF(Stats_DATA!AC$12=1,DATA!AB251,IF(Stats_DATA!AC$12=2,(DATA!AB251-Stats_DATA!AC$2)/Stats_DATA!AC$3,IF(Stats_DATA!AC$12=3,(DATA!AB251-Stats_DATA!AC$6)/(Stats_DATA!AC$10-Stats_DATA!AC$6),"ERROR")))</f>
        <v>-0.439970280719396</v>
      </c>
      <c r="AC251" s="0" t="n">
        <f aca="false">IF(Stats_DATA!AD$12=1,DATA!AC251,IF(Stats_DATA!AD$12=2,(DATA!AC251-Stats_DATA!AD$2)/Stats_DATA!AD$3,IF(Stats_DATA!AD$12=3,(DATA!AC251-Stats_DATA!AD$6)/(Stats_DATA!AD$10-Stats_DATA!AD$6),"ERROR")))</f>
        <v>-0.281843349278691</v>
      </c>
      <c r="AD251" s="0" t="n">
        <f aca="false">IF(Stats_DATA!AE$12=1,DATA!AD251,IF(Stats_DATA!AE$12=2,(DATA!AD251-Stats_DATA!AE$2)/Stats_DATA!AE$3,IF(Stats_DATA!AE$12=3,(DATA!AD251-Stats_DATA!AE$6)/(Stats_DATA!AE$10-Stats_DATA!AE$6),"ERROR")))</f>
        <v>-0.382682080257235</v>
      </c>
      <c r="AE251" s="0" t="n">
        <f aca="false">IF(Stats_DATA!AF$12=1,DATA!AE251,IF(Stats_DATA!AF$12=2,(DATA!AE251-Stats_DATA!AF$2)/Stats_DATA!AF$3,IF(Stats_DATA!AF$12=3,(DATA!AE251-Stats_DATA!AF$6)/(Stats_DATA!AF$10-Stats_DATA!AF$6),"ERROR")))</f>
        <v>-0.324219619259284</v>
      </c>
    </row>
    <row r="252" customFormat="false" ht="12.8" hidden="false" customHeight="false" outlineLevel="0" collapsed="false">
      <c r="A252" s="0" t="n">
        <f aca="false">IF(Stats_DATA!B$12=1,DATA!A252,IF(Stats_DATA!B$12=2,(DATA!A252-Stats_DATA!B$2)/Stats_DATA!B$3,IF(Stats_DATA!B$12=3,(DATA!A252-Stats_DATA!B$6)/(Stats_DATA!B$10-Stats_DATA!B$6),"ERROR")))</f>
        <v>1</v>
      </c>
      <c r="B252" s="0" t="n">
        <f aca="false">IF(Stats_DATA!C$12=1,DATA!B252,IF(Stats_DATA!C$12=2,(DATA!B252-Stats_DATA!C$2)/Stats_DATA!C$3,IF(Stats_DATA!C$12=3,(DATA!B252-Stats_DATA!C$6)/(Stats_DATA!C$10-Stats_DATA!C$6),"ERROR")))</f>
        <v>1.93320484365373</v>
      </c>
      <c r="C252" s="0" t="n">
        <f aca="false">IF(Stats_DATA!D$12=1,DATA!C252,IF(Stats_DATA!D$12=2,(DATA!C252-Stats_DATA!D$2)/Stats_DATA!D$3,IF(Stats_DATA!D$12=3,(DATA!C252-Stats_DATA!D$6)/(Stats_DATA!D$10-Stats_DATA!D$6),"ERROR")))</f>
        <v>0.992865840701624</v>
      </c>
      <c r="D252" s="0" t="n">
        <f aca="false">IF(Stats_DATA!E$12=1,DATA!D252,IF(Stats_DATA!E$12=2,(DATA!D252-Stats_DATA!E$2)/Stats_DATA!E$3,IF(Stats_DATA!E$12=3,(DATA!D252-Stats_DATA!E$6)/(Stats_DATA!E$10-Stats_DATA!E$6),"ERROR")))</f>
        <v>1.93139648667709</v>
      </c>
      <c r="E252" s="0" t="n">
        <f aca="false">IF(Stats_DATA!F$12=1,DATA!E252,IF(Stats_DATA!F$12=2,(DATA!E252-Stats_DATA!F$2)/Stats_DATA!F$3,IF(Stats_DATA!F$12=3,(DATA!E252-Stats_DATA!F$6)/(Stats_DATA!F$10-Stats_DATA!F$6),"ERROR")))</f>
        <v>2.01501115615418</v>
      </c>
      <c r="F252" s="0" t="n">
        <f aca="false">IF(Stats_DATA!G$12=1,DATA!F252,IF(Stats_DATA!G$12=2,(DATA!F252-Stats_DATA!G$2)/Stats_DATA!G$3,IF(Stats_DATA!G$12=3,(DATA!F252-Stats_DATA!G$6)/(Stats_DATA!G$10-Stats_DATA!G$6),"ERROR")))</f>
        <v>0.308566500705876</v>
      </c>
      <c r="G252" s="0" t="n">
        <f aca="false">IF(Stats_DATA!H$12=1,DATA!G252,IF(Stats_DATA!H$12=2,(DATA!G252-Stats_DATA!H$2)/Stats_DATA!H$3,IF(Stats_DATA!H$12=3,(DATA!G252-Stats_DATA!H$6)/(Stats_DATA!H$10-Stats_DATA!H$6),"ERROR")))</f>
        <v>1.0652542684689</v>
      </c>
      <c r="H252" s="0" t="n">
        <f aca="false">IF(Stats_DATA!I$12=1,DATA!H252,IF(Stats_DATA!I$12=2,(DATA!H252-Stats_DATA!I$2)/Stats_DATA!I$3,IF(Stats_DATA!I$12=3,(DATA!H252-Stats_DATA!I$6)/(Stats_DATA!I$10-Stats_DATA!I$6),"ERROR")))</f>
        <v>2.28802210064406</v>
      </c>
      <c r="I252" s="0" t="n">
        <f aca="false">IF(Stats_DATA!J$12=1,DATA!I252,IF(Stats_DATA!J$12=2,(DATA!I252-Stats_DATA!J$2)/Stats_DATA!J$3,IF(Stats_DATA!J$12=3,(DATA!I252-Stats_DATA!J$6)/(Stats_DATA!J$10-Stats_DATA!J$6),"ERROR")))</f>
        <v>2.11533083277758</v>
      </c>
      <c r="J252" s="0" t="n">
        <f aca="false">IF(Stats_DATA!K$12=1,DATA!J252,IF(Stats_DATA!K$12=2,(DATA!J252-Stats_DATA!K$2)/Stats_DATA!K$3,IF(Stats_DATA!K$12=3,(DATA!J252-Stats_DATA!K$6)/(Stats_DATA!K$10-Stats_DATA!K$6),"ERROR")))</f>
        <v>1.43495051358109</v>
      </c>
      <c r="K252" s="0" t="n">
        <f aca="false">IF(Stats_DATA!L$12=1,DATA!K252,IF(Stats_DATA!L$12=2,(DATA!K252-Stats_DATA!L$2)/Stats_DATA!L$3,IF(Stats_DATA!L$12=3,(DATA!K252-Stats_DATA!L$6)/(Stats_DATA!L$10-Stats_DATA!L$6),"ERROR")))</f>
        <v>-0.540710152243969</v>
      </c>
      <c r="L252" s="0" t="n">
        <f aca="false">IF(Stats_DATA!M$12=1,DATA!L252,IF(Stats_DATA!M$12=2,(DATA!L252-Stats_DATA!M$2)/Stats_DATA!M$3,IF(Stats_DATA!M$12=3,(DATA!L252-Stats_DATA!M$6)/(Stats_DATA!M$10-Stats_DATA!M$6),"ERROR")))</f>
        <v>2.15939577426829</v>
      </c>
      <c r="M252" s="0" t="n">
        <f aca="false">IF(Stats_DATA!N$12=1,DATA!M252,IF(Stats_DATA!N$12=2,(DATA!M252-Stats_DATA!N$2)/Stats_DATA!N$3,IF(Stats_DATA!N$12=3,(DATA!M252-Stats_DATA!N$6)/(Stats_DATA!N$10-Stats_DATA!N$6),"ERROR")))</f>
        <v>-0.717945402117494</v>
      </c>
      <c r="N252" s="0" t="n">
        <f aca="false">IF(Stats_DATA!O$12=1,DATA!N252,IF(Stats_DATA!O$12=2,(DATA!N252-Stats_DATA!O$2)/Stats_DATA!O$3,IF(Stats_DATA!O$12=3,(DATA!N252-Stats_DATA!O$6)/(Stats_DATA!O$10-Stats_DATA!O$6),"ERROR")))</f>
        <v>1.73402224520917</v>
      </c>
      <c r="O252" s="0" t="n">
        <f aca="false">IF(Stats_DATA!P$12=1,DATA!O252,IF(Stats_DATA!P$12=2,(DATA!O252-Stats_DATA!P$2)/Stats_DATA!P$3,IF(Stats_DATA!P$12=3,(DATA!O252-Stats_DATA!P$6)/(Stats_DATA!P$10-Stats_DATA!P$6),"ERROR")))</f>
        <v>2.14466397932854</v>
      </c>
      <c r="P252" s="0" t="n">
        <f aca="false">IF(Stats_DATA!Q$12=1,DATA!P252,IF(Stats_DATA!Q$12=2,(DATA!P252-Stats_DATA!Q$2)/Stats_DATA!Q$3,IF(Stats_DATA!Q$12=3,(DATA!P252-Stats_DATA!Q$6)/(Stats_DATA!Q$10-Stats_DATA!Q$6),"ERROR")))</f>
        <v>-0.585501550116064</v>
      </c>
      <c r="Q252" s="0" t="n">
        <f aca="false">IF(Stats_DATA!R$12=1,DATA!Q252,IF(Stats_DATA!R$12=2,(DATA!Q252-Stats_DATA!R$2)/Stats_DATA!R$3,IF(Stats_DATA!R$12=3,(DATA!Q252-Stats_DATA!R$6)/(Stats_DATA!R$10-Stats_DATA!R$6),"ERROR")))</f>
        <v>0.759533446285456</v>
      </c>
      <c r="R252" s="0" t="n">
        <f aca="false">IF(Stats_DATA!S$12=1,DATA!R252,IF(Stats_DATA!S$12=2,(DATA!R252-Stats_DATA!S$2)/Stats_DATA!S$3,IF(Stats_DATA!S$12=3,(DATA!R252-Stats_DATA!S$6)/(Stats_DATA!S$10-Stats_DATA!S$6),"ERROR")))</f>
        <v>2.09654002471266</v>
      </c>
      <c r="S252" s="0" t="n">
        <f aca="false">IF(Stats_DATA!T$12=1,DATA!S252,IF(Stats_DATA!T$12=2,(DATA!S252-Stats_DATA!T$2)/Stats_DATA!T$3,IF(Stats_DATA!T$12=3,(DATA!S252-Stats_DATA!T$6)/(Stats_DATA!T$10-Stats_DATA!T$6),"ERROR")))</f>
        <v>1.1091647670006</v>
      </c>
      <c r="T252" s="0" t="n">
        <f aca="false">IF(Stats_DATA!U$12=1,DATA!T252,IF(Stats_DATA!U$12=2,(DATA!T252-Stats_DATA!U$2)/Stats_DATA!U$3,IF(Stats_DATA!U$12=3,(DATA!T252-Stats_DATA!U$6)/(Stats_DATA!U$10-Stats_DATA!U$6),"ERROR")))</f>
        <v>0.419494964404598</v>
      </c>
      <c r="U252" s="0" t="n">
        <f aca="false">IF(Stats_DATA!V$12=1,DATA!U252,IF(Stats_DATA!V$12=2,(DATA!U252-Stats_DATA!V$2)/Stats_DATA!V$3,IF(Stats_DATA!V$12=3,(DATA!U252-Stats_DATA!V$6)/(Stats_DATA!V$10-Stats_DATA!V$6),"ERROR")))</f>
        <v>0.456184338432739</v>
      </c>
      <c r="V252" s="0" t="n">
        <f aca="false">IF(Stats_DATA!W$12=1,DATA!V252,IF(Stats_DATA!W$12=2,(DATA!V252-Stats_DATA!W$2)/Stats_DATA!W$3,IF(Stats_DATA!W$12=3,(DATA!V252-Stats_DATA!W$6)/(Stats_DATA!W$10-Stats_DATA!W$6),"ERROR")))</f>
        <v>1.92641109249447</v>
      </c>
      <c r="W252" s="0" t="n">
        <f aca="false">IF(Stats_DATA!X$12=1,DATA!W252,IF(Stats_DATA!X$12=2,(DATA!W252-Stats_DATA!X$2)/Stats_DATA!X$3,IF(Stats_DATA!X$12=3,(DATA!W252-Stats_DATA!X$6)/(Stats_DATA!X$10-Stats_DATA!X$6),"ERROR")))</f>
        <v>0.215216621647579</v>
      </c>
      <c r="X252" s="0" t="n">
        <f aca="false">IF(Stats_DATA!Y$12=1,DATA!X252,IF(Stats_DATA!Y$12=2,(DATA!X252-Stats_DATA!Y$2)/Stats_DATA!Y$3,IF(Stats_DATA!Y$12=3,(DATA!X252-Stats_DATA!Y$6)/(Stats_DATA!Y$10-Stats_DATA!Y$6),"ERROR")))</f>
        <v>1.7272141756876</v>
      </c>
      <c r="Y252" s="0" t="n">
        <f aca="false">IF(Stats_DATA!Z$12=1,DATA!Y252,IF(Stats_DATA!Z$12=2,(DATA!Y252-Stats_DATA!Z$2)/Stats_DATA!Z$3,IF(Stats_DATA!Z$12=3,(DATA!Y252-Stats_DATA!Z$6)/(Stats_DATA!Z$10-Stats_DATA!Z$6),"ERROR")))</f>
        <v>1.98367085369136</v>
      </c>
      <c r="Z252" s="0" t="n">
        <f aca="false">IF(Stats_DATA!AA$12=1,DATA!Z252,IF(Stats_DATA!AA$12=2,(DATA!Z252-Stats_DATA!AA$2)/Stats_DATA!AA$3,IF(Stats_DATA!AA$12=3,(DATA!Z252-Stats_DATA!AA$6)/(Stats_DATA!AA$10-Stats_DATA!AA$6),"ERROR")))</f>
        <v>-0.493534604872936</v>
      </c>
      <c r="AA252" s="0" t="n">
        <f aca="false">IF(Stats_DATA!AB$12=1,DATA!AA252,IF(Stats_DATA!AB$12=2,(DATA!AA252-Stats_DATA!AB$2)/Stats_DATA!AB$3,IF(Stats_DATA!AB$12=3,(DATA!AA252-Stats_DATA!AB$6)/(Stats_DATA!AB$10-Stats_DATA!AB$6),"ERROR")))</f>
        <v>0.400002291253442</v>
      </c>
      <c r="AB252" s="0" t="n">
        <f aca="false">IF(Stats_DATA!AC$12=1,DATA!AB252,IF(Stats_DATA!AC$12=2,(DATA!AB252-Stats_DATA!AC$2)/Stats_DATA!AC$3,IF(Stats_DATA!AC$12=3,(DATA!AB252-Stats_DATA!AC$6)/(Stats_DATA!AC$10-Stats_DATA!AC$6),"ERROR")))</f>
        <v>2.04631750173818</v>
      </c>
      <c r="AC252" s="0" t="n">
        <f aca="false">IF(Stats_DATA!AD$12=1,DATA!AC252,IF(Stats_DATA!AD$12=2,(DATA!AC252-Stats_DATA!AD$2)/Stats_DATA!AD$3,IF(Stats_DATA!AD$12=3,(DATA!AC252-Stats_DATA!AD$6)/(Stats_DATA!AD$10-Stats_DATA!AD$6),"ERROR")))</f>
        <v>1.45885229487803</v>
      </c>
      <c r="AD252" s="0" t="n">
        <f aca="false">IF(Stats_DATA!AE$12=1,DATA!AD252,IF(Stats_DATA!AE$12=2,(DATA!AD252-Stats_DATA!AE$2)/Stats_DATA!AE$3,IF(Stats_DATA!AE$12=3,(DATA!AD252-Stats_DATA!AE$6)/(Stats_DATA!AE$10-Stats_DATA!AE$6),"ERROR")))</f>
        <v>0.364075494262565</v>
      </c>
      <c r="AE252" s="0" t="n">
        <f aca="false">IF(Stats_DATA!AF$12=1,DATA!AE252,IF(Stats_DATA!AF$12=2,(DATA!AE252-Stats_DATA!AF$2)/Stats_DATA!AF$3,IF(Stats_DATA!AF$12=3,(DATA!AE252-Stats_DATA!AF$6)/(Stats_DATA!AF$10-Stats_DATA!AF$6),"ERROR")))</f>
        <v>-0.302072779158139</v>
      </c>
    </row>
    <row r="253" customFormat="false" ht="12.8" hidden="false" customHeight="false" outlineLevel="0" collapsed="false">
      <c r="A253" s="0" t="n">
        <f aca="false">IF(Stats_DATA!B$12=1,DATA!A253,IF(Stats_DATA!B$12=2,(DATA!A253-Stats_DATA!B$2)/Stats_DATA!B$3,IF(Stats_DATA!B$12=3,(DATA!A253-Stats_DATA!B$6)/(Stats_DATA!B$10-Stats_DATA!B$6),"ERROR")))</f>
        <v>0</v>
      </c>
      <c r="B253" s="0" t="n">
        <f aca="false">IF(Stats_DATA!C$12=1,DATA!B253,IF(Stats_DATA!C$12=2,(DATA!B253-Stats_DATA!C$2)/Stats_DATA!C$3,IF(Stats_DATA!C$12=3,(DATA!B253-Stats_DATA!C$6)/(Stats_DATA!C$10-Stats_DATA!C$6),"ERROR")))</f>
        <v>-0.74553216185673</v>
      </c>
      <c r="C253" s="0" t="n">
        <f aca="false">IF(Stats_DATA!D$12=1,DATA!C253,IF(Stats_DATA!D$12=2,(DATA!C253-Stats_DATA!D$2)/Stats_DATA!D$3,IF(Stats_DATA!D$12=3,(DATA!C253-Stats_DATA!D$6)/(Stats_DATA!D$10-Stats_DATA!D$6),"ERROR")))</f>
        <v>-0.195220070561984</v>
      </c>
      <c r="D253" s="0" t="n">
        <f aca="false">IF(Stats_DATA!E$12=1,DATA!D253,IF(Stats_DATA!E$12=2,(DATA!D253-Stats_DATA!E$2)/Stats_DATA!E$3,IF(Stats_DATA!E$12=3,(DATA!D253-Stats_DATA!E$6)/(Stats_DATA!E$10-Stats_DATA!E$6),"ERROR")))</f>
        <v>-0.76912827587742</v>
      </c>
      <c r="E253" s="0" t="n">
        <f aca="false">IF(Stats_DATA!F$12=1,DATA!E253,IF(Stats_DATA!F$12=2,(DATA!E253-Stats_DATA!F$2)/Stats_DATA!F$3,IF(Stats_DATA!F$12=3,(DATA!E253-Stats_DATA!F$6)/(Stats_DATA!F$10-Stats_DATA!F$6),"ERROR")))</f>
        <v>-0.703265607056475</v>
      </c>
      <c r="F253" s="0" t="n">
        <f aca="false">IF(Stats_DATA!G$12=1,DATA!F253,IF(Stats_DATA!G$12=2,(DATA!F253-Stats_DATA!G$2)/Stats_DATA!G$3,IF(Stats_DATA!G$12=3,(DATA!F253-Stats_DATA!G$6)/(Stats_DATA!G$10-Stats_DATA!G$6),"ERROR")))</f>
        <v>-0.206929371418569</v>
      </c>
      <c r="G253" s="0" t="n">
        <f aca="false">IF(Stats_DATA!H$12=1,DATA!G253,IF(Stats_DATA!H$12=2,(DATA!G253-Stats_DATA!H$2)/Stats_DATA!H$3,IF(Stats_DATA!H$12=3,(DATA!G253-Stats_DATA!H$6)/(Stats_DATA!H$10-Stats_DATA!H$6),"ERROR")))</f>
        <v>-0.841292633108724</v>
      </c>
      <c r="H253" s="0" t="n">
        <f aca="false">IF(Stats_DATA!I$12=1,DATA!H253,IF(Stats_DATA!I$12=2,(DATA!H253-Stats_DATA!I$2)/Stats_DATA!I$3,IF(Stats_DATA!I$12=3,(DATA!H253-Stats_DATA!I$6)/(Stats_DATA!I$10-Stats_DATA!I$6),"ERROR")))</f>
        <v>-0.782983763118874</v>
      </c>
      <c r="I253" s="0" t="n">
        <f aca="false">IF(Stats_DATA!J$12=1,DATA!I253,IF(Stats_DATA!J$12=2,(DATA!I253-Stats_DATA!J$2)/Stats_DATA!J$3,IF(Stats_DATA!J$12=3,(DATA!I253-Stats_DATA!J$6)/(Stats_DATA!J$10-Stats_DATA!J$6),"ERROR")))</f>
        <v>-0.727501964673294</v>
      </c>
      <c r="J253" s="0" t="n">
        <f aca="false">IF(Stats_DATA!K$12=1,DATA!J253,IF(Stats_DATA!K$12=2,(DATA!J253-Stats_DATA!K$2)/Stats_DATA!K$3,IF(Stats_DATA!K$12=3,(DATA!J253-Stats_DATA!K$6)/(Stats_DATA!K$10-Stats_DATA!K$6),"ERROR")))</f>
        <v>0.081641282336261</v>
      </c>
      <c r="K253" s="0" t="n">
        <f aca="false">IF(Stats_DATA!L$12=1,DATA!K253,IF(Stats_DATA!L$12=2,(DATA!K253-Stats_DATA!L$2)/Stats_DATA!L$3,IF(Stats_DATA!L$12=3,(DATA!K253-Stats_DATA!L$6)/(Stats_DATA!L$10-Stats_DATA!L$6),"ERROR")))</f>
        <v>-0.489721271013866</v>
      </c>
      <c r="L253" s="0" t="n">
        <f aca="false">IF(Stats_DATA!M$12=1,DATA!L253,IF(Stats_DATA!M$12=2,(DATA!L253-Stats_DATA!M$2)/Stats_DATA!M$3,IF(Stats_DATA!M$12=3,(DATA!L253-Stats_DATA!M$6)/(Stats_DATA!M$10-Stats_DATA!M$6),"ERROR")))</f>
        <v>-0.0449746973560034</v>
      </c>
      <c r="M253" s="0" t="n">
        <f aca="false">IF(Stats_DATA!N$12=1,DATA!M253,IF(Stats_DATA!N$12=2,(DATA!M253-Stats_DATA!N$2)/Stats_DATA!N$3,IF(Stats_DATA!N$12=3,(DATA!M253-Stats_DATA!N$6)/(Stats_DATA!N$10-Stats_DATA!N$6),"ERROR")))</f>
        <v>-0.677883652104682</v>
      </c>
      <c r="N253" s="0" t="n">
        <f aca="false">IF(Stats_DATA!O$12=1,DATA!N253,IF(Stats_DATA!O$12=2,(DATA!N253-Stats_DATA!O$2)/Stats_DATA!O$3,IF(Stats_DATA!O$12=3,(DATA!N253-Stats_DATA!O$6)/(Stats_DATA!O$10-Stats_DATA!O$6),"ERROR")))</f>
        <v>-0.0900456594909629</v>
      </c>
      <c r="O253" s="0" t="n">
        <f aca="false">IF(Stats_DATA!P$12=1,DATA!O253,IF(Stats_DATA!P$12=2,(DATA!O253-Stats_DATA!P$2)/Stats_DATA!P$3,IF(Stats_DATA!P$12=3,(DATA!O253-Stats_DATA!P$6)/(Stats_DATA!P$10-Stats_DATA!P$6),"ERROR")))</f>
        <v>-0.293400397170447</v>
      </c>
      <c r="P253" s="0" t="n">
        <f aca="false">IF(Stats_DATA!Q$12=1,DATA!P253,IF(Stats_DATA!Q$12=2,(DATA!P253-Stats_DATA!Q$2)/Stats_DATA!Q$3,IF(Stats_DATA!Q$12=3,(DATA!P253-Stats_DATA!Q$6)/(Stats_DATA!Q$10-Stats_DATA!Q$6),"ERROR")))</f>
        <v>-0.220141535448722</v>
      </c>
      <c r="Q253" s="0" t="n">
        <f aca="false">IF(Stats_DATA!R$12=1,DATA!Q253,IF(Stats_DATA!R$12=2,(DATA!Q253-Stats_DATA!R$2)/Stats_DATA!R$3,IF(Stats_DATA!R$12=3,(DATA!Q253-Stats_DATA!R$6)/(Stats_DATA!R$10-Stats_DATA!R$6),"ERROR")))</f>
        <v>-0.828009289521084</v>
      </c>
      <c r="R253" s="0" t="n">
        <f aca="false">IF(Stats_DATA!S$12=1,DATA!R253,IF(Stats_DATA!S$12=2,(DATA!R253-Stats_DATA!S$2)/Stats_DATA!S$3,IF(Stats_DATA!S$12=3,(DATA!R253-Stats_DATA!S$6)/(Stats_DATA!S$10-Stats_DATA!S$6),"ERROR")))</f>
        <v>-0.644128983259748</v>
      </c>
      <c r="S253" s="0" t="n">
        <f aca="false">IF(Stats_DATA!T$12=1,DATA!S253,IF(Stats_DATA!T$12=2,(DATA!S253-Stats_DATA!T$2)/Stats_DATA!T$3,IF(Stats_DATA!T$12=3,(DATA!S253-Stats_DATA!T$6)/(Stats_DATA!T$10-Stats_DATA!T$6),"ERROR")))</f>
        <v>-0.424799990383904</v>
      </c>
      <c r="T253" s="0" t="n">
        <f aca="false">IF(Stats_DATA!U$12=1,DATA!T253,IF(Stats_DATA!U$12=2,(DATA!T253-Stats_DATA!U$2)/Stats_DATA!U$3,IF(Stats_DATA!U$12=3,(DATA!T253-Stats_DATA!U$6)/(Stats_DATA!U$10-Stats_DATA!U$6),"ERROR")))</f>
        <v>0.287635418024103</v>
      </c>
      <c r="U253" s="0" t="n">
        <f aca="false">IF(Stats_DATA!V$12=1,DATA!U253,IF(Stats_DATA!V$12=2,(DATA!U253-Stats_DATA!V$2)/Stats_DATA!V$3,IF(Stats_DATA!V$12=3,(DATA!U253-Stats_DATA!V$6)/(Stats_DATA!V$10-Stats_DATA!V$6),"ERROR")))</f>
        <v>-0.882026179743676</v>
      </c>
      <c r="V253" s="0" t="n">
        <f aca="false">IF(Stats_DATA!W$12=1,DATA!V253,IF(Stats_DATA!W$12=2,(DATA!V253-Stats_DATA!W$2)/Stats_DATA!W$3,IF(Stats_DATA!W$12=3,(DATA!V253-Stats_DATA!W$6)/(Stats_DATA!W$10-Stats_DATA!W$6),"ERROR")))</f>
        <v>-0.682603952595729</v>
      </c>
      <c r="W253" s="0" t="n">
        <f aca="false">IF(Stats_DATA!X$12=1,DATA!W253,IF(Stats_DATA!X$12=2,(DATA!W253-Stats_DATA!X$2)/Stats_DATA!X$3,IF(Stats_DATA!X$12=3,(DATA!W253-Stats_DATA!X$6)/(Stats_DATA!X$10-Stats_DATA!X$6),"ERROR")))</f>
        <v>-0.52344424785169</v>
      </c>
      <c r="X253" s="0" t="n">
        <f aca="false">IF(Stats_DATA!Y$12=1,DATA!X253,IF(Stats_DATA!Y$12=2,(DATA!X253-Stats_DATA!Y$2)/Stats_DATA!Y$3,IF(Stats_DATA!Y$12=3,(DATA!X253-Stats_DATA!Y$6)/(Stats_DATA!Y$10-Stats_DATA!Y$6),"ERROR")))</f>
        <v>-0.718434113124349</v>
      </c>
      <c r="Y253" s="0" t="n">
        <f aca="false">IF(Stats_DATA!Z$12=1,DATA!Y253,IF(Stats_DATA!Z$12=2,(DATA!Y253-Stats_DATA!Z$2)/Stats_DATA!Z$3,IF(Stats_DATA!Z$12=3,(DATA!Y253-Stats_DATA!Z$6)/(Stats_DATA!Z$10-Stats_DATA!Z$6),"ERROR")))</f>
        <v>-0.652812089919682</v>
      </c>
      <c r="Z253" s="0" t="n">
        <f aca="false">IF(Stats_DATA!AA$12=1,DATA!Z253,IF(Stats_DATA!AA$12=2,(DATA!Z253-Stats_DATA!AA$2)/Stats_DATA!AA$3,IF(Stats_DATA!AA$12=3,(DATA!Z253-Stats_DATA!AA$6)/(Stats_DATA!AA$10-Stats_DATA!AA$6),"ERROR")))</f>
        <v>-0.616167196891682</v>
      </c>
      <c r="AA253" s="0" t="n">
        <f aca="false">IF(Stats_DATA!AB$12=1,DATA!AA253,IF(Stats_DATA!AB$12=2,(DATA!AA253-Stats_DATA!AB$2)/Stats_DATA!AB$3,IF(Stats_DATA!AB$12=3,(DATA!AA253-Stats_DATA!AB$6)/(Stats_DATA!AB$10-Stats_DATA!AB$6),"ERROR")))</f>
        <v>-0.949335052332452</v>
      </c>
      <c r="AB253" s="0" t="n">
        <f aca="false">IF(Stats_DATA!AC$12=1,DATA!AB253,IF(Stats_DATA!AC$12=2,(DATA!AB253-Stats_DATA!AC$2)/Stats_DATA!AC$3,IF(Stats_DATA!AC$12=3,(DATA!AB253-Stats_DATA!AC$6)/(Stats_DATA!AC$10-Stats_DATA!AC$6),"ERROR")))</f>
        <v>-0.91618522420727</v>
      </c>
      <c r="AC253" s="0" t="n">
        <f aca="false">IF(Stats_DATA!AD$12=1,DATA!AC253,IF(Stats_DATA!AD$12=2,(DATA!AC253-Stats_DATA!AD$2)/Stats_DATA!AD$3,IF(Stats_DATA!AD$12=3,(DATA!AC253-Stats_DATA!AD$6)/(Stats_DATA!AD$10-Stats_DATA!AD$6),"ERROR")))</f>
        <v>-0.747976145441618</v>
      </c>
      <c r="AD253" s="0" t="n">
        <f aca="false">IF(Stats_DATA!AE$12=1,DATA!AD253,IF(Stats_DATA!AE$12=2,(DATA!AD253-Stats_DATA!AE$2)/Stats_DATA!AE$3,IF(Stats_DATA!AE$12=3,(DATA!AD253-Stats_DATA!AE$6)/(Stats_DATA!AE$10-Stats_DATA!AE$6),"ERROR")))</f>
        <v>-0.259838842890342</v>
      </c>
      <c r="AE253" s="0" t="n">
        <f aca="false">IF(Stats_DATA!AF$12=1,DATA!AE253,IF(Stats_DATA!AF$12=2,(DATA!AE253-Stats_DATA!AF$2)/Stats_DATA!AF$3,IF(Stats_DATA!AF$12=3,(DATA!AE253-Stats_DATA!AF$6)/(Stats_DATA!AF$10-Stats_DATA!AF$6),"ERROR")))</f>
        <v>-1.05617268460215</v>
      </c>
    </row>
    <row r="254" customFormat="false" ht="12.8" hidden="false" customHeight="false" outlineLevel="0" collapsed="false">
      <c r="A254" s="0" t="n">
        <f aca="false">IF(Stats_DATA!B$12=1,DATA!A254,IF(Stats_DATA!B$12=2,(DATA!A254-Stats_DATA!B$2)/Stats_DATA!B$3,IF(Stats_DATA!B$12=3,(DATA!A254-Stats_DATA!B$6)/(Stats_DATA!B$10-Stats_DATA!B$6),"ERROR")))</f>
        <v>1</v>
      </c>
      <c r="B254" s="0" t="n">
        <f aca="false">IF(Stats_DATA!C$12=1,DATA!B254,IF(Stats_DATA!C$12=2,(DATA!B254-Stats_DATA!C$2)/Stats_DATA!C$3,IF(Stats_DATA!C$12=3,(DATA!B254-Stats_DATA!C$6)/(Stats_DATA!C$10-Stats_DATA!C$6),"ERROR")))</f>
        <v>1.58984978256606</v>
      </c>
      <c r="C254" s="0" t="n">
        <f aca="false">IF(Stats_DATA!D$12=1,DATA!C254,IF(Stats_DATA!D$12=2,(DATA!C254-Stats_DATA!D$2)/Stats_DATA!D$3,IF(Stats_DATA!D$12=3,(DATA!C254-Stats_DATA!D$6)/(Stats_DATA!D$10-Stats_DATA!D$6),"ERROR")))</f>
        <v>0.123307854767007</v>
      </c>
      <c r="D254" s="0" t="n">
        <f aca="false">IF(Stats_DATA!E$12=1,DATA!D254,IF(Stats_DATA!E$12=2,(DATA!D254-Stats_DATA!E$2)/Stats_DATA!E$3,IF(Stats_DATA!E$12=3,(DATA!D254-Stats_DATA!E$6)/(Stats_DATA!E$10-Stats_DATA!E$6),"ERROR")))</f>
        <v>1.59393377633044</v>
      </c>
      <c r="E254" s="0" t="n">
        <f aca="false">IF(Stats_DATA!F$12=1,DATA!E254,IF(Stats_DATA!F$12=2,(DATA!E254-Stats_DATA!F$2)/Stats_DATA!F$3,IF(Stats_DATA!F$12=3,(DATA!E254-Stats_DATA!F$6)/(Stats_DATA!F$10-Stats_DATA!F$6),"ERROR")))</f>
        <v>1.56603799225361</v>
      </c>
      <c r="F254" s="0" t="n">
        <f aca="false">IF(Stats_DATA!G$12=1,DATA!F254,IF(Stats_DATA!G$12=2,(DATA!F254-Stats_DATA!G$2)/Stats_DATA!G$3,IF(Stats_DATA!G$12=3,(DATA!F254-Stats_DATA!G$6)/(Stats_DATA!G$10-Stats_DATA!G$6),"ERROR")))</f>
        <v>0.699632334731316</v>
      </c>
      <c r="G254" s="0" t="n">
        <f aca="false">IF(Stats_DATA!H$12=1,DATA!G254,IF(Stats_DATA!H$12=2,(DATA!G254-Stats_DATA!H$2)/Stats_DATA!H$3,IF(Stats_DATA!H$12=3,(DATA!G254-Stats_DATA!H$6)/(Stats_DATA!H$10-Stats_DATA!H$6),"ERROR")))</f>
        <v>1.52537036448971</v>
      </c>
      <c r="H254" s="0" t="n">
        <f aca="false">IF(Stats_DATA!I$12=1,DATA!H254,IF(Stats_DATA!I$12=2,(DATA!H254-Stats_DATA!I$2)/Stats_DATA!I$3,IF(Stats_DATA!I$12=3,(DATA!H254-Stats_DATA!I$6)/(Stats_DATA!I$10-Stats_DATA!I$6),"ERROR")))</f>
        <v>1.91797605464697</v>
      </c>
      <c r="I254" s="0" t="n">
        <f aca="false">IF(Stats_DATA!J$12=1,DATA!I254,IF(Stats_DATA!J$12=2,(DATA!I254-Stats_DATA!J$2)/Stats_DATA!J$3,IF(Stats_DATA!J$12=3,(DATA!I254-Stats_DATA!J$6)/(Stats_DATA!J$10-Stats_DATA!J$6),"ERROR")))</f>
        <v>1.24941494125053</v>
      </c>
      <c r="J254" s="0" t="n">
        <f aca="false">IF(Stats_DATA!K$12=1,DATA!J254,IF(Stats_DATA!K$12=2,(DATA!J254-Stats_DATA!K$2)/Stats_DATA!K$3,IF(Stats_DATA!K$12=3,(DATA!J254-Stats_DATA!K$6)/(Stats_DATA!K$10-Stats_DATA!K$6),"ERROR")))</f>
        <v>-0.286779829134704</v>
      </c>
      <c r="K254" s="0" t="n">
        <f aca="false">IF(Stats_DATA!L$12=1,DATA!K254,IF(Stats_DATA!L$12=2,(DATA!K254-Stats_DATA!L$2)/Stats_DATA!L$3,IF(Stats_DATA!L$12=3,(DATA!K254-Stats_DATA!L$6)/(Stats_DATA!L$10-Stats_DATA!L$6),"ERROR")))</f>
        <v>0.590959739501929</v>
      </c>
      <c r="L254" s="0" t="n">
        <f aca="false">IF(Stats_DATA!M$12=1,DATA!L254,IF(Stats_DATA!M$12=2,(DATA!L254-Stats_DATA!M$2)/Stats_DATA!M$3,IF(Stats_DATA!M$12=3,(DATA!L254-Stats_DATA!M$6)/(Stats_DATA!M$10-Stats_DATA!M$6),"ERROR")))</f>
        <v>1.30151955113821</v>
      </c>
      <c r="M254" s="0" t="n">
        <f aca="false">IF(Stats_DATA!N$12=1,DATA!M254,IF(Stats_DATA!N$12=2,(DATA!M254-Stats_DATA!N$2)/Stats_DATA!N$3,IF(Stats_DATA!N$12=3,(DATA!M254-Stats_DATA!N$6)/(Stats_DATA!N$10-Stats_DATA!N$6),"ERROR")))</f>
        <v>-0.791905555987302</v>
      </c>
      <c r="N254" s="0" t="n">
        <f aca="false">IF(Stats_DATA!O$12=1,DATA!N254,IF(Stats_DATA!O$12=2,(DATA!N254-Stats_DATA!O$2)/Stats_DATA!O$3,IF(Stats_DATA!O$12=3,(DATA!N254-Stats_DATA!O$6)/(Stats_DATA!O$10-Stats_DATA!O$6),"ERROR")))</f>
        <v>0.617720384876143</v>
      </c>
      <c r="O254" s="0" t="n">
        <f aca="false">IF(Stats_DATA!P$12=1,DATA!O254,IF(Stats_DATA!P$12=2,(DATA!O254-Stats_DATA!P$2)/Stats_DATA!P$3,IF(Stats_DATA!P$12=3,(DATA!O254-Stats_DATA!P$6)/(Stats_DATA!P$10-Stats_DATA!P$6),"ERROR")))</f>
        <v>1.1534790299431</v>
      </c>
      <c r="P254" s="0" t="n">
        <f aca="false">IF(Stats_DATA!Q$12=1,DATA!P254,IF(Stats_DATA!Q$12=2,(DATA!P254-Stats_DATA!Q$2)/Stats_DATA!Q$3,IF(Stats_DATA!Q$12=3,(DATA!P254-Stats_DATA!Q$6)/(Stats_DATA!Q$10-Stats_DATA!Q$6),"ERROR")))</f>
        <v>0.479937544615776</v>
      </c>
      <c r="Q254" s="0" t="n">
        <f aca="false">IF(Stats_DATA!R$12=1,DATA!Q254,IF(Stats_DATA!R$12=2,(DATA!Q254-Stats_DATA!R$2)/Stats_DATA!R$3,IF(Stats_DATA!R$12=3,(DATA!Q254-Stats_DATA!R$6)/(Stats_DATA!R$10-Stats_DATA!R$6),"ERROR")))</f>
        <v>1.40113970848796</v>
      </c>
      <c r="R254" s="0" t="n">
        <f aca="false">IF(Stats_DATA!S$12=1,DATA!R254,IF(Stats_DATA!S$12=2,(DATA!R254-Stats_DATA!S$2)/Stats_DATA!S$3,IF(Stats_DATA!S$12=3,(DATA!R254-Stats_DATA!S$6)/(Stats_DATA!S$10-Stats_DATA!S$6),"ERROR")))</f>
        <v>1.19612441203661</v>
      </c>
      <c r="S254" s="0" t="n">
        <f aca="false">IF(Stats_DATA!T$12=1,DATA!S254,IF(Stats_DATA!T$12=2,(DATA!S254-Stats_DATA!T$2)/Stats_DATA!T$3,IF(Stats_DATA!T$12=3,(DATA!S254-Stats_DATA!T$6)/(Stats_DATA!T$10-Stats_DATA!T$6),"ERROR")))</f>
        <v>1.28257652509901</v>
      </c>
      <c r="T254" s="0" t="n">
        <f aca="false">IF(Stats_DATA!U$12=1,DATA!T254,IF(Stats_DATA!U$12=2,(DATA!T254-Stats_DATA!U$2)/Stats_DATA!U$3,IF(Stats_DATA!U$12=3,(DATA!T254-Stats_DATA!U$6)/(Stats_DATA!U$10-Stats_DATA!U$6),"ERROR")))</f>
        <v>-0.710384084397079</v>
      </c>
      <c r="U254" s="0" t="n">
        <f aca="false">IF(Stats_DATA!V$12=1,DATA!U254,IF(Stats_DATA!V$12=2,(DATA!U254-Stats_DATA!V$2)/Stats_DATA!V$3,IF(Stats_DATA!V$12=3,(DATA!U254-Stats_DATA!V$6)/(Stats_DATA!V$10-Stats_DATA!V$6),"ERROR")))</f>
        <v>1.30914710023002</v>
      </c>
      <c r="V254" s="0" t="n">
        <f aca="false">IF(Stats_DATA!W$12=1,DATA!V254,IF(Stats_DATA!W$12=2,(DATA!V254-Stats_DATA!W$2)/Stats_DATA!W$3,IF(Stats_DATA!W$12=3,(DATA!V254-Stats_DATA!W$6)/(Stats_DATA!W$10-Stats_DATA!W$6),"ERROR")))</f>
        <v>1.86434094867789</v>
      </c>
      <c r="W254" s="0" t="n">
        <f aca="false">IF(Stats_DATA!X$12=1,DATA!W254,IF(Stats_DATA!X$12=2,(DATA!W254-Stats_DATA!X$2)/Stats_DATA!X$3,IF(Stats_DATA!X$12=3,(DATA!W254-Stats_DATA!X$6)/(Stats_DATA!X$10-Stats_DATA!X$6),"ERROR")))</f>
        <v>-0.0141912695405202</v>
      </c>
      <c r="X254" s="0" t="n">
        <f aca="false">IF(Stats_DATA!Y$12=1,DATA!X254,IF(Stats_DATA!Y$12=2,(DATA!X254-Stats_DATA!Y$2)/Stats_DATA!Y$3,IF(Stats_DATA!Y$12=3,(DATA!X254-Stats_DATA!Y$6)/(Stats_DATA!Y$10-Stats_DATA!Y$6),"ERROR")))</f>
        <v>1.56353608383477</v>
      </c>
      <c r="Y254" s="0" t="n">
        <f aca="false">IF(Stats_DATA!Z$12=1,DATA!Y254,IF(Stats_DATA!Z$12=2,(DATA!Y254-Stats_DATA!Z$2)/Stats_DATA!Z$3,IF(Stats_DATA!Z$12=3,(DATA!Y254-Stats_DATA!Z$6)/(Stats_DATA!Z$10-Stats_DATA!Z$6),"ERROR")))</f>
        <v>1.84843057212581</v>
      </c>
      <c r="Z254" s="0" t="n">
        <f aca="false">IF(Stats_DATA!AA$12=1,DATA!Z254,IF(Stats_DATA!AA$12=2,(DATA!Z254-Stats_DATA!AA$2)/Stats_DATA!AA$3,IF(Stats_DATA!AA$12=3,(DATA!Z254-Stats_DATA!AA$6)/(Stats_DATA!AA$10-Stats_DATA!AA$6),"ERROR")))</f>
        <v>1.69195337431828</v>
      </c>
      <c r="AA254" s="0" t="n">
        <f aca="false">IF(Stats_DATA!AB$12=1,DATA!AA254,IF(Stats_DATA!AB$12=2,(DATA!AA254-Stats_DATA!AB$2)/Stats_DATA!AB$3,IF(Stats_DATA!AB$12=3,(DATA!AA254-Stats_DATA!AB$6)/(Stats_DATA!AB$10-Stats_DATA!AB$6),"ERROR")))</f>
        <v>2.16882274683495</v>
      </c>
      <c r="AB254" s="0" t="n">
        <f aca="false">IF(Stats_DATA!AC$12=1,DATA!AB254,IF(Stats_DATA!AC$12=2,(DATA!AB254-Stats_DATA!AC$2)/Stats_DATA!AC$3,IF(Stats_DATA!AC$12=3,(DATA!AB254-Stats_DATA!AC$6)/(Stats_DATA!AC$10-Stats_DATA!AC$6),"ERROR")))</f>
        <v>2.76435472906061</v>
      </c>
      <c r="AC254" s="0" t="n">
        <f aca="false">IF(Stats_DATA!AD$12=1,DATA!AC254,IF(Stats_DATA!AD$12=2,(DATA!AC254-Stats_DATA!AD$2)/Stats_DATA!AD$3,IF(Stats_DATA!AD$12=3,(DATA!AC254-Stats_DATA!AD$6)/(Stats_DATA!AD$10-Stats_DATA!AD$6),"ERROR")))</f>
        <v>2.07042339167143</v>
      </c>
      <c r="AD254" s="0" t="n">
        <f aca="false">IF(Stats_DATA!AE$12=1,DATA!AD254,IF(Stats_DATA!AE$12=2,(DATA!AD254-Stats_DATA!AE$2)/Stats_DATA!AE$3,IF(Stats_DATA!AE$12=3,(DATA!AD254-Stats_DATA!AE$6)/(Stats_DATA!AE$10-Stats_DATA!AE$6),"ERROR")))</f>
        <v>-0.245291617412683</v>
      </c>
      <c r="AE254" s="0" t="n">
        <f aca="false">IF(Stats_DATA!AF$12=1,DATA!AE254,IF(Stats_DATA!AF$12=2,(DATA!AE254-Stats_DATA!AF$2)/Stats_DATA!AF$3,IF(Stats_DATA!AF$12=3,(DATA!AE254-Stats_DATA!AF$6)/(Stats_DATA!AF$10-Stats_DATA!AF$6),"ERROR")))</f>
        <v>2.53327642479105</v>
      </c>
    </row>
    <row r="255" customFormat="false" ht="12.8" hidden="false" customHeight="false" outlineLevel="0" collapsed="false">
      <c r="A255" s="0" t="n">
        <f aca="false">IF(Stats_DATA!B$12=1,DATA!A255,IF(Stats_DATA!B$12=2,(DATA!A255-Stats_DATA!B$2)/Stats_DATA!B$3,IF(Stats_DATA!B$12=3,(DATA!A255-Stats_DATA!B$6)/(Stats_DATA!B$10-Stats_DATA!B$6),"ERROR")))</f>
        <v>1</v>
      </c>
      <c r="B255" s="0" t="n">
        <f aca="false">IF(Stats_DATA!C$12=1,DATA!B255,IF(Stats_DATA!C$12=2,(DATA!B255-Stats_DATA!C$2)/Stats_DATA!C$3,IF(Stats_DATA!C$12=3,(DATA!B255-Stats_DATA!C$6)/(Stats_DATA!C$10-Stats_DATA!C$6),"ERROR")))</f>
        <v>0.900302015257749</v>
      </c>
      <c r="C255" s="0" t="n">
        <f aca="false">IF(Stats_DATA!D$12=1,DATA!C255,IF(Stats_DATA!D$12=2,(DATA!C255-Stats_DATA!D$2)/Stats_DATA!D$3,IF(Stats_DATA!D$12=3,(DATA!C255-Stats_DATA!D$6)/(Stats_DATA!D$10-Stats_DATA!D$6),"ERROR")))</f>
        <v>-0.513747995890975</v>
      </c>
      <c r="D255" s="0" t="n">
        <f aca="false">IF(Stats_DATA!E$12=1,DATA!D255,IF(Stats_DATA!E$12=2,(DATA!D255-Stats_DATA!E$2)/Stats_DATA!E$3,IF(Stats_DATA!E$12=3,(DATA!D255-Stats_DATA!E$6)/(Stats_DATA!E$10-Stats_DATA!E$6),"ERROR")))</f>
        <v>0.865508169850482</v>
      </c>
      <c r="E255" s="0" t="n">
        <f aca="false">IF(Stats_DATA!F$12=1,DATA!E255,IF(Stats_DATA!F$12=2,(DATA!E255-Stats_DATA!F$2)/Stats_DATA!F$3,IF(Stats_DATA!F$12=3,(DATA!E255-Stats_DATA!F$6)/(Stats_DATA!F$10-Stats_DATA!F$6),"ERROR")))</f>
        <v>0.7766408724335</v>
      </c>
      <c r="F255" s="0" t="n">
        <f aca="false">IF(Stats_DATA!G$12=1,DATA!F255,IF(Stats_DATA!G$12=2,(DATA!F255-Stats_DATA!G$2)/Stats_DATA!G$3,IF(Stats_DATA!G$12=3,(DATA!F255-Stats_DATA!G$6)/(Stats_DATA!G$10-Stats_DATA!G$6),"ERROR")))</f>
        <v>0.315676788597247</v>
      </c>
      <c r="G255" s="0" t="n">
        <f aca="false">IF(Stats_DATA!H$12=1,DATA!G255,IF(Stats_DATA!H$12=2,(DATA!G255-Stats_DATA!H$2)/Stats_DATA!H$3,IF(Stats_DATA!H$12=3,(DATA!G255-Stats_DATA!H$6)/(Stats_DATA!H$10-Stats_DATA!H$6),"ERROR")))</f>
        <v>-0.00456299182642185</v>
      </c>
      <c r="H255" s="0" t="n">
        <f aca="false">IF(Stats_DATA!I$12=1,DATA!H255,IF(Stats_DATA!I$12=2,(DATA!H255-Stats_DATA!I$2)/Stats_DATA!I$3,IF(Stats_DATA!I$12=3,(DATA!H255-Stats_DATA!I$6)/(Stats_DATA!I$10-Stats_DATA!I$6),"ERROR")))</f>
        <v>0.474169278570207</v>
      </c>
      <c r="I255" s="0" t="n">
        <f aca="false">IF(Stats_DATA!J$12=1,DATA!I255,IF(Stats_DATA!J$12=2,(DATA!I255-Stats_DATA!J$2)/Stats_DATA!J$3,IF(Stats_DATA!J$12=3,(DATA!I255-Stats_DATA!J$6)/(Stats_DATA!J$10-Stats_DATA!J$6),"ERROR")))</f>
        <v>0.891966922932664</v>
      </c>
      <c r="J255" s="0" t="n">
        <f aca="false">IF(Stats_DATA!K$12=1,DATA!J255,IF(Stats_DATA!K$12=2,(DATA!J255-Stats_DATA!K$2)/Stats_DATA!K$3,IF(Stats_DATA!K$12=3,(DATA!J255-Stats_DATA!K$6)/(Stats_DATA!K$10-Stats_DATA!K$6),"ERROR")))</f>
        <v>0.00503887302051623</v>
      </c>
      <c r="K255" s="0" t="n">
        <f aca="false">IF(Stats_DATA!L$12=1,DATA!K255,IF(Stats_DATA!L$12=2,(DATA!K255-Stats_DATA!L$2)/Stats_DATA!L$3,IF(Stats_DATA!L$12=3,(DATA!K255-Stats_DATA!L$6)/(Stats_DATA!L$10-Stats_DATA!L$6),"ERROR")))</f>
        <v>-0.944372128648952</v>
      </c>
      <c r="L255" s="0" t="n">
        <f aca="false">IF(Stats_DATA!M$12=1,DATA!L255,IF(Stats_DATA!M$12=2,(DATA!L255-Stats_DATA!M$2)/Stats_DATA!M$3,IF(Stats_DATA!M$12=3,(DATA!L255-Stats_DATA!M$6)/(Stats_DATA!M$10-Stats_DATA!M$6),"ERROR")))</f>
        <v>-0.345718190458353</v>
      </c>
      <c r="M255" s="0" t="n">
        <f aca="false">IF(Stats_DATA!N$12=1,DATA!M255,IF(Stats_DATA!N$12=2,(DATA!M255-Stats_DATA!N$2)/Stats_DATA!N$3,IF(Stats_DATA!N$12=3,(DATA!M255-Stats_DATA!N$6)/(Stats_DATA!N$10-Stats_DATA!N$6),"ERROR")))</f>
        <v>-0.652686442820606</v>
      </c>
      <c r="N255" s="0" t="n">
        <f aca="false">IF(Stats_DATA!O$12=1,DATA!N255,IF(Stats_DATA!O$12=2,(DATA!N255-Stats_DATA!O$2)/Stats_DATA!O$3,IF(Stats_DATA!O$12=3,(DATA!N255-Stats_DATA!O$6)/(Stats_DATA!O$10-Stats_DATA!O$6),"ERROR")))</f>
        <v>-0.332892010143827</v>
      </c>
      <c r="O255" s="0" t="n">
        <f aca="false">IF(Stats_DATA!P$12=1,DATA!O255,IF(Stats_DATA!P$12=2,(DATA!O255-Stats_DATA!P$2)/Stats_DATA!P$3,IF(Stats_DATA!P$12=3,(DATA!O255-Stats_DATA!P$6)/(Stats_DATA!P$10-Stats_DATA!P$6),"ERROR")))</f>
        <v>-0.147437477145622</v>
      </c>
      <c r="P255" s="0" t="n">
        <f aca="false">IF(Stats_DATA!Q$12=1,DATA!P255,IF(Stats_DATA!Q$12=2,(DATA!P255-Stats_DATA!Q$2)/Stats_DATA!Q$3,IF(Stats_DATA!Q$12=3,(DATA!P255-Stats_DATA!Q$6)/(Stats_DATA!Q$10-Stats_DATA!Q$6),"ERROR")))</f>
        <v>-0.760687847030396</v>
      </c>
      <c r="Q255" s="0" t="n">
        <f aca="false">IF(Stats_DATA!R$12=1,DATA!Q255,IF(Stats_DATA!R$12=2,(DATA!Q255-Stats_DATA!R$2)/Stats_DATA!R$3,IF(Stats_DATA!R$12=3,(DATA!Q255-Stats_DATA!R$6)/(Stats_DATA!R$10-Stats_DATA!R$6),"ERROR")))</f>
        <v>-0.583428312284621</v>
      </c>
      <c r="R255" s="0" t="n">
        <f aca="false">IF(Stats_DATA!S$12=1,DATA!R255,IF(Stats_DATA!S$12=2,(DATA!R255-Stats_DATA!S$2)/Stats_DATA!S$3,IF(Stats_DATA!S$12=3,(DATA!R255-Stats_DATA!S$6)/(Stats_DATA!S$10-Stats_DATA!S$6),"ERROR")))</f>
        <v>-0.284028993937131</v>
      </c>
      <c r="S255" s="0" t="n">
        <f aca="false">IF(Stats_DATA!T$12=1,DATA!S255,IF(Stats_DATA!T$12=2,(DATA!S255-Stats_DATA!T$2)/Stats_DATA!T$3,IF(Stats_DATA!T$12=3,(DATA!S255-Stats_DATA!T$6)/(Stats_DATA!T$10-Stats_DATA!T$6),"ERROR")))</f>
        <v>0.133521043867508</v>
      </c>
      <c r="T255" s="0" t="n">
        <f aca="false">IF(Stats_DATA!U$12=1,DATA!T255,IF(Stats_DATA!U$12=2,(DATA!T255-Stats_DATA!U$2)/Stats_DATA!U$3,IF(Stats_DATA!U$12=3,(DATA!T255-Stats_DATA!U$6)/(Stats_DATA!U$10-Stats_DATA!U$6),"ERROR")))</f>
        <v>-0.798693688853741</v>
      </c>
      <c r="U255" s="0" t="n">
        <f aca="false">IF(Stats_DATA!V$12=1,DATA!U255,IF(Stats_DATA!V$12=2,(DATA!U255-Stats_DATA!V$2)/Stats_DATA!V$3,IF(Stats_DATA!V$12=3,(DATA!U255-Stats_DATA!V$6)/(Stats_DATA!V$10-Stats_DATA!V$6),"ERROR")))</f>
        <v>-0.541521328888847</v>
      </c>
      <c r="V255" s="0" t="n">
        <f aca="false">IF(Stats_DATA!W$12=1,DATA!V255,IF(Stats_DATA!W$12=2,(DATA!V255-Stats_DATA!W$2)/Stats_DATA!W$3,IF(Stats_DATA!W$12=3,(DATA!V255-Stats_DATA!W$6)/(Stats_DATA!W$10-Stats_DATA!W$6),"ERROR")))</f>
        <v>0.740871345597813</v>
      </c>
      <c r="W255" s="0" t="n">
        <f aca="false">IF(Stats_DATA!X$12=1,DATA!W255,IF(Stats_DATA!X$12=2,(DATA!W255-Stats_DATA!X$2)/Stats_DATA!X$3,IF(Stats_DATA!X$12=3,(DATA!W255-Stats_DATA!X$6)/(Stats_DATA!X$10-Stats_DATA!X$6),"ERROR")))</f>
        <v>-0.0955415855646688</v>
      </c>
      <c r="X255" s="0" t="n">
        <f aca="false">IF(Stats_DATA!Y$12=1,DATA!X255,IF(Stats_DATA!Y$12=2,(DATA!X255-Stats_DATA!Y$2)/Stats_DATA!Y$3,IF(Stats_DATA!Y$12=3,(DATA!X255-Stats_DATA!Y$6)/(Stats_DATA!Y$10-Stats_DATA!Y$6),"ERROR")))</f>
        <v>0.703482110280798</v>
      </c>
      <c r="Y255" s="0" t="n">
        <f aca="false">IF(Stats_DATA!Z$12=1,DATA!Y255,IF(Stats_DATA!Z$12=2,(DATA!Y255-Stats_DATA!Z$2)/Stats_DATA!Z$3,IF(Stats_DATA!Z$12=3,(DATA!Y255-Stats_DATA!Z$6)/(Stats_DATA!Z$10-Stats_DATA!Z$6),"ERROR")))</f>
        <v>0.599653426760777</v>
      </c>
      <c r="Z255" s="0" t="n">
        <f aca="false">IF(Stats_DATA!AA$12=1,DATA!Z255,IF(Stats_DATA!AA$12=2,(DATA!Z255-Stats_DATA!AA$2)/Stats_DATA!AA$3,IF(Stats_DATA!AA$12=3,(DATA!Z255-Stats_DATA!AA$6)/(Stats_DATA!AA$10-Stats_DATA!AA$6),"ERROR")))</f>
        <v>0.404311158121452</v>
      </c>
      <c r="AA255" s="0" t="n">
        <f aca="false">IF(Stats_DATA!AB$12=1,DATA!AA255,IF(Stats_DATA!AB$12=2,(DATA!AA255-Stats_DATA!AB$2)/Stats_DATA!AB$3,IF(Stats_DATA!AB$12=3,(DATA!AA255-Stats_DATA!AB$6)/(Stats_DATA!AB$10-Stats_DATA!AB$6),"ERROR")))</f>
        <v>-0.0874879313232797</v>
      </c>
      <c r="AB255" s="0" t="n">
        <f aca="false">IF(Stats_DATA!AC$12=1,DATA!AB255,IF(Stats_DATA!AC$12=2,(DATA!AB255-Stats_DATA!AC$2)/Stats_DATA!AC$3,IF(Stats_DATA!AC$12=3,(DATA!AB255-Stats_DATA!AC$6)/(Stats_DATA!AC$10-Stats_DATA!AC$6),"ERROR")))</f>
        <v>0.314496071620727</v>
      </c>
      <c r="AC255" s="0" t="n">
        <f aca="false">IF(Stats_DATA!AD$12=1,DATA!AC255,IF(Stats_DATA!AD$12=2,(DATA!AC255-Stats_DATA!AD$2)/Stats_DATA!AD$3,IF(Stats_DATA!AD$12=3,(DATA!AC255-Stats_DATA!AD$6)/(Stats_DATA!AD$10-Stats_DATA!AD$6),"ERROR")))</f>
        <v>1.08156465307514</v>
      </c>
      <c r="AD255" s="0" t="n">
        <f aca="false">IF(Stats_DATA!AE$12=1,DATA!AD255,IF(Stats_DATA!AE$12=2,(DATA!AD255-Stats_DATA!AE$2)/Stats_DATA!AE$3,IF(Stats_DATA!AE$12=3,(DATA!AD255-Stats_DATA!AE$6)/(Stats_DATA!AE$10-Stats_DATA!AE$6),"ERROR")))</f>
        <v>0.383471794899444</v>
      </c>
      <c r="AE255" s="0" t="n">
        <f aca="false">IF(Stats_DATA!AF$12=1,DATA!AE255,IF(Stats_DATA!AF$12=2,(DATA!AE255-Stats_DATA!AF$2)/Stats_DATA!AF$3,IF(Stats_DATA!AF$12=3,(DATA!AE255-Stats_DATA!AF$6)/(Stats_DATA!AF$10-Stats_DATA!AF$6),"ERROR")))</f>
        <v>-0.155903634490577</v>
      </c>
    </row>
    <row r="256" customFormat="false" ht="12.8" hidden="false" customHeight="false" outlineLevel="0" collapsed="false">
      <c r="A256" s="0" t="n">
        <f aca="false">IF(Stats_DATA!B$12=1,DATA!A256,IF(Stats_DATA!B$12=2,(DATA!A256-Stats_DATA!B$2)/Stats_DATA!B$3,IF(Stats_DATA!B$12=3,(DATA!A256-Stats_DATA!B$6)/(Stats_DATA!B$10-Stats_DATA!B$6),"ERROR")))</f>
        <v>1</v>
      </c>
      <c r="B256" s="0" t="n">
        <f aca="false">IF(Stats_DATA!C$12=1,DATA!B256,IF(Stats_DATA!C$12=2,(DATA!B256-Stats_DATA!C$2)/Stats_DATA!C$3,IF(Stats_DATA!C$12=3,(DATA!B256-Stats_DATA!C$6)/(Stats_DATA!C$10-Stats_DATA!C$6),"ERROR")))</f>
        <v>1.51039571884329</v>
      </c>
      <c r="C256" s="0" t="n">
        <f aca="false">IF(Stats_DATA!D$12=1,DATA!C256,IF(Stats_DATA!D$12=2,(DATA!C256-Stats_DATA!D$2)/Stats_DATA!D$3,IF(Stats_DATA!D$12=3,(DATA!C256-Stats_DATA!D$6)/(Stats_DATA!D$10-Stats_DATA!D$6),"ERROR")))</f>
        <v>0.00938180848145533</v>
      </c>
      <c r="D256" s="0" t="n">
        <f aca="false">IF(Stats_DATA!E$12=1,DATA!D256,IF(Stats_DATA!E$12=2,(DATA!D256-Stats_DATA!E$2)/Stats_DATA!E$3,IF(Stats_DATA!E$12=3,(DATA!D256-Stats_DATA!E$6)/(Stats_DATA!E$10-Stats_DATA!E$6),"ERROR")))</f>
        <v>1.42108702225045</v>
      </c>
      <c r="E256" s="0" t="n">
        <f aca="false">IF(Stats_DATA!F$12=1,DATA!E256,IF(Stats_DATA!F$12=2,(DATA!E256-Stats_DATA!F$2)/Stats_DATA!F$3,IF(Stats_DATA!F$12=3,(DATA!E256-Stats_DATA!F$6)/(Stats_DATA!F$10-Stats_DATA!F$6),"ERROR")))</f>
        <v>1.46089870703639</v>
      </c>
      <c r="F256" s="0" t="n">
        <f aca="false">IF(Stats_DATA!G$12=1,DATA!F256,IF(Stats_DATA!G$12=2,(DATA!F256-Stats_DATA!G$2)/Stats_DATA!G$3,IF(Stats_DATA!G$12=3,(DATA!F256-Stats_DATA!G$6)/(Stats_DATA!G$10-Stats_DATA!G$6),"ERROR")))</f>
        <v>0.507654561664282</v>
      </c>
      <c r="G256" s="0" t="n">
        <f aca="false">IF(Stats_DATA!H$12=1,DATA!G256,IF(Stats_DATA!H$12=2,(DATA!G256-Stats_DATA!H$2)/Stats_DATA!H$3,IF(Stats_DATA!H$12=3,(DATA!G256-Stats_DATA!H$6)/(Stats_DATA!H$10-Stats_DATA!H$6),"ERROR")))</f>
        <v>0.273778844038024</v>
      </c>
      <c r="H256" s="0" t="n">
        <f aca="false">IF(Stats_DATA!I$12=1,DATA!H256,IF(Stats_DATA!I$12=2,(DATA!H256-Stats_DATA!I$2)/Stats_DATA!I$3,IF(Stats_DATA!I$12=3,(DATA!H256-Stats_DATA!I$6)/(Stats_DATA!I$10-Stats_DATA!I$6),"ERROR")))</f>
        <v>0.615915730087735</v>
      </c>
      <c r="I256" s="0" t="n">
        <f aca="false">IF(Stats_DATA!J$12=1,DATA!I256,IF(Stats_DATA!J$12=2,(DATA!I256-Stats_DATA!J$2)/Stats_DATA!J$3,IF(Stats_DATA!J$12=3,(DATA!I256-Stats_DATA!J$6)/(Stats_DATA!J$10-Stats_DATA!J$6),"ERROR")))</f>
        <v>0.95330263191583</v>
      </c>
      <c r="J256" s="0" t="n">
        <f aca="false">IF(Stats_DATA!K$12=1,DATA!J256,IF(Stats_DATA!K$12=2,(DATA!J256-Stats_DATA!K$2)/Stats_DATA!K$3,IF(Stats_DATA!K$12=3,(DATA!J256-Stats_DATA!K$6)/(Stats_DATA!K$10-Stats_DATA!K$6),"ERROR")))</f>
        <v>-0.129927276726273</v>
      </c>
      <c r="K256" s="0" t="n">
        <f aca="false">IF(Stats_DATA!L$12=1,DATA!K256,IF(Stats_DATA!L$12=2,(DATA!K256-Stats_DATA!L$2)/Stats_DATA!L$3,IF(Stats_DATA!L$12=3,(DATA!K256-Stats_DATA!L$6)/(Stats_DATA!L$10-Stats_DATA!L$6),"ERROR")))</f>
        <v>-0.896215963042743</v>
      </c>
      <c r="L256" s="0" t="n">
        <f aca="false">IF(Stats_DATA!M$12=1,DATA!L256,IF(Stats_DATA!M$12=2,(DATA!L256-Stats_DATA!M$2)/Stats_DATA!M$3,IF(Stats_DATA!M$12=3,(DATA!L256-Stats_DATA!M$6)/(Stats_DATA!M$10-Stats_DATA!M$6),"ERROR")))</f>
        <v>0.687772038835811</v>
      </c>
      <c r="M256" s="0" t="n">
        <f aca="false">IF(Stats_DATA!N$12=1,DATA!M256,IF(Stats_DATA!N$12=2,(DATA!M256-Stats_DATA!N$2)/Stats_DATA!N$3,IF(Stats_DATA!N$12=3,(DATA!M256-Stats_DATA!N$6)/(Stats_DATA!N$10-Stats_DATA!N$6),"ERROR")))</f>
        <v>-1.0562043411397</v>
      </c>
      <c r="N256" s="0" t="n">
        <f aca="false">IF(Stats_DATA!O$12=1,DATA!N256,IF(Stats_DATA!O$12=2,(DATA!N256-Stats_DATA!O$2)/Stats_DATA!O$3,IF(Stats_DATA!O$12=3,(DATA!N256-Stats_DATA!O$6)/(Stats_DATA!O$10-Stats_DATA!O$6),"ERROR")))</f>
        <v>0.460439041683452</v>
      </c>
      <c r="O256" s="0" t="n">
        <f aca="false">IF(Stats_DATA!P$12=1,DATA!O256,IF(Stats_DATA!P$12=2,(DATA!O256-Stats_DATA!P$2)/Stats_DATA!P$3,IF(Stats_DATA!P$12=3,(DATA!O256-Stats_DATA!P$6)/(Stats_DATA!P$10-Stats_DATA!P$6),"ERROR")))</f>
        <v>0.674043595343489</v>
      </c>
      <c r="P256" s="0" t="n">
        <f aca="false">IF(Stats_DATA!Q$12=1,DATA!P256,IF(Stats_DATA!Q$12=2,(DATA!P256-Stats_DATA!Q$2)/Stats_DATA!Q$3,IF(Stats_DATA!Q$12=3,(DATA!P256-Stats_DATA!Q$6)/(Stats_DATA!Q$10-Stats_DATA!Q$6),"ERROR")))</f>
        <v>-0.796657657043225</v>
      </c>
      <c r="Q256" s="0" t="n">
        <f aca="false">IF(Stats_DATA!R$12=1,DATA!Q256,IF(Stats_DATA!R$12=2,(DATA!Q256-Stats_DATA!R$2)/Stats_DATA!R$3,IF(Stats_DATA!R$12=3,(DATA!Q256-Stats_DATA!R$6)/(Stats_DATA!R$10-Stats_DATA!R$6),"ERROR")))</f>
        <v>-0.417582307172225</v>
      </c>
      <c r="R256" s="0" t="n">
        <f aca="false">IF(Stats_DATA!S$12=1,DATA!R256,IF(Stats_DATA!S$12=2,(DATA!R256-Stats_DATA!S$2)/Stats_DATA!S$3,IF(Stats_DATA!S$12=3,(DATA!R256-Stats_DATA!S$6)/(Stats_DATA!S$10-Stats_DATA!S$6),"ERROR")))</f>
        <v>-0.145885759762769</v>
      </c>
      <c r="S256" s="0" t="n">
        <f aca="false">IF(Stats_DATA!T$12=1,DATA!S256,IF(Stats_DATA!T$12=2,(DATA!S256-Stats_DATA!T$2)/Stats_DATA!T$3,IF(Stats_DATA!T$12=3,(DATA!S256-Stats_DATA!T$6)/(Stats_DATA!T$10-Stats_DATA!T$6),"ERROR")))</f>
        <v>0.141624397049676</v>
      </c>
      <c r="T256" s="0" t="n">
        <f aca="false">IF(Stats_DATA!U$12=1,DATA!T256,IF(Stats_DATA!U$12=2,(DATA!T256-Stats_DATA!U$2)/Stats_DATA!U$3,IF(Stats_DATA!U$12=3,(DATA!T256-Stats_DATA!U$6)/(Stats_DATA!U$10-Stats_DATA!U$6),"ERROR")))</f>
        <v>-0.833775586514607</v>
      </c>
      <c r="U256" s="0" t="n">
        <f aca="false">IF(Stats_DATA!V$12=1,DATA!U256,IF(Stats_DATA!V$12=2,(DATA!U256-Stats_DATA!V$2)/Stats_DATA!V$3,IF(Stats_DATA!V$12=3,(DATA!U256-Stats_DATA!V$6)/(Stats_DATA!V$10-Stats_DATA!V$6),"ERROR")))</f>
        <v>-0.470472591973522</v>
      </c>
      <c r="V256" s="0" t="n">
        <f aca="false">IF(Stats_DATA!W$12=1,DATA!V256,IF(Stats_DATA!W$12=2,(DATA!V256-Stats_DATA!W$2)/Stats_DATA!W$3,IF(Stats_DATA!W$12=3,(DATA!V256-Stats_DATA!W$6)/(Stats_DATA!W$10-Stats_DATA!W$6),"ERROR")))</f>
        <v>1.9512391500211</v>
      </c>
      <c r="W256" s="0" t="n">
        <f aca="false">IF(Stats_DATA!X$12=1,DATA!W256,IF(Stats_DATA!X$12=2,(DATA!W256-Stats_DATA!X$2)/Stats_DATA!X$3,IF(Stats_DATA!X$12=3,(DATA!W256-Stats_DATA!X$6)/(Stats_DATA!X$10-Stats_DATA!X$6),"ERROR")))</f>
        <v>-0.180145914229783</v>
      </c>
      <c r="X256" s="0" t="n">
        <f aca="false">IF(Stats_DATA!Y$12=1,DATA!X256,IF(Stats_DATA!Y$12=2,(DATA!X256-Stats_DATA!Y$2)/Stats_DATA!Y$3,IF(Stats_DATA!Y$12=3,(DATA!X256-Stats_DATA!Y$6)/(Stats_DATA!Y$10-Stats_DATA!Y$6),"ERROR")))</f>
        <v>1.66174293894647</v>
      </c>
      <c r="Y256" s="0" t="n">
        <f aca="false">IF(Stats_DATA!Z$12=1,DATA!Y256,IF(Stats_DATA!Z$12=2,(DATA!Y256-Stats_DATA!Z$2)/Stats_DATA!Z$3,IF(Stats_DATA!Z$12=3,(DATA!Y256-Stats_DATA!Z$6)/(Stats_DATA!Z$10-Stats_DATA!Z$6),"ERROR")))</f>
        <v>1.91692889655512</v>
      </c>
      <c r="Z256" s="0" t="n">
        <f aca="false">IF(Stats_DATA!AA$12=1,DATA!Z256,IF(Stats_DATA!AA$12=2,(DATA!Z256-Stats_DATA!AA$2)/Stats_DATA!AA$3,IF(Stats_DATA!AA$12=3,(DATA!Z256-Stats_DATA!AA$6)/(Stats_DATA!AA$10-Stats_DATA!AA$6),"ERROR")))</f>
        <v>0.759069727889966</v>
      </c>
      <c r="AA256" s="0" t="n">
        <f aca="false">IF(Stats_DATA!AB$12=1,DATA!AA256,IF(Stats_DATA!AB$12=2,(DATA!AA256-Stats_DATA!AB$2)/Stats_DATA!AB$3,IF(Stats_DATA!AB$12=3,(DATA!AA256-Stats_DATA!AB$6)/(Stats_DATA!AB$10-Stats_DATA!AB$6),"ERROR")))</f>
        <v>0.393010906053515</v>
      </c>
      <c r="AB256" s="0" t="n">
        <f aca="false">IF(Stats_DATA!AC$12=1,DATA!AB256,IF(Stats_DATA!AC$12=2,(DATA!AB256-Stats_DATA!AC$2)/Stats_DATA!AC$3,IF(Stats_DATA!AC$12=3,(DATA!AB256-Stats_DATA!AC$6)/(Stats_DATA!AC$10-Stats_DATA!AC$6),"ERROR")))</f>
        <v>0.764587497826176</v>
      </c>
      <c r="AC256" s="0" t="n">
        <f aca="false">IF(Stats_DATA!AD$12=1,DATA!AC256,IF(Stats_DATA!AD$12=2,(DATA!AC256-Stats_DATA!AD$2)/Stats_DATA!AD$3,IF(Stats_DATA!AD$12=3,(DATA!AC256-Stats_DATA!AD$6)/(Stats_DATA!AD$10-Stats_DATA!AD$6),"ERROR")))</f>
        <v>1.29759225443002</v>
      </c>
      <c r="AD256" s="0" t="n">
        <f aca="false">IF(Stats_DATA!AE$12=1,DATA!AD256,IF(Stats_DATA!AE$12=2,(DATA!AD256-Stats_DATA!AE$2)/Stats_DATA!AE$3,IF(Stats_DATA!AE$12=3,(DATA!AD256-Stats_DATA!AE$6)/(Stats_DATA!AE$10-Stats_DATA!AE$6),"ERROR")))</f>
        <v>0.77301416602341</v>
      </c>
      <c r="AE256" s="0" t="n">
        <f aca="false">IF(Stats_DATA!AF$12=1,DATA!AE256,IF(Stats_DATA!AF$12=2,(DATA!AE256-Stats_DATA!AF$2)/Stats_DATA!AF$3,IF(Stats_DATA!AF$12=3,(DATA!AE256-Stats_DATA!AF$6)/(Stats_DATA!AF$10-Stats_DATA!AF$6),"ERROR")))</f>
        <v>0.307518994625898</v>
      </c>
    </row>
    <row r="257" customFormat="false" ht="12.8" hidden="false" customHeight="false" outlineLevel="0" collapsed="false">
      <c r="A257" s="0" t="n">
        <f aca="false">IF(Stats_DATA!B$12=1,DATA!A257,IF(Stats_DATA!B$12=2,(DATA!A257-Stats_DATA!B$2)/Stats_DATA!B$3,IF(Stats_DATA!B$12=3,(DATA!A257-Stats_DATA!B$6)/(Stats_DATA!B$10-Stats_DATA!B$6),"ERROR")))</f>
        <v>1</v>
      </c>
      <c r="B257" s="0" t="n">
        <f aca="false">IF(Stats_DATA!C$12=1,DATA!B257,IF(Stats_DATA!C$12=2,(DATA!B257-Stats_DATA!C$2)/Stats_DATA!C$3,IF(Stats_DATA!C$12=3,(DATA!B257-Stats_DATA!C$6)/(Stats_DATA!C$10-Stats_DATA!C$6),"ERROR")))</f>
        <v>-0.047471459149554</v>
      </c>
      <c r="C257" s="0" t="n">
        <f aca="false">IF(Stats_DATA!D$12=1,DATA!C257,IF(Stats_DATA!D$12=2,(DATA!C257-Stats_DATA!D$2)/Stats_DATA!D$3,IF(Stats_DATA!D$12=3,(DATA!C257-Stats_DATA!D$6)/(Stats_DATA!D$10-Stats_DATA!D$6),"ERROR")))</f>
        <v>-0.520723059949273</v>
      </c>
      <c r="D257" s="0" t="n">
        <f aca="false">IF(Stats_DATA!E$12=1,DATA!D257,IF(Stats_DATA!E$12=2,(DATA!D257-Stats_DATA!E$2)/Stats_DATA!E$3,IF(Stats_DATA!E$12=3,(DATA!D257-Stats_DATA!E$6)/(Stats_DATA!E$10-Stats_DATA!E$6),"ERROR")))</f>
        <v>-0.0221833743174642</v>
      </c>
      <c r="E257" s="0" t="n">
        <f aca="false">IF(Stats_DATA!F$12=1,DATA!E257,IF(Stats_DATA!F$12=2,(DATA!E257-Stats_DATA!F$2)/Stats_DATA!F$3,IF(Stats_DATA!F$12=3,(DATA!E257-Stats_DATA!F$6)/(Stats_DATA!F$10-Stats_DATA!F$6),"ERROR")))</f>
        <v>-0.149153157938685</v>
      </c>
      <c r="F257" s="0" t="n">
        <f aca="false">IF(Stats_DATA!G$12=1,DATA!F257,IF(Stats_DATA!G$12=2,(DATA!F257-Stats_DATA!G$2)/Stats_DATA!G$3,IF(Stats_DATA!G$12=3,(DATA!F257-Stats_DATA!G$6)/(Stats_DATA!G$10-Stats_DATA!G$6),"ERROR")))</f>
        <v>0.941382123037952</v>
      </c>
      <c r="G257" s="0" t="n">
        <f aca="false">IF(Stats_DATA!H$12=1,DATA!G257,IF(Stats_DATA!H$12=2,(DATA!G257-Stats_DATA!H$2)/Stats_DATA!H$3,IF(Stats_DATA!H$12=3,(DATA!G257-Stats_DATA!H$6)/(Stats_DATA!H$10-Stats_DATA!H$6),"ERROR")))</f>
        <v>0.446085694811252</v>
      </c>
      <c r="H257" s="0" t="n">
        <f aca="false">IF(Stats_DATA!I$12=1,DATA!H257,IF(Stats_DATA!I$12=2,(DATA!H257-Stats_DATA!I$2)/Stats_DATA!I$3,IF(Stats_DATA!I$12=3,(DATA!H257-Stats_DATA!I$6)/(Stats_DATA!I$10-Stats_DATA!I$6),"ERROR")))</f>
        <v>0.114032940245586</v>
      </c>
      <c r="I257" s="0" t="n">
        <f aca="false">IF(Stats_DATA!J$12=1,DATA!I257,IF(Stats_DATA!J$12=2,(DATA!I257-Stats_DATA!J$2)/Stats_DATA!J$3,IF(Stats_DATA!J$12=3,(DATA!I257-Stats_DATA!J$6)/(Stats_DATA!J$10-Stats_DATA!J$6),"ERROR")))</f>
        <v>0.0912524363330921</v>
      </c>
      <c r="J257" s="0" t="n">
        <f aca="false">IF(Stats_DATA!K$12=1,DATA!J257,IF(Stats_DATA!K$12=2,(DATA!J257-Stats_DATA!K$2)/Stats_DATA!K$3,IF(Stats_DATA!K$12=3,(DATA!J257-Stats_DATA!K$6)/(Stats_DATA!K$10-Stats_DATA!K$6),"ERROR")))</f>
        <v>0.351573581829839</v>
      </c>
      <c r="K257" s="0" t="n">
        <f aca="false">IF(Stats_DATA!L$12=1,DATA!K257,IF(Stats_DATA!L$12=2,(DATA!K257-Stats_DATA!L$2)/Stats_DATA!L$3,IF(Stats_DATA!L$12=3,(DATA!K257-Stats_DATA!L$6)/(Stats_DATA!L$10-Stats_DATA!L$6),"ERROR")))</f>
        <v>-0.212115139872195</v>
      </c>
      <c r="L257" s="0" t="n">
        <f aca="false">IF(Stats_DATA!M$12=1,DATA!L257,IF(Stats_DATA!M$12=2,(DATA!L257-Stats_DATA!M$2)/Stats_DATA!M$3,IF(Stats_DATA!M$12=3,(DATA!L257-Stats_DATA!M$6)/(Stats_DATA!M$10-Stats_DATA!M$6),"ERROR")))</f>
        <v>0.0715003005721247</v>
      </c>
      <c r="M257" s="0" t="n">
        <f aca="false">IF(Stats_DATA!N$12=1,DATA!M257,IF(Stats_DATA!N$12=2,(DATA!M257-Stats_DATA!N$2)/Stats_DATA!N$3,IF(Stats_DATA!N$12=3,(DATA!M257-Stats_DATA!N$6)/(Stats_DATA!N$10-Stats_DATA!N$6),"ERROR")))</f>
        <v>-0.737885639680433</v>
      </c>
      <c r="N257" s="0" t="n">
        <f aca="false">IF(Stats_DATA!O$12=1,DATA!N257,IF(Stats_DATA!O$12=2,(DATA!N257-Stats_DATA!O$2)/Stats_DATA!O$3,IF(Stats_DATA!O$12=3,(DATA!N257-Stats_DATA!O$6)/(Stats_DATA!O$10-Stats_DATA!O$6),"ERROR")))</f>
        <v>-0.1498917051712</v>
      </c>
      <c r="O257" s="0" t="n">
        <f aca="false">IF(Stats_DATA!P$12=1,DATA!O257,IF(Stats_DATA!P$12=2,(DATA!O257-Stats_DATA!P$2)/Stats_DATA!P$3,IF(Stats_DATA!P$12=3,(DATA!O257-Stats_DATA!P$6)/(Stats_DATA!P$10-Stats_DATA!P$6),"ERROR")))</f>
        <v>-0.101054681776288</v>
      </c>
      <c r="P257" s="0" t="n">
        <f aca="false">IF(Stats_DATA!Q$12=1,DATA!P257,IF(Stats_DATA!Q$12=2,(DATA!P257-Stats_DATA!Q$2)/Stats_DATA!Q$3,IF(Stats_DATA!Q$12=3,(DATA!P257-Stats_DATA!Q$6)/(Stats_DATA!Q$10-Stats_DATA!Q$6),"ERROR")))</f>
        <v>-0.229800095544759</v>
      </c>
      <c r="Q257" s="0" t="n">
        <f aca="false">IF(Stats_DATA!R$12=1,DATA!Q257,IF(Stats_DATA!R$12=2,(DATA!Q257-Stats_DATA!R$2)/Stats_DATA!R$3,IF(Stats_DATA!R$12=3,(DATA!Q257-Stats_DATA!R$6)/(Stats_DATA!R$10-Stats_DATA!R$6),"ERROR")))</f>
        <v>0.0732548594735539</v>
      </c>
      <c r="R257" s="0" t="n">
        <f aca="false">IF(Stats_DATA!S$12=1,DATA!R257,IF(Stats_DATA!S$12=2,(DATA!R257-Stats_DATA!S$2)/Stats_DATA!S$3,IF(Stats_DATA!S$12=3,(DATA!R257-Stats_DATA!S$6)/(Stats_DATA!S$10-Stats_DATA!S$6),"ERROR")))</f>
        <v>-0.0233126263226881</v>
      </c>
      <c r="S257" s="0" t="n">
        <f aca="false">IF(Stats_DATA!T$12=1,DATA!S257,IF(Stats_DATA!T$12=2,(DATA!S257-Stats_DATA!T$2)/Stats_DATA!T$3,IF(Stats_DATA!T$12=3,(DATA!S257-Stats_DATA!T$6)/(Stats_DATA!T$10-Stats_DATA!T$6),"ERROR")))</f>
        <v>0.263174694782204</v>
      </c>
      <c r="T257" s="0" t="n">
        <f aca="false">IF(Stats_DATA!U$12=1,DATA!T257,IF(Stats_DATA!U$12=2,(DATA!T257-Stats_DATA!U$2)/Stats_DATA!U$3,IF(Stats_DATA!U$12=3,(DATA!T257-Stats_DATA!U$6)/(Stats_DATA!U$10-Stats_DATA!U$6),"ERROR")))</f>
        <v>0.00939967795516715</v>
      </c>
      <c r="U257" s="0" t="n">
        <f aca="false">IF(Stats_DATA!V$12=1,DATA!U257,IF(Stats_DATA!V$12=2,(DATA!U257-Stats_DATA!V$2)/Stats_DATA!V$3,IF(Stats_DATA!V$12=3,(DATA!U257-Stats_DATA!V$6)/(Stats_DATA!V$10-Stats_DATA!V$6),"ERROR")))</f>
        <v>-0.41567436403351</v>
      </c>
      <c r="V257" s="0" t="n">
        <f aca="false">IF(Stats_DATA!W$12=1,DATA!V257,IF(Stats_DATA!W$12=2,(DATA!V257-Stats_DATA!W$2)/Stats_DATA!W$3,IF(Stats_DATA!W$12=3,(DATA!V257-Stats_DATA!W$6)/(Stats_DATA!W$10-Stats_DATA!W$6),"ERROR")))</f>
        <v>0.0249956869132701</v>
      </c>
      <c r="W257" s="0" t="n">
        <f aca="false">IF(Stats_DATA!X$12=1,DATA!W257,IF(Stats_DATA!X$12=2,(DATA!W257-Stats_DATA!X$2)/Stats_DATA!X$3,IF(Stats_DATA!X$12=3,(DATA!W257-Stats_DATA!X$6)/(Stats_DATA!X$10-Stats_DATA!X$6),"ERROR")))</f>
        <v>-0.586897494350526</v>
      </c>
      <c r="X257" s="0" t="n">
        <f aca="false">IF(Stats_DATA!Y$12=1,DATA!X257,IF(Stats_DATA!Y$12=2,(DATA!X257-Stats_DATA!Y$2)/Stats_DATA!Y$3,IF(Stats_DATA!Y$12=3,(DATA!X257-Stats_DATA!Y$6)/(Stats_DATA!Y$10-Stats_DATA!Y$6),"ERROR")))</f>
        <v>0.0249620204181488</v>
      </c>
      <c r="Y257" s="0" t="n">
        <f aca="false">IF(Stats_DATA!Z$12=1,DATA!Y257,IF(Stats_DATA!Z$12=2,(DATA!Y257-Stats_DATA!Z$2)/Stats_DATA!Z$3,IF(Stats_DATA!Z$12=3,(DATA!Y257-Stats_DATA!Z$6)/(Stats_DATA!Z$10-Stats_DATA!Z$6),"ERROR")))</f>
        <v>-0.0958680212906346</v>
      </c>
      <c r="Z257" s="0" t="n">
        <f aca="false">IF(Stats_DATA!AA$12=1,DATA!Z257,IF(Stats_DATA!AA$12=2,(DATA!Z257-Stats_DATA!AA$2)/Stats_DATA!AA$3,IF(Stats_DATA!AA$12=3,(DATA!Z257-Stats_DATA!AA$6)/(Stats_DATA!AA$10-Stats_DATA!AA$6),"ERROR")))</f>
        <v>0.82476575932858</v>
      </c>
      <c r="AA257" s="0" t="n">
        <f aca="false">IF(Stats_DATA!AB$12=1,DATA!AA257,IF(Stats_DATA!AB$12=2,(DATA!AA257-Stats_DATA!AB$2)/Stats_DATA!AB$3,IF(Stats_DATA!AB$12=3,(DATA!AA257-Stats_DATA!AB$6)/(Stats_DATA!AB$10-Stats_DATA!AB$6),"ERROR")))</f>
        <v>0.457204533798299</v>
      </c>
      <c r="AB257" s="0" t="n">
        <f aca="false">IF(Stats_DATA!AC$12=1,DATA!AB257,IF(Stats_DATA!AC$12=2,(DATA!AB257-Stats_DATA!AC$2)/Stats_DATA!AC$3,IF(Stats_DATA!AC$12=3,(DATA!AB257-Stats_DATA!AC$6)/(Stats_DATA!AC$10-Stats_DATA!AC$6),"ERROR")))</f>
        <v>0.233489201515594</v>
      </c>
      <c r="AC257" s="0" t="n">
        <f aca="false">IF(Stats_DATA!AD$12=1,DATA!AC257,IF(Stats_DATA!AD$12=2,(DATA!AC257-Stats_DATA!AD$2)/Stats_DATA!AD$3,IF(Stats_DATA!AD$12=3,(DATA!AC257-Stats_DATA!AD$6)/(Stats_DATA!AD$10-Stats_DATA!AD$6),"ERROR")))</f>
        <v>0.346766544241286</v>
      </c>
      <c r="AD257" s="0" t="n">
        <f aca="false">IF(Stats_DATA!AE$12=1,DATA!AD257,IF(Stats_DATA!AE$12=2,(DATA!AD257-Stats_DATA!AE$2)/Stats_DATA!AE$3,IF(Stats_DATA!AE$12=3,(DATA!AD257-Stats_DATA!AE$6)/(Stats_DATA!AE$10-Stats_DATA!AE$6),"ERROR")))</f>
        <v>0.270326707850989</v>
      </c>
      <c r="AE257" s="0" t="n">
        <f aca="false">IF(Stats_DATA!AF$12=1,DATA!AE257,IF(Stats_DATA!AF$12=2,(DATA!AE257-Stats_DATA!AF$2)/Stats_DATA!AF$3,IF(Stats_DATA!AF$12=3,(DATA!AE257-Stats_DATA!AF$6)/(Stats_DATA!AF$10-Stats_DATA!AF$6),"ERROR")))</f>
        <v>-0.242276310885045</v>
      </c>
    </row>
    <row r="258" customFormat="false" ht="12.8" hidden="false" customHeight="false" outlineLevel="0" collapsed="false">
      <c r="A258" s="0" t="n">
        <f aca="false">IF(Stats_DATA!B$12=1,DATA!A258,IF(Stats_DATA!B$12=2,(DATA!A258-Stats_DATA!B$2)/Stats_DATA!B$3,IF(Stats_DATA!B$12=3,(DATA!A258-Stats_DATA!B$6)/(Stats_DATA!B$10-Stats_DATA!B$6),"ERROR")))</f>
        <v>1</v>
      </c>
      <c r="B258" s="0" t="n">
        <f aca="false">IF(Stats_DATA!C$12=1,DATA!B258,IF(Stats_DATA!C$12=2,(DATA!B258-Stats_DATA!C$2)/Stats_DATA!C$3,IF(Stats_DATA!C$12=3,(DATA!B258-Stats_DATA!C$6)/(Stats_DATA!C$10-Stats_DATA!C$6),"ERROR")))</f>
        <v>1.53877217017285</v>
      </c>
      <c r="C258" s="0" t="n">
        <f aca="false">IF(Stats_DATA!D$12=1,DATA!C258,IF(Stats_DATA!D$12=2,(DATA!C258-Stats_DATA!D$2)/Stats_DATA!D$3,IF(Stats_DATA!D$12=3,(DATA!C258-Stats_DATA!D$6)/(Stats_DATA!D$10-Stats_DATA!D$6),"ERROR")))</f>
        <v>2.20420196549289</v>
      </c>
      <c r="D258" s="0" t="n">
        <f aca="false">IF(Stats_DATA!E$12=1,DATA!D258,IF(Stats_DATA!E$12=2,(DATA!D258-Stats_DATA!E$2)/Stats_DATA!E$3,IF(Stats_DATA!E$12=3,(DATA!D258-Stats_DATA!E$6)/(Stats_DATA!E$10-Stats_DATA!E$6),"ERROR")))</f>
        <v>1.71328034462376</v>
      </c>
      <c r="E258" s="0" t="n">
        <f aca="false">IF(Stats_DATA!F$12=1,DATA!E258,IF(Stats_DATA!F$12=2,(DATA!E258-Stats_DATA!F$2)/Stats_DATA!F$3,IF(Stats_DATA!F$12=3,(DATA!E258-Stats_DATA!F$6)/(Stats_DATA!F$10-Stats_DATA!F$6),"ERROR")))</f>
        <v>1.56887959455678</v>
      </c>
      <c r="F258" s="0" t="n">
        <f aca="false">IF(Stats_DATA!G$12=1,DATA!F258,IF(Stats_DATA!G$12=2,(DATA!F258-Stats_DATA!G$2)/Stats_DATA!G$3,IF(Stats_DATA!G$12=3,(DATA!F258-Stats_DATA!G$6)/(Stats_DATA!G$10-Stats_DATA!G$6),"ERROR")))</f>
        <v>-0.267366818495228</v>
      </c>
      <c r="G258" s="0" t="n">
        <f aca="false">IF(Stats_DATA!H$12=1,DATA!G258,IF(Stats_DATA!H$12=2,(DATA!G258-Stats_DATA!H$2)/Stats_DATA!H$3,IF(Stats_DATA!H$12=3,(DATA!G258-Stats_DATA!H$6)/(Stats_DATA!H$10-Stats_DATA!H$6),"ERROR")))</f>
        <v>1.93057548608829</v>
      </c>
      <c r="H258" s="0" t="n">
        <f aca="false">IF(Stats_DATA!I$12=1,DATA!H258,IF(Stats_DATA!I$12=2,(DATA!H258-Stats_DATA!I$2)/Stats_DATA!I$3,IF(Stats_DATA!I$12=3,(DATA!H258-Stats_DATA!I$6)/(Stats_DATA!I$10-Stats_DATA!I$6),"ERROR")))</f>
        <v>1.12394504747356</v>
      </c>
      <c r="I258" s="0" t="n">
        <f aca="false">IF(Stats_DATA!J$12=1,DATA!I258,IF(Stats_DATA!J$12=2,(DATA!I258-Stats_DATA!J$2)/Stats_DATA!J$3,IF(Stats_DATA!J$12=3,(DATA!I258-Stats_DATA!J$6)/(Stats_DATA!J$10-Stats_DATA!J$6),"ERROR")))</f>
        <v>1.68752714827315</v>
      </c>
      <c r="J258" s="0" t="n">
        <f aca="false">IF(Stats_DATA!K$12=1,DATA!J258,IF(Stats_DATA!K$12=2,(DATA!J258-Stats_DATA!K$2)/Stats_DATA!K$3,IF(Stats_DATA!K$12=3,(DATA!J258-Stats_DATA!K$6)/(Stats_DATA!K$10-Stats_DATA!K$6),"ERROR")))</f>
        <v>0.296857575175735</v>
      </c>
      <c r="K258" s="0" t="n">
        <f aca="false">IF(Stats_DATA!L$12=1,DATA!K258,IF(Stats_DATA!L$12=2,(DATA!K258-Stats_DATA!L$2)/Stats_DATA!L$3,IF(Stats_DATA!L$12=3,(DATA!K258-Stats_DATA!L$6)/(Stats_DATA!L$10-Stats_DATA!L$6),"ERROR")))</f>
        <v>-0.0676466430535682</v>
      </c>
      <c r="L258" s="0" t="n">
        <f aca="false">IF(Stats_DATA!M$12=1,DATA!L258,IF(Stats_DATA!M$12=2,(DATA!L258-Stats_DATA!M$2)/Stats_DATA!M$3,IF(Stats_DATA!M$12=3,(DATA!L258-Stats_DATA!M$6)/(Stats_DATA!M$10-Stats_DATA!M$6),"ERROR")))</f>
        <v>1.57738138833641</v>
      </c>
      <c r="M258" s="0" t="n">
        <f aca="false">IF(Stats_DATA!N$12=1,DATA!M258,IF(Stats_DATA!N$12=2,(DATA!M258-Stats_DATA!N$2)/Stats_DATA!N$3,IF(Stats_DATA!N$12=3,(DATA!M258-Stats_DATA!N$6)/(Stats_DATA!N$10-Stats_DATA!N$6),"ERROR")))</f>
        <v>-0.0323637797262931</v>
      </c>
      <c r="N258" s="0" t="n">
        <f aca="false">IF(Stats_DATA!O$12=1,DATA!N258,IF(Stats_DATA!O$12=2,(DATA!N258-Stats_DATA!O$2)/Stats_DATA!O$3,IF(Stats_DATA!O$12=3,(DATA!N258-Stats_DATA!O$6)/(Stats_DATA!O$10-Stats_DATA!O$6),"ERROR")))</f>
        <v>2.12277424442129</v>
      </c>
      <c r="O258" s="0" t="n">
        <f aca="false">IF(Stats_DATA!P$12=1,DATA!O258,IF(Stats_DATA!P$12=2,(DATA!O258-Stats_DATA!P$2)/Stats_DATA!P$3,IF(Stats_DATA!P$12=3,(DATA!O258-Stats_DATA!P$6)/(Stats_DATA!P$10-Stats_DATA!P$6),"ERROR")))</f>
        <v>1.45221940390957</v>
      </c>
      <c r="P258" s="0" t="n">
        <f aca="false">IF(Stats_DATA!Q$12=1,DATA!P258,IF(Stats_DATA!Q$12=2,(DATA!P258-Stats_DATA!Q$2)/Stats_DATA!Q$3,IF(Stats_DATA!Q$12=3,(DATA!P258-Stats_DATA!Q$6)/(Stats_DATA!Q$10-Stats_DATA!Q$6),"ERROR")))</f>
        <v>-0.228134826562684</v>
      </c>
      <c r="Q258" s="0" t="n">
        <f aca="false">IF(Stats_DATA!R$12=1,DATA!Q258,IF(Stats_DATA!R$12=2,(DATA!Q258-Stats_DATA!R$2)/Stats_DATA!R$3,IF(Stats_DATA!R$12=3,(DATA!Q258-Stats_DATA!R$6)/(Stats_DATA!R$10-Stats_DATA!R$6),"ERROR")))</f>
        <v>1.23808572366365</v>
      </c>
      <c r="R258" s="0" t="n">
        <f aca="false">IF(Stats_DATA!S$12=1,DATA!R258,IF(Stats_DATA!S$12=2,(DATA!R258-Stats_DATA!S$2)/Stats_DATA!S$3,IF(Stats_DATA!S$12=3,(DATA!R258-Stats_DATA!S$6)/(Stats_DATA!S$10-Stats_DATA!S$6),"ERROR")))</f>
        <v>0.223158755513584</v>
      </c>
      <c r="S258" s="0" t="n">
        <f aca="false">IF(Stats_DATA!T$12=1,DATA!S258,IF(Stats_DATA!T$12=2,(DATA!S258-Stats_DATA!T$2)/Stats_DATA!T$3,IF(Stats_DATA!T$12=3,(DATA!S258-Stats_DATA!T$6)/(Stats_DATA!T$10-Stats_DATA!T$6),"ERROR")))</f>
        <v>0.55003339743097</v>
      </c>
      <c r="T258" s="0" t="n">
        <f aca="false">IF(Stats_DATA!U$12=1,DATA!T258,IF(Stats_DATA!U$12=2,(DATA!T258-Stats_DATA!U$2)/Stats_DATA!U$3,IF(Stats_DATA!U$12=3,(DATA!T258-Stats_DATA!U$6)/(Stats_DATA!U$10-Stats_DATA!U$6),"ERROR")))</f>
        <v>-0.14302511877825</v>
      </c>
      <c r="U258" s="0" t="n">
        <f aca="false">IF(Stats_DATA!V$12=1,DATA!U258,IF(Stats_DATA!V$12=2,(DATA!U258-Stats_DATA!V$2)/Stats_DATA!V$3,IF(Stats_DATA!V$12=3,(DATA!U258-Stats_DATA!V$6)/(Stats_DATA!V$10-Stats_DATA!V$6),"ERROR")))</f>
        <v>0.550664041777587</v>
      </c>
      <c r="V258" s="0" t="n">
        <f aca="false">IF(Stats_DATA!W$12=1,DATA!V258,IF(Stats_DATA!W$12=2,(DATA!V258-Stats_DATA!W$2)/Stats_DATA!W$3,IF(Stats_DATA!W$12=3,(DATA!V258-Stats_DATA!W$6)/(Stats_DATA!W$10-Stats_DATA!W$6),"ERROR")))</f>
        <v>1.81675383841851</v>
      </c>
      <c r="W258" s="0" t="n">
        <f aca="false">IF(Stats_DATA!X$12=1,DATA!W258,IF(Stats_DATA!X$12=2,(DATA!W258-Stats_DATA!X$2)/Stats_DATA!X$3,IF(Stats_DATA!X$12=3,(DATA!W258-Stats_DATA!X$6)/(Stats_DATA!X$10-Stats_DATA!X$6),"ERROR")))</f>
        <v>1.72345148073529</v>
      </c>
      <c r="X258" s="0" t="n">
        <f aca="false">IF(Stats_DATA!Y$12=1,DATA!X258,IF(Stats_DATA!Y$12=2,(DATA!X258-Stats_DATA!Y$2)/Stats_DATA!Y$3,IF(Stats_DATA!Y$12=3,(DATA!X258-Stats_DATA!Y$6)/(Stats_DATA!Y$10-Stats_DATA!Y$6),"ERROR")))</f>
        <v>2.12301756144081</v>
      </c>
      <c r="Y258" s="0" t="n">
        <f aca="false">IF(Stats_DATA!Z$12=1,DATA!Y258,IF(Stats_DATA!Z$12=2,(DATA!Y258-Stats_DATA!Z$2)/Stats_DATA!Z$3,IF(Stats_DATA!Z$12=3,(DATA!Y258-Stats_DATA!Z$6)/(Stats_DATA!Z$10-Stats_DATA!Z$6),"ERROR")))</f>
        <v>1.8361360010744</v>
      </c>
      <c r="Z258" s="0" t="n">
        <f aca="false">IF(Stats_DATA!AA$12=1,DATA!Z258,IF(Stats_DATA!AA$12=2,(DATA!Z258-Stats_DATA!AA$2)/Stats_DATA!AA$3,IF(Stats_DATA!AA$12=3,(DATA!Z258-Stats_DATA!AA$6)/(Stats_DATA!AA$10-Stats_DATA!AA$6),"ERROR")))</f>
        <v>-0.186953124826071</v>
      </c>
      <c r="AA258" s="0" t="n">
        <f aca="false">IF(Stats_DATA!AB$12=1,DATA!AA258,IF(Stats_DATA!AB$12=2,(DATA!AA258-Stats_DATA!AB$2)/Stats_DATA!AB$3,IF(Stats_DATA!AB$12=3,(DATA!AA258-Stats_DATA!AB$6)/(Stats_DATA!AB$10-Stats_DATA!AB$6),"ERROR")))</f>
        <v>1.77094937091184</v>
      </c>
      <c r="AB258" s="0" t="n">
        <f aca="false">IF(Stats_DATA!AC$12=1,DATA!AB258,IF(Stats_DATA!AC$12=2,(DATA!AB258-Stats_DATA!AC$2)/Stats_DATA!AC$3,IF(Stats_DATA!AC$12=3,(DATA!AB258-Stats_DATA!AC$6)/(Stats_DATA!AC$10-Stats_DATA!AC$6),"ERROR")))</f>
        <v>0.732951678731864</v>
      </c>
      <c r="AC258" s="0" t="n">
        <f aca="false">IF(Stats_DATA!AD$12=1,DATA!AC258,IF(Stats_DATA!AD$12=2,(DATA!AC258-Stats_DATA!AD$2)/Stats_DATA!AD$3,IF(Stats_DATA!AD$12=3,(DATA!AC258-Stats_DATA!AD$6)/(Stats_DATA!AD$10-Stats_DATA!AD$6),"ERROR")))</f>
        <v>1.20935562852451</v>
      </c>
      <c r="AD258" s="0" t="n">
        <f aca="false">IF(Stats_DATA!AE$12=1,DATA!AD258,IF(Stats_DATA!AE$12=2,(DATA!AD258-Stats_DATA!AE$2)/Stats_DATA!AE$3,IF(Stats_DATA!AE$12=3,(DATA!AD258-Stats_DATA!AE$6)/(Stats_DATA!AE$10-Stats_DATA!AE$6),"ERROR")))</f>
        <v>-0.133762888750635</v>
      </c>
      <c r="AE258" s="0" t="n">
        <f aca="false">IF(Stats_DATA!AF$12=1,DATA!AE258,IF(Stats_DATA!AF$12=2,(DATA!AE258-Stats_DATA!AF$2)/Stats_DATA!AF$3,IF(Stats_DATA!AF$12=3,(DATA!AE258-Stats_DATA!AF$6)/(Stats_DATA!AF$10-Stats_DATA!AF$6),"ERROR")))</f>
        <v>0.916557097407407</v>
      </c>
    </row>
    <row r="259" customFormat="false" ht="12.8" hidden="false" customHeight="false" outlineLevel="0" collapsed="false">
      <c r="A259" s="0" t="n">
        <f aca="false">IF(Stats_DATA!B$12=1,DATA!A259,IF(Stats_DATA!B$12=2,(DATA!A259-Stats_DATA!B$2)/Stats_DATA!B$3,IF(Stats_DATA!B$12=3,(DATA!A259-Stats_DATA!B$6)/(Stats_DATA!B$10-Stats_DATA!B$6),"ERROR")))</f>
        <v>1</v>
      </c>
      <c r="B259" s="0" t="n">
        <f aca="false">IF(Stats_DATA!C$12=1,DATA!B259,IF(Stats_DATA!C$12=2,(DATA!B259-Stats_DATA!C$2)/Stats_DATA!C$3,IF(Stats_DATA!C$12=3,(DATA!B259-Stats_DATA!C$6)/(Stats_DATA!C$10-Stats_DATA!C$6),"ERROR")))</f>
        <v>0.338448278932462</v>
      </c>
      <c r="C259" s="0" t="n">
        <f aca="false">IF(Stats_DATA!D$12=1,DATA!C259,IF(Stats_DATA!D$12=2,(DATA!C259-Stats_DATA!D$2)/Stats_DATA!D$3,IF(Stats_DATA!D$12=3,(DATA!C259-Stats_DATA!D$6)/(Stats_DATA!D$10-Stats_DATA!D$6),"ERROR")))</f>
        <v>-0.469572590188414</v>
      </c>
      <c r="D259" s="0" t="n">
        <f aca="false">IF(Stats_DATA!E$12=1,DATA!D259,IF(Stats_DATA!E$12=2,(DATA!D259-Stats_DATA!E$2)/Stats_DATA!E$3,IF(Stats_DATA!E$12=3,(DATA!D259-Stats_DATA!E$6)/(Stats_DATA!E$10-Stats_DATA!E$6),"ERROR")))</f>
        <v>0.462199076997173</v>
      </c>
      <c r="E259" s="0" t="n">
        <f aca="false">IF(Stats_DATA!F$12=1,DATA!E259,IF(Stats_DATA!F$12=2,(DATA!E259-Stats_DATA!F$2)/Stats_DATA!F$3,IF(Stats_DATA!F$12=3,(DATA!E259-Stats_DATA!F$6)/(Stats_DATA!F$10-Stats_DATA!F$6),"ERROR")))</f>
        <v>0.165980537482664</v>
      </c>
      <c r="F259" s="0" t="n">
        <f aca="false">IF(Stats_DATA!G$12=1,DATA!F259,IF(Stats_DATA!G$12=2,(DATA!F259-Stats_DATA!G$2)/Stats_DATA!G$3,IF(Stats_DATA!G$12=3,(DATA!F259-Stats_DATA!G$6)/(Stats_DATA!G$10-Stats_DATA!G$6),"ERROR")))</f>
        <v>2.64074092907578</v>
      </c>
      <c r="G259" s="0" t="n">
        <f aca="false">IF(Stats_DATA!H$12=1,DATA!G259,IF(Stats_DATA!H$12=2,(DATA!G259-Stats_DATA!H$2)/Stats_DATA!H$3,IF(Stats_DATA!H$12=3,(DATA!G259-Stats_DATA!H$6)/(Stats_DATA!H$10-Stats_DATA!H$6),"ERROR")))</f>
        <v>2.34903498082328</v>
      </c>
      <c r="H259" s="0" t="n">
        <f aca="false">IF(Stats_DATA!I$12=1,DATA!H259,IF(Stats_DATA!I$12=2,(DATA!H259-Stats_DATA!I$2)/Stats_DATA!I$3,IF(Stats_DATA!I$12=3,(DATA!H259-Stats_DATA!I$6)/(Stats_DATA!I$10-Stats_DATA!I$6),"ERROR")))</f>
        <v>1.95686224931107</v>
      </c>
      <c r="I259" s="0" t="n">
        <f aca="false">IF(Stats_DATA!J$12=1,DATA!I259,IF(Stats_DATA!J$12=2,(DATA!I259-Stats_DATA!J$2)/Stats_DATA!J$3,IF(Stats_DATA!J$12=3,(DATA!I259-Stats_DATA!J$6)/(Stats_DATA!J$10-Stats_DATA!J$6),"ERROR")))</f>
        <v>1.94008594996854</v>
      </c>
      <c r="J259" s="0" t="n">
        <f aca="false">IF(Stats_DATA!K$12=1,DATA!J259,IF(Stats_DATA!K$12=2,(DATA!J259-Stats_DATA!K$2)/Stats_DATA!K$3,IF(Stats_DATA!K$12=3,(DATA!J259-Stats_DATA!K$6)/(Stats_DATA!K$10-Stats_DATA!K$6),"ERROR")))</f>
        <v>2.13896313253056</v>
      </c>
      <c r="K259" s="0" t="n">
        <f aca="false">IF(Stats_DATA!L$12=1,DATA!K259,IF(Stats_DATA!L$12=2,(DATA!K259-Stats_DATA!L$2)/Stats_DATA!L$3,IF(Stats_DATA!L$12=3,(DATA!K259-Stats_DATA!L$6)/(Stats_DATA!L$10-Stats_DATA!L$6),"ERROR")))</f>
        <v>1.86426541244256</v>
      </c>
      <c r="L259" s="0" t="n">
        <f aca="false">IF(Stats_DATA!M$12=1,DATA!L259,IF(Stats_DATA!M$12=2,(DATA!L259-Stats_DATA!M$2)/Stats_DATA!M$3,IF(Stats_DATA!M$12=3,(DATA!L259-Stats_DATA!M$6)/(Stats_DATA!M$10-Stats_DATA!M$6),"ERROR")))</f>
        <v>0.916034186478242</v>
      </c>
      <c r="M259" s="0" t="n">
        <f aca="false">IF(Stats_DATA!N$12=1,DATA!M259,IF(Stats_DATA!N$12=2,(DATA!M259-Stats_DATA!N$2)/Stats_DATA!N$3,IF(Stats_DATA!N$12=3,(DATA!M259-Stats_DATA!N$6)/(Stats_DATA!N$10-Stats_DATA!N$6),"ERROR")))</f>
        <v>-0.286148621436415</v>
      </c>
      <c r="N259" s="0" t="n">
        <f aca="false">IF(Stats_DATA!O$12=1,DATA!N259,IF(Stats_DATA!O$12=2,(DATA!N259-Stats_DATA!O$2)/Stats_DATA!O$3,IF(Stats_DATA!O$12=3,(DATA!N259-Stats_DATA!O$6)/(Stats_DATA!O$10-Stats_DATA!O$6),"ERROR")))</f>
        <v>0.591012232258516</v>
      </c>
      <c r="O259" s="0" t="n">
        <f aca="false">IF(Stats_DATA!P$12=1,DATA!O259,IF(Stats_DATA!P$12=2,(DATA!O259-Stats_DATA!P$2)/Stats_DATA!P$3,IF(Stats_DATA!P$12=3,(DATA!O259-Stats_DATA!P$6)/(Stats_DATA!P$10-Stats_DATA!P$6),"ERROR")))</f>
        <v>0.420367074697935</v>
      </c>
      <c r="P259" s="0" t="n">
        <f aca="false">IF(Stats_DATA!Q$12=1,DATA!P259,IF(Stats_DATA!Q$12=2,(DATA!P259-Stats_DATA!Q$2)/Stats_DATA!Q$3,IF(Stats_DATA!Q$12=3,(DATA!P259-Stats_DATA!Q$6)/(Stats_DATA!Q$10-Stats_DATA!Q$6),"ERROR")))</f>
        <v>1.03547127703613</v>
      </c>
      <c r="Q259" s="0" t="n">
        <f aca="false">IF(Stats_DATA!R$12=1,DATA!Q259,IF(Stats_DATA!R$12=2,(DATA!Q259-Stats_DATA!R$2)/Stats_DATA!R$3,IF(Stats_DATA!R$12=3,(DATA!Q259-Stats_DATA!R$6)/(Stats_DATA!R$10-Stats_DATA!R$6),"ERROR")))</f>
        <v>1.13924820546535</v>
      </c>
      <c r="R259" s="0" t="n">
        <f aca="false">IF(Stats_DATA!S$12=1,DATA!R259,IF(Stats_DATA!S$12=2,(DATA!R259-Stats_DATA!S$2)/Stats_DATA!S$3,IF(Stats_DATA!S$12=3,(DATA!R259-Stats_DATA!S$6)/(Stats_DATA!S$10-Stats_DATA!S$6),"ERROR")))</f>
        <v>0.5941909432241</v>
      </c>
      <c r="S259" s="0" t="n">
        <f aca="false">IF(Stats_DATA!T$12=1,DATA!S259,IF(Stats_DATA!T$12=2,(DATA!S259-Stats_DATA!T$2)/Stats_DATA!T$3,IF(Stats_DATA!T$12=3,(DATA!S259-Stats_DATA!T$6)/(Stats_DATA!T$10-Stats_DATA!T$6),"ERROR")))</f>
        <v>1.53540114438266</v>
      </c>
      <c r="T259" s="0" t="n">
        <f aca="false">IF(Stats_DATA!U$12=1,DATA!T259,IF(Stats_DATA!U$12=2,(DATA!T259-Stats_DATA!U$2)/Stats_DATA!U$3,IF(Stats_DATA!U$12=3,(DATA!T259-Stats_DATA!U$6)/(Stats_DATA!U$10-Stats_DATA!U$6),"ERROR")))</f>
        <v>-0.205930590446009</v>
      </c>
      <c r="U259" s="0" t="n">
        <f aca="false">IF(Stats_DATA!V$12=1,DATA!U259,IF(Stats_DATA!V$12=2,(DATA!U259-Stats_DATA!V$2)/Stats_DATA!V$3,IF(Stats_DATA!V$12=3,(DATA!U259-Stats_DATA!V$6)/(Stats_DATA!V$10-Stats_DATA!V$6),"ERROR")))</f>
        <v>1.83861135777454</v>
      </c>
      <c r="V259" s="0" t="n">
        <f aca="false">IF(Stats_DATA!W$12=1,DATA!V259,IF(Stats_DATA!W$12=2,(DATA!V259-Stats_DATA!W$2)/Stats_DATA!W$3,IF(Stats_DATA!W$12=3,(DATA!V259-Stats_DATA!W$6)/(Stats_DATA!W$10-Stats_DATA!W$6),"ERROR")))</f>
        <v>0.302242329293989</v>
      </c>
      <c r="W259" s="0" t="n">
        <f aca="false">IF(Stats_DATA!X$12=1,DATA!W259,IF(Stats_DATA!X$12=2,(DATA!W259-Stats_DATA!X$2)/Stats_DATA!X$3,IF(Stats_DATA!X$12=3,(DATA!W259-Stats_DATA!X$6)/(Stats_DATA!X$10-Stats_DATA!X$6),"ERROR")))</f>
        <v>-0.490904121442031</v>
      </c>
      <c r="X259" s="0" t="n">
        <f aca="false">IF(Stats_DATA!Y$12=1,DATA!X259,IF(Stats_DATA!Y$12=2,(DATA!X259-Stats_DATA!Y$2)/Stats_DATA!Y$3,IF(Stats_DATA!Y$12=3,(DATA!X259-Stats_DATA!Y$6)/(Stats_DATA!Y$10-Stats_DATA!Y$6),"ERROR")))</f>
        <v>0.373149961268719</v>
      </c>
      <c r="Y259" s="0" t="n">
        <f aca="false">IF(Stats_DATA!Z$12=1,DATA!Y259,IF(Stats_DATA!Z$12=2,(DATA!Y259-Stats_DATA!Z$2)/Stats_DATA!Z$3,IF(Stats_DATA!Z$12=3,(DATA!Y259-Stats_DATA!Z$6)/(Stats_DATA!Z$10-Stats_DATA!Z$6),"ERROR")))</f>
        <v>0.0846865364358429</v>
      </c>
      <c r="Z259" s="0" t="n">
        <f aca="false">IF(Stats_DATA!AA$12=1,DATA!Z259,IF(Stats_DATA!AA$12=2,(DATA!Z259-Stats_DATA!AA$2)/Stats_DATA!AA$3,IF(Stats_DATA!AA$12=3,(DATA!Z259-Stats_DATA!AA$6)/(Stats_DATA!AA$10-Stats_DATA!AA$6),"ERROR")))</f>
        <v>1.93283882292653</v>
      </c>
      <c r="AA259" s="0" t="n">
        <f aca="false">IF(Stats_DATA!AB$12=1,DATA!AA259,IF(Stats_DATA!AB$12=2,(DATA!AA259-Stats_DATA!AB$2)/Stats_DATA!AB$3,IF(Stats_DATA!AB$12=3,(DATA!AA259-Stats_DATA!AB$6)/(Stats_DATA!AB$10-Stats_DATA!AB$6),"ERROR")))</f>
        <v>1.2459599004446</v>
      </c>
      <c r="AB259" s="0" t="n">
        <f aca="false">IF(Stats_DATA!AC$12=1,DATA!AB259,IF(Stats_DATA!AC$12=2,(DATA!AB259-Stats_DATA!AC$2)/Stats_DATA!AC$3,IF(Stats_DATA!AC$12=3,(DATA!AB259-Stats_DATA!AC$6)/(Stats_DATA!AC$10-Stats_DATA!AC$6),"ERROR")))</f>
        <v>0.81827252416804</v>
      </c>
      <c r="AC259" s="0" t="n">
        <f aca="false">IF(Stats_DATA!AD$12=1,DATA!AC259,IF(Stats_DATA!AD$12=2,(DATA!AC259-Stats_DATA!AD$2)/Stats_DATA!AD$3,IF(Stats_DATA!AD$12=3,(DATA!AC259-Stats_DATA!AD$6)/(Stats_DATA!AD$10-Stats_DATA!AD$6),"ERROR")))</f>
        <v>1.64749611577948</v>
      </c>
      <c r="AD259" s="0" t="n">
        <f aca="false">IF(Stats_DATA!AE$12=1,DATA!AD259,IF(Stats_DATA!AE$12=2,(DATA!AD259-Stats_DATA!AE$2)/Stats_DATA!AE$3,IF(Stats_DATA!AE$12=3,(DATA!AD259-Stats_DATA!AE$6)/(Stats_DATA!AE$10-Stats_DATA!AE$6),"ERROR")))</f>
        <v>0.577434801268224</v>
      </c>
      <c r="AE259" s="0" t="n">
        <f aca="false">IF(Stats_DATA!AF$12=1,DATA!AE259,IF(Stats_DATA!AF$12=2,(DATA!AE259-Stats_DATA!AF$2)/Stats_DATA!AF$3,IF(Stats_DATA!AF$12=3,(DATA!AE259-Stats_DATA!AF$6)/(Stats_DATA!AF$10-Stats_DATA!AF$6),"ERROR")))</f>
        <v>1.94638516211068</v>
      </c>
    </row>
    <row r="260" customFormat="false" ht="12.8" hidden="false" customHeight="false" outlineLevel="0" collapsed="false">
      <c r="A260" s="0" t="n">
        <f aca="false">IF(Stats_DATA!B$12=1,DATA!A260,IF(Stats_DATA!B$12=2,(DATA!A260-Stats_DATA!B$2)/Stats_DATA!B$3,IF(Stats_DATA!B$12=3,(DATA!A260-Stats_DATA!B$6)/(Stats_DATA!B$10-Stats_DATA!B$6),"ERROR")))</f>
        <v>1</v>
      </c>
      <c r="B260" s="0" t="n">
        <f aca="false">IF(Stats_DATA!C$12=1,DATA!B260,IF(Stats_DATA!C$12=2,(DATA!B260-Stats_DATA!C$2)/Stats_DATA!C$3,IF(Stats_DATA!C$12=3,(DATA!B260-Stats_DATA!C$6)/(Stats_DATA!C$10-Stats_DATA!C$6),"ERROR")))</f>
        <v>0.434928213452965</v>
      </c>
      <c r="C260" s="0" t="n">
        <f aca="false">IF(Stats_DATA!D$12=1,DATA!C260,IF(Stats_DATA!D$12=2,(DATA!C260-Stats_DATA!D$2)/Stats_DATA!D$3,IF(Stats_DATA!D$12=3,(DATA!C260-Stats_DATA!D$6)/(Stats_DATA!D$10-Stats_DATA!D$6),"ERROR")))</f>
        <v>0.909165072002035</v>
      </c>
      <c r="D260" s="0" t="n">
        <f aca="false">IF(Stats_DATA!E$12=1,DATA!D260,IF(Stats_DATA!E$12=2,(DATA!D260-Stats_DATA!E$2)/Stats_DATA!E$3,IF(Stats_DATA!E$12=3,(DATA!D260-Stats_DATA!E$6)/(Stats_DATA!E$10-Stats_DATA!E$6),"ERROR")))</f>
        <v>0.750277000463823</v>
      </c>
      <c r="E260" s="0" t="n">
        <f aca="false">IF(Stats_DATA!F$12=1,DATA!E260,IF(Stats_DATA!F$12=2,(DATA!E260-Stats_DATA!F$2)/Stats_DATA!F$3,IF(Stats_DATA!F$12=3,(DATA!E260-Stats_DATA!F$6)/(Stats_DATA!F$10-Stats_DATA!F$6),"ERROR")))</f>
        <v>0.337044996133387</v>
      </c>
      <c r="F260" s="0" t="n">
        <f aca="false">IF(Stats_DATA!G$12=1,DATA!F260,IF(Stats_DATA!G$12=2,(DATA!F260-Stats_DATA!G$2)/Stats_DATA!G$3,IF(Stats_DATA!G$12=3,(DATA!F260-Stats_DATA!G$6)/(Stats_DATA!G$10-Stats_DATA!G$6),"ERROR")))</f>
        <v>1.03381586562578</v>
      </c>
      <c r="G260" s="0" t="n">
        <f aca="false">IF(Stats_DATA!H$12=1,DATA!G260,IF(Stats_DATA!H$12=2,(DATA!G260-Stats_DATA!H$2)/Stats_DATA!H$3,IF(Stats_DATA!H$12=3,(DATA!G260-Stats_DATA!H$6)/(Stats_DATA!H$10-Stats_DATA!H$6),"ERROR")))</f>
        <v>3.92062493842525</v>
      </c>
      <c r="H260" s="0" t="n">
        <f aca="false">IF(Stats_DATA!I$12=1,DATA!H260,IF(Stats_DATA!I$12=2,(DATA!H260-Stats_DATA!I$2)/Stats_DATA!I$3,IF(Stats_DATA!I$12=3,(DATA!H260-Stats_DATA!I$6)/(Stats_DATA!I$10-Stats_DATA!I$6),"ERROR")))</f>
        <v>2.8700606272293</v>
      </c>
      <c r="I260" s="0" t="n">
        <f aca="false">IF(Stats_DATA!J$12=1,DATA!I260,IF(Stats_DATA!J$12=2,(DATA!I260-Stats_DATA!J$2)/Stats_DATA!J$3,IF(Stats_DATA!J$12=3,(DATA!I260-Stats_DATA!J$6)/(Stats_DATA!J$10-Stats_DATA!J$6),"ERROR")))</f>
        <v>2.28799858495709</v>
      </c>
      <c r="J260" s="0" t="n">
        <f aca="false">IF(Stats_DATA!K$12=1,DATA!J260,IF(Stats_DATA!K$12=2,(DATA!J260-Stats_DATA!K$2)/Stats_DATA!K$3,IF(Stats_DATA!K$12=3,(DATA!J260-Stats_DATA!K$6)/(Stats_DATA!K$10-Stats_DATA!K$6),"ERROR")))</f>
        <v>2.49279330889376</v>
      </c>
      <c r="K260" s="0" t="n">
        <f aca="false">IF(Stats_DATA!L$12=1,DATA!K260,IF(Stats_DATA!L$12=2,(DATA!K260-Stats_DATA!L$2)/Stats_DATA!L$3,IF(Stats_DATA!L$12=3,(DATA!K260-Stats_DATA!L$6)/(Stats_DATA!L$10-Stats_DATA!L$6),"ERROR")))</f>
        <v>2.58377518091179</v>
      </c>
      <c r="L260" s="0" t="n">
        <f aca="false">IF(Stats_DATA!M$12=1,DATA!L260,IF(Stats_DATA!M$12=2,(DATA!L260-Stats_DATA!M$2)/Stats_DATA!M$3,IF(Stats_DATA!M$12=3,(DATA!L260-Stats_DATA!M$6)/(Stats_DATA!M$10-Stats_DATA!M$6),"ERROR")))</f>
        <v>3.19793445548504</v>
      </c>
      <c r="M260" s="0" t="n">
        <f aca="false">IF(Stats_DATA!N$12=1,DATA!M260,IF(Stats_DATA!N$12=2,(DATA!M260-Stats_DATA!N$2)/Stats_DATA!N$3,IF(Stats_DATA!N$12=3,(DATA!M260-Stats_DATA!N$6)/(Stats_DATA!N$10-Stats_DATA!N$6),"ERROR")))</f>
        <v>2.24263605131802</v>
      </c>
      <c r="N260" s="0" t="n">
        <f aca="false">IF(Stats_DATA!O$12=1,DATA!N260,IF(Stats_DATA!O$12=2,(DATA!N260-Stats_DATA!O$2)/Stats_DATA!O$3,IF(Stats_DATA!O$12=3,(DATA!N260-Stats_DATA!O$6)/(Stats_DATA!O$10-Stats_DATA!O$6),"ERROR")))</f>
        <v>3.58776587503999</v>
      </c>
      <c r="O260" s="0" t="n">
        <f aca="false">IF(Stats_DATA!P$12=1,DATA!O260,IF(Stats_DATA!P$12=2,(DATA!O260-Stats_DATA!P$2)/Stats_DATA!P$3,IF(Stats_DATA!P$12=3,(DATA!O260-Stats_DATA!P$6)/(Stats_DATA!P$10-Stats_DATA!P$6),"ERROR")))</f>
        <v>2.15785339981272</v>
      </c>
      <c r="P260" s="0" t="n">
        <f aca="false">IF(Stats_DATA!Q$12=1,DATA!P260,IF(Stats_DATA!Q$12=2,(DATA!P260-Stats_DATA!Q$2)/Stats_DATA!Q$3,IF(Stats_DATA!Q$12=3,(DATA!P260-Stats_DATA!Q$6)/(Stats_DATA!Q$10-Stats_DATA!Q$6),"ERROR")))</f>
        <v>1.77152016711345</v>
      </c>
      <c r="Q260" s="0" t="n">
        <f aca="false">IF(Stats_DATA!R$12=1,DATA!Q260,IF(Stats_DATA!R$12=2,(DATA!Q260-Stats_DATA!R$2)/Stats_DATA!R$3,IF(Stats_DATA!R$12=3,(DATA!Q260-Stats_DATA!R$6)/(Stats_DATA!R$10-Stats_DATA!R$6),"ERROR")))</f>
        <v>1.92492271453317</v>
      </c>
      <c r="R260" s="0" t="n">
        <f aca="false">IF(Stats_DATA!S$12=1,DATA!R260,IF(Stats_DATA!S$12=2,(DATA!R260-Stats_DATA!S$2)/Stats_DATA!S$3,IF(Stats_DATA!S$12=3,(DATA!R260-Stats_DATA!S$6)/(Stats_DATA!S$10-Stats_DATA!S$6),"ERROR")))</f>
        <v>1.67051556632362</v>
      </c>
      <c r="S260" s="0" t="n">
        <f aca="false">IF(Stats_DATA!T$12=1,DATA!S260,IF(Stats_DATA!T$12=2,(DATA!S260-Stats_DATA!T$2)/Stats_DATA!T$3,IF(Stats_DATA!T$12=3,(DATA!S260-Stats_DATA!T$6)/(Stats_DATA!T$10-Stats_DATA!T$6),"ERROR")))</f>
        <v>2.9891427052637</v>
      </c>
      <c r="T260" s="0" t="n">
        <f aca="false">IF(Stats_DATA!U$12=1,DATA!T260,IF(Stats_DATA!U$12=2,(DATA!T260-Stats_DATA!U$2)/Stats_DATA!U$3,IF(Stats_DATA!U$12=3,(DATA!T260-Stats_DATA!U$6)/(Stats_DATA!U$10-Stats_DATA!U$6),"ERROR")))</f>
        <v>0.342072845428894</v>
      </c>
      <c r="U260" s="0" t="n">
        <f aca="false">IF(Stats_DATA!V$12=1,DATA!U260,IF(Stats_DATA!V$12=2,(DATA!U260-Stats_DATA!V$2)/Stats_DATA!V$3,IF(Stats_DATA!V$12=3,(DATA!U260-Stats_DATA!V$6)/(Stats_DATA!V$10-Stats_DATA!V$6),"ERROR")))</f>
        <v>0.849219904347304</v>
      </c>
      <c r="V260" s="0" t="n">
        <f aca="false">IF(Stats_DATA!W$12=1,DATA!V260,IF(Stats_DATA!W$12=2,(DATA!V260-Stats_DATA!W$2)/Stats_DATA!W$3,IF(Stats_DATA!W$12=3,(DATA!V260-Stats_DATA!W$6)/(Stats_DATA!W$10-Stats_DATA!W$6),"ERROR")))</f>
        <v>0.740871345597813</v>
      </c>
      <c r="W260" s="0" t="n">
        <f aca="false">IF(Stats_DATA!X$12=1,DATA!W260,IF(Stats_DATA!X$12=2,(DATA!W260-Stats_DATA!X$2)/Stats_DATA!X$3,IF(Stats_DATA!X$12=3,(DATA!W260-Stats_DATA!X$6)/(Stats_DATA!X$10-Stats_DATA!X$6),"ERROR")))</f>
        <v>0.970147554351678</v>
      </c>
      <c r="X260" s="0" t="n">
        <f aca="false">IF(Stats_DATA!Y$12=1,DATA!X260,IF(Stats_DATA!Y$12=2,(DATA!X260-Stats_DATA!Y$2)/Stats_DATA!Y$3,IF(Stats_DATA!Y$12=3,(DATA!X260-Stats_DATA!Y$6)/(Stats_DATA!Y$10-Stats_DATA!Y$6),"ERROR")))</f>
        <v>1.08440566950193</v>
      </c>
      <c r="Y260" s="0" t="n">
        <f aca="false">IF(Stats_DATA!Z$12=1,DATA!Y260,IF(Stats_DATA!Z$12=2,(DATA!Y260-Stats_DATA!Z$2)/Stats_DATA!Z$3,IF(Stats_DATA!Z$12=3,(DATA!Y260-Stats_DATA!Z$6)/(Stats_DATA!Z$10-Stats_DATA!Z$6),"ERROR")))</f>
        <v>0.606678895933013</v>
      </c>
      <c r="Z260" s="0" t="n">
        <f aca="false">IF(Stats_DATA!AA$12=1,DATA!Z260,IF(Stats_DATA!AA$12=2,(DATA!Z260-Stats_DATA!AA$2)/Stats_DATA!AA$3,IF(Stats_DATA!AA$12=3,(DATA!Z260-Stats_DATA!AA$6)/(Stats_DATA!AA$10-Stats_DATA!AA$6),"ERROR")))</f>
        <v>0.789727875894653</v>
      </c>
      <c r="AA260" s="0" t="n">
        <f aca="false">IF(Stats_DATA!AB$12=1,DATA!AA260,IF(Stats_DATA!AB$12=2,(DATA!AA260-Stats_DATA!AB$2)/Stats_DATA!AB$3,IF(Stats_DATA!AB$12=3,(DATA!AA260-Stats_DATA!AB$6)/(Stats_DATA!AB$10-Stats_DATA!AB$6),"ERROR")))</f>
        <v>1.6711632366947</v>
      </c>
      <c r="AB260" s="0" t="n">
        <f aca="false">IF(Stats_DATA!AC$12=1,DATA!AB260,IF(Stats_DATA!AC$12=2,(DATA!AB260-Stats_DATA!AC$2)/Stats_DATA!AC$3,IF(Stats_DATA!AC$12=3,(DATA!AB260-Stats_DATA!AC$6)/(Stats_DATA!AC$10-Stats_DATA!AC$6),"ERROR")))</f>
        <v>1.65805972194434</v>
      </c>
      <c r="AC260" s="0" t="n">
        <f aca="false">IF(Stats_DATA!AD$12=1,DATA!AC260,IF(Stats_DATA!AD$12=2,(DATA!AC260-Stats_DATA!AD$2)/Stats_DATA!AD$3,IF(Stats_DATA!AD$12=3,(DATA!AC260-Stats_DATA!AD$6)/(Stats_DATA!AD$10-Stats_DATA!AD$6),"ERROR")))</f>
        <v>2.00196394053784</v>
      </c>
      <c r="AD260" s="0" t="n">
        <f aca="false">IF(Stats_DATA!AE$12=1,DATA!AD260,IF(Stats_DATA!AE$12=2,(DATA!AD260-Stats_DATA!AE$2)/Stats_DATA!AE$3,IF(Stats_DATA!AE$12=3,(DATA!AD260-Stats_DATA!AE$6)/(Stats_DATA!AE$10-Stats_DATA!AE$6),"ERROR")))</f>
        <v>0.608145610609946</v>
      </c>
      <c r="AE260" s="0" t="n">
        <f aca="false">IF(Stats_DATA!AF$12=1,DATA!AE260,IF(Stats_DATA!AF$12=2,(DATA!AE260-Stats_DATA!AF$2)/Stats_DATA!AF$3,IF(Stats_DATA!AF$12=3,(DATA!AE260-Stats_DATA!AF$6)/(Stats_DATA!AF$10-Stats_DATA!AF$6),"ERROR")))</f>
        <v>0.994071037761417</v>
      </c>
    </row>
    <row r="261" customFormat="false" ht="12.8" hidden="false" customHeight="false" outlineLevel="0" collapsed="false">
      <c r="A261" s="0" t="n">
        <f aca="false">IF(Stats_DATA!B$12=1,DATA!A261,IF(Stats_DATA!B$12=2,(DATA!A261-Stats_DATA!B$2)/Stats_DATA!B$3,IF(Stats_DATA!B$12=3,(DATA!A261-Stats_DATA!B$6)/(Stats_DATA!B$10-Stats_DATA!B$6),"ERROR")))</f>
        <v>1</v>
      </c>
      <c r="B261" s="0" t="n">
        <f aca="false">IF(Stats_DATA!C$12=1,DATA!B261,IF(Stats_DATA!C$12=2,(DATA!B261-Stats_DATA!C$2)/Stats_DATA!C$3,IF(Stats_DATA!C$12=3,(DATA!B261-Stats_DATA!C$6)/(Stats_DATA!C$10-Stats_DATA!C$6),"ERROR")))</f>
        <v>0.398038826724537</v>
      </c>
      <c r="C261" s="0" t="n">
        <f aca="false">IF(Stats_DATA!D$12=1,DATA!C261,IF(Stats_DATA!D$12=2,(DATA!C261-Stats_DATA!D$2)/Stats_DATA!D$3,IF(Stats_DATA!D$12=3,(DATA!C261-Stats_DATA!D$6)/(Stats_DATA!D$10-Stats_DATA!D$6),"ERROR")))</f>
        <v>3.31788719346798</v>
      </c>
      <c r="D261" s="0" t="n">
        <f aca="false">IF(Stats_DATA!E$12=1,DATA!D261,IF(Stats_DATA!E$12=2,(DATA!D261-Stats_DATA!E$2)/Stats_DATA!E$3,IF(Stats_DATA!E$12=3,(DATA!D261-Stats_DATA!E$6)/(Stats_DATA!E$10-Stats_DATA!E$6),"ERROR")))</f>
        <v>0.482776071530505</v>
      </c>
      <c r="E261" s="0" t="n">
        <f aca="false">IF(Stats_DATA!F$12=1,DATA!E261,IF(Stats_DATA!F$12=2,(DATA!E261-Stats_DATA!F$2)/Stats_DATA!F$3,IF(Stats_DATA!F$12=3,(DATA!E261-Stats_DATA!F$6)/(Stats_DATA!F$10-Stats_DATA!F$6),"ERROR")))</f>
        <v>0.255775170262777</v>
      </c>
      <c r="F261" s="0" t="n">
        <f aca="false">IF(Stats_DATA!G$12=1,DATA!F261,IF(Stats_DATA!G$12=2,(DATA!F261-Stats_DATA!G$2)/Stats_DATA!G$3,IF(Stats_DATA!G$12=3,(DATA!F261-Stats_DATA!G$6)/(Stats_DATA!G$10-Stats_DATA!G$6),"ERROR")))</f>
        <v>0.706742622622688</v>
      </c>
      <c r="G261" s="0" t="n">
        <f aca="false">IF(Stats_DATA!H$12=1,DATA!G261,IF(Stats_DATA!H$12=2,(DATA!G261-Stats_DATA!H$2)/Stats_DATA!H$3,IF(Stats_DATA!H$12=3,(DATA!G261-Stats_DATA!H$6)/(Stats_DATA!H$10-Stats_DATA!H$6),"ERROR")))</f>
        <v>1.12773917039765</v>
      </c>
      <c r="H261" s="0" t="n">
        <f aca="false">IF(Stats_DATA!I$12=1,DATA!H261,IF(Stats_DATA!I$12=2,(DATA!H261-Stats_DATA!I$2)/Stats_DATA!I$3,IF(Stats_DATA!I$12=3,(DATA!H261-Stats_DATA!I$6)/(Stats_DATA!I$10-Stats_DATA!I$6),"ERROR")))</f>
        <v>1.08255006605694</v>
      </c>
      <c r="I261" s="0" t="n">
        <f aca="false">IF(Stats_DATA!J$12=1,DATA!I261,IF(Stats_DATA!J$12=2,(DATA!I261-Stats_DATA!J$2)/Stats_DATA!J$3,IF(Stats_DATA!J$12=3,(DATA!I261-Stats_DATA!J$6)/(Stats_DATA!J$10-Stats_DATA!J$6),"ERROR")))</f>
        <v>0.90382172382857</v>
      </c>
      <c r="J261" s="0" t="n">
        <f aca="false">IF(Stats_DATA!K$12=1,DATA!J261,IF(Stats_DATA!K$12=2,(DATA!J261-Stats_DATA!K$2)/Stats_DATA!K$3,IF(Stats_DATA!K$12=3,(DATA!J261-Stats_DATA!K$6)/(Stats_DATA!K$10-Stats_DATA!K$6),"ERROR")))</f>
        <v>1.0191088630099</v>
      </c>
      <c r="K261" s="0" t="n">
        <f aca="false">IF(Stats_DATA!L$12=1,DATA!K261,IF(Stats_DATA!L$12=2,(DATA!K261-Stats_DATA!L$2)/Stats_DATA!L$3,IF(Stats_DATA!L$12=3,(DATA!K261-Stats_DATA!L$6)/(Stats_DATA!L$10-Stats_DATA!L$6),"ERROR")))</f>
        <v>0.524390922340406</v>
      </c>
      <c r="L261" s="0" t="n">
        <f aca="false">IF(Stats_DATA!M$12=1,DATA!L261,IF(Stats_DATA!M$12=2,(DATA!L261-Stats_DATA!M$2)/Stats_DATA!M$3,IF(Stats_DATA!M$12=3,(DATA!L261-Stats_DATA!M$6)/(Stats_DATA!M$10-Stats_DATA!M$6),"ERROR")))</f>
        <v>-0.588765090159771</v>
      </c>
      <c r="M261" s="0" t="n">
        <f aca="false">IF(Stats_DATA!N$12=1,DATA!M261,IF(Stats_DATA!N$12=2,(DATA!M261-Stats_DATA!N$2)/Stats_DATA!N$3,IF(Stats_DATA!N$12=3,(DATA!M261-Stats_DATA!N$6)/(Stats_DATA!N$10-Stats_DATA!N$6),"ERROR")))</f>
        <v>0.11084338095299</v>
      </c>
      <c r="N261" s="0" t="n">
        <f aca="false">IF(Stats_DATA!O$12=1,DATA!N261,IF(Stats_DATA!O$12=2,(DATA!N261-Stats_DATA!O$2)/Stats_DATA!O$3,IF(Stats_DATA!O$12=3,(DATA!N261-Stats_DATA!O$6)/(Stats_DATA!O$10-Stats_DATA!O$6),"ERROR")))</f>
        <v>-0.476324681608859</v>
      </c>
      <c r="O261" s="0" t="n">
        <f aca="false">IF(Stats_DATA!P$12=1,DATA!O261,IF(Stats_DATA!P$12=2,(DATA!O261-Stats_DATA!P$2)/Stats_DATA!P$3,IF(Stats_DATA!P$12=3,(DATA!O261-Stats_DATA!P$6)/(Stats_DATA!P$10-Stats_DATA!P$6),"ERROR")))</f>
        <v>-0.380670396040711</v>
      </c>
      <c r="P261" s="0" t="n">
        <f aca="false">IF(Stats_DATA!Q$12=1,DATA!P261,IF(Stats_DATA!Q$12=2,(DATA!P261-Stats_DATA!Q$2)/Stats_DATA!Q$3,IF(Stats_DATA!Q$12=3,(DATA!P261-Stats_DATA!Q$6)/(Stats_DATA!Q$10-Stats_DATA!Q$6),"ERROR")))</f>
        <v>-0.564852214738329</v>
      </c>
      <c r="Q261" s="0" t="n">
        <f aca="false">IF(Stats_DATA!R$12=1,DATA!Q261,IF(Stats_DATA!R$12=2,(DATA!Q261-Stats_DATA!R$2)/Stats_DATA!R$3,IF(Stats_DATA!R$12=3,(DATA!Q261-Stats_DATA!R$6)/(Stats_DATA!R$10-Stats_DATA!R$6),"ERROR")))</f>
        <v>0.00457116038660195</v>
      </c>
      <c r="R261" s="0" t="n">
        <f aca="false">IF(Stats_DATA!S$12=1,DATA!R261,IF(Stats_DATA!S$12=2,(DATA!R261-Stats_DATA!S$2)/Stats_DATA!S$3,IF(Stats_DATA!S$12=3,(DATA!R261-Stats_DATA!S$6)/(Stats_DATA!S$10-Stats_DATA!S$6),"ERROR")))</f>
        <v>-0.0995067362989549</v>
      </c>
      <c r="S261" s="0" t="n">
        <f aca="false">IF(Stats_DATA!T$12=1,DATA!S261,IF(Stats_DATA!T$12=2,(DATA!S261-Stats_DATA!T$2)/Stats_DATA!T$3,IF(Stats_DATA!T$12=3,(DATA!S261-Stats_DATA!T$6)/(Stats_DATA!T$10-Stats_DATA!T$6),"ERROR")))</f>
        <v>-0.255439908876582</v>
      </c>
      <c r="T261" s="0" t="n">
        <f aca="false">IF(Stats_DATA!U$12=1,DATA!T261,IF(Stats_DATA!U$12=2,(DATA!T261-Stats_DATA!U$2)/Stats_DATA!U$3,IF(Stats_DATA!U$12=3,(DATA!T261-Stats_DATA!U$6)/(Stats_DATA!U$10-Stats_DATA!U$6),"ERROR")))</f>
        <v>-1.28173512802559</v>
      </c>
      <c r="U261" s="0" t="n">
        <f aca="false">IF(Stats_DATA!V$12=1,DATA!U261,IF(Stats_DATA!V$12=2,(DATA!U261-Stats_DATA!V$2)/Stats_DATA!V$3,IF(Stats_DATA!V$12=3,(DATA!U261-Stats_DATA!V$6)/(Stats_DATA!V$10-Stats_DATA!V$6),"ERROR")))</f>
        <v>-0.164736271949596</v>
      </c>
      <c r="V261" s="0" t="n">
        <f aca="false">IF(Stats_DATA!W$12=1,DATA!V261,IF(Stats_DATA!W$12=2,(DATA!V261-Stats_DATA!W$2)/Stats_DATA!W$3,IF(Stats_DATA!W$12=3,(DATA!V261-Stats_DATA!W$6)/(Stats_DATA!W$10-Stats_DATA!W$6),"ERROR")))</f>
        <v>0.459486693629322</v>
      </c>
      <c r="W261" s="0" t="n">
        <f aca="false">IF(Stats_DATA!X$12=1,DATA!W261,IF(Stats_DATA!X$12=2,(DATA!W261-Stats_DATA!X$2)/Stats_DATA!X$3,IF(Stats_DATA!X$12=3,(DATA!W261-Stats_DATA!X$6)/(Stats_DATA!X$10-Stats_DATA!X$6),"ERROR")))</f>
        <v>3.8824888680162</v>
      </c>
      <c r="X261" s="0" t="n">
        <f aca="false">IF(Stats_DATA!Y$12=1,DATA!X261,IF(Stats_DATA!Y$12=2,(DATA!X261-Stats_DATA!Y$2)/Stats_DATA!Y$3,IF(Stats_DATA!Y$12=3,(DATA!X261-Stats_DATA!Y$6)/(Stats_DATA!Y$10-Stats_DATA!Y$6),"ERROR")))</f>
        <v>0.566587706185702</v>
      </c>
      <c r="Y261" s="0" t="n">
        <f aca="false">IF(Stats_DATA!Z$12=1,DATA!Y261,IF(Stats_DATA!Z$12=2,(DATA!Y261-Stats_DATA!Z$2)/Stats_DATA!Z$3,IF(Stats_DATA!Z$12=3,(DATA!Y261-Stats_DATA!Z$6)/(Stats_DATA!Z$10-Stats_DATA!Z$6),"ERROR")))</f>
        <v>0.271212742958721</v>
      </c>
      <c r="Z261" s="0" t="n">
        <f aca="false">IF(Stats_DATA!AA$12=1,DATA!Z261,IF(Stats_DATA!AA$12=2,(DATA!Z261-Stats_DATA!AA$2)/Stats_DATA!AA$3,IF(Stats_DATA!AA$12=3,(DATA!Z261-Stats_DATA!AA$6)/(Stats_DATA!AA$10-Stats_DATA!AA$6),"ERROR")))</f>
        <v>2.44964760357696</v>
      </c>
      <c r="AA261" s="0" t="n">
        <f aca="false">IF(Stats_DATA!AB$12=1,DATA!AA261,IF(Stats_DATA!AB$12=2,(DATA!AA261-Stats_DATA!AB$2)/Stats_DATA!AB$3,IF(Stats_DATA!AB$12=3,(DATA!AA261-Stats_DATA!AB$6)/(Stats_DATA!AB$10-Stats_DATA!AB$6),"ERROR")))</f>
        <v>1.92031078200119</v>
      </c>
      <c r="AB261" s="0" t="n">
        <f aca="false">IF(Stats_DATA!AC$12=1,DATA!AB261,IF(Stats_DATA!AC$12=2,(DATA!AB261-Stats_DATA!AC$2)/Stats_DATA!AC$3,IF(Stats_DATA!AC$12=3,(DATA!AB261-Stats_DATA!AC$6)/(Stats_DATA!AC$10-Stats_DATA!AC$6),"ERROR")))</f>
        <v>1.42893969880674</v>
      </c>
      <c r="AC261" s="0" t="n">
        <f aca="false">IF(Stats_DATA!AD$12=1,DATA!AC261,IF(Stats_DATA!AD$12=2,(DATA!AC261-Stats_DATA!AD$2)/Stats_DATA!AD$3,IF(Stats_DATA!AD$12=3,(DATA!AC261-Stats_DATA!AD$6)/(Stats_DATA!AD$10-Stats_DATA!AD$6),"ERROR")))</f>
        <v>1.32041207147455</v>
      </c>
      <c r="AD261" s="0" t="n">
        <f aca="false">IF(Stats_DATA!AE$12=1,DATA!AD261,IF(Stats_DATA!AE$12=2,(DATA!AD261-Stats_DATA!AE$2)/Stats_DATA!AE$3,IF(Stats_DATA!AE$12=3,(DATA!AD261-Stats_DATA!AE$6)/(Stats_DATA!AE$10-Stats_DATA!AE$6),"ERROR")))</f>
        <v>0.987989831415473</v>
      </c>
      <c r="AE261" s="0" t="n">
        <f aca="false">IF(Stats_DATA!AF$12=1,DATA!AE261,IF(Stats_DATA!AF$12=2,(DATA!AE261-Stats_DATA!AF$2)/Stats_DATA!AF$3,IF(Stats_DATA!AF$12=3,(DATA!AE261-Stats_DATA!AF$6)/(Stats_DATA!AF$10-Stats_DATA!AF$6),"ERROR")))</f>
        <v>2.01836239243941</v>
      </c>
    </row>
    <row r="262" customFormat="false" ht="12.8" hidden="false" customHeight="false" outlineLevel="0" collapsed="false">
      <c r="A262" s="0" t="n">
        <f aca="false">IF(Stats_DATA!B$12=1,DATA!A262,IF(Stats_DATA!B$12=2,(DATA!A262-Stats_DATA!B$2)/Stats_DATA!B$3,IF(Stats_DATA!B$12=3,(DATA!A262-Stats_DATA!B$6)/(Stats_DATA!B$10-Stats_DATA!B$6),"ERROR")))</f>
        <v>1</v>
      </c>
      <c r="B262" s="0" t="n">
        <f aca="false">IF(Stats_DATA!C$12=1,DATA!B262,IF(Stats_DATA!C$12=2,(DATA!B262-Stats_DATA!C$2)/Stats_DATA!C$3,IF(Stats_DATA!C$12=3,(DATA!B262-Stats_DATA!C$6)/(Stats_DATA!C$10-Stats_DATA!C$6),"ERROR")))</f>
        <v>1.7544332002775</v>
      </c>
      <c r="C262" s="0" t="n">
        <f aca="false">IF(Stats_DATA!D$12=1,DATA!C262,IF(Stats_DATA!D$12=2,(DATA!C262-Stats_DATA!D$2)/Stats_DATA!D$3,IF(Stats_DATA!D$12=3,(DATA!C262-Stats_DATA!D$6)/(Stats_DATA!D$10-Stats_DATA!D$6),"ERROR")))</f>
        <v>1.80662331416985</v>
      </c>
      <c r="D262" s="0" t="n">
        <f aca="false">IF(Stats_DATA!E$12=1,DATA!D262,IF(Stats_DATA!E$12=2,(DATA!D262-Stats_DATA!E$2)/Stats_DATA!E$3,IF(Stats_DATA!E$12=3,(DATA!D262-Stats_DATA!E$6)/(Stats_DATA!E$10-Stats_DATA!E$6),"ERROR")))</f>
        <v>1.6844725522771</v>
      </c>
      <c r="E262" s="0" t="n">
        <f aca="false">IF(Stats_DATA!F$12=1,DATA!E262,IF(Stats_DATA!F$12=2,(DATA!E262-Stats_DATA!F$2)/Stats_DATA!F$3,IF(Stats_DATA!F$12=3,(DATA!E262-Stats_DATA!F$6)/(Stats_DATA!F$10-Stats_DATA!F$6),"ERROR")))</f>
        <v>1.7990493811134</v>
      </c>
      <c r="F262" s="0" t="n">
        <f aca="false">IF(Stats_DATA!G$12=1,DATA!F262,IF(Stats_DATA!G$12=2,(DATA!F262-Stats_DATA!G$2)/Stats_DATA!G$3,IF(Stats_DATA!G$12=3,(DATA!F262-Stats_DATA!G$6)/(Stats_DATA!G$10-Stats_DATA!G$6),"ERROR")))</f>
        <v>0.258794485466274</v>
      </c>
      <c r="G262" s="0" t="n">
        <f aca="false">IF(Stats_DATA!H$12=1,DATA!G262,IF(Stats_DATA!H$12=2,(DATA!G262-Stats_DATA!H$2)/Stats_DATA!H$3,IF(Stats_DATA!H$12=3,(DATA!G262-Stats_DATA!H$6)/(Stats_DATA!H$10-Stats_DATA!H$6),"ERROR")))</f>
        <v>0.0844306563751357</v>
      </c>
      <c r="H262" s="0" t="n">
        <f aca="false">IF(Stats_DATA!I$12=1,DATA!H262,IF(Stats_DATA!I$12=2,(DATA!H262-Stats_DATA!I$2)/Stats_DATA!I$3,IF(Stats_DATA!I$12=3,(DATA!H262-Stats_DATA!I$6)/(Stats_DATA!I$10-Stats_DATA!I$6),"ERROR")))</f>
        <v>0.791530802764318</v>
      </c>
      <c r="I262" s="0" t="n">
        <f aca="false">IF(Stats_DATA!J$12=1,DATA!I262,IF(Stats_DATA!J$12=2,(DATA!I262-Stats_DATA!J$2)/Stats_DATA!J$3,IF(Stats_DATA!J$12=3,(DATA!I262-Stats_DATA!J$6)/(Stats_DATA!J$10-Stats_DATA!J$6),"ERROR")))</f>
        <v>1.14452572462806</v>
      </c>
      <c r="J262" s="0" t="n">
        <f aca="false">IF(Stats_DATA!K$12=1,DATA!J262,IF(Stats_DATA!K$12=2,(DATA!J262-Stats_DATA!K$2)/Stats_DATA!K$3,IF(Stats_DATA!K$12=3,(DATA!J262-Stats_DATA!K$6)/(Stats_DATA!K$10-Stats_DATA!K$6),"ERROR")))</f>
        <v>0.00868660679745607</v>
      </c>
      <c r="K262" s="0" t="n">
        <f aca="false">IF(Stats_DATA!L$12=1,DATA!K262,IF(Stats_DATA!L$12=2,(DATA!K262-Stats_DATA!L$2)/Stats_DATA!L$3,IF(Stats_DATA!L$12=3,(DATA!K262-Stats_DATA!L$6)/(Stats_DATA!L$10-Stats_DATA!L$6),"ERROR")))</f>
        <v>-1.00244279893879</v>
      </c>
      <c r="L262" s="0" t="n">
        <f aca="false">IF(Stats_DATA!M$12=1,DATA!L262,IF(Stats_DATA!M$12=2,(DATA!L262-Stats_DATA!M$2)/Stats_DATA!M$3,IF(Stats_DATA!M$12=3,(DATA!L262-Stats_DATA!M$6)/(Stats_DATA!M$10-Stats_DATA!M$6),"ERROR")))</f>
        <v>-0.0269445119182126</v>
      </c>
      <c r="M262" s="0" t="n">
        <f aca="false">IF(Stats_DATA!N$12=1,DATA!M262,IF(Stats_DATA!N$12=2,(DATA!M262-Stats_DATA!N$2)/Stats_DATA!N$3,IF(Stats_DATA!N$12=3,(DATA!M262-Stats_DATA!N$6)/(Stats_DATA!N$10-Stats_DATA!N$6),"ERROR")))</f>
        <v>-0.333280092039724</v>
      </c>
      <c r="N262" s="0" t="n">
        <f aca="false">IF(Stats_DATA!O$12=1,DATA!N262,IF(Stats_DATA!O$12=2,(DATA!N262-Stats_DATA!O$2)/Stats_DATA!O$3,IF(Stats_DATA!O$12=3,(DATA!N262-Stats_DATA!O$6)/(Stats_DATA!O$10-Stats_DATA!O$6),"ERROR")))</f>
        <v>-0.138021415118922</v>
      </c>
      <c r="O262" s="0" t="n">
        <f aca="false">IF(Stats_DATA!P$12=1,DATA!O262,IF(Stats_DATA!P$12=2,(DATA!O262-Stats_DATA!P$2)/Stats_DATA!P$3,IF(Stats_DATA!P$12=3,(DATA!O262-Stats_DATA!P$6)/(Stats_DATA!P$10-Stats_DATA!P$6),"ERROR")))</f>
        <v>0.263852618285774</v>
      </c>
      <c r="P262" s="0" t="n">
        <f aca="false">IF(Stats_DATA!Q$12=1,DATA!P262,IF(Stats_DATA!Q$12=2,(DATA!P262-Stats_DATA!Q$2)/Stats_DATA!Q$3,IF(Stats_DATA!Q$12=3,(DATA!P262-Stats_DATA!Q$6)/(Stats_DATA!Q$10-Stats_DATA!Q$6),"ERROR")))</f>
        <v>-0.665434461255683</v>
      </c>
      <c r="Q262" s="0" t="n">
        <f aca="false">IF(Stats_DATA!R$12=1,DATA!Q262,IF(Stats_DATA!R$12=2,(DATA!Q262-Stats_DATA!R$2)/Stats_DATA!R$3,IF(Stats_DATA!R$12=3,(DATA!Q262-Stats_DATA!R$6)/(Stats_DATA!R$10-Stats_DATA!R$6),"ERROR")))</f>
        <v>-0.541548007963309</v>
      </c>
      <c r="R262" s="0" t="n">
        <f aca="false">IF(Stats_DATA!S$12=1,DATA!R262,IF(Stats_DATA!S$12=2,(DATA!R262-Stats_DATA!S$2)/Stats_DATA!S$3,IF(Stats_DATA!S$12=3,(DATA!R262-Stats_DATA!S$6)/(Stats_DATA!S$10-Stats_DATA!S$6),"ERROR")))</f>
        <v>-0.355253922827989</v>
      </c>
      <c r="S262" s="0" t="n">
        <f aca="false">IF(Stats_DATA!T$12=1,DATA!S262,IF(Stats_DATA!T$12=2,(DATA!S262-Stats_DATA!T$2)/Stats_DATA!T$3,IF(Stats_DATA!T$12=3,(DATA!S262-Stats_DATA!T$6)/(Stats_DATA!T$10-Stats_DATA!T$6),"ERROR")))</f>
        <v>-0.585246383390841</v>
      </c>
      <c r="T262" s="0" t="n">
        <f aca="false">IF(Stats_DATA!U$12=1,DATA!T262,IF(Stats_DATA!U$12=2,(DATA!T262-Stats_DATA!U$2)/Stats_DATA!U$3,IF(Stats_DATA!U$12=3,(DATA!T262-Stats_DATA!U$6)/(Stats_DATA!U$10-Stats_DATA!U$6),"ERROR")))</f>
        <v>-0.934182397061223</v>
      </c>
      <c r="U262" s="0" t="n">
        <f aca="false">IF(Stats_DATA!V$12=1,DATA!U262,IF(Stats_DATA!V$12=2,(DATA!U262-Stats_DATA!V$2)/Stats_DATA!V$3,IF(Stats_DATA!V$12=3,(DATA!U262-Stats_DATA!V$6)/(Stats_DATA!V$10-Stats_DATA!V$6),"ERROR")))</f>
        <v>-0.719143171177159</v>
      </c>
      <c r="V262" s="0" t="n">
        <f aca="false">IF(Stats_DATA!W$12=1,DATA!V262,IF(Stats_DATA!W$12=2,(DATA!V262-Stats_DATA!W$2)/Stats_DATA!W$3,IF(Stats_DATA!W$12=3,(DATA!V262-Stats_DATA!W$6)/(Stats_DATA!W$10-Stats_DATA!W$6),"ERROR")))</f>
        <v>1.66778549325872</v>
      </c>
      <c r="W262" s="0" t="n">
        <f aca="false">IF(Stats_DATA!X$12=1,DATA!W262,IF(Stats_DATA!X$12=2,(DATA!W262-Stats_DATA!X$2)/Stats_DATA!X$3,IF(Stats_DATA!X$12=3,(DATA!W262-Stats_DATA!X$6)/(Stats_DATA!X$10-Stats_DATA!X$6),"ERROR")))</f>
        <v>2.19365630735487</v>
      </c>
      <c r="X262" s="0" t="n">
        <f aca="false">IF(Stats_DATA!Y$12=1,DATA!X262,IF(Stats_DATA!Y$12=2,(DATA!X262-Stats_DATA!Y$2)/Stats_DATA!Y$3,IF(Stats_DATA!Y$12=3,(DATA!X262-Stats_DATA!Y$6)/(Stats_DATA!Y$10-Stats_DATA!Y$6),"ERROR")))</f>
        <v>1.63793521649515</v>
      </c>
      <c r="Y262" s="0" t="n">
        <f aca="false">IF(Stats_DATA!Z$12=1,DATA!Y262,IF(Stats_DATA!Z$12=2,(DATA!Y262-Stats_DATA!Z$2)/Stats_DATA!Z$3,IF(Stats_DATA!Z$12=3,(DATA!Y262-Stats_DATA!Z$6)/(Stats_DATA!Z$10-Stats_DATA!Z$6),"ERROR")))</f>
        <v>1.69211388304355</v>
      </c>
      <c r="Z262" s="0" t="n">
        <f aca="false">IF(Stats_DATA!AA$12=1,DATA!Z262,IF(Stats_DATA!AA$12=2,(DATA!Z262-Stats_DATA!AA$2)/Stats_DATA!AA$3,IF(Stats_DATA!AA$12=3,(DATA!Z262-Stats_DATA!AA$6)/(Stats_DATA!AA$10-Stats_DATA!AA$6),"ERROR")))</f>
        <v>0.868563113620989</v>
      </c>
      <c r="AA262" s="0" t="n">
        <f aca="false">IF(Stats_DATA!AB$12=1,DATA!AA262,IF(Stats_DATA!AB$12=2,(DATA!AA262-Stats_DATA!AB$2)/Stats_DATA!AB$3,IF(Stats_DATA!AB$12=3,(DATA!AA262-Stats_DATA!AB$6)/(Stats_DATA!AB$10-Stats_DATA!AB$6),"ERROR")))</f>
        <v>0.25572552394586</v>
      </c>
      <c r="AB262" s="0" t="n">
        <f aca="false">IF(Stats_DATA!AC$12=1,DATA!AB262,IF(Stats_DATA!AC$12=2,(DATA!AB262-Stats_DATA!AC$2)/Stats_DATA!AC$3,IF(Stats_DATA!AC$12=3,(DATA!AB262-Stats_DATA!AC$6)/(Stats_DATA!AC$10-Stats_DATA!AC$6),"ERROR")))</f>
        <v>0.511021614479337</v>
      </c>
      <c r="AC262" s="0" t="n">
        <f aca="false">IF(Stats_DATA!AD$12=1,DATA!AC262,IF(Stats_DATA!AD$12=2,(DATA!AC262-Stats_DATA!AD$2)/Stats_DATA!AD$3,IF(Stats_DATA!AD$12=3,(DATA!AC262-Stats_DATA!AD$6)/(Stats_DATA!AD$10-Stats_DATA!AD$6),"ERROR")))</f>
        <v>0.838153271266826</v>
      </c>
      <c r="AD262" s="0" t="n">
        <f aca="false">IF(Stats_DATA!AE$12=1,DATA!AD262,IF(Stats_DATA!AE$12=2,(DATA!AD262-Stats_DATA!AE$2)/Stats_DATA!AE$3,IF(Stats_DATA!AE$12=3,(DATA!AD262-Stats_DATA!AE$6)/(Stats_DATA!AE$10-Stats_DATA!AE$6),"ERROR")))</f>
        <v>0.404484453922728</v>
      </c>
      <c r="AE262" s="0" t="n">
        <f aca="false">IF(Stats_DATA!AF$12=1,DATA!AE262,IF(Stats_DATA!AF$12=2,(DATA!AE262-Stats_DATA!AF$2)/Stats_DATA!AF$3,IF(Stats_DATA!AF$12=3,(DATA!AE262-Stats_DATA!AF$6)/(Stats_DATA!AF$10-Stats_DATA!AF$6),"ERROR")))</f>
        <v>-0.219022128778842</v>
      </c>
    </row>
    <row r="263" customFormat="false" ht="12.8" hidden="false" customHeight="false" outlineLevel="0" collapsed="false">
      <c r="A263" s="0" t="n">
        <f aca="false">IF(Stats_DATA!B$12=1,DATA!A263,IF(Stats_DATA!B$12=2,(DATA!A263-Stats_DATA!B$2)/Stats_DATA!B$3,IF(Stats_DATA!B$12=3,(DATA!A263-Stats_DATA!B$6)/(Stats_DATA!B$10-Stats_DATA!B$6),"ERROR")))</f>
        <v>1</v>
      </c>
      <c r="B263" s="0" t="n">
        <f aca="false">IF(Stats_DATA!C$12=1,DATA!B263,IF(Stats_DATA!C$12=2,(DATA!B263-Stats_DATA!C$2)/Stats_DATA!C$3,IF(Stats_DATA!C$12=3,(DATA!B263-Stats_DATA!C$6)/(Stats_DATA!C$10-Stats_DATA!C$6),"ERROR")))</f>
        <v>0.914490240922529</v>
      </c>
      <c r="C263" s="0" t="n">
        <f aca="false">IF(Stats_DATA!D$12=1,DATA!C263,IF(Stats_DATA!D$12=2,(DATA!C263-Stats_DATA!D$2)/Stats_DATA!D$3,IF(Stats_DATA!D$12=3,(DATA!C263-Stats_DATA!D$6)/(Stats_DATA!D$10-Stats_DATA!D$6),"ERROR")))</f>
        <v>0.876614773063306</v>
      </c>
      <c r="D263" s="0" t="n">
        <f aca="false">IF(Stats_DATA!E$12=1,DATA!D263,IF(Stats_DATA!E$12=2,(DATA!D263-Stats_DATA!E$2)/Stats_DATA!E$3,IF(Stats_DATA!E$12=3,(DATA!D263-Stats_DATA!E$6)/(Stats_DATA!E$10-Stats_DATA!E$6),"ERROR")))</f>
        <v>0.783200191717154</v>
      </c>
      <c r="E263" s="0" t="n">
        <f aca="false">IF(Stats_DATA!F$12=1,DATA!E263,IF(Stats_DATA!F$12=2,(DATA!E263-Stats_DATA!F$2)/Stats_DATA!F$3,IF(Stats_DATA!F$12=3,(DATA!E263-Stats_DATA!F$6)/(Stats_DATA!F$10-Stats_DATA!F$6),"ERROR")))</f>
        <v>0.790564723719024</v>
      </c>
      <c r="F263" s="0" t="n">
        <f aca="false">IF(Stats_DATA!G$12=1,DATA!F263,IF(Stats_DATA!G$12=2,(DATA!F263-Stats_DATA!G$2)/Stats_DATA!G$3,IF(Stats_DATA!G$12=3,(DATA!F263-Stats_DATA!G$6)/(Stats_DATA!G$10-Stats_DATA!G$6),"ERROR")))</f>
        <v>-0.692562034399253</v>
      </c>
      <c r="G263" s="0" t="n">
        <f aca="false">IF(Stats_DATA!H$12=1,DATA!G263,IF(Stats_DATA!H$12=2,(DATA!G263-Stats_DATA!H$2)/Stats_DATA!H$3,IF(Stats_DATA!H$12=3,(DATA!G263-Stats_DATA!H$6)/(Stats_DATA!H$10-Stats_DATA!H$6),"ERROR")))</f>
        <v>-0.784677524997521</v>
      </c>
      <c r="H263" s="0" t="n">
        <f aca="false">IF(Stats_DATA!I$12=1,DATA!H263,IF(Stats_DATA!I$12=2,(DATA!H263-Stats_DATA!I$2)/Stats_DATA!I$3,IF(Stats_DATA!I$12=3,(DATA!H263-Stats_DATA!I$6)/(Stats_DATA!I$10-Stats_DATA!I$6),"ERROR")))</f>
        <v>-0.751247610699463</v>
      </c>
      <c r="I263" s="0" t="n">
        <f aca="false">IF(Stats_DATA!J$12=1,DATA!I263,IF(Stats_DATA!J$12=2,(DATA!I263-Stats_DATA!J$2)/Stats_DATA!J$3,IF(Stats_DATA!J$12=3,(DATA!I263-Stats_DATA!J$6)/(Stats_DATA!J$10-Stats_DATA!J$6),"ERROR")))</f>
        <v>-0.529578332324252</v>
      </c>
      <c r="J263" s="0" t="n">
        <f aca="false">IF(Stats_DATA!K$12=1,DATA!J263,IF(Stats_DATA!K$12=2,(DATA!J263-Stats_DATA!K$2)/Stats_DATA!K$3,IF(Stats_DATA!K$12=3,(DATA!J263-Stats_DATA!K$6)/(Stats_DATA!K$10-Stats_DATA!K$6),"ERROR")))</f>
        <v>-0.903246837437605</v>
      </c>
      <c r="K263" s="0" t="n">
        <f aca="false">IF(Stats_DATA!L$12=1,DATA!K263,IF(Stats_DATA!L$12=2,(DATA!K263-Stats_DATA!L$2)/Stats_DATA!L$3,IF(Stats_DATA!L$12=3,(DATA!K263-Stats_DATA!L$6)/(Stats_DATA!L$10-Stats_DATA!L$6),"ERROR")))</f>
        <v>-1.37777761910483</v>
      </c>
      <c r="L263" s="0" t="n">
        <f aca="false">IF(Stats_DATA!M$12=1,DATA!L263,IF(Stats_DATA!M$12=2,(DATA!L263-Stats_DATA!M$2)/Stats_DATA!M$3,IF(Stats_DATA!M$12=3,(DATA!L263-Stats_DATA!M$6)/(Stats_DATA!M$10-Stats_DATA!M$6),"ERROR")))</f>
        <v>-0.0161264006555382</v>
      </c>
      <c r="M263" s="0" t="n">
        <f aca="false">IF(Stats_DATA!N$12=1,DATA!M263,IF(Stats_DATA!N$12=2,(DATA!M263-Stats_DATA!N$2)/Stats_DATA!N$3,IF(Stats_DATA!N$12=3,(DATA!M263-Stats_DATA!N$6)/(Stats_DATA!N$10-Stats_DATA!N$6),"ERROR")))</f>
        <v>0.181540586857952</v>
      </c>
      <c r="N263" s="0" t="n">
        <f aca="false">IF(Stats_DATA!O$12=1,DATA!N263,IF(Stats_DATA!O$12=2,(DATA!N263-Stats_DATA!O$2)/Stats_DATA!O$3,IF(Stats_DATA!O$12=3,(DATA!N263-Stats_DATA!O$6)/(Stats_DATA!O$10-Stats_DATA!O$6),"ERROR")))</f>
        <v>-0.142967369307371</v>
      </c>
      <c r="O263" s="0" t="n">
        <f aca="false">IF(Stats_DATA!P$12=1,DATA!O263,IF(Stats_DATA!P$12=2,(DATA!O263-Stats_DATA!P$2)/Stats_DATA!P$3,IF(Stats_DATA!P$12=3,(DATA!O263-Stats_DATA!P$6)/(Stats_DATA!P$10-Stats_DATA!P$6),"ERROR")))</f>
        <v>0.0895324442199819</v>
      </c>
      <c r="P263" s="0" t="n">
        <f aca="false">IF(Stats_DATA!Q$12=1,DATA!P263,IF(Stats_DATA!Q$12=2,(DATA!P263-Stats_DATA!Q$2)/Stats_DATA!Q$3,IF(Stats_DATA!Q$12=3,(DATA!P263-Stats_DATA!Q$6)/(Stats_DATA!Q$10-Stats_DATA!Q$6),"ERROR")))</f>
        <v>-0.437958718304184</v>
      </c>
      <c r="Q263" s="0" t="n">
        <f aca="false">IF(Stats_DATA!R$12=1,DATA!Q263,IF(Stats_DATA!R$12=2,(DATA!Q263-Stats_DATA!R$2)/Stats_DATA!R$3,IF(Stats_DATA!R$12=3,(DATA!Q263-Stats_DATA!R$6)/(Stats_DATA!R$10-Stats_DATA!R$6),"ERROR")))</f>
        <v>-0.805114723158767</v>
      </c>
      <c r="R263" s="0" t="n">
        <f aca="false">IF(Stats_DATA!S$12=1,DATA!R263,IF(Stats_DATA!S$12=2,(DATA!R263-Stats_DATA!S$2)/Stats_DATA!S$3,IF(Stats_DATA!S$12=3,(DATA!R263-Stats_DATA!S$6)/(Stats_DATA!S$10-Stats_DATA!S$6),"ERROR")))</f>
        <v>-0.643797704520721</v>
      </c>
      <c r="S263" s="0" t="n">
        <f aca="false">IF(Stats_DATA!T$12=1,DATA!S263,IF(Stats_DATA!T$12=2,(DATA!S263-Stats_DATA!T$2)/Stats_DATA!T$3,IF(Stats_DATA!T$12=3,(DATA!S263-Stats_DATA!T$6)/(Stats_DATA!T$10-Stats_DATA!T$6),"ERROR")))</f>
        <v>-0.668548854103534</v>
      </c>
      <c r="T263" s="0" t="n">
        <f aca="false">IF(Stats_DATA!U$12=1,DATA!T263,IF(Stats_DATA!U$12=2,(DATA!T263-Stats_DATA!U$2)/Stats_DATA!U$3,IF(Stats_DATA!U$12=3,(DATA!T263-Stats_DATA!U$6)/(Stats_DATA!U$10-Stats_DATA!U$6),"ERROR")))</f>
        <v>-0.77812843850082</v>
      </c>
      <c r="U263" s="0" t="n">
        <f aca="false">IF(Stats_DATA!V$12=1,DATA!U263,IF(Stats_DATA!V$12=2,(DATA!U263-Stats_DATA!V$2)/Stats_DATA!V$3,IF(Stats_DATA!V$12=3,(DATA!U263-Stats_DATA!V$6)/(Stats_DATA!V$10-Stats_DATA!V$6),"ERROR")))</f>
        <v>-0.837809678578287</v>
      </c>
      <c r="V263" s="0" t="n">
        <f aca="false">IF(Stats_DATA!W$12=1,DATA!V263,IF(Stats_DATA!W$12=2,(DATA!V263-Stats_DATA!W$2)/Stats_DATA!W$3,IF(Stats_DATA!W$12=3,(DATA!V263-Stats_DATA!W$6)/(Stats_DATA!W$10-Stats_DATA!W$6),"ERROR")))</f>
        <v>0.740871345597813</v>
      </c>
      <c r="W263" s="0" t="n">
        <f aca="false">IF(Stats_DATA!X$12=1,DATA!W263,IF(Stats_DATA!X$12=2,(DATA!W263-Stats_DATA!X$2)/Stats_DATA!X$3,IF(Stats_DATA!X$12=3,(DATA!W263-Stats_DATA!X$6)/(Stats_DATA!X$10-Stats_DATA!X$6),"ERROR")))</f>
        <v>0.942488446903467</v>
      </c>
      <c r="X263" s="0" t="n">
        <f aca="false">IF(Stats_DATA!Y$12=1,DATA!X263,IF(Stats_DATA!Y$12=2,(DATA!X263-Stats_DATA!Y$2)/Stats_DATA!Y$3,IF(Stats_DATA!Y$12=3,(DATA!X263-Stats_DATA!Y$6)/(Stats_DATA!Y$10-Stats_DATA!Y$6),"ERROR")))</f>
        <v>0.623131047007589</v>
      </c>
      <c r="Y263" s="0" t="n">
        <f aca="false">IF(Stats_DATA!Z$12=1,DATA!Y263,IF(Stats_DATA!Z$12=2,(DATA!Y263-Stats_DATA!Z$2)/Stats_DATA!Z$3,IF(Stats_DATA!Z$12=3,(DATA!Y263-Stats_DATA!Z$6)/(Stats_DATA!Z$10-Stats_DATA!Z$6),"ERROR")))</f>
        <v>0.59262795758854</v>
      </c>
      <c r="Z263" s="0" t="n">
        <f aca="false">IF(Stats_DATA!AA$12=1,DATA!Z263,IF(Stats_DATA!AA$12=2,(DATA!Z263-Stats_DATA!AA$2)/Stats_DATA!AA$3,IF(Stats_DATA!AA$12=3,(DATA!Z263-Stats_DATA!AA$6)/(Stats_DATA!AA$10-Stats_DATA!AA$6),"ERROR")))</f>
        <v>-0.36652227742495</v>
      </c>
      <c r="AA263" s="0" t="n">
        <f aca="false">IF(Stats_DATA!AB$12=1,DATA!AA263,IF(Stats_DATA!AB$12=2,(DATA!AA263-Stats_DATA!AB$2)/Stats_DATA!AB$3,IF(Stats_DATA!AB$12=3,(DATA!AA263-Stats_DATA!AB$6)/(Stats_DATA!AB$10-Stats_DATA!AB$6),"ERROR")))</f>
        <v>-0.671586385753537</v>
      </c>
      <c r="AB263" s="0" t="n">
        <f aca="false">IF(Stats_DATA!AC$12=1,DATA!AB263,IF(Stats_DATA!AC$12=2,(DATA!AB263-Stats_DATA!AC$2)/Stats_DATA!AC$3,IF(Stats_DATA!AC$12=3,(DATA!AB263-Stats_DATA!AC$6)/(Stats_DATA!AC$10-Stats_DATA!AC$6),"ERROR")))</f>
        <v>-0.724213321975872</v>
      </c>
      <c r="AC263" s="0" t="n">
        <f aca="false">IF(Stats_DATA!AD$12=1,DATA!AC263,IF(Stats_DATA!AD$12=2,(DATA!AC263-Stats_DATA!AD$2)/Stats_DATA!AD$3,IF(Stats_DATA!AD$12=3,(DATA!AC263-Stats_DATA!AD$6)/(Stats_DATA!AD$10-Stats_DATA!AD$6),"ERROR")))</f>
        <v>-0.490720741292953</v>
      </c>
      <c r="AD263" s="0" t="n">
        <f aca="false">IF(Stats_DATA!AE$12=1,DATA!AD263,IF(Stats_DATA!AE$12=2,(DATA!AD263-Stats_DATA!AE$2)/Stats_DATA!AE$3,IF(Stats_DATA!AE$12=3,(DATA!AD263-Stats_DATA!AE$6)/(Stats_DATA!AE$10-Stats_DATA!AE$6),"ERROR")))</f>
        <v>-0.725350058175413</v>
      </c>
      <c r="AE263" s="0" t="n">
        <f aca="false">IF(Stats_DATA!AF$12=1,DATA!AE263,IF(Stats_DATA!AF$12=2,(DATA!AE263-Stats_DATA!AF$2)/Stats_DATA!AF$3,IF(Stats_DATA!AF$12=3,(DATA!AE263-Stats_DATA!AF$6)/(Stats_DATA!AF$10-Stats_DATA!AF$6),"ERROR")))</f>
        <v>-1.04066989653135</v>
      </c>
    </row>
    <row r="264" customFormat="false" ht="12.8" hidden="false" customHeight="false" outlineLevel="0" collapsed="false">
      <c r="A264" s="0" t="n">
        <f aca="false">IF(Stats_DATA!B$12=1,DATA!A264,IF(Stats_DATA!B$12=2,(DATA!A264-Stats_DATA!B$2)/Stats_DATA!B$3,IF(Stats_DATA!B$12=3,(DATA!A264-Stats_DATA!B$6)/(Stats_DATA!B$10-Stats_DATA!B$6),"ERROR")))</f>
        <v>1</v>
      </c>
      <c r="B264" s="0" t="n">
        <f aca="false">IF(Stats_DATA!C$12=1,DATA!B264,IF(Stats_DATA!C$12=2,(DATA!B264-Stats_DATA!C$2)/Stats_DATA!C$3,IF(Stats_DATA!C$12=3,(DATA!B264-Stats_DATA!C$6)/(Stats_DATA!C$10-Stats_DATA!C$6),"ERROR")))</f>
        <v>0.897464370124793</v>
      </c>
      <c r="C264" s="0" t="n">
        <f aca="false">IF(Stats_DATA!D$12=1,DATA!C264,IF(Stats_DATA!D$12=2,(DATA!C264-Stats_DATA!D$2)/Stats_DATA!D$3,IF(Stats_DATA!D$12=3,(DATA!C264-Stats_DATA!D$6)/(Stats_DATA!D$10-Stats_DATA!D$6),"ERROR")))</f>
        <v>0.660387787256035</v>
      </c>
      <c r="D264" s="0" t="n">
        <f aca="false">IF(Stats_DATA!E$12=1,DATA!D264,IF(Stats_DATA!E$12=2,(DATA!D264-Stats_DATA!E$2)/Stats_DATA!E$3,IF(Stats_DATA!E$12=3,(DATA!D264-Stats_DATA!E$6)/(Stats_DATA!E$10-Stats_DATA!E$6),"ERROR")))</f>
        <v>0.923123754543813</v>
      </c>
      <c r="E264" s="0" t="n">
        <f aca="false">IF(Stats_DATA!F$12=1,DATA!E264,IF(Stats_DATA!F$12=2,(DATA!E264-Stats_DATA!F$2)/Stats_DATA!F$3,IF(Stats_DATA!F$12=3,(DATA!E264-Stats_DATA!F$6)/(Stats_DATA!F$10-Stats_DATA!F$6),"ERROR")))</f>
        <v>0.832336277575596</v>
      </c>
      <c r="F264" s="0" t="n">
        <f aca="false">IF(Stats_DATA!G$12=1,DATA!F264,IF(Stats_DATA!G$12=2,(DATA!F264-Stats_DATA!G$2)/Stats_DATA!G$3,IF(Stats_DATA!G$12=3,(DATA!F264-Stats_DATA!G$6)/(Stats_DATA!G$10-Stats_DATA!G$6),"ERROR")))</f>
        <v>-0.452945332460028</v>
      </c>
      <c r="G264" s="0" t="n">
        <f aca="false">IF(Stats_DATA!H$12=1,DATA!G264,IF(Stats_DATA!H$12=2,(DATA!G264-Stats_DATA!H$2)/Stats_DATA!H$3,IF(Stats_DATA!H$12=3,(DATA!G264-Stats_DATA!H$6)/(Stats_DATA!H$10-Stats_DATA!H$6),"ERROR")))</f>
        <v>0.434724803551478</v>
      </c>
      <c r="H264" s="0" t="n">
        <f aca="false">IF(Stats_DATA!I$12=1,DATA!H264,IF(Stats_DATA!I$12=2,(DATA!H264-Stats_DATA!I$2)/Stats_DATA!I$3,IF(Stats_DATA!I$12=3,(DATA!H264-Stats_DATA!I$6)/(Stats_DATA!I$10-Stats_DATA!I$6),"ERROR")))</f>
        <v>0.102492521183982</v>
      </c>
      <c r="I264" s="0" t="n">
        <f aca="false">IF(Stats_DATA!J$12=1,DATA!I264,IF(Stats_DATA!J$12=2,(DATA!I264-Stats_DATA!J$2)/Stats_DATA!J$3,IF(Stats_DATA!J$12=3,(DATA!I264-Stats_DATA!J$6)/(Stats_DATA!J$10-Stats_DATA!J$6),"ERROR")))</f>
        <v>0.673941671673173</v>
      </c>
      <c r="J264" s="0" t="n">
        <f aca="false">IF(Stats_DATA!K$12=1,DATA!J264,IF(Stats_DATA!K$12=2,(DATA!J264-Stats_DATA!K$2)/Stats_DATA!K$3,IF(Stats_DATA!K$12=3,(DATA!J264-Stats_DATA!K$6)/(Stats_DATA!K$10-Stats_DATA!K$6),"ERROR")))</f>
        <v>1.08112033721789</v>
      </c>
      <c r="K264" s="0" t="n">
        <f aca="false">IF(Stats_DATA!L$12=1,DATA!K264,IF(Stats_DATA!L$12=2,(DATA!K264-Stats_DATA!L$2)/Stats_DATA!L$3,IF(Stats_DATA!L$12=3,(DATA!K264-Stats_DATA!L$6)/(Stats_DATA!L$10-Stats_DATA!L$6),"ERROR")))</f>
        <v>-1.1554094426291</v>
      </c>
      <c r="L264" s="0" t="n">
        <f aca="false">IF(Stats_DATA!M$12=1,DATA!L264,IF(Stats_DATA!M$12=2,(DATA!L264-Stats_DATA!M$2)/Stats_DATA!M$3,IF(Stats_DATA!M$12=3,(DATA!L264-Stats_DATA!M$6)/(Stats_DATA!M$10-Stats_DATA!M$6),"ERROR")))</f>
        <v>1.54925429905345</v>
      </c>
      <c r="M264" s="0" t="n">
        <f aca="false">IF(Stats_DATA!N$12=1,DATA!M264,IF(Stats_DATA!N$12=2,(DATA!M264-Stats_DATA!N$2)/Stats_DATA!N$3,IF(Stats_DATA!N$12=3,(DATA!M264-Stats_DATA!N$6)/(Stats_DATA!N$10-Stats_DATA!N$6),"ERROR")))</f>
        <v>0.754369229575085</v>
      </c>
      <c r="N264" s="0" t="n">
        <f aca="false">IF(Stats_DATA!O$12=1,DATA!N264,IF(Stats_DATA!O$12=2,(DATA!N264-Stats_DATA!O$2)/Stats_DATA!O$3,IF(Stats_DATA!O$12=3,(DATA!N264-Stats_DATA!O$6)/(Stats_DATA!O$10-Stats_DATA!O$6),"ERROR")))</f>
        <v>1.62224368055021</v>
      </c>
      <c r="O264" s="0" t="n">
        <f aca="false">IF(Stats_DATA!P$12=1,DATA!O264,IF(Stats_DATA!P$12=2,(DATA!O264-Stats_DATA!P$2)/Stats_DATA!P$3,IF(Stats_DATA!P$12=3,(DATA!O264-Stats_DATA!P$6)/(Stats_DATA!P$10-Stats_DATA!P$6),"ERROR")))</f>
        <v>1.11237200276744</v>
      </c>
      <c r="P264" s="0" t="n">
        <f aca="false">IF(Stats_DATA!Q$12=1,DATA!P264,IF(Stats_DATA!Q$12=2,(DATA!P264-Stats_DATA!Q$2)/Stats_DATA!Q$3,IF(Stats_DATA!Q$12=3,(DATA!P264-Stats_DATA!Q$6)/(Stats_DATA!Q$10-Stats_DATA!Q$6),"ERROR")))</f>
        <v>-0.10790240605684</v>
      </c>
      <c r="Q264" s="0" t="n">
        <f aca="false">IF(Stats_DATA!R$12=1,DATA!Q264,IF(Stats_DATA!R$12=2,(DATA!Q264-Stats_DATA!R$2)/Stats_DATA!R$3,IF(Stats_DATA!R$12=3,(DATA!Q264-Stats_DATA!R$6)/(Stats_DATA!R$10-Stats_DATA!R$6),"ERROR")))</f>
        <v>1.91710505772653</v>
      </c>
      <c r="R264" s="0" t="n">
        <f aca="false">IF(Stats_DATA!S$12=1,DATA!R264,IF(Stats_DATA!S$12=2,(DATA!R264-Stats_DATA!S$2)/Stats_DATA!S$3,IF(Stats_DATA!S$12=3,(DATA!R264-Stats_DATA!S$6)/(Stats_DATA!S$10-Stats_DATA!S$6),"ERROR")))</f>
        <v>0.4798997782597</v>
      </c>
      <c r="S264" s="0" t="n">
        <f aca="false">IF(Stats_DATA!T$12=1,DATA!S264,IF(Stats_DATA!T$12=2,(DATA!S264-Stats_DATA!T$2)/Stats_DATA!T$3,IF(Stats_DATA!T$12=3,(DATA!S264-Stats_DATA!T$6)/(Stats_DATA!T$10-Stats_DATA!T$6),"ERROR")))</f>
        <v>1.57105589838421</v>
      </c>
      <c r="T264" s="0" t="n">
        <f aca="false">IF(Stats_DATA!U$12=1,DATA!T264,IF(Stats_DATA!U$12=2,(DATA!T264-Stats_DATA!U$2)/Stats_DATA!U$3,IF(Stats_DATA!U$12=3,(DATA!T264-Stats_DATA!U$6)/(Stats_DATA!U$10-Stats_DATA!U$6),"ERROR")))</f>
        <v>0.838058295116996</v>
      </c>
      <c r="U264" s="0" t="n">
        <f aca="false">IF(Stats_DATA!V$12=1,DATA!U264,IF(Stats_DATA!V$12=2,(DATA!U264-Stats_DATA!V$2)/Stats_DATA!V$3,IF(Stats_DATA!V$12=3,(DATA!U264-Stats_DATA!V$6)/(Stats_DATA!V$10-Stats_DATA!V$6),"ERROR")))</f>
        <v>0.772124466417908</v>
      </c>
      <c r="V264" s="0" t="n">
        <f aca="false">IF(Stats_DATA!W$12=1,DATA!V264,IF(Stats_DATA!W$12=2,(DATA!V264-Stats_DATA!W$2)/Stats_DATA!W$3,IF(Stats_DATA!W$12=3,(DATA!V264-Stats_DATA!W$6)/(Stats_DATA!W$10-Stats_DATA!W$6),"ERROR")))</f>
        <v>0.852597604467655</v>
      </c>
      <c r="W264" s="0" t="n">
        <f aca="false">IF(Stats_DATA!X$12=1,DATA!W264,IF(Stats_DATA!X$12=2,(DATA!W264-Stats_DATA!X$2)/Stats_DATA!X$3,IF(Stats_DATA!X$12=3,(DATA!W264-Stats_DATA!X$6)/(Stats_DATA!X$10-Stats_DATA!X$6),"ERROR")))</f>
        <v>0.25426477333917</v>
      </c>
      <c r="X264" s="0" t="n">
        <f aca="false">IF(Stats_DATA!Y$12=1,DATA!X264,IF(Stats_DATA!Y$12=2,(DATA!X264-Stats_DATA!Y$2)/Stats_DATA!Y$3,IF(Stats_DATA!Y$12=3,(DATA!X264-Stats_DATA!Y$6)/(Stats_DATA!Y$10-Stats_DATA!Y$6),"ERROR")))</f>
        <v>0.911799681729857</v>
      </c>
      <c r="Y264" s="0" t="n">
        <f aca="false">IF(Stats_DATA!Z$12=1,DATA!Y264,IF(Stats_DATA!Z$12=2,(DATA!Y264-Stats_DATA!Z$2)/Stats_DATA!Z$3,IF(Stats_DATA!Z$12=3,(DATA!Y264-Stats_DATA!Z$6)/(Stats_DATA!Z$10-Stats_DATA!Z$6),"ERROR")))</f>
        <v>0.727868239154093</v>
      </c>
      <c r="Z264" s="0" t="n">
        <f aca="false">IF(Stats_DATA!AA$12=1,DATA!Z264,IF(Stats_DATA!AA$12=2,(DATA!Z264-Stats_DATA!AA$2)/Stats_DATA!AA$3,IF(Stats_DATA!AA$12=3,(DATA!Z264-Stats_DATA!AA$6)/(Stats_DATA!AA$10-Stats_DATA!AA$6),"ERROR")))</f>
        <v>-0.830774232924487</v>
      </c>
      <c r="AA264" s="0" t="n">
        <f aca="false">IF(Stats_DATA!AB$12=1,DATA!AA264,IF(Stats_DATA!AB$12=2,(DATA!AA264-Stats_DATA!AB$2)/Stats_DATA!AB$3,IF(Stats_DATA!AB$12=3,(DATA!AA264-Stats_DATA!AB$6)/(Stats_DATA!AB$10-Stats_DATA!AB$6),"ERROR")))</f>
        <v>0.20615024707365</v>
      </c>
      <c r="AB264" s="0" t="n">
        <f aca="false">IF(Stats_DATA!AC$12=1,DATA!AB264,IF(Stats_DATA!AC$12=2,(DATA!AB264-Stats_DATA!AC$2)/Stats_DATA!AC$3,IF(Stats_DATA!AC$12=3,(DATA!AB264-Stats_DATA!AC$6)/(Stats_DATA!AC$10-Stats_DATA!AC$6),"ERROR")))</f>
        <v>-0.203180968104389</v>
      </c>
      <c r="AC264" s="0" t="n">
        <f aca="false">IF(Stats_DATA!AD$12=1,DATA!AC264,IF(Stats_DATA!AD$12=2,(DATA!AC264-Stats_DATA!AD$2)/Stats_DATA!AD$3,IF(Stats_DATA!AD$12=3,(DATA!AC264-Stats_DATA!AD$6)/(Stats_DATA!AD$10-Stats_DATA!AD$6),"ERROR")))</f>
        <v>0.581049999231791</v>
      </c>
      <c r="AD264" s="0" t="n">
        <f aca="false">IF(Stats_DATA!AE$12=1,DATA!AD264,IF(Stats_DATA!AE$12=2,(DATA!AD264-Stats_DATA!AE$2)/Stats_DATA!AE$3,IF(Stats_DATA!AE$12=3,(DATA!AD264-Stats_DATA!AE$6)/(Stats_DATA!AE$10-Stats_DATA!AE$6),"ERROR")))</f>
        <v>0.268710349464583</v>
      </c>
      <c r="AE264" s="0" t="n">
        <f aca="false">IF(Stats_DATA!AF$12=1,DATA!AE264,IF(Stats_DATA!AF$12=2,(DATA!AE264-Stats_DATA!AF$2)/Stats_DATA!AF$3,IF(Stats_DATA!AF$12=3,(DATA!AE264-Stats_DATA!AF$6)/(Stats_DATA!AF$10-Stats_DATA!AF$6),"ERROR")))</f>
        <v>-0.504162695081094</v>
      </c>
    </row>
    <row r="265" customFormat="false" ht="12.8" hidden="false" customHeight="false" outlineLevel="0" collapsed="false">
      <c r="A265" s="0" t="n">
        <f aca="false">IF(Stats_DATA!B$12=1,DATA!A265,IF(Stats_DATA!B$12=2,(DATA!A265-Stats_DATA!B$2)/Stats_DATA!B$3,IF(Stats_DATA!B$12=3,(DATA!A265-Stats_DATA!B$6)/(Stats_DATA!B$10-Stats_DATA!B$6),"ERROR")))</f>
        <v>1</v>
      </c>
      <c r="B265" s="0" t="n">
        <f aca="false">IF(Stats_DATA!C$12=1,DATA!B265,IF(Stats_DATA!C$12=2,(DATA!B265-Stats_DATA!C$2)/Stats_DATA!C$3,IF(Stats_DATA!C$12=3,(DATA!B265-Stats_DATA!C$6)/(Stats_DATA!C$10-Stats_DATA!C$6),"ERROR")))</f>
        <v>0.420739987788185</v>
      </c>
      <c r="C265" s="0" t="n">
        <f aca="false">IF(Stats_DATA!D$12=1,DATA!C265,IF(Stats_DATA!D$12=2,(DATA!C265-Stats_DATA!D$2)/Stats_DATA!D$3,IF(Stats_DATA!D$12=3,(DATA!C265-Stats_DATA!D$6)/(Stats_DATA!D$10-Stats_DATA!D$6),"ERROR")))</f>
        <v>0.0210069152452873</v>
      </c>
      <c r="D265" s="0" t="n">
        <f aca="false">IF(Stats_DATA!E$12=1,DATA!D265,IF(Stats_DATA!E$12=2,(DATA!D265-Stats_DATA!E$2)/Stats_DATA!E$3,IF(Stats_DATA!E$12=3,(DATA!D265-Stats_DATA!E$6)/(Stats_DATA!E$10-Stats_DATA!E$6),"ERROR")))</f>
        <v>0.330506311983848</v>
      </c>
      <c r="E265" s="0" t="n">
        <f aca="false">IF(Stats_DATA!F$12=1,DATA!E265,IF(Stats_DATA!F$12=2,(DATA!E265-Stats_DATA!F$2)/Stats_DATA!F$3,IF(Stats_DATA!F$12=3,(DATA!E265-Stats_DATA!F$6)/(Stats_DATA!F$10-Stats_DATA!F$6),"ERROR")))</f>
        <v>0.294705121816181</v>
      </c>
      <c r="F265" s="0" t="n">
        <f aca="false">IF(Stats_DATA!G$12=1,DATA!F265,IF(Stats_DATA!G$12=2,(DATA!F265-Stats_DATA!G$2)/Stats_DATA!G$3,IF(Stats_DATA!G$12=3,(DATA!F265-Stats_DATA!G$6)/(Stats_DATA!G$10-Stats_DATA!G$6),"ERROR")))</f>
        <v>-1.27702769907</v>
      </c>
      <c r="G265" s="0" t="n">
        <f aca="false">IF(Stats_DATA!H$12=1,DATA!G265,IF(Stats_DATA!H$12=2,(DATA!G265-Stats_DATA!H$2)/Stats_DATA!H$3,IF(Stats_DATA!H$12=3,(DATA!G265-Stats_DATA!H$6)/(Stats_DATA!H$10-Stats_DATA!H$6),"ERROR")))</f>
        <v>-0.912298203482307</v>
      </c>
      <c r="H265" s="0" t="n">
        <f aca="false">IF(Stats_DATA!I$12=1,DATA!H265,IF(Stats_DATA!I$12=2,(DATA!H265-Stats_DATA!I$2)/Stats_DATA!I$3,IF(Stats_DATA!I$12=3,(DATA!H265-Stats_DATA!I$6)/(Stats_DATA!I$10-Stats_DATA!I$6),"ERROR")))</f>
        <v>-0.585918563708223</v>
      </c>
      <c r="I265" s="0" t="n">
        <f aca="false">IF(Stats_DATA!J$12=1,DATA!I265,IF(Stats_DATA!J$12=2,(DATA!I265-Stats_DATA!J$2)/Stats_DATA!J$3,IF(Stats_DATA!J$12=3,(DATA!I265-Stats_DATA!J$6)/(Stats_DATA!J$10-Stats_DATA!J$6),"ERROR")))</f>
        <v>-0.527001201694707</v>
      </c>
      <c r="J265" s="0" t="n">
        <f aca="false">IF(Stats_DATA!K$12=1,DATA!J265,IF(Stats_DATA!K$12=2,(DATA!J265-Stats_DATA!K$2)/Stats_DATA!K$3,IF(Stats_DATA!K$12=3,(DATA!J265-Stats_DATA!K$6)/(Stats_DATA!K$10-Stats_DATA!K$6),"ERROR")))</f>
        <v>-0.965258311645589</v>
      </c>
      <c r="K265" s="0" t="n">
        <f aca="false">IF(Stats_DATA!L$12=1,DATA!K265,IF(Stats_DATA!L$12=2,(DATA!K265-Stats_DATA!L$2)/Stats_DATA!L$3,IF(Stats_DATA!L$12=3,(DATA!K265-Stats_DATA!L$6)/(Stats_DATA!L$10-Stats_DATA!L$6),"ERROR")))</f>
        <v>-1.18515295667999</v>
      </c>
      <c r="L265" s="0" t="n">
        <f aca="false">IF(Stats_DATA!M$12=1,DATA!L265,IF(Stats_DATA!M$12=2,(DATA!L265-Stats_DATA!M$2)/Stats_DATA!M$3,IF(Stats_DATA!M$12=3,(DATA!L265-Stats_DATA!M$6)/(Stats_DATA!M$10-Stats_DATA!M$6),"ERROR")))</f>
        <v>-0.632398138919225</v>
      </c>
      <c r="M265" s="0" t="n">
        <f aca="false">IF(Stats_DATA!N$12=1,DATA!M265,IF(Stats_DATA!N$12=2,(DATA!M265-Stats_DATA!N$2)/Stats_DATA!N$3,IF(Stats_DATA!N$12=3,(DATA!M265-Stats_DATA!N$6)/(Stats_DATA!N$10-Stats_DATA!N$6),"ERROR")))</f>
        <v>-0.395276103371768</v>
      </c>
      <c r="N265" s="0" t="n">
        <f aca="false">IF(Stats_DATA!O$12=1,DATA!N265,IF(Stats_DATA!O$12=2,(DATA!N265-Stats_DATA!O$2)/Stats_DATA!O$3,IF(Stats_DATA!O$12=3,(DATA!N265-Stats_DATA!O$6)/(Stats_DATA!O$10-Stats_DATA!O$6),"ERROR")))</f>
        <v>-0.658830391162641</v>
      </c>
      <c r="O265" s="0" t="n">
        <f aca="false">IF(Stats_DATA!P$12=1,DATA!O265,IF(Stats_DATA!P$12=2,(DATA!O265-Stats_DATA!P$2)/Stats_DATA!P$3,IF(Stats_DATA!P$12=3,(DATA!O265-Stats_DATA!P$6)/(Stats_DATA!P$10-Stats_DATA!P$6),"ERROR")))</f>
        <v>-0.39913558471855</v>
      </c>
      <c r="P265" s="0" t="n">
        <f aca="false">IF(Stats_DATA!Q$12=1,DATA!P265,IF(Stats_DATA!Q$12=2,(DATA!P265-Stats_DATA!Q$2)/Stats_DATA!Q$3,IF(Stats_DATA!Q$12=3,(DATA!P265-Stats_DATA!Q$6)/(Stats_DATA!Q$10-Stats_DATA!Q$6),"ERROR")))</f>
        <v>-1.40381472790791</v>
      </c>
      <c r="Q265" s="0" t="n">
        <f aca="false">IF(Stats_DATA!R$12=1,DATA!Q265,IF(Stats_DATA!R$12=2,(DATA!Q265-Stats_DATA!R$2)/Stats_DATA!R$3,IF(Stats_DATA!R$12=3,(DATA!Q265-Stats_DATA!R$6)/(Stats_DATA!R$10-Stats_DATA!R$6),"ERROR")))</f>
        <v>-0.914282716422987</v>
      </c>
      <c r="R265" s="0" t="n">
        <f aca="false">IF(Stats_DATA!S$12=1,DATA!R265,IF(Stats_DATA!S$12=2,(DATA!R265-Stats_DATA!S$2)/Stats_DATA!S$3,IF(Stats_DATA!S$12=3,(DATA!R265-Stats_DATA!S$6)/(Stats_DATA!S$10-Stats_DATA!S$6),"ERROR")))</f>
        <v>-0.62226458648395</v>
      </c>
      <c r="S265" s="0" t="n">
        <f aca="false">IF(Stats_DATA!T$12=1,DATA!S265,IF(Stats_DATA!T$12=2,(DATA!S265-Stats_DATA!T$2)/Stats_DATA!T$3,IF(Stats_DATA!T$12=3,(DATA!S265-Stats_DATA!T$6)/(Stats_DATA!T$10-Stats_DATA!T$6),"ERROR")))</f>
        <v>-1.07323031202103</v>
      </c>
      <c r="T265" s="0" t="n">
        <f aca="false">IF(Stats_DATA!U$12=1,DATA!T265,IF(Stats_DATA!U$12=2,(DATA!T265-Stats_DATA!U$2)/Stats_DATA!U$3,IF(Stats_DATA!U$12=3,(DATA!T265-Stats_DATA!U$6)/(Stats_DATA!U$10-Stats_DATA!U$6),"ERROR")))</f>
        <v>-1.25959724088098</v>
      </c>
      <c r="U265" s="0" t="n">
        <f aca="false">IF(Stats_DATA!V$12=1,DATA!U265,IF(Stats_DATA!V$12=2,(DATA!U265-Stats_DATA!V$2)/Stats_DATA!V$3,IF(Stats_DATA!V$12=3,(DATA!U265-Stats_DATA!V$6)/(Stats_DATA!V$10-Stats_DATA!V$6),"ERROR")))</f>
        <v>-0.925864762095685</v>
      </c>
      <c r="V265" s="0" t="n">
        <f aca="false">IF(Stats_DATA!W$12=1,DATA!V265,IF(Stats_DATA!W$12=2,(DATA!V265-Stats_DATA!W$2)/Stats_DATA!W$3,IF(Stats_DATA!W$12=3,(DATA!V265-Stats_DATA!W$6)/(Stats_DATA!W$10-Stats_DATA!W$6),"ERROR")))</f>
        <v>0.339484415583936</v>
      </c>
      <c r="W265" s="0" t="n">
        <f aca="false">IF(Stats_DATA!X$12=1,DATA!W265,IF(Stats_DATA!X$12=2,(DATA!W265-Stats_DATA!X$2)/Stats_DATA!X$3,IF(Stats_DATA!X$12=3,(DATA!W265-Stats_DATA!X$6)/(Stats_DATA!X$10-Stats_DATA!X$6),"ERROR")))</f>
        <v>0.975028573313127</v>
      </c>
      <c r="X265" s="0" t="n">
        <f aca="false">IF(Stats_DATA!Y$12=1,DATA!X265,IF(Stats_DATA!Y$12=2,(DATA!X265-Stats_DATA!Y$2)/Stats_DATA!Y$3,IF(Stats_DATA!Y$12=3,(DATA!X265-Stats_DATA!Y$6)/(Stats_DATA!Y$10-Stats_DATA!Y$6),"ERROR")))</f>
        <v>0.257087314318529</v>
      </c>
      <c r="Y265" s="0" t="n">
        <f aca="false">IF(Stats_DATA!Z$12=1,DATA!Y265,IF(Stats_DATA!Z$12=2,(DATA!Y265-Stats_DATA!Z$2)/Stats_DATA!Z$3,IF(Stats_DATA!Z$12=3,(DATA!Y265-Stats_DATA!Z$6)/(Stats_DATA!Z$10-Stats_DATA!Z$6),"ERROR")))</f>
        <v>0.189717300560778</v>
      </c>
      <c r="Z265" s="0" t="n">
        <f aca="false">IF(Stats_DATA!AA$12=1,DATA!Z265,IF(Stats_DATA!AA$12=2,(DATA!Z265-Stats_DATA!AA$2)/Stats_DATA!AA$3,IF(Stats_DATA!AA$12=3,(DATA!Z265-Stats_DATA!AA$6)/(Stats_DATA!AA$10-Stats_DATA!AA$6),"ERROR")))</f>
        <v>-1.04976100438653</v>
      </c>
      <c r="AA265" s="0" t="n">
        <f aca="false">IF(Stats_DATA!AB$12=1,DATA!AA265,IF(Stats_DATA!AB$12=2,(DATA!AA265-Stats_DATA!AB$2)/Stats_DATA!AB$3,IF(Stats_DATA!AB$12=3,(DATA!AA265-Stats_DATA!AB$6)/(Stats_DATA!AB$10-Stats_DATA!AB$6),"ERROR")))</f>
        <v>-0.467565054010216</v>
      </c>
      <c r="AB265" s="0" t="n">
        <f aca="false">IF(Stats_DATA!AC$12=1,DATA!AB265,IF(Stats_DATA!AC$12=2,(DATA!AB265-Stats_DATA!AC$2)/Stats_DATA!AC$3,IF(Stats_DATA!AC$12=3,(DATA!AB265-Stats_DATA!AC$6)/(Stats_DATA!AC$10-Stats_DATA!AC$6),"ERROR")))</f>
        <v>-0.221395530613236</v>
      </c>
      <c r="AC265" s="0" t="n">
        <f aca="false">IF(Stats_DATA!AD$12=1,DATA!AC265,IF(Stats_DATA!AD$12=2,(DATA!AC265-Stats_DATA!AD$2)/Stats_DATA!AD$3,IF(Stats_DATA!AD$12=3,(DATA!AC265-Stats_DATA!AD$6)/(Stats_DATA!AD$10-Stats_DATA!AD$6),"ERROR")))</f>
        <v>-0.440060747454097</v>
      </c>
      <c r="AD265" s="0" t="n">
        <f aca="false">IF(Stats_DATA!AE$12=1,DATA!AD265,IF(Stats_DATA!AE$12=2,(DATA!AD265-Stats_DATA!AE$2)/Stats_DATA!AE$3,IF(Stats_DATA!AE$12=3,(DATA!AD265-Stats_DATA!AE$6)/(Stats_DATA!AE$10-Stats_DATA!AE$6),"ERROR")))</f>
        <v>-0.351971270915512</v>
      </c>
      <c r="AE265" s="0" t="n">
        <f aca="false">IF(Stats_DATA!AF$12=1,DATA!AE265,IF(Stats_DATA!AF$12=2,(DATA!AE265-Stats_DATA!AF$2)/Stats_DATA!AF$3,IF(Stats_DATA!AF$12=3,(DATA!AE265-Stats_DATA!AF$6)/(Stats_DATA!AF$10-Stats_DATA!AF$6),"ERROR")))</f>
        <v>-0.866817201737356</v>
      </c>
    </row>
    <row r="266" customFormat="false" ht="12.8" hidden="false" customHeight="false" outlineLevel="0" collapsed="false">
      <c r="A266" s="0" t="n">
        <f aca="false">IF(Stats_DATA!B$12=1,DATA!A266,IF(Stats_DATA!B$12=2,(DATA!A266-Stats_DATA!B$2)/Stats_DATA!B$3,IF(Stats_DATA!B$12=3,(DATA!A266-Stats_DATA!B$6)/(Stats_DATA!B$10-Stats_DATA!B$6),"ERROR")))</f>
        <v>1</v>
      </c>
      <c r="B266" s="0" t="n">
        <f aca="false">IF(Stats_DATA!C$12=1,DATA!B266,IF(Stats_DATA!C$12=2,(DATA!B266-Stats_DATA!C$2)/Stats_DATA!C$3,IF(Stats_DATA!C$12=3,(DATA!B266-Stats_DATA!C$6)/(Stats_DATA!C$10-Stats_DATA!C$6),"ERROR")))</f>
        <v>0.869087918795233</v>
      </c>
      <c r="C266" s="0" t="n">
        <f aca="false">IF(Stats_DATA!D$12=1,DATA!C266,IF(Stats_DATA!D$12=2,(DATA!C266-Stats_DATA!D$2)/Stats_DATA!D$3,IF(Stats_DATA!D$12=3,(DATA!C266-Stats_DATA!D$6)/(Stats_DATA!D$10-Stats_DATA!D$6),"ERROR")))</f>
        <v>0.646437659139437</v>
      </c>
      <c r="D266" s="0" t="n">
        <f aca="false">IF(Stats_DATA!E$12=1,DATA!D266,IF(Stats_DATA!E$12=2,(DATA!D266-Stats_DATA!E$2)/Stats_DATA!E$3,IF(Stats_DATA!E$12=3,(DATA!D266-Stats_DATA!E$6)/(Stats_DATA!E$10-Stats_DATA!E$6),"ERROR")))</f>
        <v>0.807892585157152</v>
      </c>
      <c r="E266" s="0" t="n">
        <f aca="false">IF(Stats_DATA!F$12=1,DATA!E266,IF(Stats_DATA!F$12=2,(DATA!E266-Stats_DATA!F$2)/Stats_DATA!F$3,IF(Stats_DATA!F$12=3,(DATA!E266-Stats_DATA!F$6)/(Stats_DATA!F$10-Stats_DATA!F$6),"ERROR")))</f>
        <v>0.776925032663817</v>
      </c>
      <c r="F266" s="0" t="n">
        <f aca="false">IF(Stats_DATA!G$12=1,DATA!F266,IF(Stats_DATA!G$12=2,(DATA!F266-Stats_DATA!G$2)/Stats_DATA!G$3,IF(Stats_DATA!G$12=3,(DATA!F266-Stats_DATA!G$6)/(Stats_DATA!G$10-Stats_DATA!G$6),"ERROR")))</f>
        <v>0.0639725972426915</v>
      </c>
      <c r="G266" s="0" t="n">
        <f aca="false">IF(Stats_DATA!H$12=1,DATA!G266,IF(Stats_DATA!H$12=2,(DATA!G266-Stats_DATA!H$2)/Stats_DATA!H$3,IF(Stats_DATA!H$12=3,(DATA!G266-Stats_DATA!H$6)/(Stats_DATA!H$10-Stats_DATA!H$6),"ERROR")))</f>
        <v>-0.272490677369408</v>
      </c>
      <c r="H266" s="0" t="n">
        <f aca="false">IF(Stats_DATA!I$12=1,DATA!H266,IF(Stats_DATA!I$12=2,(DATA!H266-Stats_DATA!I$2)/Stats_DATA!I$3,IF(Stats_DATA!I$12=3,(DATA!H266-Stats_DATA!I$6)/(Stats_DATA!I$10-Stats_DATA!I$6),"ERROR")))</f>
        <v>0.0227131024537632</v>
      </c>
      <c r="I266" s="0" t="n">
        <f aca="false">IF(Stats_DATA!J$12=1,DATA!I266,IF(Stats_DATA!J$12=2,(DATA!I266-Stats_DATA!J$2)/Stats_DATA!J$3,IF(Stats_DATA!J$12=3,(DATA!I266-Stats_DATA!J$6)/(Stats_DATA!J$10-Stats_DATA!J$6),"ERROR")))</f>
        <v>0.421382869977782</v>
      </c>
      <c r="J266" s="0" t="n">
        <f aca="false">IF(Stats_DATA!K$12=1,DATA!J266,IF(Stats_DATA!K$12=2,(DATA!J266-Stats_DATA!K$2)/Stats_DATA!K$3,IF(Stats_DATA!K$12=3,(DATA!J266-Stats_DATA!K$6)/(Stats_DATA!K$10-Stats_DATA!K$6),"ERROR")))</f>
        <v>0.202016496975289</v>
      </c>
      <c r="K266" s="0" t="n">
        <f aca="false">IF(Stats_DATA!L$12=1,DATA!K266,IF(Stats_DATA!L$12=2,(DATA!K266-Stats_DATA!L$2)/Stats_DATA!L$3,IF(Stats_DATA!L$12=3,(DATA!K266-Stats_DATA!L$6)/(Stats_DATA!L$10-Stats_DATA!L$6),"ERROR")))</f>
        <v>-0.991111936443213</v>
      </c>
      <c r="L266" s="0" t="n">
        <f aca="false">IF(Stats_DATA!M$12=1,DATA!L266,IF(Stats_DATA!M$12=2,(DATA!L266-Stats_DATA!M$2)/Stats_DATA!M$3,IF(Stats_DATA!M$12=3,(DATA!L266-Stats_DATA!M$6)/(Stats_DATA!M$10-Stats_DATA!M$6),"ERROR")))</f>
        <v>0.0545519262606015</v>
      </c>
      <c r="M266" s="0" t="n">
        <f aca="false">IF(Stats_DATA!N$12=1,DATA!M266,IF(Stats_DATA!N$12=2,(DATA!M266-Stats_DATA!N$2)/Stats_DATA!N$3,IF(Stats_DATA!N$12=3,(DATA!M266-Stats_DATA!N$6)/(Stats_DATA!N$10-Stats_DATA!N$6),"ERROR")))</f>
        <v>-0.867497183839531</v>
      </c>
      <c r="N266" s="0" t="n">
        <f aca="false">IF(Stats_DATA!O$12=1,DATA!N266,IF(Stats_DATA!O$12=2,(DATA!N266-Stats_DATA!O$2)/Stats_DATA!O$3,IF(Stats_DATA!O$12=3,(DATA!N266-Stats_DATA!O$6)/(Stats_DATA!O$10-Stats_DATA!O$6),"ERROR")))</f>
        <v>-0.0232752779468964</v>
      </c>
      <c r="O266" s="0" t="n">
        <f aca="false">IF(Stats_DATA!P$12=1,DATA!O266,IF(Stats_DATA!P$12=2,(DATA!O266-Stats_DATA!P$2)/Stats_DATA!P$3,IF(Stats_DATA!P$12=3,(DATA!O266-Stats_DATA!P$6)/(Stats_DATA!P$10-Stats_DATA!P$6),"ERROR")))</f>
        <v>0.111734635368336</v>
      </c>
      <c r="P266" s="0" t="n">
        <f aca="false">IF(Stats_DATA!Q$12=1,DATA!P266,IF(Stats_DATA!Q$12=2,(DATA!P266-Stats_DATA!Q$2)/Stats_DATA!Q$3,IF(Stats_DATA!Q$12=3,(DATA!P266-Stats_DATA!Q$6)/(Stats_DATA!Q$10-Stats_DATA!Q$6),"ERROR")))</f>
        <v>-0.848614049283977</v>
      </c>
      <c r="Q266" s="0" t="n">
        <f aca="false">IF(Stats_DATA!R$12=1,DATA!Q266,IF(Stats_DATA!R$12=2,(DATA!Q266-Stats_DATA!R$2)/Stats_DATA!R$3,IF(Stats_DATA!R$12=3,(DATA!Q266-Stats_DATA!R$6)/(Stats_DATA!R$10-Stats_DATA!R$6),"ERROR")))</f>
        <v>-0.749274317397018</v>
      </c>
      <c r="R266" s="0" t="n">
        <f aca="false">IF(Stats_DATA!S$12=1,DATA!R266,IF(Stats_DATA!S$12=2,(DATA!R266-Stats_DATA!S$2)/Stats_DATA!S$3,IF(Stats_DATA!S$12=3,(DATA!R266-Stats_DATA!S$6)/(Stats_DATA!S$10-Stats_DATA!S$6),"ERROR")))</f>
        <v>-0.378112155820869</v>
      </c>
      <c r="S266" s="0" t="n">
        <f aca="false">IF(Stats_DATA!T$12=1,DATA!S266,IF(Stats_DATA!T$12=2,(DATA!S266-Stats_DATA!T$2)/Stats_DATA!T$3,IF(Stats_DATA!T$12=3,(DATA!S266-Stats_DATA!T$6)/(Stats_DATA!T$10-Stats_DATA!T$6),"ERROR")))</f>
        <v>-0.311353045833545</v>
      </c>
      <c r="T266" s="0" t="n">
        <f aca="false">IF(Stats_DATA!U$12=1,DATA!T266,IF(Stats_DATA!U$12=2,(DATA!T266-Stats_DATA!U$2)/Stats_DATA!U$3,IF(Stats_DATA!U$12=3,(DATA!T266-Stats_DATA!U$6)/(Stats_DATA!U$10-Stats_DATA!U$6),"ERROR")))</f>
        <v>-1.10112384110258</v>
      </c>
      <c r="U266" s="0" t="n">
        <f aca="false">IF(Stats_DATA!V$12=1,DATA!U266,IF(Stats_DATA!V$12=2,(DATA!U266-Stats_DATA!V$2)/Stats_DATA!V$3,IF(Stats_DATA!V$12=3,(DATA!U266-Stats_DATA!V$6)/(Stats_DATA!V$10-Stats_DATA!V$6),"ERROR")))</f>
        <v>-0.838943435018426</v>
      </c>
      <c r="V266" s="0" t="n">
        <f aca="false">IF(Stats_DATA!W$12=1,DATA!V266,IF(Stats_DATA!W$12=2,(DATA!V266-Stats_DATA!W$2)/Stats_DATA!W$3,IF(Stats_DATA!W$12=3,(DATA!V266-Stats_DATA!W$6)/(Stats_DATA!W$10-Stats_DATA!W$6),"ERROR")))</f>
        <v>1.09880917494008</v>
      </c>
      <c r="W266" s="0" t="n">
        <f aca="false">IF(Stats_DATA!X$12=1,DATA!W266,IF(Stats_DATA!X$12=2,(DATA!W266-Stats_DATA!X$2)/Stats_DATA!X$3,IF(Stats_DATA!X$12=3,(DATA!W266-Stats_DATA!X$6)/(Stats_DATA!X$10-Stats_DATA!X$6),"ERROR")))</f>
        <v>0.594309094320111</v>
      </c>
      <c r="X266" s="0" t="n">
        <f aca="false">IF(Stats_DATA!Y$12=1,DATA!X266,IF(Stats_DATA!Y$12=2,(DATA!X266-Stats_DATA!Y$2)/Stats_DATA!Y$3,IF(Stats_DATA!Y$12=3,(DATA!X266-Stats_DATA!Y$6)/(Stats_DATA!Y$10-Stats_DATA!Y$6),"ERROR")))</f>
        <v>0.98917477969665</v>
      </c>
      <c r="Y266" s="0" t="n">
        <f aca="false">IF(Stats_DATA!Z$12=1,DATA!Y266,IF(Stats_DATA!Z$12=2,(DATA!Y266-Stats_DATA!Z$2)/Stats_DATA!Z$3,IF(Stats_DATA!Z$12=3,(DATA!Y266-Stats_DATA!Z$6)/(Stats_DATA!Z$10-Stats_DATA!Z$6),"ERROR")))</f>
        <v>0.975516027475429</v>
      </c>
      <c r="Z266" s="0" t="n">
        <f aca="false">IF(Stats_DATA!AA$12=1,DATA!Z266,IF(Stats_DATA!AA$12=2,(DATA!Z266-Stats_DATA!AA$2)/Stats_DATA!AA$3,IF(Stats_DATA!AA$12=3,(DATA!Z266-Stats_DATA!AA$6)/(Stats_DATA!AA$10-Stats_DATA!AA$6),"ERROR")))</f>
        <v>1.02623358907366</v>
      </c>
      <c r="AA266" s="0" t="n">
        <f aca="false">IF(Stats_DATA!AB$12=1,DATA!AA266,IF(Stats_DATA!AB$12=2,(DATA!AA266-Stats_DATA!AB$2)/Stats_DATA!AB$3,IF(Stats_DATA!AB$12=3,(DATA!AA266-Stats_DATA!AB$6)/(Stats_DATA!AB$10-Stats_DATA!AB$6),"ERROR")))</f>
        <v>0.0154761052574622</v>
      </c>
      <c r="AB266" s="0" t="n">
        <f aca="false">IF(Stats_DATA!AC$12=1,DATA!AB266,IF(Stats_DATA!AC$12=2,(DATA!AB266-Stats_DATA!AC$2)/Stats_DATA!AC$3,IF(Stats_DATA!AC$12=3,(DATA!AB266-Stats_DATA!AC$6)/(Stats_DATA!AC$10-Stats_DATA!AC$6),"ERROR")))</f>
        <v>0.559434004305482</v>
      </c>
      <c r="AC266" s="0" t="n">
        <f aca="false">IF(Stats_DATA!AD$12=1,DATA!AC266,IF(Stats_DATA!AD$12=2,(DATA!AC266-Stats_DATA!AD$2)/Stats_DATA!AD$3,IF(Stats_DATA!AD$12=3,(DATA!AC266-Stats_DATA!AD$6)/(Stats_DATA!AD$10-Stats_DATA!AD$6),"ERROR")))</f>
        <v>1.27477243738549</v>
      </c>
      <c r="AD266" s="0" t="n">
        <f aca="false">IF(Stats_DATA!AE$12=1,DATA!AD266,IF(Stats_DATA!AE$12=2,(DATA!AD266-Stats_DATA!AE$2)/Stats_DATA!AE$3,IF(Stats_DATA!AE$12=3,(DATA!AD266-Stats_DATA!AE$6)/(Stats_DATA!AE$10-Stats_DATA!AE$6),"ERROR")))</f>
        <v>0.50954774903915</v>
      </c>
      <c r="AE266" s="0" t="n">
        <f aca="false">IF(Stats_DATA!AF$12=1,DATA!AE266,IF(Stats_DATA!AF$12=2,(DATA!AE266-Stats_DATA!AF$2)/Stats_DATA!AF$3,IF(Stats_DATA!AF$12=3,(DATA!AE266-Stats_DATA!AF$6)/(Stats_DATA!AF$10-Stats_DATA!AF$6),"ERROR")))</f>
        <v>-0.456546988863631</v>
      </c>
    </row>
    <row r="267" customFormat="false" ht="12.8" hidden="false" customHeight="false" outlineLevel="0" collapsed="false">
      <c r="A267" s="0" t="n">
        <f aca="false">IF(Stats_DATA!B$12=1,DATA!A267,IF(Stats_DATA!B$12=2,(DATA!A267-Stats_DATA!B$2)/Stats_DATA!B$3,IF(Stats_DATA!B$12=3,(DATA!A267-Stats_DATA!B$6)/(Stats_DATA!B$10-Stats_DATA!B$6),"ERROR")))</f>
        <v>1</v>
      </c>
      <c r="B267" s="0" t="n">
        <f aca="false">IF(Stats_DATA!C$12=1,DATA!B267,IF(Stats_DATA!C$12=2,(DATA!B267-Stats_DATA!C$2)/Stats_DATA!C$3,IF(Stats_DATA!C$12=3,(DATA!B267-Stats_DATA!C$6)/(Stats_DATA!C$10-Stats_DATA!C$6),"ERROR")))</f>
        <v>1.87361429586166</v>
      </c>
      <c r="C267" s="0" t="n">
        <f aca="false">IF(Stats_DATA!D$12=1,DATA!C267,IF(Stats_DATA!D$12=2,(DATA!C267-Stats_DATA!D$2)/Stats_DATA!D$3,IF(Stats_DATA!D$12=3,(DATA!C267-Stats_DATA!D$6)/(Stats_DATA!D$10-Stats_DATA!D$6),"ERROR")))</f>
        <v>2.75058198339299</v>
      </c>
      <c r="D267" s="0" t="n">
        <f aca="false">IF(Stats_DATA!E$12=1,DATA!D267,IF(Stats_DATA!E$12=2,(DATA!D267-Stats_DATA!E$2)/Stats_DATA!E$3,IF(Stats_DATA!E$12=3,(DATA!D267-Stats_DATA!E$6)/(Stats_DATA!E$10-Stats_DATA!E$6),"ERROR")))</f>
        <v>1.79970372166376</v>
      </c>
      <c r="E267" s="0" t="n">
        <f aca="false">IF(Stats_DATA!F$12=1,DATA!E267,IF(Stats_DATA!F$12=2,(DATA!E267-Stats_DATA!F$2)/Stats_DATA!F$3,IF(Stats_DATA!F$12=3,(DATA!E267-Stats_DATA!F$6)/(Stats_DATA!F$10-Stats_DATA!F$6),"ERROR")))</f>
        <v>2.17129928282843</v>
      </c>
      <c r="F267" s="0" t="n">
        <f aca="false">IF(Stats_DATA!G$12=1,DATA!F267,IF(Stats_DATA!G$12=2,(DATA!F267-Stats_DATA!G$2)/Stats_DATA!G$3,IF(Stats_DATA!G$12=3,(DATA!F267-Stats_DATA!G$6)/(Stats_DATA!G$10-Stats_DATA!G$6),"ERROR")))</f>
        <v>-0.11876180156556</v>
      </c>
      <c r="G267" s="0" t="n">
        <f aca="false">IF(Stats_DATA!H$12=1,DATA!G267,IF(Stats_DATA!H$12=2,(DATA!G267-Stats_DATA!H$2)/Stats_DATA!H$3,IF(Stats_DATA!H$12=3,(DATA!G267-Stats_DATA!H$6)/(Stats_DATA!H$10-Stats_DATA!H$6),"ERROR")))</f>
        <v>0.188572159589724</v>
      </c>
      <c r="H267" s="0" t="n">
        <f aca="false">IF(Stats_DATA!I$12=1,DATA!H267,IF(Stats_DATA!I$12=2,(DATA!H267-Stats_DATA!I$2)/Stats_DATA!I$3,IF(Stats_DATA!I$12=3,(DATA!H267-Stats_DATA!I$6)/(Stats_DATA!I$10-Stats_DATA!I$6),"ERROR")))</f>
        <v>0.600863009572599</v>
      </c>
      <c r="I267" s="0" t="n">
        <f aca="false">IF(Stats_DATA!J$12=1,DATA!I267,IF(Stats_DATA!J$12=2,(DATA!I267-Stats_DATA!J$2)/Stats_DATA!J$3,IF(Stats_DATA!J$12=3,(DATA!I267-Stats_DATA!J$6)/(Stats_DATA!J$10-Stats_DATA!J$6),"ERROR")))</f>
        <v>0.967476850378327</v>
      </c>
      <c r="J267" s="0" t="n">
        <f aca="false">IF(Stats_DATA!K$12=1,DATA!J267,IF(Stats_DATA!K$12=2,(DATA!J267-Stats_DATA!K$2)/Stats_DATA!K$3,IF(Stats_DATA!K$12=3,(DATA!J267-Stats_DATA!K$6)/(Stats_DATA!K$10-Stats_DATA!K$6),"ERROR")))</f>
        <v>-0.155461413164855</v>
      </c>
      <c r="K267" s="0" t="n">
        <f aca="false">IF(Stats_DATA!L$12=1,DATA!K267,IF(Stats_DATA!L$12=2,(DATA!K267-Stats_DATA!L$2)/Stats_DATA!L$3,IF(Stats_DATA!L$12=3,(DATA!K267-Stats_DATA!L$6)/(Stats_DATA!L$10-Stats_DATA!L$6),"ERROR")))</f>
        <v>-0.857974302120166</v>
      </c>
      <c r="L267" s="0" t="n">
        <f aca="false">IF(Stats_DATA!M$12=1,DATA!L267,IF(Stats_DATA!M$12=2,(DATA!L267-Stats_DATA!M$2)/Stats_DATA!M$3,IF(Stats_DATA!M$12=3,(DATA!L267-Stats_DATA!M$6)/(Stats_DATA!M$10-Stats_DATA!M$6),"ERROR")))</f>
        <v>2.76521000497806</v>
      </c>
      <c r="M267" s="0" t="n">
        <f aca="false">IF(Stats_DATA!N$12=1,DATA!M267,IF(Stats_DATA!N$12=2,(DATA!M267-Stats_DATA!N$2)/Stats_DATA!N$3,IF(Stats_DATA!N$12=3,(DATA!M267-Stats_DATA!N$6)/(Stats_DATA!N$10-Stats_DATA!N$6),"ERROR")))</f>
        <v>0.725365247665357</v>
      </c>
      <c r="N267" s="0" t="n">
        <f aca="false">IF(Stats_DATA!O$12=1,DATA!N267,IF(Stats_DATA!O$12=2,(DATA!N267-Stats_DATA!O$2)/Stats_DATA!O$3,IF(Stats_DATA!O$12=3,(DATA!N267-Stats_DATA!O$6)/(Stats_DATA!O$10-Stats_DATA!O$6),"ERROR")))</f>
        <v>2.41508013695864</v>
      </c>
      <c r="O267" s="0" t="n">
        <f aca="false">IF(Stats_DATA!P$12=1,DATA!O267,IF(Stats_DATA!P$12=2,(DATA!O267-Stats_DATA!P$2)/Stats_DATA!P$3,IF(Stats_DATA!P$12=3,(DATA!O267-Stats_DATA!P$6)/(Stats_DATA!P$10-Stats_DATA!P$6),"ERROR")))</f>
        <v>3.50317428919815</v>
      </c>
      <c r="P267" s="0" t="n">
        <f aca="false">IF(Stats_DATA!Q$12=1,DATA!P267,IF(Stats_DATA!Q$12=2,(DATA!P267-Stats_DATA!Q$2)/Stats_DATA!Q$3,IF(Stats_DATA!Q$12=3,(DATA!P267-Stats_DATA!Q$6)/(Stats_DATA!Q$10-Stats_DATA!Q$6),"ERROR")))</f>
        <v>-0.829296929091902</v>
      </c>
      <c r="Q267" s="0" t="n">
        <f aca="false">IF(Stats_DATA!R$12=1,DATA!Q267,IF(Stats_DATA!R$12=2,(DATA!Q267-Stats_DATA!R$2)/Stats_DATA!R$3,IF(Stats_DATA!R$12=3,(DATA!Q267-Stats_DATA!R$6)/(Stats_DATA!R$10-Stats_DATA!R$6),"ERROR")))</f>
        <v>-0.597388413725059</v>
      </c>
      <c r="R267" s="0" t="n">
        <f aca="false">IF(Stats_DATA!S$12=1,DATA!R267,IF(Stats_DATA!S$12=2,(DATA!R267-Stats_DATA!S$2)/Stats_DATA!S$3,IF(Stats_DATA!S$12=3,(DATA!R267-Stats_DATA!S$6)/(Stats_DATA!S$10-Stats_DATA!S$6),"ERROR")))</f>
        <v>-0.346640675613281</v>
      </c>
      <c r="S267" s="0" t="n">
        <f aca="false">IF(Stats_DATA!T$12=1,DATA!S267,IF(Stats_DATA!T$12=2,(DATA!S267-Stats_DATA!T$2)/Stats_DATA!T$3,IF(Stats_DATA!T$12=3,(DATA!S267-Stats_DATA!T$6)/(Stats_DATA!T$10-Stats_DATA!T$6),"ERROR")))</f>
        <v>-0.40778294870135</v>
      </c>
      <c r="T267" s="0" t="n">
        <f aca="false">IF(Stats_DATA!U$12=1,DATA!T267,IF(Stats_DATA!U$12=2,(DATA!T267-Stats_DATA!U$2)/Stats_DATA!U$3,IF(Stats_DATA!U$12=3,(DATA!T267-Stats_DATA!U$6)/(Stats_DATA!U$10-Stats_DATA!U$6),"ERROR")))</f>
        <v>-0.831356145296616</v>
      </c>
      <c r="U267" s="0" t="n">
        <f aca="false">IF(Stats_DATA!V$12=1,DATA!U267,IF(Stats_DATA!V$12=2,(DATA!U267-Stats_DATA!V$2)/Stats_DATA!V$3,IF(Stats_DATA!V$12=3,(DATA!U267-Stats_DATA!V$6)/(Stats_DATA!V$10-Stats_DATA!V$6),"ERROR")))</f>
        <v>-0.565330214131748</v>
      </c>
      <c r="V267" s="0" t="n">
        <f aca="false">IF(Stats_DATA!W$12=1,DATA!V267,IF(Stats_DATA!W$12=2,(DATA!V267-Stats_DATA!W$2)/Stats_DATA!W$3,IF(Stats_DATA!W$12=3,(DATA!V267-Stats_DATA!W$6)/(Stats_DATA!W$10-Stats_DATA!W$6),"ERROR")))</f>
        <v>3.35609340506967</v>
      </c>
      <c r="W267" s="0" t="n">
        <f aca="false">IF(Stats_DATA!X$12=1,DATA!W267,IF(Stats_DATA!X$12=2,(DATA!W267-Stats_DATA!X$2)/Stats_DATA!X$3,IF(Stats_DATA!X$12=3,(DATA!W267-Stats_DATA!X$6)/(Stats_DATA!X$10-Stats_DATA!X$6),"ERROR")))</f>
        <v>3.49526136374125</v>
      </c>
      <c r="X267" s="0" t="n">
        <f aca="false">IF(Stats_DATA!Y$12=1,DATA!X267,IF(Stats_DATA!Y$12=2,(DATA!X267-Stats_DATA!Y$2)/Stats_DATA!Y$3,IF(Stats_DATA!Y$12=3,(DATA!X267-Stats_DATA!Y$6)/(Stats_DATA!Y$10-Stats_DATA!Y$6),"ERROR")))</f>
        <v>3.17650927991177</v>
      </c>
      <c r="Y267" s="0" t="n">
        <f aca="false">IF(Stats_DATA!Z$12=1,DATA!Y267,IF(Stats_DATA!Z$12=2,(DATA!Y267-Stats_DATA!Z$2)/Stats_DATA!Z$3,IF(Stats_DATA!Z$12=3,(DATA!Y267-Stats_DATA!Z$6)/(Stats_DATA!Z$10-Stats_DATA!Z$6),"ERROR")))</f>
        <v>4.48122514442143</v>
      </c>
      <c r="Z267" s="0" t="n">
        <f aca="false">IF(Stats_DATA!AA$12=1,DATA!Z267,IF(Stats_DATA!AA$12=2,(DATA!Z267-Stats_DATA!AA$2)/Stats_DATA!AA$3,IF(Stats_DATA!AA$12=3,(DATA!Z267-Stats_DATA!AA$6)/(Stats_DATA!AA$10-Stats_DATA!AA$6),"ERROR")))</f>
        <v>0.338615126682838</v>
      </c>
      <c r="AA267" s="0" t="n">
        <f aca="false">IF(Stats_DATA!AB$12=1,DATA!AA267,IF(Stats_DATA!AB$12=2,(DATA!AA267-Stats_DATA!AB$2)/Stats_DATA!AB$3,IF(Stats_DATA!AB$12=3,(DATA!AA267-Stats_DATA!AB$6)/(Stats_DATA!AB$10-Stats_DATA!AB$6),"ERROR")))</f>
        <v>0.0644158016569505</v>
      </c>
      <c r="AB267" s="0" t="n">
        <f aca="false">IF(Stats_DATA!AC$12=1,DATA!AB267,IF(Stats_DATA!AC$12=2,(DATA!AB267-Stats_DATA!AC$2)/Stats_DATA!AC$3,IF(Stats_DATA!AC$12=3,(DATA!AB267-Stats_DATA!AC$6)/(Stats_DATA!AC$10-Stats_DATA!AC$6),"ERROR")))</f>
        <v>0.345173229530364</v>
      </c>
      <c r="AC267" s="0" t="n">
        <f aca="false">IF(Stats_DATA!AD$12=1,DATA!AC267,IF(Stats_DATA!AD$12=2,(DATA!AC267-Stats_DATA!AD$2)/Stats_DATA!AD$3,IF(Stats_DATA!AD$12=3,(DATA!AC267-Stats_DATA!AD$6)/(Stats_DATA!AD$10-Stats_DATA!AD$6),"ERROR")))</f>
        <v>0.78034306808735</v>
      </c>
      <c r="AD267" s="0" t="n">
        <f aca="false">IF(Stats_DATA!AE$12=1,DATA!AD267,IF(Stats_DATA!AE$12=2,(DATA!AD267-Stats_DATA!AE$2)/Stats_DATA!AE$3,IF(Stats_DATA!AE$12=3,(DATA!AD267-Stats_DATA!AE$6)/(Stats_DATA!AE$10-Stats_DATA!AE$6),"ERROR")))</f>
        <v>-0.0529449694303105</v>
      </c>
      <c r="AE267" s="0" t="n">
        <f aca="false">IF(Stats_DATA!AF$12=1,DATA!AE267,IF(Stats_DATA!AF$12=2,(DATA!AE267-Stats_DATA!AF$2)/Stats_DATA!AF$3,IF(Stats_DATA!AF$12=3,(DATA!AE267-Stats_DATA!AF$6)/(Stats_DATA!AF$10-Stats_DATA!AF$6),"ERROR")))</f>
        <v>-0.0977681792250693</v>
      </c>
    </row>
    <row r="268" customFormat="false" ht="12.8" hidden="false" customHeight="false" outlineLevel="0" collapsed="false">
      <c r="A268" s="0" t="n">
        <f aca="false">IF(Stats_DATA!B$12=1,DATA!A268,IF(Stats_DATA!B$12=2,(DATA!A268-Stats_DATA!B$2)/Stats_DATA!B$3,IF(Stats_DATA!B$12=3,(DATA!A268-Stats_DATA!B$6)/(Stats_DATA!B$10-Stats_DATA!B$6),"ERROR")))</f>
        <v>0</v>
      </c>
      <c r="B268" s="0" t="n">
        <f aca="false">IF(Stats_DATA!C$12=1,DATA!B268,IF(Stats_DATA!C$12=2,(DATA!B268-Stats_DATA!C$2)/Stats_DATA!C$3,IF(Stats_DATA!C$12=3,(DATA!B268-Stats_DATA!C$6)/(Stats_DATA!C$10-Stats_DATA!C$6),"ERROR")))</f>
        <v>-1.00092022382277</v>
      </c>
      <c r="C268" s="0" t="n">
        <f aca="false">IF(Stats_DATA!D$12=1,DATA!C268,IF(Stats_DATA!D$12=2,(DATA!C268-Stats_DATA!D$2)/Stats_DATA!D$3,IF(Stats_DATA!D$12=3,(DATA!C268-Stats_DATA!D$6)/(Stats_DATA!D$10-Stats_DATA!D$6),"ERROR")))</f>
        <v>-0.0789690029236659</v>
      </c>
      <c r="D268" s="0" t="n">
        <f aca="false">IF(Stats_DATA!E$12=1,DATA!D268,IF(Stats_DATA!E$12=2,(DATA!D268-Stats_DATA!E$2)/Stats_DATA!E$3,IF(Stats_DATA!E$12=3,(DATA!D268-Stats_DATA!E$6)/(Stats_DATA!E$10-Stats_DATA!E$6),"ERROR")))</f>
        <v>-0.933744232144077</v>
      </c>
      <c r="E268" s="0" t="n">
        <f aca="false">IF(Stats_DATA!F$12=1,DATA!E268,IF(Stats_DATA!F$12=2,(DATA!E268-Stats_DATA!F$2)/Stats_DATA!F$3,IF(Stats_DATA!F$12=3,(DATA!E268-Stats_DATA!F$6)/(Stats_DATA!F$10-Stats_DATA!F$6),"ERROR")))</f>
        <v>-0.876603347549732</v>
      </c>
      <c r="F268" s="0" t="n">
        <f aca="false">IF(Stats_DATA!G$12=1,DATA!F268,IF(Stats_DATA!G$12=2,(DATA!F268-Stats_DATA!G$2)/Stats_DATA!G$3,IF(Stats_DATA!G$12=3,(DATA!F268-Stats_DATA!G$6)/(Stats_DATA!G$10-Stats_DATA!G$6),"ERROR")))</f>
        <v>0.0369535032554788</v>
      </c>
      <c r="G268" s="0" t="n">
        <f aca="false">IF(Stats_DATA!H$12=1,DATA!G268,IF(Stats_DATA!H$12=2,(DATA!G268-Stats_DATA!H$2)/Stats_DATA!H$3,IF(Stats_DATA!H$12=3,(DATA!G268-Stats_DATA!H$6)/(Stats_DATA!H$10-Stats_DATA!H$6),"ERROR")))</f>
        <v>0.19614608709624</v>
      </c>
      <c r="H268" s="0" t="n">
        <f aca="false">IF(Stats_DATA!I$12=1,DATA!H268,IF(Stats_DATA!I$12=2,(DATA!H268-Stats_DATA!I$2)/Stats_DATA!I$3,IF(Stats_DATA!I$12=3,(DATA!H268-Stats_DATA!I$6)/(Stats_DATA!I$10-Stats_DATA!I$6),"ERROR")))</f>
        <v>-0.31271168635851</v>
      </c>
      <c r="I268" s="0" t="n">
        <f aca="false">IF(Stats_DATA!J$12=1,DATA!I268,IF(Stats_DATA!J$12=2,(DATA!I268-Stats_DATA!J$2)/Stats_DATA!J$3,IF(Stats_DATA!J$12=3,(DATA!I268-Stats_DATA!J$6)/(Stats_DATA!J$10-Stats_DATA!J$6),"ERROR")))</f>
        <v>-0.579832379600376</v>
      </c>
      <c r="J268" s="0" t="n">
        <f aca="false">IF(Stats_DATA!K$12=1,DATA!J268,IF(Stats_DATA!K$12=2,(DATA!J268-Stats_DATA!K$2)/Stats_DATA!K$3,IF(Stats_DATA!K$12=3,(DATA!J268-Stats_DATA!K$6)/(Stats_DATA!K$10-Stats_DATA!K$6),"ERROR")))</f>
        <v>0.402641854707003</v>
      </c>
      <c r="K268" s="0" t="n">
        <f aca="false">IF(Stats_DATA!L$12=1,DATA!K268,IF(Stats_DATA!L$12=2,(DATA!K268-Stats_DATA!L$2)/Stats_DATA!L$3,IF(Stats_DATA!L$12=3,(DATA!K268-Stats_DATA!L$6)/(Stats_DATA!L$10-Stats_DATA!L$6),"ERROR")))</f>
        <v>0.299190030240785</v>
      </c>
      <c r="L268" s="0" t="n">
        <f aca="false">IF(Stats_DATA!M$12=1,DATA!L268,IF(Stats_DATA!M$12=2,(DATA!L268-Stats_DATA!M$2)/Stats_DATA!M$3,IF(Stats_DATA!M$12=3,(DATA!L268-Stats_DATA!M$6)/(Stats_DATA!M$10-Stats_DATA!M$6),"ERROR")))</f>
        <v>0.163454246304857</v>
      </c>
      <c r="M268" s="0" t="n">
        <f aca="false">IF(Stats_DATA!N$12=1,DATA!M268,IF(Stats_DATA!N$12=2,(DATA!M268-Stats_DATA!N$2)/Stats_DATA!N$3,IF(Stats_DATA!N$12=3,(DATA!M268-Stats_DATA!N$6)/(Stats_DATA!N$10-Stats_DATA!N$6),"ERROR")))</f>
        <v>-0.0359892774650091</v>
      </c>
      <c r="N268" s="0" t="n">
        <f aca="false">IF(Stats_DATA!O$12=1,DATA!N268,IF(Stats_DATA!O$12=2,(DATA!N268-Stats_DATA!O$2)/Stats_DATA!O$3,IF(Stats_DATA!O$12=3,(DATA!N268-Stats_DATA!O$6)/(Stats_DATA!O$10-Stats_DATA!O$6),"ERROR")))</f>
        <v>0.27892252296736</v>
      </c>
      <c r="O268" s="0" t="n">
        <f aca="false">IF(Stats_DATA!P$12=1,DATA!O268,IF(Stats_DATA!P$12=2,(DATA!O268-Stats_DATA!P$2)/Stats_DATA!P$3,IF(Stats_DATA!P$12=3,(DATA!O268-Stats_DATA!P$6)/(Stats_DATA!P$10-Stats_DATA!P$6),"ERROR")))</f>
        <v>-0.290982336748349</v>
      </c>
      <c r="P268" s="0" t="n">
        <f aca="false">IF(Stats_DATA!Q$12=1,DATA!P268,IF(Stats_DATA!Q$12=2,(DATA!P268-Stats_DATA!Q$2)/Stats_DATA!Q$3,IF(Stats_DATA!Q$12=3,(DATA!P268-Stats_DATA!Q$6)/(Stats_DATA!Q$10-Stats_DATA!Q$6),"ERROR")))</f>
        <v>0.142887102643715</v>
      </c>
      <c r="Q268" s="0" t="n">
        <f aca="false">IF(Stats_DATA!R$12=1,DATA!Q268,IF(Stats_DATA!R$12=2,(DATA!Q268-Stats_DATA!R$2)/Stats_DATA!R$3,IF(Stats_DATA!R$12=3,(DATA!Q268-Stats_DATA!R$6)/(Stats_DATA!R$10-Stats_DATA!R$6),"ERROR")))</f>
        <v>0.576935319444535</v>
      </c>
      <c r="R268" s="0" t="n">
        <f aca="false">IF(Stats_DATA!S$12=1,DATA!R268,IF(Stats_DATA!S$12=2,(DATA!R268-Stats_DATA!S$2)/Stats_DATA!S$3,IF(Stats_DATA!S$12=3,(DATA!R268-Stats_DATA!S$6)/(Stats_DATA!S$10-Stats_DATA!S$6),"ERROR")))</f>
        <v>0.0545378773487148</v>
      </c>
      <c r="S268" s="0" t="n">
        <f aca="false">IF(Stats_DATA!T$12=1,DATA!S268,IF(Stats_DATA!T$12=2,(DATA!S268-Stats_DATA!T$2)/Stats_DATA!T$3,IF(Stats_DATA!T$12=3,(DATA!S268-Stats_DATA!T$6)/(Stats_DATA!T$10-Stats_DATA!T$6),"ERROR")))</f>
        <v>0.30045011942018</v>
      </c>
      <c r="T268" s="0" t="n">
        <f aca="false">IF(Stats_DATA!U$12=1,DATA!T268,IF(Stats_DATA!U$12=2,(DATA!T268-Stats_DATA!U$2)/Stats_DATA!U$3,IF(Stats_DATA!U$12=3,(DATA!T268-Stats_DATA!U$6)/(Stats_DATA!U$10-Stats_DATA!U$6),"ERROR")))</f>
        <v>1.75381679612649</v>
      </c>
      <c r="U268" s="0" t="n">
        <f aca="false">IF(Stats_DATA!V$12=1,DATA!U268,IF(Stats_DATA!V$12=2,(DATA!U268-Stats_DATA!V$2)/Stats_DATA!V$3,IF(Stats_DATA!V$12=3,(DATA!U268-Stats_DATA!V$6)/(Stats_DATA!V$10-Stats_DATA!V$6),"ERROR")))</f>
        <v>-0.180230943298151</v>
      </c>
      <c r="V268" s="0" t="n">
        <f aca="false">IF(Stats_DATA!W$12=1,DATA!V268,IF(Stats_DATA!W$12=2,(DATA!V268-Stats_DATA!W$2)/Stats_DATA!W$3,IF(Stats_DATA!W$12=3,(DATA!V268-Stats_DATA!W$6)/(Stats_DATA!W$10-Stats_DATA!W$6),"ERROR")))</f>
        <v>-0.908125475129299</v>
      </c>
      <c r="W268" s="0" t="n">
        <f aca="false">IF(Stats_DATA!X$12=1,DATA!W268,IF(Stats_DATA!X$12=2,(DATA!W268-Stats_DATA!X$2)/Stats_DATA!X$3,IF(Stats_DATA!X$12=3,(DATA!W268-Stats_DATA!X$6)/(Stats_DATA!X$10-Stats_DATA!X$6),"ERROR")))</f>
        <v>-0.445347944468508</v>
      </c>
      <c r="X268" s="0" t="n">
        <f aca="false">IF(Stats_DATA!Y$12=1,DATA!X268,IF(Stats_DATA!Y$12=2,(DATA!X268-Stats_DATA!Y$2)/Stats_DATA!Y$3,IF(Stats_DATA!Y$12=3,(DATA!X268-Stats_DATA!Y$6)/(Stats_DATA!Y$10-Stats_DATA!Y$6),"ERROR")))</f>
        <v>-0.862470833954842</v>
      </c>
      <c r="Y268" s="0" t="n">
        <f aca="false">IF(Stats_DATA!Z$12=1,DATA!Y268,IF(Stats_DATA!Z$12=2,(DATA!Y268-Stats_DATA!Z$2)/Stats_DATA!Z$3,IF(Stats_DATA!Z$12=3,(DATA!Y268-Stats_DATA!Z$6)/(Stats_DATA!Z$10-Stats_DATA!Z$6),"ERROR")))</f>
        <v>-0.800522579265953</v>
      </c>
      <c r="Z268" s="0" t="n">
        <f aca="false">IF(Stats_DATA!AA$12=1,DATA!Z268,IF(Stats_DATA!AA$12=2,(DATA!Z268-Stats_DATA!AA$2)/Stats_DATA!AA$3,IF(Stats_DATA!AA$12=3,(DATA!Z268-Stats_DATA!AA$6)/(Stats_DATA!AA$10-Stats_DATA!AA$6),"ERROR")))</f>
        <v>-0.484775134014454</v>
      </c>
      <c r="AA268" s="0" t="n">
        <f aca="false">IF(Stats_DATA!AB$12=1,DATA!AA268,IF(Stats_DATA!AB$12=2,(DATA!AA268-Stats_DATA!AB$2)/Stats_DATA!AB$3,IF(Stats_DATA!AB$12=3,(DATA!AA268-Stats_DATA!AB$6)/(Stats_DATA!AB$10-Stats_DATA!AB$6),"ERROR")))</f>
        <v>-0.0175740793240107</v>
      </c>
      <c r="AB268" s="0" t="n">
        <f aca="false">IF(Stats_DATA!AC$12=1,DATA!AB268,IF(Stats_DATA!AC$12=2,(DATA!AB268-Stats_DATA!AC$2)/Stats_DATA!AC$3,IF(Stats_DATA!AC$12=3,(DATA!AB268-Stats_DATA!AC$6)/(Stats_DATA!AC$10-Stats_DATA!AC$6),"ERROR")))</f>
        <v>-0.386285254377532</v>
      </c>
      <c r="AC268" s="0" t="n">
        <f aca="false">IF(Stats_DATA!AD$12=1,DATA!AC268,IF(Stats_DATA!AD$12=2,(DATA!AC268-Stats_DATA!AD$2)/Stats_DATA!AD$3,IF(Stats_DATA!AD$12=3,(DATA!AC268-Stats_DATA!AD$6)/(Stats_DATA!AD$10-Stats_DATA!AD$6),"ERROR")))</f>
        <v>-0.537729564404684</v>
      </c>
      <c r="AD268" s="0" t="n">
        <f aca="false">IF(Stats_DATA!AE$12=1,DATA!AD268,IF(Stats_DATA!AE$12=2,(DATA!AD268-Stats_DATA!AE$2)/Stats_DATA!AE$3,IF(Stats_DATA!AE$12=3,(DATA!AD268-Stats_DATA!AE$6)/(Stats_DATA!AE$10-Stats_DATA!AE$6),"ERROR")))</f>
        <v>0.063432834390957</v>
      </c>
      <c r="AE268" s="0" t="n">
        <f aca="false">IF(Stats_DATA!AF$12=1,DATA!AE268,IF(Stats_DATA!AF$12=2,(DATA!AE268-Stats_DATA!AF$2)/Stats_DATA!AF$3,IF(Stats_DATA!AF$12=3,(DATA!AE268-Stats_DATA!AF$6)/(Stats_DATA!AF$10-Stats_DATA!AF$6),"ERROR")))</f>
        <v>-0.447134581820643</v>
      </c>
    </row>
    <row r="269" customFormat="false" ht="12.8" hidden="false" customHeight="false" outlineLevel="0" collapsed="false">
      <c r="A269" s="0" t="n">
        <f aca="false">IF(Stats_DATA!B$12=1,DATA!A269,IF(Stats_DATA!B$12=2,(DATA!A269-Stats_DATA!B$2)/Stats_DATA!B$3,IF(Stats_DATA!B$12=3,(DATA!A269-Stats_DATA!B$6)/(Stats_DATA!B$10-Stats_DATA!B$6),"ERROR")))</f>
        <v>0</v>
      </c>
      <c r="B269" s="0" t="n">
        <f aca="false">IF(Stats_DATA!C$12=1,DATA!B269,IF(Stats_DATA!C$12=2,(DATA!B269-Stats_DATA!C$2)/Stats_DATA!C$3,IF(Stats_DATA!C$12=3,(DATA!B269-Stats_DATA!C$6)/(Stats_DATA!C$10-Stats_DATA!C$6),"ERROR")))</f>
        <v>-0.152464329068926</v>
      </c>
      <c r="C269" s="0" t="n">
        <f aca="false">IF(Stats_DATA!D$12=1,DATA!C269,IF(Stats_DATA!D$12=2,(DATA!C269-Stats_DATA!D$2)/Stats_DATA!D$3,IF(Stats_DATA!D$12=3,(DATA!C269-Stats_DATA!D$6)/(Stats_DATA!D$10-Stats_DATA!D$6),"ERROR")))</f>
        <v>0.592962168025811</v>
      </c>
      <c r="D269" s="0" t="n">
        <f aca="false">IF(Stats_DATA!E$12=1,DATA!D269,IF(Stats_DATA!E$12=2,(DATA!D269-Stats_DATA!E$2)/Stats_DATA!E$3,IF(Stats_DATA!E$12=3,(DATA!D269-Stats_DATA!E$6)/(Stats_DATA!E$10-Stats_DATA!E$6),"ERROR")))</f>
        <v>-0.197910907632121</v>
      </c>
      <c r="E269" s="0" t="n">
        <f aca="false">IF(Stats_DATA!F$12=1,DATA!E269,IF(Stats_DATA!F$12=2,(DATA!E269-Stats_DATA!F$2)/Stats_DATA!F$3,IF(Stats_DATA!F$12=3,(DATA!E269-Stats_DATA!F$6)/(Stats_DATA!F$10-Stats_DATA!F$6),"ERROR")))</f>
        <v>-0.266795493289846</v>
      </c>
      <c r="F269" s="0" t="n">
        <f aca="false">IF(Stats_DATA!G$12=1,DATA!F269,IF(Stats_DATA!G$12=2,(DATA!F269-Stats_DATA!G$2)/Stats_DATA!G$3,IF(Stats_DATA!G$12=3,(DATA!F269-Stats_DATA!G$6)/(Stats_DATA!G$10-Stats_DATA!G$6),"ERROR")))</f>
        <v>-1.19454835953009</v>
      </c>
      <c r="G269" s="0" t="n">
        <f aca="false">IF(Stats_DATA!H$12=1,DATA!G269,IF(Stats_DATA!H$12=2,(DATA!G269-Stats_DATA!H$2)/Stats_DATA!H$3,IF(Stats_DATA!H$12=3,(DATA!G269-Stats_DATA!H$6)/(Stats_DATA!H$10-Stats_DATA!H$6),"ERROR")))</f>
        <v>-0.411850943489294</v>
      </c>
      <c r="H269" s="0" t="n">
        <f aca="false">IF(Stats_DATA!I$12=1,DATA!H269,IF(Stats_DATA!I$12=2,(DATA!H269-Stats_DATA!I$2)/Stats_DATA!I$3,IF(Stats_DATA!I$12=3,(DATA!H269-Stats_DATA!I$6)/(Stats_DATA!I$10-Stats_DATA!I$6),"ERROR")))</f>
        <v>-0.603103752963003</v>
      </c>
      <c r="I269" s="0" t="n">
        <f aca="false">IF(Stats_DATA!J$12=1,DATA!I269,IF(Stats_DATA!J$12=2,(DATA!I269-Stats_DATA!J$2)/Stats_DATA!J$3,IF(Stats_DATA!J$12=3,(DATA!I269-Stats_DATA!J$6)/(Stats_DATA!J$10-Stats_DATA!J$6),"ERROR")))</f>
        <v>-0.708688911077616</v>
      </c>
      <c r="J269" s="0" t="n">
        <f aca="false">IF(Stats_DATA!K$12=1,DATA!J269,IF(Stats_DATA!K$12=2,(DATA!J269-Stats_DATA!K$2)/Stats_DATA!K$3,IF(Stats_DATA!K$12=3,(DATA!J269-Stats_DATA!K$6)/(Stats_DATA!K$10-Stats_DATA!K$6),"ERROR")))</f>
        <v>-0.644257739274848</v>
      </c>
      <c r="K269" s="0" t="n">
        <f aca="false">IF(Stats_DATA!L$12=1,DATA!K269,IF(Stats_DATA!L$12=2,(DATA!K269-Stats_DATA!L$2)/Stats_DATA!L$3,IF(Stats_DATA!L$12=3,(DATA!K269-Stats_DATA!L$6)/(Stats_DATA!L$10-Stats_DATA!L$6),"ERROR")))</f>
        <v>-0.595948106909914</v>
      </c>
      <c r="L269" s="0" t="n">
        <f aca="false">IF(Stats_DATA!M$12=1,DATA!L269,IF(Stats_DATA!M$12=2,(DATA!L269-Stats_DATA!M$2)/Stats_DATA!M$3,IF(Stats_DATA!M$12=3,(DATA!L269-Stats_DATA!M$6)/(Stats_DATA!M$10-Stats_DATA!M$6),"ERROR")))</f>
        <v>-0.242224926045434</v>
      </c>
      <c r="M269" s="0" t="n">
        <f aca="false">IF(Stats_DATA!N$12=1,DATA!M269,IF(Stats_DATA!N$12=2,(DATA!M269-Stats_DATA!N$2)/Stats_DATA!N$3,IF(Stats_DATA!N$12=3,(DATA!M269-Stats_DATA!N$6)/(Stats_DATA!N$10-Stats_DATA!N$6),"ERROR")))</f>
        <v>1.2673771596034</v>
      </c>
      <c r="N269" s="0" t="n">
        <f aca="false">IF(Stats_DATA!O$12=1,DATA!N269,IF(Stats_DATA!O$12=2,(DATA!N269-Stats_DATA!O$2)/Stats_DATA!O$3,IF(Stats_DATA!O$12=3,(DATA!N269-Stats_DATA!O$6)/(Stats_DATA!O$10-Stats_DATA!O$6),"ERROR")))</f>
        <v>-0.136043033443542</v>
      </c>
      <c r="O269" s="0" t="n">
        <f aca="false">IF(Stats_DATA!P$12=1,DATA!O269,IF(Stats_DATA!P$12=2,(DATA!O269-Stats_DATA!P$2)/Stats_DATA!P$3,IF(Stats_DATA!P$12=3,(DATA!O269-Stats_DATA!P$6)/(Stats_DATA!P$10-Stats_DATA!P$6),"ERROR")))</f>
        <v>-0.298456341689379</v>
      </c>
      <c r="P269" s="0" t="n">
        <f aca="false">IF(Stats_DATA!Q$12=1,DATA!P269,IF(Stats_DATA!Q$12=2,(DATA!P269-Stats_DATA!Q$2)/Stats_DATA!Q$3,IF(Stats_DATA!Q$12=3,(DATA!P269-Stats_DATA!Q$6)/(Stats_DATA!Q$10-Stats_DATA!Q$6),"ERROR")))</f>
        <v>-0.534544319264557</v>
      </c>
      <c r="Q269" s="0" t="n">
        <f aca="false">IF(Stats_DATA!R$12=1,DATA!Q269,IF(Stats_DATA!R$12=2,(DATA!Q269-Stats_DATA!R$2)/Stats_DATA!R$3,IF(Stats_DATA!R$12=3,(DATA!Q269-Stats_DATA!R$6)/(Stats_DATA!R$10-Stats_DATA!R$6),"ERROR")))</f>
        <v>-0.0791894482560225</v>
      </c>
      <c r="R269" s="0" t="n">
        <f aca="false">IF(Stats_DATA!S$12=1,DATA!R269,IF(Stats_DATA!S$12=2,(DATA!R269-Stats_DATA!S$2)/Stats_DATA!S$3,IF(Stats_DATA!S$12=3,(DATA!R269-Stats_DATA!S$6)/(Stats_DATA!S$10-Stats_DATA!S$6),"ERROR")))</f>
        <v>-0.029938201103233</v>
      </c>
      <c r="S269" s="0" t="n">
        <f aca="false">IF(Stats_DATA!T$12=1,DATA!S269,IF(Stats_DATA!T$12=2,(DATA!S269-Stats_DATA!T$2)/Stats_DATA!T$3,IF(Stats_DATA!T$12=3,(DATA!S269-Stats_DATA!T$6)/(Stats_DATA!T$10-Stats_DATA!T$6),"ERROR")))</f>
        <v>-0.304222095033237</v>
      </c>
      <c r="T269" s="0" t="n">
        <f aca="false">IF(Stats_DATA!U$12=1,DATA!T269,IF(Stats_DATA!U$12=2,(DATA!T269-Stats_DATA!U$2)/Stats_DATA!U$3,IF(Stats_DATA!U$12=3,(DATA!T269-Stats_DATA!U$6)/(Stats_DATA!U$10-Stats_DATA!U$6),"ERROR")))</f>
        <v>-0.0293113815326848</v>
      </c>
      <c r="U269" s="0" t="n">
        <f aca="false">IF(Stats_DATA!V$12=1,DATA!U269,IF(Stats_DATA!V$12=2,(DATA!U269-Stats_DATA!V$2)/Stats_DATA!V$3,IF(Stats_DATA!V$12=3,(DATA!U269-Stats_DATA!V$6)/(Stats_DATA!V$10-Stats_DATA!V$6),"ERROR")))</f>
        <v>-0.297007856632382</v>
      </c>
      <c r="V269" s="0" t="n">
        <f aca="false">IF(Stats_DATA!W$12=1,DATA!V269,IF(Stats_DATA!W$12=2,(DATA!V269-Stats_DATA!W$2)/Stats_DATA!W$3,IF(Stats_DATA!W$12=3,(DATA!V269-Stats_DATA!W$6)/(Stats_DATA!W$10-Stats_DATA!W$6),"ERROR")))</f>
        <v>-0.303976075314598</v>
      </c>
      <c r="W269" s="0" t="n">
        <f aca="false">IF(Stats_DATA!X$12=1,DATA!W269,IF(Stats_DATA!X$12=2,(DATA!W269-Stats_DATA!X$2)/Stats_DATA!X$3,IF(Stats_DATA!X$12=3,(DATA!W269-Stats_DATA!X$6)/(Stats_DATA!X$10-Stats_DATA!X$6),"ERROR")))</f>
        <v>0.709826543074402</v>
      </c>
      <c r="X269" s="0" t="n">
        <f aca="false">IF(Stats_DATA!Y$12=1,DATA!X269,IF(Stats_DATA!Y$12=2,(DATA!X269-Stats_DATA!Y$2)/Stats_DATA!Y$3,IF(Stats_DATA!Y$12=3,(DATA!X269-Stats_DATA!Y$6)/(Stats_DATA!Y$10-Stats_DATA!Y$6),"ERROR")))</f>
        <v>-0.28572875757159</v>
      </c>
      <c r="Y269" s="0" t="n">
        <f aca="false">IF(Stats_DATA!Z$12=1,DATA!Y269,IF(Stats_DATA!Z$12=2,(DATA!Y269-Stats_DATA!Z$2)/Stats_DATA!Z$3,IF(Stats_DATA!Z$12=3,(DATA!Y269-Stats_DATA!Z$6)/(Stats_DATA!Z$10-Stats_DATA!Z$6),"ERROR")))</f>
        <v>-0.38479044099886</v>
      </c>
      <c r="Z269" s="0" t="n">
        <f aca="false">IF(Stats_DATA!AA$12=1,DATA!Z269,IF(Stats_DATA!AA$12=2,(DATA!Z269-Stats_DATA!AA$2)/Stats_DATA!AA$3,IF(Stats_DATA!AA$12=3,(DATA!Z269-Stats_DATA!AA$6)/(Stats_DATA!AA$10-Stats_DATA!AA$6),"ERROR")))</f>
        <v>-1.39576010329657</v>
      </c>
      <c r="AA269" s="0" t="n">
        <f aca="false">IF(Stats_DATA!AB$12=1,DATA!AA269,IF(Stats_DATA!AB$12=2,(DATA!AA269-Stats_DATA!AB$2)/Stats_DATA!AB$3,IF(Stats_DATA!AB$12=3,(DATA!AA269-Stats_DATA!AB$6)/(Stats_DATA!AB$10-Stats_DATA!AB$6),"ERROR")))</f>
        <v>-0.516504750409704</v>
      </c>
      <c r="AB269" s="0" t="n">
        <f aca="false">IF(Stats_DATA!AC$12=1,DATA!AB269,IF(Stats_DATA!AC$12=2,(DATA!AB269-Stats_DATA!AC$2)/Stats_DATA!AC$3,IF(Stats_DATA!AC$12=3,(DATA!AB269-Stats_DATA!AC$6)/(Stats_DATA!AC$10-Stats_DATA!AC$6),"ERROR")))</f>
        <v>-0.608215318630059</v>
      </c>
      <c r="AC269" s="0" t="n">
        <f aca="false">IF(Stats_DATA!AD$12=1,DATA!AC269,IF(Stats_DATA!AD$12=2,(DATA!AC269-Stats_DATA!AD$2)/Stats_DATA!AD$3,IF(Stats_DATA!AD$12=3,(DATA!AC269-Stats_DATA!AD$6)/(Stats_DATA!AD$10-Stats_DATA!AD$6),"ERROR")))</f>
        <v>-0.801983045780338</v>
      </c>
      <c r="AD269" s="0" t="n">
        <f aca="false">IF(Stats_DATA!AE$12=1,DATA!AD269,IF(Stats_DATA!AE$12=2,(DATA!AD269-Stats_DATA!AE$2)/Stats_DATA!AE$3,IF(Stats_DATA!AE$12=3,(DATA!AD269-Stats_DATA!AE$6)/(Stats_DATA!AE$10-Stats_DATA!AE$6),"ERROR")))</f>
        <v>-0.735048208493852</v>
      </c>
      <c r="AE269" s="0" t="n">
        <f aca="false">IF(Stats_DATA!AF$12=1,DATA!AE269,IF(Stats_DATA!AF$12=2,(DATA!AE269-Stats_DATA!AF$2)/Stats_DATA!AF$3,IF(Stats_DATA!AF$12=3,(DATA!AE269-Stats_DATA!AF$6)/(Stats_DATA!AF$10-Stats_DATA!AF$6),"ERROR")))</f>
        <v>-0.75885135624427</v>
      </c>
    </row>
    <row r="270" customFormat="false" ht="12.8" hidden="false" customHeight="false" outlineLevel="0" collapsed="false">
      <c r="A270" s="0" t="n">
        <f aca="false">IF(Stats_DATA!B$12=1,DATA!A270,IF(Stats_DATA!B$12=2,(DATA!A270-Stats_DATA!B$2)/Stats_DATA!B$3,IF(Stats_DATA!B$12=3,(DATA!A270-Stats_DATA!B$6)/(Stats_DATA!B$10-Stats_DATA!B$6),"ERROR")))</f>
        <v>0</v>
      </c>
      <c r="B270" s="0" t="n">
        <f aca="false">IF(Stats_DATA!C$12=1,DATA!B270,IF(Stats_DATA!C$12=2,(DATA!B270-Stats_DATA!C$2)/Stats_DATA!C$3,IF(Stats_DATA!C$12=3,(DATA!B270-Stats_DATA!C$6)/(Stats_DATA!C$10-Stats_DATA!C$6),"ERROR")))</f>
        <v>-0.356774778641758</v>
      </c>
      <c r="C270" s="0" t="n">
        <f aca="false">IF(Stats_DATA!D$12=1,DATA!C270,IF(Stats_DATA!D$12=2,(DATA!C270-Stats_DATA!D$2)/Stats_DATA!D$3,IF(Stats_DATA!D$12=3,(DATA!C270-Stats_DATA!D$6)/(Stats_DATA!D$10-Stats_DATA!D$6),"ERROR")))</f>
        <v>-0.716024853581647</v>
      </c>
      <c r="D270" s="0" t="n">
        <f aca="false">IF(Stats_DATA!E$12=1,DATA!D270,IF(Stats_DATA!E$12=2,(DATA!D270-Stats_DATA!E$2)/Stats_DATA!E$3,IF(Stats_DATA!E$12=3,(DATA!D270-Stats_DATA!E$6)/(Stats_DATA!E$10-Stats_DATA!E$6),"ERROR")))</f>
        <v>-0.394626975370776</v>
      </c>
      <c r="E270" s="0" t="n">
        <f aca="false">IF(Stats_DATA!F$12=1,DATA!E270,IF(Stats_DATA!F$12=2,(DATA!E270-Stats_DATA!F$2)/Stats_DATA!F$3,IF(Stats_DATA!F$12=3,(DATA!E270-Stats_DATA!F$6)/(Stats_DATA!F$10-Stats_DATA!F$6),"ERROR")))</f>
        <v>-0.405465685684452</v>
      </c>
      <c r="F270" s="0" t="n">
        <f aca="false">IF(Stats_DATA!G$12=1,DATA!F270,IF(Stats_DATA!G$12=2,(DATA!F270-Stats_DATA!G$2)/Stats_DATA!G$3,IF(Stats_DATA!G$12=3,(DATA!F270-Stats_DATA!G$6)/(Stats_DATA!G$10-Stats_DATA!G$6),"ERROR")))</f>
        <v>-0.150047068287595</v>
      </c>
      <c r="G270" s="0" t="n">
        <f aca="false">IF(Stats_DATA!H$12=1,DATA!G270,IF(Stats_DATA!H$12=2,(DATA!G270-Stats_DATA!H$2)/Stats_DATA!H$3,IF(Stats_DATA!H$12=3,(DATA!G270-Stats_DATA!H$6)/(Stats_DATA!H$10-Stats_DATA!H$6),"ERROR")))</f>
        <v>-0.798121246321586</v>
      </c>
      <c r="H270" s="0" t="n">
        <f aca="false">IF(Stats_DATA!I$12=1,DATA!H270,IF(Stats_DATA!I$12=2,(DATA!H270-Stats_DATA!I$2)/Stats_DATA!I$3,IF(Stats_DATA!I$12=3,(DATA!H270-Stats_DATA!I$6)/(Stats_DATA!I$10-Stats_DATA!I$6),"ERROR")))</f>
        <v>-0.624679319034697</v>
      </c>
      <c r="I270" s="0" t="n">
        <f aca="false">IF(Stats_DATA!J$12=1,DATA!I270,IF(Stats_DATA!J$12=2,(DATA!I270-Stats_DATA!J$2)/Stats_DATA!J$3,IF(Stats_DATA!J$12=3,(DATA!I270-Stats_DATA!J$6)/(Stats_DATA!J$10-Stats_DATA!J$6),"ERROR")))</f>
        <v>-0.844503695254628</v>
      </c>
      <c r="J270" s="0" t="n">
        <f aca="false">IF(Stats_DATA!K$12=1,DATA!J270,IF(Stats_DATA!K$12=2,(DATA!J270-Stats_DATA!K$2)/Stats_DATA!K$3,IF(Stats_DATA!K$12=3,(DATA!J270-Stats_DATA!K$6)/(Stats_DATA!K$10-Stats_DATA!K$6),"ERROR")))</f>
        <v>0.723642427077744</v>
      </c>
      <c r="K270" s="0" t="n">
        <f aca="false">IF(Stats_DATA!L$12=1,DATA!K270,IF(Stats_DATA!L$12=2,(DATA!K270-Stats_DATA!L$2)/Stats_DATA!L$3,IF(Stats_DATA!L$12=3,(DATA!K270-Stats_DATA!L$6)/(Stats_DATA!L$10-Stats_DATA!L$6),"ERROR")))</f>
        <v>-0.723420309985172</v>
      </c>
      <c r="L270" s="0" t="n">
        <f aca="false">IF(Stats_DATA!M$12=1,DATA!L270,IF(Stats_DATA!M$12=2,(DATA!L270-Stats_DATA!M$2)/Stats_DATA!M$3,IF(Stats_DATA!M$12=3,(DATA!L270-Stats_DATA!M$6)/(Stats_DATA!M$10-Stats_DATA!M$6),"ERROR")))</f>
        <v>-0.615449764607702</v>
      </c>
      <c r="M270" s="0" t="n">
        <f aca="false">IF(Stats_DATA!N$12=1,DATA!M270,IF(Stats_DATA!N$12=2,(DATA!M270-Stats_DATA!N$2)/Stats_DATA!N$3,IF(Stats_DATA!N$12=3,(DATA!M270-Stats_DATA!N$6)/(Stats_DATA!N$10-Stats_DATA!N$6),"ERROR")))</f>
        <v>0.00389119766086723</v>
      </c>
      <c r="N270" s="0" t="n">
        <f aca="false">IF(Stats_DATA!O$12=1,DATA!N270,IF(Stats_DATA!O$12=2,(DATA!N270-Stats_DATA!O$2)/Stats_DATA!O$3,IF(Stats_DATA!O$12=3,(DATA!N270-Stats_DATA!O$6)/(Stats_DATA!O$10-Stats_DATA!O$6),"ERROR")))</f>
        <v>-0.652895246136502</v>
      </c>
      <c r="O270" s="0" t="n">
        <f aca="false">IF(Stats_DATA!P$12=1,DATA!O270,IF(Stats_DATA!P$12=2,(DATA!O270-Stats_DATA!P$2)/Stats_DATA!P$3,IF(Stats_DATA!P$12=3,(DATA!O270-Stats_DATA!P$6)/(Stats_DATA!P$10-Stats_DATA!P$6),"ERROR")))</f>
        <v>-0.485746112564606</v>
      </c>
      <c r="P270" s="0" t="n">
        <f aca="false">IF(Stats_DATA!Q$12=1,DATA!P270,IF(Stats_DATA!Q$12=2,(DATA!P270-Stats_DATA!Q$2)/Stats_DATA!Q$3,IF(Stats_DATA!Q$12=3,(DATA!P270-Stats_DATA!Q$6)/(Stats_DATA!Q$10-Stats_DATA!Q$6),"ERROR")))</f>
        <v>-0.50723390795852</v>
      </c>
      <c r="Q270" s="0" t="n">
        <f aca="false">IF(Stats_DATA!R$12=1,DATA!Q270,IF(Stats_DATA!R$12=2,(DATA!Q270-Stats_DATA!R$2)/Stats_DATA!R$3,IF(Stats_DATA!R$12=3,(DATA!Q270-Stats_DATA!R$6)/(Stats_DATA!R$10-Stats_DATA!R$6),"ERROR")))</f>
        <v>-0.206505573392812</v>
      </c>
      <c r="R270" s="0" t="n">
        <f aca="false">IF(Stats_DATA!S$12=1,DATA!R270,IF(Stats_DATA!S$12=2,(DATA!R270-Stats_DATA!S$2)/Stats_DATA!S$3,IF(Stats_DATA!S$12=3,(DATA!R270-Stats_DATA!S$6)/(Stats_DATA!S$10-Stats_DATA!S$6),"ERROR")))</f>
        <v>-0.198890358007129</v>
      </c>
      <c r="S270" s="0" t="n">
        <f aca="false">IF(Stats_DATA!T$12=1,DATA!S270,IF(Stats_DATA!T$12=2,(DATA!S270-Stats_DATA!T$2)/Stats_DATA!T$3,IF(Stats_DATA!T$12=3,(DATA!S270-Stats_DATA!T$6)/(Stats_DATA!T$10-Stats_DATA!T$6),"ERROR")))</f>
        <v>-0.885880786449294</v>
      </c>
      <c r="T270" s="0" t="n">
        <f aca="false">IF(Stats_DATA!U$12=1,DATA!T270,IF(Stats_DATA!U$12=2,(DATA!T270-Stats_DATA!U$2)/Stats_DATA!U$3,IF(Stats_DATA!U$12=3,(DATA!T270-Stats_DATA!U$6)/(Stats_DATA!U$10-Stats_DATA!U$6),"ERROR")))</f>
        <v>0.651761321331709</v>
      </c>
      <c r="U270" s="0" t="n">
        <f aca="false">IF(Stats_DATA!V$12=1,DATA!U270,IF(Stats_DATA!V$12=2,(DATA!U270-Stats_DATA!V$2)/Stats_DATA!V$3,IF(Stats_DATA!V$12=3,(DATA!U270-Stats_DATA!V$6)/(Stats_DATA!V$10-Stats_DATA!V$6),"ERROR")))</f>
        <v>-0.618994685631621</v>
      </c>
      <c r="V270" s="0" t="n">
        <f aca="false">IF(Stats_DATA!W$12=1,DATA!V270,IF(Stats_DATA!W$12=2,(DATA!V270-Stats_DATA!W$2)/Stats_DATA!W$3,IF(Stats_DATA!W$12=3,(DATA!V270-Stats_DATA!W$6)/(Stats_DATA!W$10-Stats_DATA!W$6),"ERROR")))</f>
        <v>-0.490186506764335</v>
      </c>
      <c r="W270" s="0" t="n">
        <f aca="false">IF(Stats_DATA!X$12=1,DATA!W270,IF(Stats_DATA!X$12=2,(DATA!W270-Stats_DATA!X$2)/Stats_DATA!X$3,IF(Stats_DATA!X$12=3,(DATA!W270-Stats_DATA!X$6)/(Stats_DATA!X$10-Stats_DATA!X$6),"ERROR")))</f>
        <v>-0.3314575020347</v>
      </c>
      <c r="X270" s="0" t="n">
        <f aca="false">IF(Stats_DATA!Y$12=1,DATA!X270,IF(Stats_DATA!Y$12=2,(DATA!X270-Stats_DATA!Y$2)/Stats_DATA!Y$3,IF(Stats_DATA!Y$12=3,(DATA!X270-Stats_DATA!Y$6)/(Stats_DATA!Y$10-Stats_DATA!Y$6),"ERROR")))</f>
        <v>-0.535412246779819</v>
      </c>
      <c r="Y270" s="0" t="n">
        <f aca="false">IF(Stats_DATA!Z$12=1,DATA!Y270,IF(Stats_DATA!Z$12=2,(DATA!Y270-Stats_DATA!Z$2)/Stats_DATA!Z$3,IF(Stats_DATA!Z$12=3,(DATA!Y270-Stats_DATA!Z$6)/(Stats_DATA!Z$10-Stats_DATA!Z$6),"ERROR")))</f>
        <v>-0.497197947754643</v>
      </c>
      <c r="Z270" s="0" t="n">
        <f aca="false">IF(Stats_DATA!AA$12=1,DATA!Z270,IF(Stats_DATA!AA$12=2,(DATA!Z270-Stats_DATA!AA$2)/Stats_DATA!AA$3,IF(Stats_DATA!AA$12=3,(DATA!Z270-Stats_DATA!AA$6)/(Stats_DATA!AA$10-Stats_DATA!AA$6),"ERROR")))</f>
        <v>-0.296446510557094</v>
      </c>
      <c r="AA270" s="0" t="n">
        <f aca="false">IF(Stats_DATA!AB$12=1,DATA!AA270,IF(Stats_DATA!AB$12=2,(DATA!AA270-Stats_DATA!AB$2)/Stats_DATA!AB$3,IF(Stats_DATA!AB$12=3,(DATA!AA270-Stats_DATA!AB$6)/(Stats_DATA!AB$10-Stats_DATA!AB$6),"ERROR")))</f>
        <v>-0.466929473537495</v>
      </c>
      <c r="AB270" s="0" t="n">
        <f aca="false">IF(Stats_DATA!AC$12=1,DATA!AB270,IF(Stats_DATA!AC$12=2,(DATA!AB270-Stats_DATA!AC$2)/Stats_DATA!AC$3,IF(Stats_DATA!AC$12=3,(DATA!AB270-Stats_DATA!AC$6)/(Stats_DATA!AC$10-Stats_DATA!AC$6),"ERROR")))</f>
        <v>-0.349856129359839</v>
      </c>
      <c r="AC270" s="0" t="n">
        <f aca="false">IF(Stats_DATA!AD$12=1,DATA!AC270,IF(Stats_DATA!AD$12=2,(DATA!AC270-Stats_DATA!AD$2)/Stats_DATA!AD$3,IF(Stats_DATA!AD$12=3,(DATA!AC270-Stats_DATA!AD$6)/(Stats_DATA!AD$10-Stats_DATA!AD$6),"ERROR")))</f>
        <v>-0.864205080255089</v>
      </c>
      <c r="AD270" s="0" t="n">
        <f aca="false">IF(Stats_DATA!AE$12=1,DATA!AD270,IF(Stats_DATA!AE$12=2,(DATA!AD270-Stats_DATA!AE$2)/Stats_DATA!AE$3,IF(Stats_DATA!AE$12=3,(DATA!AD270-Stats_DATA!AE$6)/(Stats_DATA!AE$10-Stats_DATA!AE$6),"ERROR")))</f>
        <v>1.13669480296487</v>
      </c>
      <c r="AE270" s="0" t="n">
        <f aca="false">IF(Stats_DATA!AF$12=1,DATA!AE270,IF(Stats_DATA!AF$12=2,(DATA!AE270-Stats_DATA!AF$2)/Stats_DATA!AF$3,IF(Stats_DATA!AF$12=3,(DATA!AE270-Stats_DATA!AF$6)/(Stats_DATA!AF$10-Stats_DATA!AF$6),"ERROR")))</f>
        <v>-0.737811858148182</v>
      </c>
    </row>
    <row r="271" customFormat="false" ht="12.8" hidden="false" customHeight="false" outlineLevel="0" collapsed="false">
      <c r="A271" s="0" t="n">
        <f aca="false">IF(Stats_DATA!B$12=1,DATA!A271,IF(Stats_DATA!B$12=2,(DATA!A271-Stats_DATA!B$2)/Stats_DATA!B$3,IF(Stats_DATA!B$12=3,(DATA!A271-Stats_DATA!B$6)/(Stats_DATA!B$10-Stats_DATA!B$6),"ERROR")))</f>
        <v>0</v>
      </c>
      <c r="B271" s="0" t="n">
        <f aca="false">IF(Stats_DATA!C$12=1,DATA!B271,IF(Stats_DATA!C$12=2,(DATA!B271-Stats_DATA!C$2)/Stats_DATA!C$3,IF(Stats_DATA!C$12=3,(DATA!B271-Stats_DATA!C$6)/(Stats_DATA!C$10-Stats_DATA!C$6),"ERROR")))</f>
        <v>-0.969706127360253</v>
      </c>
      <c r="C271" s="0" t="n">
        <f aca="false">IF(Stats_DATA!D$12=1,DATA!C271,IF(Stats_DATA!D$12=2,(DATA!C271-Stats_DATA!D$2)/Stats_DATA!D$3,IF(Stats_DATA!D$12=3,(DATA!C271-Stats_DATA!D$6)/(Stats_DATA!D$10-Stats_DATA!D$6),"ERROR")))</f>
        <v>0.255834071874689</v>
      </c>
      <c r="D271" s="0" t="n">
        <f aca="false">IF(Stats_DATA!E$12=1,DATA!D271,IF(Stats_DATA!E$12=2,(DATA!D271-Stats_DATA!E$2)/Stats_DATA!E$3,IF(Stats_DATA!E$12=3,(DATA!D271-Stats_DATA!E$6)/(Stats_DATA!E$10-Stats_DATA!E$6),"ERROR")))</f>
        <v>-0.924690354549411</v>
      </c>
      <c r="E271" s="0" t="n">
        <f aca="false">IF(Stats_DATA!F$12=1,DATA!E271,IF(Stats_DATA!F$12=2,(DATA!E271-Stats_DATA!F$2)/Stats_DATA!F$3,IF(Stats_DATA!F$12=3,(DATA!E271-Stats_DATA!F$6)/(Stats_DATA!F$10-Stats_DATA!F$6),"ERROR")))</f>
        <v>-0.880865751004485</v>
      </c>
      <c r="F271" s="0" t="n">
        <f aca="false">IF(Stats_DATA!G$12=1,DATA!F271,IF(Stats_DATA!G$12=2,(DATA!F271-Stats_DATA!G$2)/Stats_DATA!G$3,IF(Stats_DATA!G$12=3,(DATA!F271-Stats_DATA!G$6)/(Stats_DATA!G$10-Stats_DATA!G$6),"ERROR")))</f>
        <v>0.841838092558749</v>
      </c>
      <c r="G271" s="0" t="n">
        <f aca="false">IF(Stats_DATA!H$12=1,DATA!G271,IF(Stats_DATA!H$12=2,(DATA!G271-Stats_DATA!H$2)/Stats_DATA!H$3,IF(Stats_DATA!H$12=3,(DATA!G271-Stats_DATA!H$6)/(Stats_DATA!H$10-Stats_DATA!H$6),"ERROR")))</f>
        <v>0.465020513577541</v>
      </c>
      <c r="H271" s="0" t="n">
        <f aca="false">IF(Stats_DATA!I$12=1,DATA!H271,IF(Stats_DATA!I$12=2,(DATA!H271-Stats_DATA!I$2)/Stats_DATA!I$3,IF(Stats_DATA!I$12=3,(DATA!H271-Stats_DATA!I$6)/(Stats_DATA!I$10-Stats_DATA!I$6),"ERROR")))</f>
        <v>-0.0541812115110549</v>
      </c>
      <c r="I271" s="0" t="n">
        <f aca="false">IF(Stats_DATA!J$12=1,DATA!I271,IF(Stats_DATA!J$12=2,(DATA!I271-Stats_DATA!J$2)/Stats_DATA!J$3,IF(Stats_DATA!J$12=3,(DATA!I271-Stats_DATA!J$6)/(Stats_DATA!J$10-Stats_DATA!J$6),"ERROR")))</f>
        <v>-0.521846940435618</v>
      </c>
      <c r="J271" s="0" t="n">
        <f aca="false">IF(Stats_DATA!K$12=1,DATA!J271,IF(Stats_DATA!K$12=2,(DATA!J271-Stats_DATA!K$2)/Stats_DATA!K$3,IF(Stats_DATA!K$12=3,(DATA!J271-Stats_DATA!K$6)/(Stats_DATA!K$10-Stats_DATA!K$6),"ERROR")))</f>
        <v>-0.52388252463582</v>
      </c>
      <c r="K271" s="0" t="n">
        <f aca="false">IF(Stats_DATA!L$12=1,DATA!K271,IF(Stats_DATA!L$12=2,(DATA!K271-Stats_DATA!L$2)/Stats_DATA!L$3,IF(Stats_DATA!L$12=3,(DATA!K271-Stats_DATA!L$6)/(Stats_DATA!L$10-Stats_DATA!L$6),"ERROR")))</f>
        <v>0.824658778473235</v>
      </c>
      <c r="L271" s="0" t="n">
        <f aca="false">IF(Stats_DATA!M$12=1,DATA!L271,IF(Stats_DATA!M$12=2,(DATA!L271-Stats_DATA!M$2)/Stats_DATA!M$3,IF(Stats_DATA!M$12=3,(DATA!L271-Stats_DATA!M$6)/(Stats_DATA!M$10-Stats_DATA!M$6),"ERROR")))</f>
        <v>-0.307854801038992</v>
      </c>
      <c r="M271" s="0" t="n">
        <f aca="false">IF(Stats_DATA!N$12=1,DATA!M271,IF(Stats_DATA!N$12=2,(DATA!M271-Stats_DATA!N$2)/Stats_DATA!N$3,IF(Stats_DATA!N$12=3,(DATA!M271-Stats_DATA!N$6)/(Stats_DATA!N$10-Stats_DATA!N$6),"ERROR")))</f>
        <v>0.493333392387531</v>
      </c>
      <c r="N271" s="0" t="n">
        <f aca="false">IF(Stats_DATA!O$12=1,DATA!N271,IF(Stats_DATA!O$12=2,(DATA!N271-Stats_DATA!O$2)/Stats_DATA!O$3,IF(Stats_DATA!O$12=3,(DATA!N271-Stats_DATA!O$6)/(Stats_DATA!O$10-Stats_DATA!O$6),"ERROR")))</f>
        <v>-0.314591979646564</v>
      </c>
      <c r="O271" s="0" t="n">
        <f aca="false">IF(Stats_DATA!P$12=1,DATA!O271,IF(Stats_DATA!P$12=2,(DATA!O271-Stats_DATA!P$2)/Stats_DATA!P$3,IF(Stats_DATA!P$12=3,(DATA!O271-Stats_DATA!P$6)/(Stats_DATA!P$10-Stats_DATA!P$6),"ERROR")))</f>
        <v>-0.43079019388056</v>
      </c>
      <c r="P271" s="0" t="n">
        <f aca="false">IF(Stats_DATA!Q$12=1,DATA!P271,IF(Stats_DATA!Q$12=2,(DATA!P271-Stats_DATA!Q$2)/Stats_DATA!Q$3,IF(Stats_DATA!Q$12=3,(DATA!P271-Stats_DATA!Q$6)/(Stats_DATA!Q$10-Stats_DATA!Q$6),"ERROR")))</f>
        <v>0.619820139110109</v>
      </c>
      <c r="Q271" s="0" t="n">
        <f aca="false">IF(Stats_DATA!R$12=1,DATA!Q271,IF(Stats_DATA!R$12=2,(DATA!Q271-Stats_DATA!R$2)/Stats_DATA!R$3,IF(Stats_DATA!R$12=3,(DATA!Q271-Stats_DATA!R$6)/(Stats_DATA!R$10-Stats_DATA!R$6),"ERROR")))</f>
        <v>1.249253804816</v>
      </c>
      <c r="R271" s="0" t="n">
        <f aca="false">IF(Stats_DATA!S$12=1,DATA!R271,IF(Stats_DATA!S$12=2,(DATA!R271-Stats_DATA!S$2)/Stats_DATA!S$3,IF(Stats_DATA!S$12=3,(DATA!R271-Stats_DATA!S$6)/(Stats_DATA!S$10-Stats_DATA!S$6),"ERROR")))</f>
        <v>1.37468365237229</v>
      </c>
      <c r="S271" s="0" t="n">
        <f aca="false">IF(Stats_DATA!T$12=1,DATA!S271,IF(Stats_DATA!T$12=2,(DATA!S271-Stats_DATA!T$2)/Stats_DATA!T$3,IF(Stats_DATA!T$12=3,(DATA!S271-Stats_DATA!T$6)/(Stats_DATA!T$10-Stats_DATA!T$6),"ERROR")))</f>
        <v>0.916304961264988</v>
      </c>
      <c r="T271" s="0" t="n">
        <f aca="false">IF(Stats_DATA!U$12=1,DATA!T271,IF(Stats_DATA!U$12=2,(DATA!T271-Stats_DATA!U$2)/Stats_DATA!U$3,IF(Stats_DATA!U$12=3,(DATA!T271-Stats_DATA!U$6)/(Stats_DATA!U$10-Stats_DATA!U$6),"ERROR")))</f>
        <v>0.815073603546084</v>
      </c>
      <c r="U271" s="0" t="n">
        <f aca="false">IF(Stats_DATA!V$12=1,DATA!U271,IF(Stats_DATA!V$12=2,(DATA!U271-Stats_DATA!V$2)/Stats_DATA!V$3,IF(Stats_DATA!V$12=3,(DATA!U271-Stats_DATA!V$6)/(Stats_DATA!V$10-Stats_DATA!V$6),"ERROR")))</f>
        <v>1.44179660372619</v>
      </c>
      <c r="V271" s="0" t="n">
        <f aca="false">IF(Stats_DATA!W$12=1,DATA!V271,IF(Stats_DATA!W$12=2,(DATA!V271-Stats_DATA!W$2)/Stats_DATA!W$3,IF(Stats_DATA!W$12=3,(DATA!V271-Stats_DATA!W$6)/(Stats_DATA!W$10-Stats_DATA!W$6),"ERROR")))</f>
        <v>-0.947436566213133</v>
      </c>
      <c r="W271" s="0" t="n">
        <f aca="false">IF(Stats_DATA!X$12=1,DATA!W271,IF(Stats_DATA!X$12=2,(DATA!W271-Stats_DATA!X$2)/Stats_DATA!X$3,IF(Stats_DATA!X$12=3,(DATA!W271-Stats_DATA!X$6)/(Stats_DATA!X$10-Stats_DATA!X$6),"ERROR")))</f>
        <v>-0.076017509718873</v>
      </c>
      <c r="X271" s="0" t="n">
        <f aca="false">IF(Stats_DATA!Y$12=1,DATA!X271,IF(Stats_DATA!Y$12=2,(DATA!X271-Stats_DATA!Y$2)/Stats_DATA!Y$3,IF(Stats_DATA!Y$12=3,(DATA!X271-Stats_DATA!Y$6)/(Stats_DATA!Y$10-Stats_DATA!Y$6),"ERROR")))</f>
        <v>-0.915145419878389</v>
      </c>
      <c r="Y271" s="0" t="n">
        <f aca="false">IF(Stats_DATA!Z$12=1,DATA!Y271,IF(Stats_DATA!Z$12=2,(DATA!Y271-Stats_DATA!Z$2)/Stats_DATA!Z$3,IF(Stats_DATA!Z$12=3,(DATA!Y271-Stats_DATA!Z$6)/(Stats_DATA!Z$10-Stats_DATA!Z$6),"ERROR")))</f>
        <v>-0.825814268286005</v>
      </c>
      <c r="Z271" s="0" t="n">
        <f aca="false">IF(Stats_DATA!AA$12=1,DATA!Z271,IF(Stats_DATA!AA$12=2,(DATA!Z271-Stats_DATA!AA$2)/Stats_DATA!AA$3,IF(Stats_DATA!AA$12=3,(DATA!Z271-Stats_DATA!AA$6)/(Stats_DATA!AA$10-Stats_DATA!AA$6),"ERROR")))</f>
        <v>0.0495525883529377</v>
      </c>
      <c r="AA271" s="0" t="n">
        <f aca="false">IF(Stats_DATA!AB$12=1,DATA!AA271,IF(Stats_DATA!AB$12=2,(DATA!AA271-Stats_DATA!AB$2)/Stats_DATA!AB$3,IF(Stats_DATA!AB$12=3,(DATA!AA271-Stats_DATA!AB$6)/(Stats_DATA!AB$10-Stats_DATA!AB$6),"ERROR")))</f>
        <v>0.00467123722121127</v>
      </c>
      <c r="AB271" s="0" t="n">
        <f aca="false">IF(Stats_DATA!AC$12=1,DATA!AB271,IF(Stats_DATA!AC$12=2,(DATA!AB271-Stats_DATA!AC$2)/Stats_DATA!AC$3,IF(Stats_DATA!AC$12=3,(DATA!AB271-Stats_DATA!AC$6)/(Stats_DATA!AC$10-Stats_DATA!AC$6),"ERROR")))</f>
        <v>-0.0900589483126043</v>
      </c>
      <c r="AC271" s="0" t="n">
        <f aca="false">IF(Stats_DATA!AD$12=1,DATA!AC271,IF(Stats_DATA!AD$12=2,(DATA!AC271-Stats_DATA!AD$2)/Stats_DATA!AD$3,IF(Stats_DATA!AD$12=3,(DATA!AC271-Stats_DATA!AD$6)/(Stats_DATA!AD$10-Stats_DATA!AD$6),"ERROR")))</f>
        <v>-0.435192519817931</v>
      </c>
      <c r="AD271" s="0" t="n">
        <f aca="false">IF(Stats_DATA!AE$12=1,DATA!AD271,IF(Stats_DATA!AE$12=2,(DATA!AD271-Stats_DATA!AE$2)/Stats_DATA!AE$3,IF(Stats_DATA!AE$12=3,(DATA!AD271-Stats_DATA!AE$6)/(Stats_DATA!AE$10-Stats_DATA!AE$6),"ERROR")))</f>
        <v>-0.478047225055219</v>
      </c>
      <c r="AE271" s="0" t="n">
        <f aca="false">IF(Stats_DATA!AF$12=1,DATA!AE271,IF(Stats_DATA!AF$12=2,(DATA!AE271-Stats_DATA!AF$2)/Stats_DATA!AF$3,IF(Stats_DATA!AF$12=3,(DATA!AE271-Stats_DATA!AF$6)/(Stats_DATA!AF$10-Stats_DATA!AF$6),"ERROR")))</f>
        <v>0.169654914996266</v>
      </c>
    </row>
    <row r="272" customFormat="false" ht="12.8" hidden="false" customHeight="false" outlineLevel="0" collapsed="false">
      <c r="A272" s="0" t="n">
        <f aca="false">IF(Stats_DATA!B$12=1,DATA!A272,IF(Stats_DATA!B$12=2,(DATA!A272-Stats_DATA!B$2)/Stats_DATA!B$3,IF(Stats_DATA!B$12=3,(DATA!A272-Stats_DATA!B$6)/(Stats_DATA!B$10-Stats_DATA!B$6),"ERROR")))</f>
        <v>0</v>
      </c>
      <c r="B272" s="0" t="n">
        <f aca="false">IF(Stats_DATA!C$12=1,DATA!B272,IF(Stats_DATA!C$12=2,(DATA!B272-Stats_DATA!C$2)/Stats_DATA!C$3,IF(Stats_DATA!C$12=3,(DATA!B272-Stats_DATA!C$6)/(Stats_DATA!C$10-Stats_DATA!C$6),"ERROR")))</f>
        <v>0.0461708302379935</v>
      </c>
      <c r="C272" s="0" t="n">
        <f aca="false">IF(Stats_DATA!D$12=1,DATA!C272,IF(Stats_DATA!D$12=2,(DATA!C272-Stats_DATA!D$2)/Stats_DATA!D$3,IF(Stats_DATA!D$12=3,(DATA!C272-Stats_DATA!D$6)/(Stats_DATA!D$10-Stats_DATA!D$6),"ERROR")))</f>
        <v>-0.574198551062899</v>
      </c>
      <c r="D272" s="0" t="n">
        <f aca="false">IF(Stats_DATA!E$12=1,DATA!D272,IF(Stats_DATA!E$12=2,(DATA!D272-Stats_DATA!E$2)/Stats_DATA!E$3,IF(Stats_DATA!E$12=3,(DATA!D272-Stats_DATA!E$6)/(Stats_DATA!E$10-Stats_DATA!E$6),"ERROR")))</f>
        <v>-0.0686873819627952</v>
      </c>
      <c r="E272" s="0" t="n">
        <f aca="false">IF(Stats_DATA!F$12=1,DATA!E272,IF(Stats_DATA!F$12=2,(DATA!E272-Stats_DATA!F$2)/Stats_DATA!F$3,IF(Stats_DATA!F$12=3,(DATA!E272-Stats_DATA!F$6)/(Stats_DATA!F$10-Stats_DATA!F$6),"ERROR")))</f>
        <v>-0.0633367683830063</v>
      </c>
      <c r="F272" s="0" t="n">
        <f aca="false">IF(Stats_DATA!G$12=1,DATA!F272,IF(Stats_DATA!G$12=2,(DATA!F272-Stats_DATA!G$2)/Stats_DATA!G$3,IF(Stats_DATA!G$12=3,(DATA!F272-Stats_DATA!G$6)/(Stats_DATA!G$10-Stats_DATA!G$6),"ERROR")))</f>
        <v>-2.28028932054254</v>
      </c>
      <c r="G272" s="0" t="n">
        <f aca="false">IF(Stats_DATA!H$12=1,DATA!G272,IF(Stats_DATA!H$12=2,(DATA!G272-Stats_DATA!H$2)/Stats_DATA!H$3,IF(Stats_DATA!H$12=3,(DATA!G272-Stats_DATA!H$6)/(Stats_DATA!H$10-Stats_DATA!H$6),"ERROR")))</f>
        <v>-1.46917122339886</v>
      </c>
      <c r="H272" s="0" t="n">
        <f aca="false">IF(Stats_DATA!I$12=1,DATA!H272,IF(Stats_DATA!I$12=2,(DATA!H272-Stats_DATA!I$2)/Stats_DATA!I$3,IF(Stats_DATA!I$12=3,(DATA!H272-Stats_DATA!I$6)/(Stats_DATA!I$10-Stats_DATA!I$6),"ERROR")))</f>
        <v>-1.02294921599766</v>
      </c>
      <c r="I272" s="0" t="n">
        <f aca="false">IF(Stats_DATA!J$12=1,DATA!I272,IF(Stats_DATA!J$12=2,(DATA!I272-Stats_DATA!J$2)/Stats_DATA!J$3,IF(Stats_DATA!J$12=3,(DATA!I272-Stats_DATA!J$6)/(Stats_DATA!J$10-Stats_DATA!J$6),"ERROR")))</f>
        <v>-1.09963962757956</v>
      </c>
      <c r="J272" s="0" t="n">
        <f aca="false">IF(Stats_DATA!K$12=1,DATA!J272,IF(Stats_DATA!K$12=2,(DATA!J272-Stats_DATA!K$2)/Stats_DATA!K$3,IF(Stats_DATA!K$12=3,(DATA!J272-Stats_DATA!K$6)/(Stats_DATA!K$10-Stats_DATA!K$6),"ERROR")))</f>
        <v>-1.10751992894626</v>
      </c>
      <c r="K272" s="0" t="n">
        <f aca="false">IF(Stats_DATA!L$12=1,DATA!K272,IF(Stats_DATA!L$12=2,(DATA!K272-Stats_DATA!L$2)/Stats_DATA!L$3,IF(Stats_DATA!L$12=3,(DATA!K272-Stats_DATA!L$6)/(Stats_DATA!L$10-Stats_DATA!L$6),"ERROR")))</f>
        <v>-1.28004893008046</v>
      </c>
      <c r="L272" s="0" t="n">
        <f aca="false">IF(Stats_DATA!M$12=1,DATA!L272,IF(Stats_DATA!M$12=2,(DATA!L272-Stats_DATA!M$2)/Stats_DATA!M$3,IF(Stats_DATA!M$12=3,(DATA!L272-Stats_DATA!M$6)/(Stats_DATA!M$10-Stats_DATA!M$6),"ERROR")))</f>
        <v>-0.991559432840016</v>
      </c>
      <c r="M272" s="0" t="n">
        <f aca="false">IF(Stats_DATA!N$12=1,DATA!M272,IF(Stats_DATA!N$12=2,(DATA!M272-Stats_DATA!N$2)/Stats_DATA!N$3,IF(Stats_DATA!N$12=3,(DATA!M272-Stats_DATA!N$6)/(Stats_DATA!N$10-Stats_DATA!N$6),"ERROR")))</f>
        <v>-0.901033037922654</v>
      </c>
      <c r="N272" s="0" t="n">
        <f aca="false">IF(Stats_DATA!O$12=1,DATA!N272,IF(Stats_DATA!O$12=2,(DATA!N272-Stats_DATA!O$2)/Stats_DATA!O$3,IF(Stats_DATA!O$12=3,(DATA!N272-Stats_DATA!O$6)/(Stats_DATA!O$10-Stats_DATA!O$6),"ERROR")))</f>
        <v>-1.00015068970753</v>
      </c>
      <c r="O272" s="0" t="n">
        <f aca="false">IF(Stats_DATA!P$12=1,DATA!O272,IF(Stats_DATA!P$12=2,(DATA!O272-Stats_DATA!P$2)/Stats_DATA!P$3,IF(Stats_DATA!P$12=3,(DATA!O272-Stats_DATA!P$6)/(Stats_DATA!P$10-Stats_DATA!P$6),"ERROR")))</f>
        <v>-0.649954397592533</v>
      </c>
      <c r="P272" s="0" t="n">
        <f aca="false">IF(Stats_DATA!Q$12=1,DATA!P272,IF(Stats_DATA!Q$12=2,(DATA!P272-Stats_DATA!Q$2)/Stats_DATA!Q$3,IF(Stats_DATA!Q$12=3,(DATA!P272-Stats_DATA!Q$6)/(Stats_DATA!Q$10-Stats_DATA!Q$6),"ERROR")))</f>
        <v>-1.18200089949547</v>
      </c>
      <c r="Q272" s="0" t="n">
        <f aca="false">IF(Stats_DATA!R$12=1,DATA!Q272,IF(Stats_DATA!R$12=2,(DATA!Q272-Stats_DATA!R$2)/Stats_DATA!R$3,IF(Stats_DATA!R$12=3,(DATA!Q272-Stats_DATA!R$6)/(Stats_DATA!R$10-Stats_DATA!R$6),"ERROR")))</f>
        <v>-1.21554170550763</v>
      </c>
      <c r="R272" s="0" t="n">
        <f aca="false">IF(Stats_DATA!S$12=1,DATA!R272,IF(Stats_DATA!S$12=2,(DATA!R272-Stats_DATA!S$2)/Stats_DATA!S$3,IF(Stats_DATA!S$12=3,(DATA!R272-Stats_DATA!S$6)/(Stats_DATA!S$10-Stats_DATA!S$6),"ERROR")))</f>
        <v>-0.896695893894121</v>
      </c>
      <c r="S272" s="0" t="n">
        <f aca="false">IF(Stats_DATA!T$12=1,DATA!S272,IF(Stats_DATA!T$12=2,(DATA!S272-Stats_DATA!T$2)/Stats_DATA!T$3,IF(Stats_DATA!T$12=3,(DATA!S272-Stats_DATA!T$6)/(Stats_DATA!T$10-Stats_DATA!T$6),"ERROR")))</f>
        <v>-1.32702733368655</v>
      </c>
      <c r="T272" s="0" t="n">
        <f aca="false">IF(Stats_DATA!U$12=1,DATA!T272,IF(Stats_DATA!U$12=2,(DATA!T272-Stats_DATA!U$2)/Stats_DATA!U$3,IF(Stats_DATA!U$12=3,(DATA!T272-Stats_DATA!U$6)/(Stats_DATA!U$10-Stats_DATA!U$6),"ERROR")))</f>
        <v>-0.626913362376398</v>
      </c>
      <c r="U272" s="0" t="n">
        <f aca="false">IF(Stats_DATA!V$12=1,DATA!U272,IF(Stats_DATA!V$12=2,(DATA!U272-Stats_DATA!V$2)/Stats_DATA!V$3,IF(Stats_DATA!V$12=3,(DATA!U272-Stats_DATA!V$6)/(Stats_DATA!V$10-Stats_DATA!V$6),"ERROR")))</f>
        <v>-0.912259684814027</v>
      </c>
      <c r="V272" s="0" t="n">
        <f aca="false">IF(Stats_DATA!W$12=1,DATA!V272,IF(Stats_DATA!W$12=2,(DATA!V272-Stats_DATA!W$2)/Stats_DATA!W$3,IF(Stats_DATA!W$12=3,(DATA!V272-Stats_DATA!W$6)/(Stats_DATA!W$10-Stats_DATA!W$6),"ERROR")))</f>
        <v>-0.281217022581852</v>
      </c>
      <c r="W272" s="0" t="n">
        <f aca="false">IF(Stats_DATA!X$12=1,DATA!W272,IF(Stats_DATA!X$12=2,(DATA!W272-Stats_DATA!X$2)/Stats_DATA!X$3,IF(Stats_DATA!X$12=3,(DATA!W272-Stats_DATA!X$6)/(Stats_DATA!X$10-Stats_DATA!X$6),"ERROR")))</f>
        <v>-0.817932391859109</v>
      </c>
      <c r="X272" s="0" t="n">
        <f aca="false">IF(Stats_DATA!Y$12=1,DATA!X272,IF(Stats_DATA!Y$12=2,(DATA!X272-Stats_DATA!Y$2)/Stats_DATA!Y$3,IF(Stats_DATA!Y$12=3,(DATA!X272-Stats_DATA!Y$6)/(Stats_DATA!Y$10-Stats_DATA!Y$6),"ERROR")))</f>
        <v>-0.381554840438157</v>
      </c>
      <c r="Y272" s="0" t="n">
        <f aca="false">IF(Stats_DATA!Z$12=1,DATA!Y272,IF(Stats_DATA!Z$12=2,(DATA!Y272-Stats_DATA!Z$2)/Stats_DATA!Z$3,IF(Stats_DATA!Z$12=3,(DATA!Y272-Stats_DATA!Z$6)/(Stats_DATA!Z$10-Stats_DATA!Z$6),"ERROR")))</f>
        <v>-0.344218356529194</v>
      </c>
      <c r="Z272" s="0" t="n">
        <f aca="false">IF(Stats_DATA!AA$12=1,DATA!Z272,IF(Stats_DATA!AA$12=2,(DATA!Z272-Stats_DATA!AA$2)/Stats_DATA!AA$3,IF(Stats_DATA!AA$12=3,(DATA!Z272-Stats_DATA!AA$6)/(Stats_DATA!AA$10-Stats_DATA!AA$6),"ERROR")))</f>
        <v>-2.04527486745299</v>
      </c>
      <c r="AA272" s="0" t="n">
        <f aca="false">IF(Stats_DATA!AB$12=1,DATA!AA272,IF(Stats_DATA!AB$12=2,(DATA!AA272-Stats_DATA!AB$2)/Stats_DATA!AB$3,IF(Stats_DATA!AB$12=3,(DATA!AA272-Stats_DATA!AB$6)/(Stats_DATA!AB$10-Stats_DATA!AB$6),"ERROR")))</f>
        <v>-1.29598064215428</v>
      </c>
      <c r="AB272" s="0" t="n">
        <f aca="false">IF(Stats_DATA!AC$12=1,DATA!AB272,IF(Stats_DATA!AC$12=2,(DATA!AB272-Stats_DATA!AC$2)/Stats_DATA!AC$3,IF(Stats_DATA!AC$12=3,(DATA!AB272-Stats_DATA!AC$6)/(Stats_DATA!AC$10-Stats_DATA!AC$6),"ERROR")))</f>
        <v>-1.11937346229938</v>
      </c>
      <c r="AC272" s="0" t="n">
        <f aca="false">IF(Stats_DATA!AD$12=1,DATA!AC272,IF(Stats_DATA!AD$12=2,(DATA!AC272-Stats_DATA!AD$2)/Stats_DATA!AD$3,IF(Stats_DATA!AD$12=3,(DATA!AC272-Stats_DATA!AD$6)/(Stats_DATA!AD$10-Stats_DATA!AD$6),"ERROR")))</f>
        <v>-1.23647236230818</v>
      </c>
      <c r="AD272" s="0" t="n">
        <f aca="false">IF(Stats_DATA!AE$12=1,DATA!AD272,IF(Stats_DATA!AE$12=2,(DATA!AD272-Stats_DATA!AE$2)/Stats_DATA!AE$3,IF(Stats_DATA!AE$12=3,(DATA!AD272-Stats_DATA!AE$6)/(Stats_DATA!AE$10-Stats_DATA!AE$6),"ERROR")))</f>
        <v>-0.715651907856974</v>
      </c>
      <c r="AE272" s="0" t="n">
        <f aca="false">IF(Stats_DATA!AF$12=1,DATA!AE272,IF(Stats_DATA!AF$12=2,(DATA!AE272-Stats_DATA!AF$2)/Stats_DATA!AF$3,IF(Stats_DATA!AF$12=3,(DATA!AE272-Stats_DATA!AF$6)/(Stats_DATA!AF$10-Stats_DATA!AF$6),"ERROR")))</f>
        <v>-1.25936994253016</v>
      </c>
    </row>
    <row r="273" customFormat="false" ht="12.8" hidden="false" customHeight="false" outlineLevel="0" collapsed="false">
      <c r="A273" s="0" t="n">
        <f aca="false">IF(Stats_DATA!B$12=1,DATA!A273,IF(Stats_DATA!B$12=2,(DATA!A273-Stats_DATA!B$2)/Stats_DATA!B$3,IF(Stats_DATA!B$12=3,(DATA!A273-Stats_DATA!B$6)/(Stats_DATA!B$10-Stats_DATA!B$6),"ERROR")))</f>
        <v>0</v>
      </c>
      <c r="B273" s="0" t="n">
        <f aca="false">IF(Stats_DATA!C$12=1,DATA!B273,IF(Stats_DATA!C$12=2,(DATA!B273-Stats_DATA!C$2)/Stats_DATA!C$3,IF(Stats_DATA!C$12=3,(DATA!B273-Stats_DATA!C$6)/(Stats_DATA!C$10-Stats_DATA!C$6),"ERROR")))</f>
        <v>-0.805122709648806</v>
      </c>
      <c r="C273" s="0" t="n">
        <f aca="false">IF(Stats_DATA!D$12=1,DATA!C273,IF(Stats_DATA!D$12=2,(DATA!C273-Stats_DATA!D$2)/Stats_DATA!D$3,IF(Stats_DATA!D$12=3,(DATA!C273-Stats_DATA!D$6)/(Stats_DATA!D$10-Stats_DATA!D$6),"ERROR")))</f>
        <v>-1.45305662240858</v>
      </c>
      <c r="D273" s="0" t="n">
        <f aca="false">IF(Stats_DATA!E$12=1,DATA!D273,IF(Stats_DATA!E$12=2,(DATA!D273-Stats_DATA!E$2)/Stats_DATA!E$3,IF(Stats_DATA!E$12=3,(DATA!D273-Stats_DATA!E$6)/(Stats_DATA!E$10-Stats_DATA!E$6),"ERROR")))</f>
        <v>-0.812339964397417</v>
      </c>
      <c r="E273" s="0" t="n">
        <f aca="false">IF(Stats_DATA!F$12=1,DATA!E273,IF(Stats_DATA!F$12=2,(DATA!E273-Stats_DATA!F$2)/Stats_DATA!F$3,IF(Stats_DATA!F$12=3,(DATA!E273-Stats_DATA!F$6)/(Stats_DATA!F$10-Stats_DATA!F$6),"ERROR")))</f>
        <v>-0.758392691737937</v>
      </c>
      <c r="F273" s="0" t="n">
        <f aca="false">IF(Stats_DATA!G$12=1,DATA!F273,IF(Stats_DATA!G$12=2,(DATA!F273-Stats_DATA!G$2)/Stats_DATA!G$3,IF(Stats_DATA!G$12=3,(DATA!F273-Stats_DATA!G$6)/(Stats_DATA!G$10-Stats_DATA!G$6),"ERROR")))</f>
        <v>0.140763706469505</v>
      </c>
      <c r="G273" s="0" t="n">
        <f aca="false">IF(Stats_DATA!H$12=1,DATA!G273,IF(Stats_DATA!H$12=2,(DATA!G273-Stats_DATA!H$2)/Stats_DATA!H$3,IF(Stats_DATA!H$12=3,(DATA!G273-Stats_DATA!H$6)/(Stats_DATA!H$10-Stats_DATA!H$6),"ERROR")))</f>
        <v>-0.535116613657834</v>
      </c>
      <c r="H273" s="0" t="n">
        <f aca="false">IF(Stats_DATA!I$12=1,DATA!H273,IF(Stats_DATA!I$12=2,(DATA!H273-Stats_DATA!I$2)/Stats_DATA!I$3,IF(Stats_DATA!I$12=3,(DATA!H273-Stats_DATA!I$6)/(Stats_DATA!I$10-Stats_DATA!I$6),"ERROR")))</f>
        <v>-0.70433329842729</v>
      </c>
      <c r="I273" s="0" t="n">
        <f aca="false">IF(Stats_DATA!J$12=1,DATA!I273,IF(Stats_DATA!J$12=2,(DATA!I273-Stats_DATA!J$2)/Stats_DATA!J$3,IF(Stats_DATA!J$12=3,(DATA!I273-Stats_DATA!J$6)/(Stats_DATA!J$10-Stats_DATA!J$6),"ERROR")))</f>
        <v>-0.55071080348652</v>
      </c>
      <c r="J273" s="0" t="n">
        <f aca="false">IF(Stats_DATA!K$12=1,DATA!J273,IF(Stats_DATA!K$12=2,(DATA!J273-Stats_DATA!K$2)/Stats_DATA!K$3,IF(Stats_DATA!K$12=3,(DATA!J273-Stats_DATA!K$6)/(Stats_DATA!K$10-Stats_DATA!K$6),"ERROR")))</f>
        <v>-0.155461413164855</v>
      </c>
      <c r="K273" s="0" t="n">
        <f aca="false">IF(Stats_DATA!L$12=1,DATA!K273,IF(Stats_DATA!L$12=2,(DATA!K273-Stats_DATA!L$2)/Stats_DATA!L$3,IF(Stats_DATA!L$12=3,(DATA!K273-Stats_DATA!L$6)/(Stats_DATA!L$10-Stats_DATA!L$6),"ERROR")))</f>
        <v>-0.0138250461995707</v>
      </c>
      <c r="L273" s="0" t="n">
        <f aca="false">IF(Stats_DATA!M$12=1,DATA!L273,IF(Stats_DATA!M$12=2,(DATA!L273-Stats_DATA!M$2)/Stats_DATA!M$3,IF(Stats_DATA!M$12=3,(DATA!L273-Stats_DATA!M$6)/(Stats_DATA!M$10-Stats_DATA!M$6),"ERROR")))</f>
        <v>-0.774476000169016</v>
      </c>
      <c r="M273" s="0" t="n">
        <f aca="false">IF(Stats_DATA!N$12=1,DATA!M273,IF(Stats_DATA!N$12=2,(DATA!M273-Stats_DATA!N$2)/Stats_DATA!N$3,IF(Stats_DATA!N$12=3,(DATA!M273-Stats_DATA!N$6)/(Stats_DATA!N$10-Stats_DATA!N$6),"ERROR")))</f>
        <v>-1.24636169753536</v>
      </c>
      <c r="N273" s="0" t="n">
        <f aca="false">IF(Stats_DATA!O$12=1,DATA!N273,IF(Stats_DATA!O$12=2,(DATA!N273-Stats_DATA!O$2)/Stats_DATA!O$3,IF(Stats_DATA!O$12=3,(DATA!N273-Stats_DATA!O$6)/(Stats_DATA!O$10-Stats_DATA!O$6),"ERROR")))</f>
        <v>-0.841830696135268</v>
      </c>
      <c r="O273" s="0" t="n">
        <f aca="false">IF(Stats_DATA!P$12=1,DATA!O273,IF(Stats_DATA!P$12=2,(DATA!O273-Stats_DATA!P$2)/Stats_DATA!P$3,IF(Stats_DATA!P$12=3,(DATA!O273-Stats_DATA!P$6)/(Stats_DATA!P$10-Stats_DATA!P$6),"ERROR")))</f>
        <v>-0.59719671565585</v>
      </c>
      <c r="P273" s="0" t="n">
        <f aca="false">IF(Stats_DATA!Q$12=1,DATA!P273,IF(Stats_DATA!Q$12=2,(DATA!P273-Stats_DATA!Q$2)/Stats_DATA!Q$3,IF(Stats_DATA!Q$12=3,(DATA!P273-Stats_DATA!Q$6)/(Stats_DATA!Q$10-Stats_DATA!Q$6),"ERROR")))</f>
        <v>-0.189500586178535</v>
      </c>
      <c r="Q273" s="0" t="n">
        <f aca="false">IF(Stats_DATA!R$12=1,DATA!Q273,IF(Stats_DATA!R$12=2,(DATA!Q273-Stats_DATA!R$2)/Stats_DATA!R$3,IF(Stats_DATA!R$12=3,(DATA!Q273-Stats_DATA!R$6)/(Stats_DATA!R$10-Stats_DATA!R$6),"ERROR")))</f>
        <v>-0.796180258236887</v>
      </c>
      <c r="R273" s="0" t="n">
        <f aca="false">IF(Stats_DATA!S$12=1,DATA!R273,IF(Stats_DATA!S$12=2,(DATA!R273-Stats_DATA!S$2)/Stats_DATA!S$3,IF(Stats_DATA!S$12=3,(DATA!R273-Stats_DATA!S$6)/(Stats_DATA!S$10-Stats_DATA!S$6),"ERROR")))</f>
        <v>-0.63187166991574</v>
      </c>
      <c r="S273" s="0" t="n">
        <f aca="false">IF(Stats_DATA!T$12=1,DATA!S273,IF(Stats_DATA!T$12=2,(DATA!S273-Stats_DATA!T$2)/Stats_DATA!T$3,IF(Stats_DATA!T$12=3,(DATA!S273-Stats_DATA!T$6)/(Stats_DATA!T$10-Stats_DATA!T$6),"ERROR")))</f>
        <v>-0.477633853131643</v>
      </c>
      <c r="T273" s="0" t="n">
        <f aca="false">IF(Stats_DATA!U$12=1,DATA!T273,IF(Stats_DATA!U$12=2,(DATA!T273-Stats_DATA!U$2)/Stats_DATA!U$3,IF(Stats_DATA!U$12=3,(DATA!T273-Stats_DATA!U$6)/(Stats_DATA!U$10-Stats_DATA!U$6),"ERROR")))</f>
        <v>-0.43819694737312</v>
      </c>
      <c r="U273" s="0" t="n">
        <f aca="false">IF(Stats_DATA!V$12=1,DATA!U273,IF(Stats_DATA!V$12=2,(DATA!U273-Stats_DATA!V$2)/Stats_DATA!V$3,IF(Stats_DATA!V$12=3,(DATA!U273-Stats_DATA!V$6)/(Stats_DATA!V$10-Stats_DATA!V$6),"ERROR")))</f>
        <v>-0.369568268801225</v>
      </c>
      <c r="V273" s="0" t="n">
        <f aca="false">IF(Stats_DATA!W$12=1,DATA!V273,IF(Stats_DATA!W$12=2,(DATA!V273-Stats_DATA!W$2)/Stats_DATA!W$3,IF(Stats_DATA!W$12=3,(DATA!V273-Stats_DATA!W$6)/(Stats_DATA!W$10-Stats_DATA!W$6),"ERROR")))</f>
        <v>-0.817089264198317</v>
      </c>
      <c r="W273" s="0" t="n">
        <f aca="false">IF(Stats_DATA!X$12=1,DATA!W273,IF(Stats_DATA!X$12=2,(DATA!W273-Stats_DATA!X$2)/Stats_DATA!X$3,IF(Stats_DATA!X$12=3,(DATA!W273-Stats_DATA!X$6)/(Stats_DATA!X$10-Stats_DATA!X$6),"ERROR")))</f>
        <v>-1.545204217115</v>
      </c>
      <c r="X273" s="0" t="n">
        <f aca="false">IF(Stats_DATA!Y$12=1,DATA!X273,IF(Stats_DATA!Y$12=2,(DATA!X273-Stats_DATA!Y$2)/Stats_DATA!Y$3,IF(Stats_DATA!Y$12=3,(DATA!X273-Stats_DATA!Y$6)/(Stats_DATA!Y$10-Stats_DATA!Y$6),"ERROR")))</f>
        <v>-0.862768430485483</v>
      </c>
      <c r="Y273" s="0" t="n">
        <f aca="false">IF(Stats_DATA!Z$12=1,DATA!Y273,IF(Stats_DATA!Z$12=2,(DATA!Y273-Stats_DATA!Z$2)/Stats_DATA!Z$3,IF(Stats_DATA!Z$12=3,(DATA!Y273-Stats_DATA!Z$6)/(Stats_DATA!Z$10-Stats_DATA!Z$6),"ERROR")))</f>
        <v>-0.74308936878292</v>
      </c>
      <c r="Z273" s="0" t="n">
        <f aca="false">IF(Stats_DATA!AA$12=1,DATA!Z273,IF(Stats_DATA!AA$12=2,(DATA!Z273-Stats_DATA!AA$2)/Stats_DATA!AA$3,IF(Stats_DATA!AA$12=3,(DATA!Z273-Stats_DATA!AA$6)/(Stats_DATA!AA$10-Stats_DATA!AA$6),"ERROR")))</f>
        <v>0.150286503225479</v>
      </c>
      <c r="AA273" s="0" t="n">
        <f aca="false">IF(Stats_DATA!AB$12=1,DATA!AA273,IF(Stats_DATA!AB$12=2,(DATA!AA273-Stats_DATA!AB$2)/Stats_DATA!AB$3,IF(Stats_DATA!AB$12=3,(DATA!AA273-Stats_DATA!AB$6)/(Stats_DATA!AB$10-Stats_DATA!AB$6),"ERROR")))</f>
        <v>-0.658239195826404</v>
      </c>
      <c r="AB273" s="0" t="n">
        <f aca="false">IF(Stats_DATA!AC$12=1,DATA!AB273,IF(Stats_DATA!AC$12=2,(DATA!AB273-Stats_DATA!AC$2)/Stats_DATA!AC$3,IF(Stats_DATA!AC$12=3,(DATA!AB273-Stats_DATA!AC$6)/(Stats_DATA!AC$10-Stats_DATA!AC$6),"ERROR")))</f>
        <v>-0.693536164066236</v>
      </c>
      <c r="AC273" s="0" t="n">
        <f aca="false">IF(Stats_DATA!AD$12=1,DATA!AC273,IF(Stats_DATA!AD$12=2,(DATA!AC273-Stats_DATA!AD$2)/Stats_DATA!AD$3,IF(Stats_DATA!AD$12=3,(DATA!AC273-Stats_DATA!AD$6)/(Stats_DATA!AD$10-Stats_DATA!AD$6),"ERROR")))</f>
        <v>-0.412372702773401</v>
      </c>
      <c r="AD273" s="0" t="n">
        <f aca="false">IF(Stats_DATA!AE$12=1,DATA!AD273,IF(Stats_DATA!AE$12=2,(DATA!AD273-Stats_DATA!AE$2)/Stats_DATA!AE$3,IF(Stats_DATA!AE$12=3,(DATA!AD273-Stats_DATA!AE$6)/(Stats_DATA!AE$10-Stats_DATA!AE$6),"ERROR")))</f>
        <v>-0.271153351595188</v>
      </c>
      <c r="AE273" s="0" t="n">
        <f aca="false">IF(Stats_DATA!AF$12=1,DATA!AE273,IF(Stats_DATA!AF$12=2,(DATA!AE273-Stats_DATA!AF$2)/Stats_DATA!AF$3,IF(Stats_DATA!AF$12=3,(DATA!AE273-Stats_DATA!AF$6)/(Stats_DATA!AF$10-Stats_DATA!AF$6),"ERROR")))</f>
        <v>-0.206287695720684</v>
      </c>
    </row>
    <row r="274" customFormat="false" ht="12.8" hidden="false" customHeight="false" outlineLevel="0" collapsed="false">
      <c r="A274" s="0" t="n">
        <f aca="false">IF(Stats_DATA!B$12=1,DATA!A274,IF(Stats_DATA!B$12=2,(DATA!A274-Stats_DATA!B$2)/Stats_DATA!B$3,IF(Stats_DATA!B$12=3,(DATA!A274-Stats_DATA!B$6)/(Stats_DATA!B$10-Stats_DATA!B$6),"ERROR")))</f>
        <v>1</v>
      </c>
      <c r="B274" s="0" t="n">
        <f aca="false">IF(Stats_DATA!C$12=1,DATA!B274,IF(Stats_DATA!C$12=2,(DATA!B274-Stats_DATA!C$2)/Stats_DATA!C$3,IF(Stats_DATA!C$12=3,(DATA!B274-Stats_DATA!C$6)/(Stats_DATA!C$10-Stats_DATA!C$6),"ERROR")))</f>
        <v>2.16305409942317</v>
      </c>
      <c r="C274" s="0" t="n">
        <f aca="false">IF(Stats_DATA!D$12=1,DATA!C274,IF(Stats_DATA!D$12=2,(DATA!C274-Stats_DATA!D$2)/Stats_DATA!D$3,IF(Stats_DATA!D$12=3,(DATA!C274-Stats_DATA!D$6)/(Stats_DATA!D$10-Stats_DATA!D$6),"ERROR")))</f>
        <v>0.39533535304067</v>
      </c>
      <c r="D274" s="0" t="n">
        <f aca="false">IF(Stats_DATA!E$12=1,DATA!D274,IF(Stats_DATA!E$12=2,(DATA!D274-Stats_DATA!E$2)/Stats_DATA!E$3,IF(Stats_DATA!E$12=3,(DATA!D274-Stats_DATA!E$6)/(Stats_DATA!E$10-Stats_DATA!E$6),"ERROR")))</f>
        <v>2.27708999483707</v>
      </c>
      <c r="E274" s="0" t="n">
        <f aca="false">IF(Stats_DATA!F$12=1,DATA!E274,IF(Stats_DATA!F$12=2,(DATA!E274-Stats_DATA!F$2)/Stats_DATA!F$3,IF(Stats_DATA!F$12=3,(DATA!E274-Stats_DATA!F$6)/(Stats_DATA!F$10-Stats_DATA!F$6),"ERROR")))</f>
        <v>2.37589464865654</v>
      </c>
      <c r="F274" s="0" t="n">
        <f aca="false">IF(Stats_DATA!G$12=1,DATA!F274,IF(Stats_DATA!G$12=2,(DATA!F274-Stats_DATA!G$2)/Stats_DATA!G$3,IF(Stats_DATA!G$12=3,(DATA!F274-Stats_DATA!G$6)/(Stats_DATA!G$10-Stats_DATA!G$6),"ERROR")))</f>
        <v>-0.167111759226887</v>
      </c>
      <c r="G274" s="0" t="n">
        <f aca="false">IF(Stats_DATA!H$12=1,DATA!G274,IF(Stats_DATA!H$12=2,(DATA!G274-Stats_DATA!H$2)/Stats_DATA!H$3,IF(Stats_DATA!H$12=3,(DATA!G274-Stats_DATA!H$6)/(Stats_DATA!H$10-Stats_DATA!H$6),"ERROR")))</f>
        <v>1.73744033467215</v>
      </c>
      <c r="H274" s="0" t="n">
        <f aca="false">IF(Stats_DATA!I$12=1,DATA!H274,IF(Stats_DATA!I$12=2,(DATA!H274-Stats_DATA!I$2)/Stats_DATA!I$3,IF(Stats_DATA!I$12=3,(DATA!H274-Stats_DATA!I$6)/(Stats_DATA!I$10-Stats_DATA!I$6),"ERROR")))</f>
        <v>1.63950072511696</v>
      </c>
      <c r="I274" s="0" t="n">
        <f aca="false">IF(Stats_DATA!J$12=1,DATA!I274,IF(Stats_DATA!J$12=2,(DATA!I274-Stats_DATA!J$2)/Stats_DATA!J$3,IF(Stats_DATA!J$12=3,(DATA!I274-Stats_DATA!J$6)/(Stats_DATA!J$10-Stats_DATA!J$6),"ERROR")))</f>
        <v>1.54320783301864</v>
      </c>
      <c r="J274" s="0" t="n">
        <f aca="false">IF(Stats_DATA!K$12=1,DATA!J274,IF(Stats_DATA!K$12=2,(DATA!J274-Stats_DATA!K$2)/Stats_DATA!K$3,IF(Stats_DATA!K$12=3,(DATA!J274-Stats_DATA!K$6)/(Stats_DATA!K$10-Stats_DATA!K$6),"ERROR")))</f>
        <v>-0.330552634457987</v>
      </c>
      <c r="K274" s="0" t="n">
        <f aca="false">IF(Stats_DATA!L$12=1,DATA!K274,IF(Stats_DATA!L$12=2,(DATA!K274-Stats_DATA!L$2)/Stats_DATA!L$3,IF(Stats_DATA!L$12=3,(DATA!K274-Stats_DATA!L$6)/(Stats_DATA!L$10-Stats_DATA!L$6),"ERROR")))</f>
        <v>-0.121468239907567</v>
      </c>
      <c r="L274" s="0" t="n">
        <f aca="false">IF(Stats_DATA!M$12=1,DATA!L274,IF(Stats_DATA!M$12=2,(DATA!L274-Stats_DATA!M$2)/Stats_DATA!M$3,IF(Stats_DATA!M$12=3,(DATA!L274-Stats_DATA!M$6)/(Stats_DATA!M$10-Stats_DATA!M$6),"ERROR")))</f>
        <v>2.74717981954027</v>
      </c>
      <c r="M274" s="0" t="n">
        <f aca="false">IF(Stats_DATA!N$12=1,DATA!M274,IF(Stats_DATA!N$12=2,(DATA!M274-Stats_DATA!N$2)/Stats_DATA!N$3,IF(Stats_DATA!N$12=3,(DATA!M274-Stats_DATA!N$6)/(Stats_DATA!N$10-Stats_DATA!N$6),"ERROR")))</f>
        <v>0.244986797285483</v>
      </c>
      <c r="N274" s="0" t="n">
        <f aca="false">IF(Stats_DATA!O$12=1,DATA!N274,IF(Stats_DATA!O$12=2,(DATA!N274-Stats_DATA!O$2)/Stats_DATA!O$3,IF(Stats_DATA!O$12=3,(DATA!N274-Stats_DATA!O$6)/(Stats_DATA!O$10-Stats_DATA!O$6),"ERROR")))</f>
        <v>2.96803781522729</v>
      </c>
      <c r="O274" s="0" t="n">
        <f aca="false">IF(Stats_DATA!P$12=1,DATA!O274,IF(Stats_DATA!P$12=2,(DATA!O274-Stats_DATA!P$2)/Stats_DATA!P$3,IF(Stats_DATA!P$12=3,(DATA!O274-Stats_DATA!P$6)/(Stats_DATA!P$10-Stats_DATA!P$6),"ERROR")))</f>
        <v>2.56013072457993</v>
      </c>
      <c r="P274" s="0" t="n">
        <f aca="false">IF(Stats_DATA!Q$12=1,DATA!P274,IF(Stats_DATA!Q$12=2,(DATA!P274-Stats_DATA!Q$2)/Stats_DATA!Q$3,IF(Stats_DATA!Q$12=3,(DATA!P274-Stats_DATA!Q$6)/(Stats_DATA!Q$10-Stats_DATA!Q$6),"ERROR")))</f>
        <v>-0.450947816364372</v>
      </c>
      <c r="Q274" s="0" t="n">
        <f aca="false">IF(Stats_DATA!R$12=1,DATA!Q274,IF(Stats_DATA!R$12=2,(DATA!Q274-Stats_DATA!R$2)/Stats_DATA!R$3,IF(Stats_DATA!R$12=3,(DATA!Q274-Stats_DATA!R$6)/(Stats_DATA!R$10-Stats_DATA!R$6),"ERROR")))</f>
        <v>1.34697451489906</v>
      </c>
      <c r="R274" s="0" t="n">
        <f aca="false">IF(Stats_DATA!S$12=1,DATA!R274,IF(Stats_DATA!S$12=2,(DATA!R274-Stats_DATA!S$2)/Stats_DATA!S$3,IF(Stats_DATA!S$12=3,(DATA!R274-Stats_DATA!S$6)/(Stats_DATA!S$10-Stats_DATA!S$6),"ERROR")))</f>
        <v>1.04009212595477</v>
      </c>
      <c r="S274" s="0" t="n">
        <f aca="false">IF(Stats_DATA!T$12=1,DATA!S274,IF(Stats_DATA!T$12=2,(DATA!S274-Stats_DATA!T$2)/Stats_DATA!T$3,IF(Stats_DATA!T$12=3,(DATA!S274-Stats_DATA!T$6)/(Stats_DATA!T$10-Stats_DATA!T$6),"ERROR")))</f>
        <v>0.618101564161186</v>
      </c>
      <c r="T274" s="0" t="n">
        <f aca="false">IF(Stats_DATA!U$12=1,DATA!T274,IF(Stats_DATA!U$12=2,(DATA!T274-Stats_DATA!U$2)/Stats_DATA!U$3,IF(Stats_DATA!U$12=3,(DATA!T274-Stats_DATA!U$6)/(Stats_DATA!U$10-Stats_DATA!U$6),"ERROR")))</f>
        <v>-0.157541766086194</v>
      </c>
      <c r="U274" s="0" t="n">
        <f aca="false">IF(Stats_DATA!V$12=1,DATA!U274,IF(Stats_DATA!V$12=2,(DATA!U274-Stats_DATA!V$2)/Stats_DATA!V$3,IF(Stats_DATA!V$12=3,(DATA!U274-Stats_DATA!V$6)/(Stats_DATA!V$10-Stats_DATA!V$6),"ERROR")))</f>
        <v>0.309551838841537</v>
      </c>
      <c r="V274" s="0" t="n">
        <f aca="false">IF(Stats_DATA!W$12=1,DATA!V274,IF(Stats_DATA!W$12=2,(DATA!V274-Stats_DATA!W$2)/Stats_DATA!W$3,IF(Stats_DATA!W$12=3,(DATA!V274-Stats_DATA!W$6)/(Stats_DATA!W$10-Stats_DATA!W$6),"ERROR")))</f>
        <v>2.46642134369871</v>
      </c>
      <c r="W274" s="0" t="n">
        <f aca="false">IF(Stats_DATA!X$12=1,DATA!W274,IF(Stats_DATA!X$12=2,(DATA!W274-Stats_DATA!X$2)/Stats_DATA!X$3,IF(Stats_DATA!X$12=3,(DATA!W274-Stats_DATA!X$6)/(Stats_DATA!X$10-Stats_DATA!X$6),"ERROR")))</f>
        <v>0.40720336746457</v>
      </c>
      <c r="X274" s="0" t="n">
        <f aca="false">IF(Stats_DATA!Y$12=1,DATA!X274,IF(Stats_DATA!Y$12=2,(DATA!X274-Stats_DATA!Y$2)/Stats_DATA!Y$3,IF(Stats_DATA!Y$12=3,(DATA!X274-Stats_DATA!Y$6)/(Stats_DATA!Y$10-Stats_DATA!Y$6),"ERROR")))</f>
        <v>2.63785955945063</v>
      </c>
      <c r="Y274" s="0" t="n">
        <f aca="false">IF(Stats_DATA!Z$12=1,DATA!Y274,IF(Stats_DATA!Z$12=2,(DATA!Y274-Stats_DATA!Z$2)/Stats_DATA!Z$3,IF(Stats_DATA!Z$12=3,(DATA!Y274-Stats_DATA!Z$6)/(Stats_DATA!Z$10-Stats_DATA!Z$6),"ERROR")))</f>
        <v>2.64055222129547</v>
      </c>
      <c r="Z274" s="0" t="n">
        <f aca="false">IF(Stats_DATA!AA$12=1,DATA!Z274,IF(Stats_DATA!AA$12=2,(DATA!Z274-Stats_DATA!AA$2)/Stats_DATA!AA$3,IF(Stats_DATA!AA$12=3,(DATA!Z274-Stats_DATA!AA$6)/(Stats_DATA!AA$10-Stats_DATA!AA$6),"ERROR")))</f>
        <v>-0.22637074368924</v>
      </c>
      <c r="AA274" s="0" t="n">
        <f aca="false">IF(Stats_DATA!AB$12=1,DATA!AA274,IF(Stats_DATA!AB$12=2,(DATA!AA274-Stats_DATA!AB$2)/Stats_DATA!AB$3,IF(Stats_DATA!AB$12=3,(DATA!AA274-Stats_DATA!AB$6)/(Stats_DATA!AB$10-Stats_DATA!AB$6),"ERROR")))</f>
        <v>1.38705876538858</v>
      </c>
      <c r="AB274" s="0" t="n">
        <f aca="false">IF(Stats_DATA!AC$12=1,DATA!AB274,IF(Stats_DATA!AC$12=2,(DATA!AB274-Stats_DATA!AC$2)/Stats_DATA!AC$3,IF(Stats_DATA!AC$12=3,(DATA!AB274-Stats_DATA!AC$6)/(Stats_DATA!AC$10-Stats_DATA!AC$6),"ERROR")))</f>
        <v>1.4787900804099</v>
      </c>
      <c r="AC274" s="0" t="n">
        <f aca="false">IF(Stats_DATA!AD$12=1,DATA!AC274,IF(Stats_DATA!AD$12=2,(DATA!AC274-Stats_DATA!AD$2)/Stats_DATA!AD$3,IF(Stats_DATA!AD$12=3,(DATA!AC274-Stats_DATA!AD$6)/(Stats_DATA!AD$10-Stats_DATA!AD$6),"ERROR")))</f>
        <v>1.05722351489431</v>
      </c>
      <c r="AD274" s="0" t="n">
        <f aca="false">IF(Stats_DATA!AE$12=1,DATA!AD274,IF(Stats_DATA!AE$12=2,(DATA!AD274-Stats_DATA!AE$2)/Stats_DATA!AE$3,IF(Stats_DATA!AE$12=3,(DATA!AD274-Stats_DATA!AE$6)/(Stats_DATA!AE$10-Stats_DATA!AE$6),"ERROR")))</f>
        <v>-0.109517512954538</v>
      </c>
      <c r="AE274" s="0" t="n">
        <f aca="false">IF(Stats_DATA!AF$12=1,DATA!AE274,IF(Stats_DATA!AF$12=2,(DATA!AE274-Stats_DATA!AF$2)/Stats_DATA!AF$3,IF(Stats_DATA!AF$12=3,(DATA!AE274-Stats_DATA!AF$6)/(Stats_DATA!AF$10-Stats_DATA!AF$6),"ERROR")))</f>
        <v>0.256581262393263</v>
      </c>
    </row>
    <row r="275" customFormat="false" ht="12.8" hidden="false" customHeight="false" outlineLevel="0" collapsed="false">
      <c r="A275" s="0" t="n">
        <f aca="false">IF(Stats_DATA!B$12=1,DATA!A275,IF(Stats_DATA!B$12=2,(DATA!A275-Stats_DATA!B$2)/Stats_DATA!B$3,IF(Stats_DATA!B$12=3,(DATA!A275-Stats_DATA!B$6)/(Stats_DATA!B$10-Stats_DATA!B$6),"ERROR")))</f>
        <v>0</v>
      </c>
      <c r="B275" s="0" t="n">
        <f aca="false">IF(Stats_DATA!C$12=1,DATA!B275,IF(Stats_DATA!C$12=2,(DATA!B275-Stats_DATA!C$2)/Stats_DATA!C$3,IF(Stats_DATA!C$12=3,(DATA!B275-Stats_DATA!C$6)/(Stats_DATA!C$10-Stats_DATA!C$6),"ERROR")))</f>
        <v>-1.24439017623039</v>
      </c>
      <c r="C275" s="0" t="n">
        <f aca="false">IF(Stats_DATA!D$12=1,DATA!C275,IF(Stats_DATA!D$12=2,(DATA!C275-Stats_DATA!D$2)/Stats_DATA!D$3,IF(Stats_DATA!D$12=3,(DATA!C275-Stats_DATA!D$6)/(Stats_DATA!D$10-Stats_DATA!D$6),"ERROR")))</f>
        <v>-0.84157600663103</v>
      </c>
      <c r="D275" s="0" t="n">
        <f aca="false">IF(Stats_DATA!E$12=1,DATA!D275,IF(Stats_DATA!E$12=2,(DATA!D275-Stats_DATA!E$2)/Stats_DATA!E$3,IF(Stats_DATA!E$12=3,(DATA!D275-Stats_DATA!E$6)/(Stats_DATA!E$10-Stats_DATA!E$6),"ERROR")))</f>
        <v>-1.25392226708272</v>
      </c>
      <c r="E275" s="0" t="n">
        <f aca="false">IF(Stats_DATA!F$12=1,DATA!E275,IF(Stats_DATA!F$12=2,(DATA!E275-Stats_DATA!F$2)/Stats_DATA!F$3,IF(Stats_DATA!F$12=3,(DATA!E275-Stats_DATA!F$6)/(Stats_DATA!F$10-Stats_DATA!F$6),"ERROR")))</f>
        <v>-1.03715387767873</v>
      </c>
      <c r="F275" s="0" t="n">
        <f aca="false">IF(Stats_DATA!G$12=1,DATA!F275,IF(Stats_DATA!G$12=2,(DATA!F275-Stats_DATA!G$2)/Stats_DATA!G$3,IF(Stats_DATA!G$12=3,(DATA!F275-Stats_DATA!G$6)/(Stats_DATA!G$10-Stats_DATA!G$6),"ERROR")))</f>
        <v>-0.425926238472816</v>
      </c>
      <c r="G275" s="0" t="n">
        <f aca="false">IF(Stats_DATA!H$12=1,DATA!G275,IF(Stats_DATA!H$12=2,(DATA!G275-Stats_DATA!H$2)/Stats_DATA!H$3,IF(Stats_DATA!H$12=3,(DATA!G275-Stats_DATA!H$6)/(Stats_DATA!H$10-Stats_DATA!H$6),"ERROR")))</f>
        <v>-1.0878239734458</v>
      </c>
      <c r="H275" s="0" t="n">
        <f aca="false">IF(Stats_DATA!I$12=1,DATA!H275,IF(Stats_DATA!I$12=2,(DATA!H275-Stats_DATA!I$2)/Stats_DATA!I$3,IF(Stats_DATA!I$12=3,(DATA!H275-Stats_DATA!I$6)/(Stats_DATA!I$10-Stats_DATA!I$6),"ERROR")))</f>
        <v>-0.975533146374984</v>
      </c>
      <c r="I275" s="0" t="n">
        <f aca="false">IF(Stats_DATA!J$12=1,DATA!I275,IF(Stats_DATA!J$12=2,(DATA!I275-Stats_DATA!J$2)/Stats_DATA!J$3,IF(Stats_DATA!J$12=3,(DATA!I275-Stats_DATA!J$6)/(Stats_DATA!J$10-Stats_DATA!J$6),"ERROR")))</f>
        <v>-0.89810801234916</v>
      </c>
      <c r="J275" s="0" t="n">
        <f aca="false">IF(Stats_DATA!K$12=1,DATA!J275,IF(Stats_DATA!K$12=2,(DATA!J275-Stats_DATA!K$2)/Stats_DATA!K$3,IF(Stats_DATA!K$12=3,(DATA!J275-Stats_DATA!K$6)/(Stats_DATA!K$10-Stats_DATA!K$6),"ERROR")))</f>
        <v>0.982631525240501</v>
      </c>
      <c r="K275" s="0" t="n">
        <f aca="false">IF(Stats_DATA!L$12=1,DATA!K275,IF(Stats_DATA!L$12=2,(DATA!K275-Stats_DATA!L$2)/Stats_DATA!L$3,IF(Stats_DATA!L$12=3,(DATA!K275-Stats_DATA!L$6)/(Stats_DATA!L$10-Stats_DATA!L$6),"ERROR")))</f>
        <v>0.0456619819022168</v>
      </c>
      <c r="L275" s="0" t="n">
        <f aca="false">IF(Stats_DATA!M$12=1,DATA!L275,IF(Stats_DATA!M$12=2,(DATA!L275-Stats_DATA!M$2)/Stats_DATA!M$3,IF(Stats_DATA!M$12=3,(DATA!L275-Stats_DATA!M$6)/(Stats_DATA!M$10-Stats_DATA!M$6),"ERROR")))</f>
        <v>-0.493205107339481</v>
      </c>
      <c r="M275" s="0" t="n">
        <f aca="false">IF(Stats_DATA!N$12=1,DATA!M275,IF(Stats_DATA!N$12=2,(DATA!M275-Stats_DATA!N$2)/Stats_DATA!N$3,IF(Stats_DATA!N$12=3,(DATA!M275-Stats_DATA!N$6)/(Stats_DATA!N$10-Stats_DATA!N$6),"ERROR")))</f>
        <v>0.34831348283889</v>
      </c>
      <c r="N275" s="0" t="n">
        <f aca="false">IF(Stats_DATA!O$12=1,DATA!N275,IF(Stats_DATA!O$12=2,(DATA!N275-Stats_DATA!O$2)/Stats_DATA!O$3,IF(Stats_DATA!O$12=3,(DATA!N275-Stats_DATA!O$6)/(Stats_DATA!O$10-Stats_DATA!O$6),"ERROR")))</f>
        <v>-0.551997780692134</v>
      </c>
      <c r="O275" s="0" t="n">
        <f aca="false">IF(Stats_DATA!P$12=1,DATA!O275,IF(Stats_DATA!P$12=2,(DATA!O275-Stats_DATA!P$2)/Stats_DATA!P$3,IF(Stats_DATA!P$12=3,(DATA!O275-Stats_DATA!P$6)/(Stats_DATA!P$10-Stats_DATA!P$6),"ERROR")))</f>
        <v>-0.526413492390799</v>
      </c>
      <c r="P275" s="0" t="n">
        <f aca="false">IF(Stats_DATA!Q$12=1,DATA!P275,IF(Stats_DATA!Q$12=2,(DATA!P275-Stats_DATA!Q$2)/Stats_DATA!Q$3,IF(Stats_DATA!Q$12=3,(DATA!P275-Stats_DATA!Q$6)/(Stats_DATA!Q$10-Stats_DATA!Q$6),"ERROR")))</f>
        <v>2.25111763395117</v>
      </c>
      <c r="Q275" s="0" t="n">
        <f aca="false">IF(Stats_DATA!R$12=1,DATA!Q275,IF(Stats_DATA!R$12=2,(DATA!Q275-Stats_DATA!R$2)/Stats_DATA!R$3,IF(Stats_DATA!R$12=3,(DATA!Q275-Stats_DATA!R$6)/(Stats_DATA!R$10-Stats_DATA!R$6),"ERROR")))</f>
        <v>-0.826892481405849</v>
      </c>
      <c r="R275" s="0" t="n">
        <f aca="false">IF(Stats_DATA!S$12=1,DATA!R275,IF(Stats_DATA!S$12=2,(DATA!R275-Stats_DATA!S$2)/Stats_DATA!S$3,IF(Stats_DATA!S$12=3,(DATA!R275-Stats_DATA!S$6)/(Stats_DATA!S$10-Stats_DATA!S$6),"ERROR")))</f>
        <v>-0.780052649882628</v>
      </c>
      <c r="S275" s="0" t="n">
        <f aca="false">IF(Stats_DATA!T$12=1,DATA!S275,IF(Stats_DATA!T$12=2,(DATA!S275-Stats_DATA!T$2)/Stats_DATA!T$3,IF(Stats_DATA!T$12=3,(DATA!S275-Stats_DATA!T$6)/(Stats_DATA!T$10-Stats_DATA!T$6),"ERROR")))</f>
        <v>-0.376666072481823</v>
      </c>
      <c r="T275" s="0" t="n">
        <f aca="false">IF(Stats_DATA!U$12=1,DATA!T275,IF(Stats_DATA!U$12=2,(DATA!T275-Stats_DATA!U$2)/Stats_DATA!U$3,IF(Stats_DATA!U$12=3,(DATA!T275-Stats_DATA!U$6)/(Stats_DATA!U$10-Stats_DATA!U$6),"ERROR")))</f>
        <v>-0.309966562819611</v>
      </c>
      <c r="U275" s="0" t="n">
        <f aca="false">IF(Stats_DATA!V$12=1,DATA!U275,IF(Stats_DATA!V$12=2,(DATA!U275-Stats_DATA!V$2)/Stats_DATA!V$3,IF(Stats_DATA!V$12=3,(DATA!U275-Stats_DATA!V$6)/(Stats_DATA!V$10-Stats_DATA!V$6),"ERROR")))</f>
        <v>0.176146497718612</v>
      </c>
      <c r="V275" s="0" t="n">
        <f aca="false">IF(Stats_DATA!W$12=1,DATA!V275,IF(Stats_DATA!W$12=2,(DATA!V275-Stats_DATA!W$2)/Stats_DATA!W$3,IF(Stats_DATA!W$12=3,(DATA!V275-Stats_DATA!W$6)/(Stats_DATA!W$10-Stats_DATA!W$6),"ERROR")))</f>
        <v>-1.14192301683841</v>
      </c>
      <c r="W275" s="0" t="n">
        <f aca="false">IF(Stats_DATA!X$12=1,DATA!W275,IF(Stats_DATA!X$12=2,(DATA!W275-Stats_DATA!X$2)/Stats_DATA!X$3,IF(Stats_DATA!X$12=3,(DATA!W275-Stats_DATA!X$6)/(Stats_DATA!X$10-Stats_DATA!X$6),"ERROR")))</f>
        <v>-0.780511246488</v>
      </c>
      <c r="X275" s="0" t="n">
        <f aca="false">IF(Stats_DATA!Y$12=1,DATA!X275,IF(Stats_DATA!Y$12=2,(DATA!X275-Stats_DATA!Y$2)/Stats_DATA!Y$3,IF(Stats_DATA!Y$12=3,(DATA!X275-Stats_DATA!Y$6)/(Stats_DATA!Y$10-Stats_DATA!Y$6),"ERROR")))</f>
        <v>-1.16572169867854</v>
      </c>
      <c r="Y275" s="0" t="n">
        <f aca="false">IF(Stats_DATA!Z$12=1,DATA!Y275,IF(Stats_DATA!Z$12=2,(DATA!Y275-Stats_DATA!Z$2)/Stats_DATA!Z$3,IF(Stats_DATA!Z$12=3,(DATA!Y275-Stats_DATA!Z$6)/(Stats_DATA!Z$10-Stats_DATA!Z$6),"ERROR")))</f>
        <v>-0.922765742862868</v>
      </c>
      <c r="Z275" s="0" t="n">
        <f aca="false">IF(Stats_DATA!AA$12=1,DATA!Z275,IF(Stats_DATA!AA$12=2,(DATA!Z275-Stats_DATA!AA$2)/Stats_DATA!AA$3,IF(Stats_DATA!AA$12=3,(DATA!Z275-Stats_DATA!AA$6)/(Stats_DATA!AA$10-Stats_DATA!AA$6),"ERROR")))</f>
        <v>0.627677665012738</v>
      </c>
      <c r="AA275" s="0" t="n">
        <f aca="false">IF(Stats_DATA!AB$12=1,DATA!AA275,IF(Stats_DATA!AB$12=2,(DATA!AA275-Stats_DATA!AB$2)/Stats_DATA!AB$3,IF(Stats_DATA!AB$12=3,(DATA!AA275-Stats_DATA!AB$6)/(Stats_DATA!AB$10-Stats_DATA!AB$6),"ERROR")))</f>
        <v>-1.02052006527716</v>
      </c>
      <c r="AB275" s="0" t="n">
        <f aca="false">IF(Stats_DATA!AC$12=1,DATA!AB275,IF(Stats_DATA!AC$12=2,(DATA!AB275-Stats_DATA!AC$2)/Stats_DATA!AC$3,IF(Stats_DATA!AC$12=3,(DATA!AB275-Stats_DATA!AC$6)/(Stats_DATA!AC$10-Stats_DATA!AC$6),"ERROR")))</f>
        <v>-1.11088931081499</v>
      </c>
      <c r="AC275" s="0" t="n">
        <f aca="false">IF(Stats_DATA!AD$12=1,DATA!AC275,IF(Stats_DATA!AD$12=2,(DATA!AC275-Stats_DATA!AD$2)/Stats_DATA!AD$3,IF(Stats_DATA!AD$12=3,(DATA!AC275-Stats_DATA!AD$6)/(Stats_DATA!AD$10-Stats_DATA!AD$6),"ERROR")))</f>
        <v>-0.958679122819442</v>
      </c>
      <c r="AD275" s="0" t="n">
        <f aca="false">IF(Stats_DATA!AE$12=1,DATA!AD275,IF(Stats_DATA!AE$12=2,(DATA!AD275-Stats_DATA!AE$2)/Stats_DATA!AE$3,IF(Stats_DATA!AE$12=3,(DATA!AD275-Stats_DATA!AE$6)/(Stats_DATA!AE$10-Stats_DATA!AE$6),"ERROR")))</f>
        <v>-0.0965866458632856</v>
      </c>
      <c r="AE275" s="0" t="n">
        <f aca="false">IF(Stats_DATA!AF$12=1,DATA!AE275,IF(Stats_DATA!AF$12=2,(DATA!AE275-Stats_DATA!AF$2)/Stats_DATA!AF$3,IF(Stats_DATA!AF$12=3,(DATA!AE275-Stats_DATA!AF$6)/(Stats_DATA!AF$10-Stats_DATA!AF$6),"ERROR")))</f>
        <v>-0.121576032333801</v>
      </c>
    </row>
    <row r="276" customFormat="false" ht="12.8" hidden="false" customHeight="false" outlineLevel="0" collapsed="false">
      <c r="A276" s="0" t="n">
        <f aca="false">IF(Stats_DATA!B$12=1,DATA!A276,IF(Stats_DATA!B$12=2,(DATA!A276-Stats_DATA!B$2)/Stats_DATA!B$3,IF(Stats_DATA!B$12=3,(DATA!A276-Stats_DATA!B$6)/(Stats_DATA!B$10-Stats_DATA!B$6),"ERROR")))</f>
        <v>1</v>
      </c>
      <c r="B276" s="0" t="n">
        <f aca="false">IF(Stats_DATA!C$12=1,DATA!B276,IF(Stats_DATA!C$12=2,(DATA!B276-Stats_DATA!C$2)/Stats_DATA!C$3,IF(Stats_DATA!C$12=3,(DATA!B276-Stats_DATA!C$6)/(Stats_DATA!C$10-Stats_DATA!C$6),"ERROR")))</f>
        <v>1.07907365863398</v>
      </c>
      <c r="C276" s="0" t="n">
        <f aca="false">IF(Stats_DATA!D$12=1,DATA!C276,IF(Stats_DATA!D$12=2,(DATA!C276-Stats_DATA!D$2)/Stats_DATA!D$3,IF(Stats_DATA!D$12=3,(DATA!C276-Stats_DATA!D$6)/(Stats_DATA!D$10-Stats_DATA!D$6),"ERROR")))</f>
        <v>1.20676780515613</v>
      </c>
      <c r="D276" s="0" t="n">
        <f aca="false">IF(Stats_DATA!E$12=1,DATA!D276,IF(Stats_DATA!E$12=2,(DATA!D276-Stats_DATA!E$2)/Stats_DATA!E$3,IF(Stats_DATA!E$12=3,(DATA!D276-Stats_DATA!E$6)/(Stats_DATA!E$10-Stats_DATA!E$6),"ERROR")))</f>
        <v>0.956046945797144</v>
      </c>
      <c r="E276" s="0" t="n">
        <f aca="false">IF(Stats_DATA!F$12=1,DATA!E276,IF(Stats_DATA!F$12=2,(DATA!E276-Stats_DATA!F$2)/Stats_DATA!F$3,IF(Stats_DATA!F$12=3,(DATA!E276-Stats_DATA!F$6)/(Stats_DATA!F$10-Stats_DATA!F$6),"ERROR")))</f>
        <v>0.977542155267489</v>
      </c>
      <c r="F276" s="0" t="n">
        <f aca="false">IF(Stats_DATA!G$12=1,DATA!F276,IF(Stats_DATA!G$12=2,(DATA!F276-Stats_DATA!G$2)/Stats_DATA!G$3,IF(Stats_DATA!G$12=3,(DATA!F276-Stats_DATA!G$6)/(Stats_DATA!G$10-Stats_DATA!G$6),"ERROR")))</f>
        <v>-0.55533347809578</v>
      </c>
      <c r="G276" s="0" t="n">
        <f aca="false">IF(Stats_DATA!H$12=1,DATA!G276,IF(Stats_DATA!H$12=2,(DATA!G276-Stats_DATA!H$2)/Stats_DATA!H$3,IF(Stats_DATA!H$12=3,(DATA!G276-Stats_DATA!H$6)/(Stats_DATA!H$10-Stats_DATA!H$6),"ERROR")))</f>
        <v>-0.645127910689972</v>
      </c>
      <c r="H276" s="0" t="n">
        <f aca="false">IF(Stats_DATA!I$12=1,DATA!H276,IF(Stats_DATA!I$12=2,(DATA!H276-Stats_DATA!I$2)/Stats_DATA!I$3,IF(Stats_DATA!I$12=3,(DATA!H276-Stats_DATA!I$6)/(Stats_DATA!I$10-Stats_DATA!I$6),"ERROR")))</f>
        <v>-0.399013950645288</v>
      </c>
      <c r="I276" s="0" t="n">
        <f aca="false">IF(Stats_DATA!J$12=1,DATA!I276,IF(Stats_DATA!J$12=2,(DATA!I276-Stats_DATA!J$2)/Stats_DATA!J$3,IF(Stats_DATA!J$12=3,(DATA!I276-Stats_DATA!J$6)/(Stats_DATA!J$10-Stats_DATA!J$6),"ERROR")))</f>
        <v>-0.0381195212700573</v>
      </c>
      <c r="J276" s="0" t="n">
        <f aca="false">IF(Stats_DATA!K$12=1,DATA!J276,IF(Stats_DATA!K$12=2,(DATA!J276-Stats_DATA!K$2)/Stats_DATA!K$3,IF(Stats_DATA!K$12=3,(DATA!J276-Stats_DATA!K$6)/(Stats_DATA!K$10-Stats_DATA!K$6),"ERROR")))</f>
        <v>-0.998087915638051</v>
      </c>
      <c r="K276" s="0" t="n">
        <f aca="false">IF(Stats_DATA!L$12=1,DATA!K276,IF(Stats_DATA!L$12=2,(DATA!K276-Stats_DATA!L$2)/Stats_DATA!L$3,IF(Stats_DATA!L$12=3,(DATA!K276-Stats_DATA!L$6)/(Stats_DATA!L$10-Stats_DATA!L$6),"ERROR")))</f>
        <v>-1.09025698327953</v>
      </c>
      <c r="L276" s="0" t="n">
        <f aca="false">IF(Stats_DATA!M$12=1,DATA!L276,IF(Stats_DATA!M$12=2,(DATA!L276-Stats_DATA!M$2)/Stats_DATA!M$3,IF(Stats_DATA!M$12=3,(DATA!L276-Stats_DATA!M$6)/(Stats_DATA!M$10-Stats_DATA!M$6),"ERROR")))</f>
        <v>0.0577973596394038</v>
      </c>
      <c r="M276" s="0" t="n">
        <f aca="false">IF(Stats_DATA!N$12=1,DATA!M276,IF(Stats_DATA!N$12=2,(DATA!M276-Stats_DATA!N$2)/Stats_DATA!N$3,IF(Stats_DATA!N$12=3,(DATA!M276-Stats_DATA!N$6)/(Stats_DATA!N$10-Stats_DATA!N$6),"ERROR")))</f>
        <v>0.391819455703482</v>
      </c>
      <c r="N276" s="0" t="n">
        <f aca="false">IF(Stats_DATA!O$12=1,DATA!N276,IF(Stats_DATA!O$12=2,(DATA!N276-Stats_DATA!O$2)/Stats_DATA!O$3,IF(Stats_DATA!O$12=3,(DATA!N276-Stats_DATA!O$6)/(Stats_DATA!O$10-Stats_DATA!O$6),"ERROR")))</f>
        <v>-0.049983430564523</v>
      </c>
      <c r="O276" s="0" t="n">
        <f aca="false">IF(Stats_DATA!P$12=1,DATA!O276,IF(Stats_DATA!P$12=2,(DATA!O276-Stats_DATA!P$2)/Stats_DATA!P$3,IF(Stats_DATA!P$12=3,(DATA!O276-Stats_DATA!P$6)/(Stats_DATA!P$10-Stats_DATA!P$6),"ERROR")))</f>
        <v>0.120307758683047</v>
      </c>
      <c r="P276" s="0" t="n">
        <f aca="false">IF(Stats_DATA!Q$12=1,DATA!P276,IF(Stats_DATA!Q$12=2,(DATA!P276-Stats_DATA!Q$2)/Stats_DATA!Q$3,IF(Stats_DATA!Q$12=3,(DATA!P276-Stats_DATA!Q$6)/(Stats_DATA!Q$10-Stats_DATA!Q$6),"ERROR")))</f>
        <v>-0.531879888893236</v>
      </c>
      <c r="Q276" s="0" t="n">
        <f aca="false">IF(Stats_DATA!R$12=1,DATA!Q276,IF(Stats_DATA!R$12=2,(DATA!Q276-Stats_DATA!R$2)/Stats_DATA!R$3,IF(Stats_DATA!R$12=3,(DATA!Q276-Stats_DATA!R$6)/(Stats_DATA!R$10-Stats_DATA!R$6),"ERROR")))</f>
        <v>-0.769935267528865</v>
      </c>
      <c r="R276" s="0" t="n">
        <f aca="false">IF(Stats_DATA!S$12=1,DATA!R276,IF(Stats_DATA!S$12=2,(DATA!R276-Stats_DATA!S$2)/Stats_DATA!S$3,IF(Stats_DATA!S$12=3,(DATA!R276-Stats_DATA!S$6)/(Stats_DATA!S$10-Stats_DATA!S$6),"ERROR")))</f>
        <v>-0.519236898646476</v>
      </c>
      <c r="S276" s="0" t="n">
        <f aca="false">IF(Stats_DATA!T$12=1,DATA!S276,IF(Stats_DATA!T$12=2,(DATA!S276-Stats_DATA!T$2)/Stats_DATA!T$3,IF(Stats_DATA!T$12=3,(DATA!S276-Stats_DATA!T$6)/(Stats_DATA!T$10-Stats_DATA!T$6),"ERROR")))</f>
        <v>-0.530629782943025</v>
      </c>
      <c r="T276" s="0" t="n">
        <f aca="false">IF(Stats_DATA!U$12=1,DATA!T276,IF(Stats_DATA!U$12=2,(DATA!T276-Stats_DATA!U$2)/Stats_DATA!U$3,IF(Stats_DATA!U$12=3,(DATA!T276-Stats_DATA!U$6)/(Stats_DATA!U$10-Stats_DATA!U$6),"ERROR")))</f>
        <v>-0.768450673628857</v>
      </c>
      <c r="U276" s="0" t="n">
        <f aca="false">IF(Stats_DATA!V$12=1,DATA!U276,IF(Stats_DATA!V$12=2,(DATA!U276-Stats_DATA!V$2)/Stats_DATA!V$3,IF(Stats_DATA!V$12=3,(DATA!U276-Stats_DATA!V$6)/(Stats_DATA!V$10-Stats_DATA!V$6),"ERROR")))</f>
        <v>-0.394510910484264</v>
      </c>
      <c r="V276" s="0" t="n">
        <f aca="false">IF(Stats_DATA!W$12=1,DATA!V276,IF(Stats_DATA!W$12=2,(DATA!V276-Stats_DATA!W$2)/Stats_DATA!W$3,IF(Stats_DATA!W$12=3,(DATA!V276-Stats_DATA!W$6)/(Stats_DATA!W$10-Stats_DATA!W$6),"ERROR")))</f>
        <v>0.962254858543611</v>
      </c>
      <c r="W276" s="0" t="n">
        <f aca="false">IF(Stats_DATA!X$12=1,DATA!W276,IF(Stats_DATA!X$12=2,(DATA!W276-Stats_DATA!X$2)/Stats_DATA!X$3,IF(Stats_DATA!X$12=3,(DATA!W276-Stats_DATA!X$6)/(Stats_DATA!X$10-Stats_DATA!X$6),"ERROR")))</f>
        <v>1.46638448209898</v>
      </c>
      <c r="X276" s="0" t="n">
        <f aca="false">IF(Stats_DATA!Y$12=1,DATA!X276,IF(Stats_DATA!Y$12=2,(DATA!X276-Stats_DATA!Y$2)/Stats_DATA!Y$3,IF(Stats_DATA!Y$12=3,(DATA!X276-Stats_DATA!Y$6)/(Stats_DATA!Y$10-Stats_DATA!Y$6),"ERROR")))</f>
        <v>0.828472653150233</v>
      </c>
      <c r="Y276" s="0" t="n">
        <f aca="false">IF(Stats_DATA!Z$12=1,DATA!Y276,IF(Stats_DATA!Z$12=2,(DATA!Y276-Stats_DATA!Z$2)/Stats_DATA!Z$3,IF(Stats_DATA!Z$12=3,(DATA!Y276-Stats_DATA!Z$6)/(Stats_DATA!Z$10-Stats_DATA!Z$6),"ERROR")))</f>
        <v>0.771777421480571</v>
      </c>
      <c r="Z276" s="0" t="n">
        <f aca="false">IF(Stats_DATA!AA$12=1,DATA!Z276,IF(Stats_DATA!AA$12=2,(DATA!Z276-Stats_DATA!AA$2)/Stats_DATA!AA$3,IF(Stats_DATA!AA$12=3,(DATA!Z276-Stats_DATA!AA$6)/(Stats_DATA!AA$10-Stats_DATA!AA$6),"ERROR")))</f>
        <v>-0.0380421202318807</v>
      </c>
      <c r="AA276" s="0" t="n">
        <f aca="false">IF(Stats_DATA!AB$12=1,DATA!AA276,IF(Stats_DATA!AB$12=2,(DATA!AA276-Stats_DATA!AB$2)/Stats_DATA!AB$3,IF(Stats_DATA!AB$12=3,(DATA!AA276-Stats_DATA!AB$6)/(Stats_DATA!AB$10-Stats_DATA!AB$6),"ERROR")))</f>
        <v>-0.468200634482936</v>
      </c>
      <c r="AB276" s="0" t="n">
        <f aca="false">IF(Stats_DATA!AC$12=1,DATA!AB276,IF(Stats_DATA!AC$12=2,(DATA!AB276-Stats_DATA!AC$2)/Stats_DATA!AC$3,IF(Stats_DATA!AC$12=3,(DATA!AB276-Stats_DATA!AC$6)/(Stats_DATA!AC$10-Stats_DATA!AC$6),"ERROR")))</f>
        <v>-0.307675037234088</v>
      </c>
      <c r="AC276" s="0" t="n">
        <f aca="false">IF(Stats_DATA!AD$12=1,DATA!AC276,IF(Stats_DATA!AD$12=2,(DATA!AC276-Stats_DATA!AD$2)/Stats_DATA!AD$3,IF(Stats_DATA!AD$12=3,(DATA!AC276-Stats_DATA!AD$6)/(Stats_DATA!AD$10-Stats_DATA!AD$6),"ERROR")))</f>
        <v>-0.0153078861985848</v>
      </c>
      <c r="AD276" s="0" t="n">
        <f aca="false">IF(Stats_DATA!AE$12=1,DATA!AD276,IF(Stats_DATA!AE$12=2,(DATA!AD276-Stats_DATA!AE$2)/Stats_DATA!AE$3,IF(Stats_DATA!AE$12=3,(DATA!AD276-Stats_DATA!AE$6)/(Stats_DATA!AE$10-Stats_DATA!AE$6),"ERROR")))</f>
        <v>-0.641299422082275</v>
      </c>
      <c r="AE276" s="0" t="n">
        <f aca="false">IF(Stats_DATA!AF$12=1,DATA!AE276,IF(Stats_DATA!AF$12=2,(DATA!AE276-Stats_DATA!AF$2)/Stats_DATA!AF$3,IF(Stats_DATA!AF$12=3,(DATA!AE276-Stats_DATA!AF$6)/(Stats_DATA!AF$10-Stats_DATA!AF$6),"ERROR")))</f>
        <v>-0.247259349907803</v>
      </c>
    </row>
    <row r="277" customFormat="false" ht="12.8" hidden="false" customHeight="false" outlineLevel="0" collapsed="false">
      <c r="A277" s="0" t="n">
        <f aca="false">IF(Stats_DATA!B$12=1,DATA!A277,IF(Stats_DATA!B$12=2,(DATA!A277-Stats_DATA!B$2)/Stats_DATA!B$3,IF(Stats_DATA!B$12=3,(DATA!A277-Stats_DATA!B$6)/(Stats_DATA!B$10-Stats_DATA!B$6),"ERROR")))</f>
        <v>0</v>
      </c>
      <c r="B277" s="0" t="n">
        <f aca="false">IF(Stats_DATA!C$12=1,DATA!B277,IF(Stats_DATA!C$12=2,(DATA!B277-Stats_DATA!C$2)/Stats_DATA!C$3,IF(Stats_DATA!C$12=3,(DATA!B277-Stats_DATA!C$6)/(Stats_DATA!C$10-Stats_DATA!C$6),"ERROR")))</f>
        <v>-0.634864001671446</v>
      </c>
      <c r="C277" s="0" t="n">
        <f aca="false">IF(Stats_DATA!D$12=1,DATA!C277,IF(Stats_DATA!D$12=2,(DATA!C277-Stats_DATA!D$2)/Stats_DATA!D$3,IF(Stats_DATA!D$12=3,(DATA!C277-Stats_DATA!D$6)/(Stats_DATA!D$10-Stats_DATA!D$6),"ERROR")))</f>
        <v>-0.448647398013516</v>
      </c>
      <c r="D277" s="0" t="n">
        <f aca="false">IF(Stats_DATA!E$12=1,DATA!D277,IF(Stats_DATA!E$12=2,(DATA!D277-Stats_DATA!E$2)/Stats_DATA!E$3,IF(Stats_DATA!E$12=3,(DATA!D277-Stats_DATA!E$6)/(Stats_DATA!E$10-Stats_DATA!E$6),"ERROR")))</f>
        <v>-0.64895862780276</v>
      </c>
      <c r="E277" s="0" t="n">
        <f aca="false">IF(Stats_DATA!F$12=1,DATA!E277,IF(Stats_DATA!F$12=2,(DATA!E277-Stats_DATA!F$2)/Stats_DATA!F$3,IF(Stats_DATA!F$12=3,(DATA!E277-Stats_DATA!F$6)/(Stats_DATA!F$10-Stats_DATA!F$6),"ERROR")))</f>
        <v>-0.623132422107133</v>
      </c>
      <c r="F277" s="0" t="n">
        <f aca="false">IF(Stats_DATA!G$12=1,DATA!F277,IF(Stats_DATA!G$12=2,(DATA!F277-Stats_DATA!G$2)/Stats_DATA!G$3,IF(Stats_DATA!G$12=3,(DATA!F277-Stats_DATA!G$6)/(Stats_DATA!G$10-Stats_DATA!G$6),"ERROR")))</f>
        <v>1.8586092610249</v>
      </c>
      <c r="G277" s="0" t="n">
        <f aca="false">IF(Stats_DATA!H$12=1,DATA!G277,IF(Stats_DATA!H$12=2,(DATA!G277-Stats_DATA!H$2)/Stats_DATA!H$3,IF(Stats_DATA!H$12=3,(DATA!G277-Stats_DATA!H$6)/(Stats_DATA!H$10-Stats_DATA!H$6),"ERROR")))</f>
        <v>-0.610477192347664</v>
      </c>
      <c r="H277" s="0" t="n">
        <f aca="false">IF(Stats_DATA!I$12=1,DATA!H277,IF(Stats_DATA!I$12=2,(DATA!H277-Stats_DATA!I$2)/Stats_DATA!I$3,IF(Stats_DATA!I$12=3,(DATA!H277-Stats_DATA!I$6)/(Stats_DATA!I$10-Stats_DATA!I$6),"ERROR")))</f>
        <v>-0.370162902991278</v>
      </c>
      <c r="I277" s="0" t="n">
        <f aca="false">IF(Stats_DATA!J$12=1,DATA!I277,IF(Stats_DATA!J$12=2,(DATA!I277-Stats_DATA!J$2)/Stats_DATA!J$3,IF(Stats_DATA!J$12=3,(DATA!I277-Stats_DATA!J$6)/(Stats_DATA!J$10-Stats_DATA!J$6),"ERROR")))</f>
        <v>0.647397226188862</v>
      </c>
      <c r="J277" s="0" t="n">
        <f aca="false">IF(Stats_DATA!K$12=1,DATA!J277,IF(Stats_DATA!K$12=2,(DATA!J277-Stats_DATA!K$2)/Stats_DATA!K$3,IF(Stats_DATA!K$12=3,(DATA!J277-Stats_DATA!K$6)/(Stats_DATA!K$10-Stats_DATA!K$6),"ERROR")))</f>
        <v>0.741881095962445</v>
      </c>
      <c r="K277" s="0" t="n">
        <f aca="false">IF(Stats_DATA!L$12=1,DATA!K277,IF(Stats_DATA!L$12=2,(DATA!K277-Stats_DATA!L$2)/Stats_DATA!L$3,IF(Stats_DATA!L$12=3,(DATA!K277-Stats_DATA!L$6)/(Stats_DATA!L$10-Stats_DATA!L$6),"ERROR")))</f>
        <v>-0.573286381918758</v>
      </c>
      <c r="L277" s="0" t="n">
        <f aca="false">IF(Stats_DATA!M$12=1,DATA!L277,IF(Stats_DATA!M$12=2,(DATA!L277-Stats_DATA!M$2)/Stats_DATA!M$3,IF(Stats_DATA!M$12=3,(DATA!L277-Stats_DATA!M$6)/(Stats_DATA!M$10-Stats_DATA!M$6),"ERROR")))</f>
        <v>0.851125518902196</v>
      </c>
      <c r="M277" s="0" t="n">
        <f aca="false">IF(Stats_DATA!N$12=1,DATA!M277,IF(Stats_DATA!N$12=2,(DATA!M277-Stats_DATA!N$2)/Stats_DATA!N$3,IF(Stats_DATA!N$12=3,(DATA!M277-Stats_DATA!N$6)/(Stats_DATA!N$10-Stats_DATA!N$6),"ERROR")))</f>
        <v>1.95078348335138</v>
      </c>
      <c r="N277" s="0" t="n">
        <f aca="false">IF(Stats_DATA!O$12=1,DATA!N277,IF(Stats_DATA!O$12=2,(DATA!N277-Stats_DATA!O$2)/Stats_DATA!O$3,IF(Stats_DATA!O$12=3,(DATA!N277-Stats_DATA!O$6)/(Stats_DATA!O$10-Stats_DATA!O$6),"ERROR")))</f>
        <v>0.571228415504718</v>
      </c>
      <c r="O277" s="0" t="n">
        <f aca="false">IF(Stats_DATA!P$12=1,DATA!O277,IF(Stats_DATA!P$12=2,(DATA!O277-Stats_DATA!P$2)/Stats_DATA!P$3,IF(Stats_DATA!P$12=3,(DATA!O277-Stats_DATA!P$6)/(Stats_DATA!P$10-Stats_DATA!P$6),"ERROR")))</f>
        <v>0.18691433212811</v>
      </c>
      <c r="P277" s="0" t="n">
        <f aca="false">IF(Stats_DATA!Q$12=1,DATA!P277,IF(Stats_DATA!Q$12=2,(DATA!P277-Stats_DATA!Q$2)/Stats_DATA!Q$3,IF(Stats_DATA!Q$12=3,(DATA!P277-Stats_DATA!Q$6)/(Stats_DATA!Q$10-Stats_DATA!Q$6),"ERROR")))</f>
        <v>2.3776780765889</v>
      </c>
      <c r="Q277" s="0" t="n">
        <f aca="false">IF(Stats_DATA!R$12=1,DATA!Q277,IF(Stats_DATA!R$12=2,(DATA!Q277-Stats_DATA!R$2)/Stats_DATA!R$3,IF(Stats_DATA!R$12=3,(DATA!Q277-Stats_DATA!R$6)/(Stats_DATA!R$10-Stats_DATA!R$6),"ERROR")))</f>
        <v>-0.591245969091266</v>
      </c>
      <c r="R277" s="0" t="n">
        <f aca="false">IF(Stats_DATA!S$12=1,DATA!R277,IF(Stats_DATA!S$12=2,(DATA!R277-Stats_DATA!S$2)/Stats_DATA!S$3,IF(Stats_DATA!S$12=3,(DATA!R277-Stats_DATA!S$6)/(Stats_DATA!S$10-Stats_DATA!S$6),"ERROR")))</f>
        <v>-0.636840851001149</v>
      </c>
      <c r="S277" s="0" t="n">
        <f aca="false">IF(Stats_DATA!T$12=1,DATA!S277,IF(Stats_DATA!T$12=2,(DATA!S277-Stats_DATA!T$2)/Stats_DATA!T$3,IF(Stats_DATA!T$12=3,(DATA!S277-Stats_DATA!T$6)/(Stats_DATA!T$10-Stats_DATA!T$6),"ERROR")))</f>
        <v>1.18371561627655</v>
      </c>
      <c r="T277" s="0" t="n">
        <f aca="false">IF(Stats_DATA!U$12=1,DATA!T277,IF(Stats_DATA!U$12=2,(DATA!T277-Stats_DATA!U$2)/Stats_DATA!U$3,IF(Stats_DATA!U$12=3,(DATA!T277-Stats_DATA!U$6)/(Stats_DATA!U$10-Stats_DATA!U$6),"ERROR")))</f>
        <v>0.754587573096316</v>
      </c>
      <c r="U277" s="0" t="n">
        <f aca="false">IF(Stats_DATA!V$12=1,DATA!U277,IF(Stats_DATA!V$12=2,(DATA!U277-Stats_DATA!V$2)/Stats_DATA!V$3,IF(Stats_DATA!V$12=3,(DATA!U277-Stats_DATA!V$6)/(Stats_DATA!V$10-Stats_DATA!V$6),"ERROR")))</f>
        <v>-0.299653288326038</v>
      </c>
      <c r="V277" s="0" t="n">
        <f aca="false">IF(Stats_DATA!W$12=1,DATA!V277,IF(Stats_DATA!W$12=2,(DATA!V277-Stats_DATA!W$2)/Stats_DATA!W$3,IF(Stats_DATA!W$12=3,(DATA!V277-Stats_DATA!W$6)/(Stats_DATA!W$10-Stats_DATA!W$6),"ERROR")))</f>
        <v>-0.800537225847229</v>
      </c>
      <c r="W277" s="0" t="n">
        <f aca="false">IF(Stats_DATA!X$12=1,DATA!W277,IF(Stats_DATA!X$12=2,(DATA!W277-Stats_DATA!X$2)/Stats_DATA!X$3,IF(Stats_DATA!X$12=3,(DATA!W277-Stats_DATA!X$6)/(Stats_DATA!X$10-Stats_DATA!X$6),"ERROR")))</f>
        <v>-1.08801544105928</v>
      </c>
      <c r="X277" s="0" t="n">
        <f aca="false">IF(Stats_DATA!Y$12=1,DATA!X277,IF(Stats_DATA!Y$12=2,(DATA!X277-Stats_DATA!Y$2)/Stats_DATA!Y$3,IF(Stats_DATA!Y$12=3,(DATA!X277-Stats_DATA!Y$6)/(Stats_DATA!Y$10-Stats_DATA!Y$6),"ERROR")))</f>
        <v>-0.827354443339143</v>
      </c>
      <c r="Y277" s="0" t="n">
        <f aca="false">IF(Stats_DATA!Z$12=1,DATA!Y277,IF(Stats_DATA!Z$12=2,(DATA!Y277-Stats_DATA!Z$2)/Stats_DATA!Z$3,IF(Stats_DATA!Z$12=3,(DATA!Y277-Stats_DATA!Z$6)/(Stats_DATA!Z$10-Stats_DATA!Z$6),"ERROR")))</f>
        <v>-0.716919496116339</v>
      </c>
      <c r="Z277" s="0" t="n">
        <f aca="false">IF(Stats_DATA!AA$12=1,DATA!Z277,IF(Stats_DATA!AA$12=2,(DATA!Z277-Stats_DATA!AA$2)/Stats_DATA!AA$3,IF(Stats_DATA!AA$12=3,(DATA!Z277-Stats_DATA!AA$6)/(Stats_DATA!AA$10-Stats_DATA!AA$6),"ERROR")))</f>
        <v>0.154666238654719</v>
      </c>
      <c r="AA277" s="0" t="n">
        <f aca="false">IF(Stats_DATA!AB$12=1,DATA!AA277,IF(Stats_DATA!AB$12=2,(DATA!AA277-Stats_DATA!AB$2)/Stats_DATA!AB$3,IF(Stats_DATA!AB$12=3,(DATA!AA277-Stats_DATA!AB$6)/(Stats_DATA!AB$10-Stats_DATA!AB$6),"ERROR")))</f>
        <v>-1.08420522864377</v>
      </c>
      <c r="AB277" s="0" t="n">
        <f aca="false">IF(Stats_DATA!AC$12=1,DATA!AB277,IF(Stats_DATA!AC$12=2,(DATA!AB277-Stats_DATA!AC$2)/Stats_DATA!AC$3,IF(Stats_DATA!AC$12=3,(DATA!AB277-Stats_DATA!AC$6)/(Stats_DATA!AC$10-Stats_DATA!AC$6),"ERROR")))</f>
        <v>-0.961817496597854</v>
      </c>
      <c r="AC277" s="0" t="n">
        <f aca="false">IF(Stats_DATA!AD$12=1,DATA!AC277,IF(Stats_DATA!AD$12=2,(DATA!AC277-Stats_DATA!AD$2)/Stats_DATA!AD$3,IF(Stats_DATA!AD$12=3,(DATA!AC277-Stats_DATA!AD$6)/(Stats_DATA!AD$10-Stats_DATA!AD$6),"ERROR")))</f>
        <v>-0.382554808501882</v>
      </c>
      <c r="AD277" s="0" t="n">
        <f aca="false">IF(Stats_DATA!AE$12=1,DATA!AD277,IF(Stats_DATA!AE$12=2,(DATA!AD277-Stats_DATA!AE$2)/Stats_DATA!AE$3,IF(Stats_DATA!AE$12=3,(DATA!AD277-Stats_DATA!AE$6)/(Stats_DATA!AE$10-Stats_DATA!AE$6),"ERROR")))</f>
        <v>-1.10034520382172</v>
      </c>
      <c r="AE277" s="0" t="n">
        <f aca="false">IF(Stats_DATA!AF$12=1,DATA!AE277,IF(Stats_DATA!AF$12=2,(DATA!AE277-Stats_DATA!AF$2)/Stats_DATA!AF$3,IF(Stats_DATA!AF$12=3,(DATA!AE277-Stats_DATA!AF$6)/(Stats_DATA!AF$10-Stats_DATA!AF$6),"ERROR")))</f>
        <v>-1.30753931975016</v>
      </c>
    </row>
    <row r="278" customFormat="false" ht="12.8" hidden="false" customHeight="false" outlineLevel="0" collapsed="false">
      <c r="A278" s="0" t="n">
        <f aca="false">IF(Stats_DATA!B$12=1,DATA!A278,IF(Stats_DATA!B$12=2,(DATA!A278-Stats_DATA!B$2)/Stats_DATA!B$3,IF(Stats_DATA!B$12=3,(DATA!A278-Stats_DATA!B$6)/(Stats_DATA!B$10-Stats_DATA!B$6),"ERROR")))</f>
        <v>0</v>
      </c>
      <c r="B278" s="0" t="n">
        <f aca="false">IF(Stats_DATA!C$12=1,DATA!B278,IF(Stats_DATA!C$12=2,(DATA!B278-Stats_DATA!C$2)/Stats_DATA!C$3,IF(Stats_DATA!C$12=3,(DATA!B278-Stats_DATA!C$6)/(Stats_DATA!C$10-Stats_DATA!C$6),"ERROR")))</f>
        <v>-0.793772129116982</v>
      </c>
      <c r="C278" s="0" t="n">
        <f aca="false">IF(Stats_DATA!D$12=1,DATA!C278,IF(Stats_DATA!D$12=2,(DATA!C278-Stats_DATA!D$2)/Stats_DATA!D$3,IF(Stats_DATA!D$12=3,(DATA!C278-Stats_DATA!D$6)/(Stats_DATA!D$10-Stats_DATA!D$6),"ERROR")))</f>
        <v>-1.19265423089875</v>
      </c>
      <c r="D278" s="0" t="n">
        <f aca="false">IF(Stats_DATA!E$12=1,DATA!D278,IF(Stats_DATA!E$12=2,(DATA!D278-Stats_DATA!E$2)/Stats_DATA!E$3,IF(Stats_DATA!E$12=3,(DATA!D278-Stats_DATA!E$6)/(Stats_DATA!E$10-Stats_DATA!E$6),"ERROR")))</f>
        <v>-0.830447719586749</v>
      </c>
      <c r="E278" s="0" t="n">
        <f aca="false">IF(Stats_DATA!F$12=1,DATA!E278,IF(Stats_DATA!F$12=2,(DATA!E278-Stats_DATA!F$2)/Stats_DATA!F$3,IF(Stats_DATA!F$12=3,(DATA!E278-Stats_DATA!F$6)/(Stats_DATA!F$10-Stats_DATA!F$6),"ERROR")))</f>
        <v>-0.733954911930691</v>
      </c>
      <c r="F278" s="0" t="n">
        <f aca="false">IF(Stats_DATA!G$12=1,DATA!F278,IF(Stats_DATA!G$12=2,(DATA!F278-Stats_DATA!G$2)/Stats_DATA!G$3,IF(Stats_DATA!G$12=3,(DATA!F278-Stats_DATA!G$6)/(Stats_DATA!G$10-Stats_DATA!G$6),"ERROR")))</f>
        <v>-0.182754392587905</v>
      </c>
      <c r="G278" s="0" t="n">
        <f aca="false">IF(Stats_DATA!H$12=1,DATA!G278,IF(Stats_DATA!H$12=2,(DATA!G278-Stats_DATA!H$2)/Stats_DATA!H$3,IF(Stats_DATA!H$12=3,(DATA!G278-Stats_DATA!H$6)/(Stats_DATA!H$10-Stats_DATA!H$6),"ERROR")))</f>
        <v>-1.24252144276638</v>
      </c>
      <c r="H278" s="0" t="n">
        <f aca="false">IF(Stats_DATA!I$12=1,DATA!H278,IF(Stats_DATA!I$12=2,(DATA!H278-Stats_DATA!I$2)/Stats_DATA!I$3,IF(Stats_DATA!I$12=3,(DATA!H278-Stats_DATA!I$6)/(Stats_DATA!I$10-Stats_DATA!I$6),"ERROR")))</f>
        <v>-1.0952399062716</v>
      </c>
      <c r="I278" s="0" t="n">
        <f aca="false">IF(Stats_DATA!J$12=1,DATA!I278,IF(Stats_DATA!J$12=2,(DATA!I278-Stats_DATA!J$2)/Stats_DATA!J$3,IF(Stats_DATA!J$12=3,(DATA!I278-Stats_DATA!J$6)/(Stats_DATA!J$10-Stats_DATA!J$6),"ERROR")))</f>
        <v>-1.17481452804339</v>
      </c>
      <c r="J278" s="0" t="n">
        <f aca="false">IF(Stats_DATA!K$12=1,DATA!J278,IF(Stats_DATA!K$12=2,(DATA!J278-Stats_DATA!K$2)/Stats_DATA!K$3,IF(Stats_DATA!K$12=3,(DATA!J278-Stats_DATA!K$6)/(Stats_DATA!K$10-Stats_DATA!K$6),"ERROR")))</f>
        <v>0.519369335569091</v>
      </c>
      <c r="K278" s="0" t="n">
        <f aca="false">IF(Stats_DATA!L$12=1,DATA!K278,IF(Stats_DATA!L$12=2,(DATA!K278-Stats_DATA!L$2)/Stats_DATA!L$3,IF(Stats_DATA!L$12=3,(DATA!K278-Stats_DATA!L$6)/(Stats_DATA!L$10-Stats_DATA!L$6),"ERROR")))</f>
        <v>-0.649769703763912</v>
      </c>
      <c r="L278" s="0" t="n">
        <f aca="false">IF(Stats_DATA!M$12=1,DATA!L278,IF(Stats_DATA!M$12=2,(DATA!L278-Stats_DATA!M$2)/Stats_DATA!M$3,IF(Stats_DATA!M$12=3,(DATA!L278-Stats_DATA!M$6)/(Stats_DATA!M$10-Stats_DATA!M$6),"ERROR")))</f>
        <v>-0.604631653345027</v>
      </c>
      <c r="M278" s="0" t="n">
        <f aca="false">IF(Stats_DATA!N$12=1,DATA!M278,IF(Stats_DATA!N$12=2,(DATA!M278-Stats_DATA!N$2)/Stats_DATA!N$3,IF(Stats_DATA!N$12=3,(DATA!M278-Stats_DATA!N$6)/(Stats_DATA!N$10-Stats_DATA!N$6),"ERROR")))</f>
        <v>0.114468878691706</v>
      </c>
      <c r="N278" s="0" t="n">
        <f aca="false">IF(Stats_DATA!O$12=1,DATA!N278,IF(Stats_DATA!O$12=2,(DATA!N278-Stats_DATA!O$2)/Stats_DATA!O$3,IF(Stats_DATA!O$12=3,(DATA!N278-Stats_DATA!O$6)/(Stats_DATA!O$10-Stats_DATA!O$6),"ERROR")))</f>
        <v>-0.643497933178448</v>
      </c>
      <c r="O278" s="0" t="n">
        <f aca="false">IF(Stats_DATA!P$12=1,DATA!O278,IF(Stats_DATA!P$12=2,(DATA!O278-Stats_DATA!P$2)/Stats_DATA!P$3,IF(Stats_DATA!P$12=3,(DATA!O278-Stats_DATA!P$6)/(Stats_DATA!P$10-Stats_DATA!P$6),"ERROR")))</f>
        <v>-0.511025835159266</v>
      </c>
      <c r="P278" s="0" t="n">
        <f aca="false">IF(Stats_DATA!Q$12=1,DATA!P278,IF(Stats_DATA!Q$12=2,(DATA!P278-Stats_DATA!Q$2)/Stats_DATA!Q$3,IF(Stats_DATA!Q$12=3,(DATA!P278-Stats_DATA!Q$6)/(Stats_DATA!Q$10-Stats_DATA!Q$6),"ERROR")))</f>
        <v>0.461286532016531</v>
      </c>
      <c r="Q278" s="0" t="n">
        <f aca="false">IF(Stats_DATA!R$12=1,DATA!Q278,IF(Stats_DATA!R$12=2,(DATA!Q278-Stats_DATA!R$2)/Stats_DATA!R$3,IF(Stats_DATA!R$12=3,(DATA!Q278-Stats_DATA!R$6)/(Stats_DATA!R$10-Stats_DATA!R$6),"ERROR")))</f>
        <v>-0.920257639839495</v>
      </c>
      <c r="R278" s="0" t="n">
        <f aca="false">IF(Stats_DATA!S$12=1,DATA!R278,IF(Stats_DATA!S$12=2,(DATA!R278-Stats_DATA!S$2)/Stats_DATA!S$3,IF(Stats_DATA!S$12=3,(DATA!R278-Stats_DATA!S$6)/(Stats_DATA!S$10-Stats_DATA!S$6),"ERROR")))</f>
        <v>-1.00730986485532</v>
      </c>
      <c r="S278" s="0" t="n">
        <f aca="false">IF(Stats_DATA!T$12=1,DATA!S278,IF(Stats_DATA!T$12=2,(DATA!S278-Stats_DATA!T$2)/Stats_DATA!T$3,IF(Stats_DATA!T$12=3,(DATA!S278-Stats_DATA!T$6)/(Stats_DATA!T$10-Stats_DATA!T$6),"ERROR")))</f>
        <v>-1.37159577618848</v>
      </c>
      <c r="T278" s="0" t="n">
        <f aca="false">IF(Stats_DATA!U$12=1,DATA!T278,IF(Stats_DATA!U$12=2,(DATA!T278-Stats_DATA!U$2)/Stats_DATA!U$3,IF(Stats_DATA!U$12=3,(DATA!T278-Stats_DATA!U$6)/(Stats_DATA!U$10-Stats_DATA!U$6),"ERROR")))</f>
        <v>0.367476978217797</v>
      </c>
      <c r="U278" s="0" t="n">
        <f aca="false">IF(Stats_DATA!V$12=1,DATA!U278,IF(Stats_DATA!V$12=2,(DATA!U278-Stats_DATA!V$2)/Stats_DATA!V$3,IF(Stats_DATA!V$12=3,(DATA!U278-Stats_DATA!V$6)/(Stats_DATA!V$10-Stats_DATA!V$6),"ERROR")))</f>
        <v>-0.819291656722697</v>
      </c>
      <c r="V278" s="0" t="n">
        <f aca="false">IF(Stats_DATA!W$12=1,DATA!V278,IF(Stats_DATA!W$12=2,(DATA!V278-Stats_DATA!W$2)/Stats_DATA!W$3,IF(Stats_DATA!W$12=3,(DATA!V278-Stats_DATA!W$6)/(Stats_DATA!W$10-Stats_DATA!W$6),"ERROR")))</f>
        <v>-0.841917321724949</v>
      </c>
      <c r="W278" s="0" t="n">
        <f aca="false">IF(Stats_DATA!X$12=1,DATA!W278,IF(Stats_DATA!X$12=2,(DATA!W278-Stats_DATA!X$2)/Stats_DATA!X$3,IF(Stats_DATA!X$12=3,(DATA!W278-Stats_DATA!X$6)/(Stats_DATA!X$10-Stats_DATA!X$6),"ERROR")))</f>
        <v>-1.08801544105928</v>
      </c>
      <c r="X278" s="0" t="n">
        <f aca="false">IF(Stats_DATA!Y$12=1,DATA!X278,IF(Stats_DATA!Y$12=2,(DATA!X278-Stats_DATA!Y$2)/Stats_DATA!Y$3,IF(Stats_DATA!Y$12=3,(DATA!X278-Stats_DATA!Y$6)/(Stats_DATA!Y$10-Stats_DATA!Y$6),"ERROR")))</f>
        <v>-0.889552118243219</v>
      </c>
      <c r="Y278" s="0" t="n">
        <f aca="false">IF(Stats_DATA!Z$12=1,DATA!Y278,IF(Stats_DATA!Z$12=2,(DATA!Y278-Stats_DATA!Z$2)/Stats_DATA!Z$3,IF(Stats_DATA!Z$12=3,(DATA!Y278-Stats_DATA!Z$6)/(Stats_DATA!Z$10-Stats_DATA!Z$6),"ERROR")))</f>
        <v>-0.742211185136391</v>
      </c>
      <c r="Z278" s="0" t="n">
        <f aca="false">IF(Stats_DATA!AA$12=1,DATA!Z278,IF(Stats_DATA!AA$12=2,(DATA!Z278-Stats_DATA!AA$2)/Stats_DATA!AA$3,IF(Stats_DATA!AA$12=3,(DATA!Z278-Stats_DATA!AA$6)/(Stats_DATA!AA$10-Stats_DATA!AA$6),"ERROR")))</f>
        <v>-0.283307304269372</v>
      </c>
      <c r="AA278" s="0" t="n">
        <f aca="false">IF(Stats_DATA!AB$12=1,DATA!AA278,IF(Stats_DATA!AB$12=2,(DATA!AA278-Stats_DATA!AB$2)/Stats_DATA!AB$3,IF(Stats_DATA!AB$12=3,(DATA!AA278-Stats_DATA!AB$6)/(Stats_DATA!AB$10-Stats_DATA!AB$6),"ERROR")))</f>
        <v>-1.14903443686127</v>
      </c>
      <c r="AB278" s="0" t="n">
        <f aca="false">IF(Stats_DATA!AC$12=1,DATA!AB278,IF(Stats_DATA!AC$12=2,(DATA!AB278-Stats_DATA!AC$2)/Stats_DATA!AC$3,IF(Stats_DATA!AC$12=3,(DATA!AB278-Stats_DATA!AC$6)/(Stats_DATA!AC$10-Stats_DATA!AC$6),"ERROR")))</f>
        <v>-1.28093183844692</v>
      </c>
      <c r="AC278" s="0" t="n">
        <f aca="false">IF(Stats_DATA!AD$12=1,DATA!AC278,IF(Stats_DATA!AD$12=2,(DATA!AC278-Stats_DATA!AD$2)/Stats_DATA!AD$3,IF(Stats_DATA!AD$12=3,(DATA!AC278-Stats_DATA!AD$6)/(Stats_DATA!AD$10-Stats_DATA!AD$6),"ERROR")))</f>
        <v>-1.57450991879448</v>
      </c>
      <c r="AD278" s="0" t="n">
        <f aca="false">IF(Stats_DATA!AE$12=1,DATA!AD278,IF(Stats_DATA!AE$12=2,(DATA!AD278-Stats_DATA!AE$2)/Stats_DATA!AE$3,IF(Stats_DATA!AE$12=3,(DATA!AD278-Stats_DATA!AE$6)/(Stats_DATA!AE$10-Stats_DATA!AE$6),"ERROR")))</f>
        <v>-0.230744391935025</v>
      </c>
      <c r="AE278" s="0" t="n">
        <f aca="false">IF(Stats_DATA!AF$12=1,DATA!AE278,IF(Stats_DATA!AF$12=2,(DATA!AE278-Stats_DATA!AF$2)/Stats_DATA!AF$3,IF(Stats_DATA!AF$12=3,(DATA!AE278-Stats_DATA!AF$6)/(Stats_DATA!AF$10-Stats_DATA!AF$6),"ERROR")))</f>
        <v>-1.11209345585755</v>
      </c>
    </row>
    <row r="279" customFormat="false" ht="12.8" hidden="false" customHeight="false" outlineLevel="0" collapsed="false">
      <c r="A279" s="0" t="n">
        <f aca="false">IF(Stats_DATA!B$12=1,DATA!A279,IF(Stats_DATA!B$12=2,(DATA!A279-Stats_DATA!B$2)/Stats_DATA!B$3,IF(Stats_DATA!B$12=3,(DATA!A279-Stats_DATA!B$6)/(Stats_DATA!B$10-Stats_DATA!B$6),"ERROR")))</f>
        <v>1</v>
      </c>
      <c r="B279" s="0" t="n">
        <f aca="false">IF(Stats_DATA!C$12=1,DATA!B279,IF(Stats_DATA!C$12=2,(DATA!B279-Stats_DATA!C$2)/Stats_DATA!C$3,IF(Stats_DATA!C$12=3,(DATA!B279-Stats_DATA!C$6)/(Stats_DATA!C$10-Stats_DATA!C$6),"ERROR")))</f>
        <v>1.3287864303341</v>
      </c>
      <c r="C279" s="0" t="n">
        <f aca="false">IF(Stats_DATA!D$12=1,DATA!C279,IF(Stats_DATA!D$12=2,(DATA!C279-Stats_DATA!D$2)/Stats_DATA!D$3,IF(Stats_DATA!D$12=3,(DATA!C279-Stats_DATA!D$6)/(Stats_DATA!D$10-Stats_DATA!D$6),"ERROR")))</f>
        <v>0.160508196411269</v>
      </c>
      <c r="D279" s="0" t="n">
        <f aca="false">IF(Stats_DATA!E$12=1,DATA!D279,IF(Stats_DATA!E$12=2,(DATA!D279-Stats_DATA!E$2)/Stats_DATA!E$3,IF(Stats_DATA!E$12=3,(DATA!D279-Stats_DATA!E$6)/(Stats_DATA!E$10-Stats_DATA!E$6),"ERROR")))</f>
        <v>1.19062468347713</v>
      </c>
      <c r="E279" s="0" t="n">
        <f aca="false">IF(Stats_DATA!F$12=1,DATA!E279,IF(Stats_DATA!F$12=2,(DATA!E279-Stats_DATA!F$2)/Stats_DATA!F$3,IF(Stats_DATA!F$12=3,(DATA!E279-Stats_DATA!F$6)/(Stats_DATA!F$10-Stats_DATA!F$6),"ERROR")))</f>
        <v>1.27051135272413</v>
      </c>
      <c r="F279" s="0" t="n">
        <f aca="false">IF(Stats_DATA!G$12=1,DATA!F279,IF(Stats_DATA!G$12=2,(DATA!F279-Stats_DATA!G$2)/Stats_DATA!G$3,IF(Stats_DATA!G$12=3,(DATA!F279-Stats_DATA!G$6)/(Stats_DATA!G$10-Stats_DATA!G$6),"ERROR")))</f>
        <v>-0.506983520434453</v>
      </c>
      <c r="G279" s="0" t="n">
        <f aca="false">IF(Stats_DATA!H$12=1,DATA!G279,IF(Stats_DATA!H$12=2,(DATA!G279-Stats_DATA!H$2)/Stats_DATA!H$3,IF(Stats_DATA!H$12=3,(DATA!G279-Stats_DATA!H$6)/(Stats_DATA!H$10-Stats_DATA!H$6),"ERROR")))</f>
        <v>-0.861552889188653</v>
      </c>
      <c r="H279" s="0" t="n">
        <f aca="false">IF(Stats_DATA!I$12=1,DATA!H279,IF(Stats_DATA!I$12=2,(DATA!H279-Stats_DATA!I$2)/Stats_DATA!I$3,IF(Stats_DATA!I$12=3,(DATA!H279-Stats_DATA!I$6)/(Stats_DATA!I$10-Stats_DATA!I$6),"ERROR")))</f>
        <v>-0.107869248015039</v>
      </c>
      <c r="I279" s="0" t="n">
        <f aca="false">IF(Stats_DATA!J$12=1,DATA!I279,IF(Stats_DATA!J$12=2,(DATA!I279-Stats_DATA!J$2)/Stats_DATA!J$3,IF(Stats_DATA!J$12=3,(DATA!I279-Stats_DATA!J$6)/(Stats_DATA!J$10-Stats_DATA!J$6),"ERROR")))</f>
        <v>0.245107134916917</v>
      </c>
      <c r="J279" s="0" t="n">
        <f aca="false">IF(Stats_DATA!K$12=1,DATA!J279,IF(Stats_DATA!K$12=2,(DATA!J279-Stats_DATA!K$2)/Stats_DATA!K$3,IF(Stats_DATA!K$12=3,(DATA!J279-Stats_DATA!K$6)/(Stats_DATA!K$10-Stats_DATA!K$6),"ERROR")))</f>
        <v>-0.954315110314769</v>
      </c>
      <c r="K279" s="0" t="n">
        <f aca="false">IF(Stats_DATA!L$12=1,DATA!K279,IF(Stats_DATA!L$12=2,(DATA!K279-Stats_DATA!L$2)/Stats_DATA!L$3,IF(Stats_DATA!L$12=3,(DATA!K279-Stats_DATA!L$6)/(Stats_DATA!L$10-Stats_DATA!L$6),"ERROR")))</f>
        <v>-1.81826489862044</v>
      </c>
      <c r="L279" s="0" t="n">
        <f aca="false">IF(Stats_DATA!M$12=1,DATA!L279,IF(Stats_DATA!M$12=2,(DATA!L279-Stats_DATA!M$2)/Stats_DATA!M$3,IF(Stats_DATA!M$12=3,(DATA!L279-Stats_DATA!M$6)/(Stats_DATA!M$10-Stats_DATA!M$6),"ERROR")))</f>
        <v>-0.277203485794748</v>
      </c>
      <c r="M279" s="0" t="n">
        <f aca="false">IF(Stats_DATA!N$12=1,DATA!M279,IF(Stats_DATA!N$12=2,(DATA!M279-Stats_DATA!N$2)/Stats_DATA!N$3,IF(Stats_DATA!N$12=3,(DATA!M279-Stats_DATA!N$6)/(Stats_DATA!N$10-Stats_DATA!N$6),"ERROR")))</f>
        <v>-0.704893610258117</v>
      </c>
      <c r="N279" s="0" t="n">
        <f aca="false">IF(Stats_DATA!O$12=1,DATA!N279,IF(Stats_DATA!O$12=2,(DATA!N279-Stats_DATA!O$2)/Stats_DATA!O$3,IF(Stats_DATA!O$12=3,(DATA!N279-Stats_DATA!O$6)/(Stats_DATA!O$10-Stats_DATA!O$6),"ERROR")))</f>
        <v>-0.248810788940188</v>
      </c>
      <c r="O279" s="0" t="n">
        <f aca="false">IF(Stats_DATA!P$12=1,DATA!O279,IF(Stats_DATA!P$12=2,(DATA!O279-Stats_DATA!P$2)/Stats_DATA!P$3,IF(Stats_DATA!P$12=3,(DATA!O279-Stats_DATA!P$6)/(Stats_DATA!P$10-Stats_DATA!P$6),"ERROR")))</f>
        <v>-0.0790723143026694</v>
      </c>
      <c r="P279" s="0" t="n">
        <f aca="false">IF(Stats_DATA!Q$12=1,DATA!P279,IF(Stats_DATA!Q$12=2,(DATA!P279-Stats_DATA!Q$2)/Stats_DATA!Q$3,IF(Stats_DATA!Q$12=3,(DATA!P279-Stats_DATA!Q$6)/(Stats_DATA!Q$10-Stats_DATA!Q$6),"ERROR")))</f>
        <v>0.176525536081638</v>
      </c>
      <c r="Q279" s="0" t="n">
        <f aca="false">IF(Stats_DATA!R$12=1,DATA!Q279,IF(Stats_DATA!R$12=2,(DATA!Q279-Stats_DATA!R$2)/Stats_DATA!R$3,IF(Stats_DATA!R$12=3,(DATA!Q279-Stats_DATA!R$6)/(Stats_DATA!R$10-Stats_DATA!R$6),"ERROR")))</f>
        <v>-0.800647490697827</v>
      </c>
      <c r="R279" s="0" t="n">
        <f aca="false">IF(Stats_DATA!S$12=1,DATA!R279,IF(Stats_DATA!S$12=2,(DATA!R279-Stats_DATA!S$2)/Stats_DATA!S$3,IF(Stats_DATA!S$12=3,(DATA!R279-Stats_DATA!S$6)/(Stats_DATA!S$10-Stats_DATA!S$6),"ERROR")))</f>
        <v>-0.187626880880202</v>
      </c>
      <c r="S279" s="0" t="n">
        <f aca="false">IF(Stats_DATA!T$12=1,DATA!S279,IF(Stats_DATA!T$12=2,(DATA!S279-Stats_DATA!T$2)/Stats_DATA!T$3,IF(Stats_DATA!T$12=3,(DATA!S279-Stats_DATA!T$6)/(Stats_DATA!T$10-Stats_DATA!T$6),"ERROR")))</f>
        <v>0.459275841790683</v>
      </c>
      <c r="T279" s="0" t="n">
        <f aca="false">IF(Stats_DATA!U$12=1,DATA!T279,IF(Stats_DATA!U$12=2,(DATA!T279-Stats_DATA!U$2)/Stats_DATA!U$3,IF(Stats_DATA!U$12=3,(DATA!T279-Stats_DATA!U$6)/(Stats_DATA!U$10-Stats_DATA!U$6),"ERROR")))</f>
        <v>-0.150283442432222</v>
      </c>
      <c r="U279" s="0" t="n">
        <f aca="false">IF(Stats_DATA!V$12=1,DATA!U279,IF(Stats_DATA!V$12=2,(DATA!U279-Stats_DATA!V$2)/Stats_DATA!V$3,IF(Stats_DATA!V$12=3,(DATA!U279-Stats_DATA!V$6)/(Stats_DATA!V$10-Stats_DATA!V$6),"ERROR")))</f>
        <v>-0.800773634867107</v>
      </c>
      <c r="V279" s="0" t="n">
        <f aca="false">IF(Stats_DATA!W$12=1,DATA!V279,IF(Stats_DATA!W$12=2,(DATA!V279-Stats_DATA!W$2)/Stats_DATA!W$3,IF(Stats_DATA!W$12=3,(DATA!V279-Stats_DATA!W$6)/(Stats_DATA!W$10-Stats_DATA!W$6),"ERROR")))</f>
        <v>0.763630398330559</v>
      </c>
      <c r="W279" s="0" t="n">
        <f aca="false">IF(Stats_DATA!X$12=1,DATA!W279,IF(Stats_DATA!X$12=2,(DATA!W279-Stats_DATA!X$2)/Stats_DATA!X$3,IF(Stats_DATA!X$12=3,(DATA!W279-Stats_DATA!X$6)/(Stats_DATA!X$10-Stats_DATA!X$6),"ERROR")))</f>
        <v>-0.224075084882823</v>
      </c>
      <c r="X279" s="0" t="n">
        <f aca="false">IF(Stats_DATA!Y$12=1,DATA!X279,IF(Stats_DATA!Y$12=2,(DATA!X279-Stats_DATA!Y$2)/Stats_DATA!Y$3,IF(Stats_DATA!Y$12=3,(DATA!X279-Stats_DATA!Y$6)/(Stats_DATA!Y$10-Stats_DATA!Y$6),"ERROR")))</f>
        <v>0.646938769458911</v>
      </c>
      <c r="Y279" s="0" t="n">
        <f aca="false">IF(Stats_DATA!Z$12=1,DATA!Y279,IF(Stats_DATA!Z$12=2,(DATA!Y279-Stats_DATA!Z$2)/Stats_DATA!Z$3,IF(Stats_DATA!Z$12=3,(DATA!Y279-Stats_DATA!Z$6)/(Stats_DATA!Z$10-Stats_DATA!Z$6),"ERROR")))</f>
        <v>0.624242568863605</v>
      </c>
      <c r="Z279" s="0" t="n">
        <f aca="false">IF(Stats_DATA!AA$12=1,DATA!Z279,IF(Stats_DATA!AA$12=2,(DATA!Z279-Stats_DATA!AA$2)/Stats_DATA!AA$3,IF(Stats_DATA!AA$12=3,(DATA!Z279-Stats_DATA!AA$6)/(Stats_DATA!AA$10-Stats_DATA!AA$6),"ERROR")))</f>
        <v>-0.353383071137227</v>
      </c>
      <c r="AA279" s="0" t="n">
        <f aca="false">IF(Stats_DATA!AB$12=1,DATA!AA279,IF(Stats_DATA!AB$12=2,(DATA!AA279-Stats_DATA!AB$2)/Stats_DATA!AB$3,IF(Stats_DATA!AB$12=3,(DATA!AA279-Stats_DATA!AB$6)/(Stats_DATA!AB$10-Stats_DATA!AB$6),"ERROR")))</f>
        <v>-0.878785619860462</v>
      </c>
      <c r="AB279" s="0" t="n">
        <f aca="false">IF(Stats_DATA!AC$12=1,DATA!AB279,IF(Stats_DATA!AC$12=2,(DATA!AB279-Stats_DATA!AC$2)/Stats_DATA!AC$3,IF(Stats_DATA!AC$12=3,(DATA!AB279-Stats_DATA!AC$6)/(Stats_DATA!AC$10-Stats_DATA!AC$6),"ERROR")))</f>
        <v>-0.245362060230139</v>
      </c>
      <c r="AC279" s="0" t="n">
        <f aca="false">IF(Stats_DATA!AD$12=1,DATA!AC279,IF(Stats_DATA!AD$12=2,(DATA!AC279-Stats_DATA!AD$2)/Stats_DATA!AD$3,IF(Stats_DATA!AD$12=3,(DATA!AC279-Stats_DATA!AD$6)/(Stats_DATA!AD$10-Stats_DATA!AD$6),"ERROR")))</f>
        <v>0.225060853337128</v>
      </c>
      <c r="AD279" s="0" t="n">
        <f aca="false">IF(Stats_DATA!AE$12=1,DATA!AD279,IF(Stats_DATA!AE$12=2,(DATA!AD279-Stats_DATA!AE$2)/Stats_DATA!AE$3,IF(Stats_DATA!AE$12=3,(DATA!AD279-Stats_DATA!AE$6)/(Stats_DATA!AE$10-Stats_DATA!AE$6),"ERROR")))</f>
        <v>-0.539468843738665</v>
      </c>
      <c r="AE279" s="0" t="n">
        <f aca="false">IF(Stats_DATA!AF$12=1,DATA!AE279,IF(Stats_DATA!AF$12=2,(DATA!AE279-Stats_DATA!AF$2)/Stats_DATA!AF$3,IF(Stats_DATA!AF$12=3,(DATA!AE279-Stats_DATA!AF$6)/(Stats_DATA!AF$10-Stats_DATA!AF$6),"ERROR")))</f>
        <v>-1.47142593649863</v>
      </c>
    </row>
    <row r="280" customFormat="false" ht="12.8" hidden="false" customHeight="false" outlineLevel="0" collapsed="false">
      <c r="A280" s="0" t="n">
        <f aca="false">IF(Stats_DATA!B$12=1,DATA!A280,IF(Stats_DATA!B$12=2,(DATA!A280-Stats_DATA!B$2)/Stats_DATA!B$3,IF(Stats_DATA!B$12=3,(DATA!A280-Stats_DATA!B$6)/(Stats_DATA!B$10-Stats_DATA!B$6),"ERROR")))</f>
        <v>0</v>
      </c>
      <c r="B280" s="0" t="n">
        <f aca="false">IF(Stats_DATA!C$12=1,DATA!B280,IF(Stats_DATA!C$12=2,(DATA!B280-Stats_DATA!C$2)/Stats_DATA!C$3,IF(Stats_DATA!C$12=3,(DATA!B280-Stats_DATA!C$6)/(Stats_DATA!C$10-Stats_DATA!C$6),"ERROR")))</f>
        <v>-0.152464329068926</v>
      </c>
      <c r="C280" s="0" t="n">
        <f aca="false">IF(Stats_DATA!D$12=1,DATA!C280,IF(Stats_DATA!D$12=2,(DATA!C280-Stats_DATA!D$2)/Stats_DATA!D$3,IF(Stats_DATA!D$12=3,(DATA!C280-Stats_DATA!D$6)/(Stats_DATA!D$10-Stats_DATA!D$6),"ERROR")))</f>
        <v>-0.337046373080731</v>
      </c>
      <c r="D280" s="0" t="n">
        <f aca="false">IF(Stats_DATA!E$12=1,DATA!D280,IF(Stats_DATA!E$12=2,(DATA!D280-Stats_DATA!E$2)/Stats_DATA!E$3,IF(Stats_DATA!E$12=3,(DATA!D280-Stats_DATA!E$6)/(Stats_DATA!E$10-Stats_DATA!E$6),"ERROR")))</f>
        <v>-0.235772577573452</v>
      </c>
      <c r="E280" s="0" t="n">
        <f aca="false">IF(Stats_DATA!F$12=1,DATA!E280,IF(Stats_DATA!F$12=2,(DATA!E280-Stats_DATA!F$2)/Stats_DATA!F$3,IF(Stats_DATA!F$12=3,(DATA!E280-Stats_DATA!F$6)/(Stats_DATA!F$10-Stats_DATA!F$6),"ERROR")))</f>
        <v>-0.234685387264046</v>
      </c>
      <c r="F280" s="0" t="n">
        <f aca="false">IF(Stats_DATA!G$12=1,DATA!F280,IF(Stats_DATA!G$12=2,(DATA!F280-Stats_DATA!G$2)/Stats_DATA!G$3,IF(Stats_DATA!G$12=3,(DATA!F280-Stats_DATA!G$6)/(Stats_DATA!G$10-Stats_DATA!G$6),"ERROR")))</f>
        <v>-1.20023658984319</v>
      </c>
      <c r="G280" s="0" t="n">
        <f aca="false">IF(Stats_DATA!H$12=1,DATA!G280,IF(Stats_DATA!H$12=2,(DATA!G280-Stats_DATA!H$2)/Stats_DATA!H$3,IF(Stats_DATA!H$12=3,(DATA!G280-Stats_DATA!H$6)/(Stats_DATA!H$10-Stats_DATA!H$6),"ERROR")))</f>
        <v>-1.20843876898706</v>
      </c>
      <c r="H280" s="0" t="n">
        <f aca="false">IF(Stats_DATA!I$12=1,DATA!H280,IF(Stats_DATA!I$12=2,(DATA!H280-Stats_DATA!I$2)/Stats_DATA!I$3,IF(Stats_DATA!I$12=3,(DATA!H280-Stats_DATA!I$6)/(Stats_DATA!I$10-Stats_DATA!I$6),"ERROR")))</f>
        <v>-0.863390378537224</v>
      </c>
      <c r="I280" s="0" t="n">
        <f aca="false">IF(Stats_DATA!J$12=1,DATA!I280,IF(Stats_DATA!J$12=2,(DATA!I280-Stats_DATA!J$2)/Stats_DATA!J$3,IF(Stats_DATA!J$12=3,(DATA!I280-Stats_DATA!J$6)/(Stats_DATA!J$10-Stats_DATA!J$6),"ERROR")))</f>
        <v>-0.941661519988467</v>
      </c>
      <c r="J280" s="0" t="n">
        <f aca="false">IF(Stats_DATA!K$12=1,DATA!J280,IF(Stats_DATA!K$12=2,(DATA!J280-Stats_DATA!K$2)/Stats_DATA!K$3,IF(Stats_DATA!K$12=3,(DATA!J280-Stats_DATA!K$6)/(Stats_DATA!K$10-Stats_DATA!K$6),"ERROR")))</f>
        <v>-0.870417233445143</v>
      </c>
      <c r="K280" s="0" t="n">
        <f aca="false">IF(Stats_DATA!L$12=1,DATA!K280,IF(Stats_DATA!L$12=2,(DATA!K280-Stats_DATA!L$2)/Stats_DATA!L$3,IF(Stats_DATA!L$12=3,(DATA!K280-Stats_DATA!L$6)/(Stats_DATA!L$10-Stats_DATA!L$6),"ERROR")))</f>
        <v>-1.07609340516005</v>
      </c>
      <c r="L280" s="0" t="n">
        <f aca="false">IF(Stats_DATA!M$12=1,DATA!L280,IF(Stats_DATA!M$12=2,(DATA!L280-Stats_DATA!M$2)/Stats_DATA!M$3,IF(Stats_DATA!M$12=3,(DATA!L280-Stats_DATA!M$6)/(Stats_DATA!M$10-Stats_DATA!M$6),"ERROR")))</f>
        <v>-0.530707893050085</v>
      </c>
      <c r="M280" s="0" t="n">
        <f aca="false">IF(Stats_DATA!N$12=1,DATA!M280,IF(Stats_DATA!N$12=2,(DATA!M280-Stats_DATA!N$2)/Stats_DATA!N$3,IF(Stats_DATA!N$12=3,(DATA!M280-Stats_DATA!N$6)/(Stats_DATA!N$10-Stats_DATA!N$6),"ERROR")))</f>
        <v>-0.0921844924151079</v>
      </c>
      <c r="N280" s="0" t="n">
        <f aca="false">IF(Stats_DATA!O$12=1,DATA!N280,IF(Stats_DATA!O$12=2,(DATA!N280-Stats_DATA!O$2)/Stats_DATA!O$3,IF(Stats_DATA!O$12=3,(DATA!N280-Stats_DATA!O$6)/(Stats_DATA!O$10-Stats_DATA!O$6),"ERROR")))</f>
        <v>-0.585135673754745</v>
      </c>
      <c r="O280" s="0" t="n">
        <f aca="false">IF(Stats_DATA!P$12=1,DATA!O280,IF(Stats_DATA!P$12=2,(DATA!O280-Stats_DATA!P$2)/Stats_DATA!P$3,IF(Stats_DATA!P$12=3,(DATA!O280-Stats_DATA!P$6)/(Stats_DATA!P$10-Stats_DATA!P$6),"ERROR")))</f>
        <v>-0.398256290019605</v>
      </c>
      <c r="P280" s="0" t="n">
        <f aca="false">IF(Stats_DATA!Q$12=1,DATA!P280,IF(Stats_DATA!Q$12=2,(DATA!P280-Stats_DATA!Q$2)/Stats_DATA!Q$3,IF(Stats_DATA!Q$12=3,(DATA!P280-Stats_DATA!Q$6)/(Stats_DATA!Q$10-Stats_DATA!Q$6),"ERROR")))</f>
        <v>-1.09907050418812</v>
      </c>
      <c r="Q280" s="0" t="n">
        <f aca="false">IF(Stats_DATA!R$12=1,DATA!Q280,IF(Stats_DATA!R$12=2,(DATA!Q280-Stats_DATA!R$2)/Stats_DATA!R$3,IF(Stats_DATA!R$12=3,(DATA!Q280-Stats_DATA!R$6)/(Stats_DATA!R$10-Stats_DATA!R$6),"ERROR")))</f>
        <v>-1.12820731089625</v>
      </c>
      <c r="R280" s="0" t="n">
        <f aca="false">IF(Stats_DATA!S$12=1,DATA!R280,IF(Stats_DATA!S$12=2,(DATA!R280-Stats_DATA!S$2)/Stats_DATA!S$3,IF(Stats_DATA!S$12=3,(DATA!R280-Stats_DATA!S$6)/(Stats_DATA!S$10-Stats_DATA!S$6),"ERROR")))</f>
        <v>-0.703759156284653</v>
      </c>
      <c r="S280" s="0" t="n">
        <f aca="false">IF(Stats_DATA!T$12=1,DATA!S280,IF(Stats_DATA!T$12=2,(DATA!S280-Stats_DATA!T$2)/Stats_DATA!T$3,IF(Stats_DATA!T$12=3,(DATA!S280-Stats_DATA!T$6)/(Stats_DATA!T$10-Stats_DATA!T$6),"ERROR")))</f>
        <v>-1.09429903029467</v>
      </c>
      <c r="T280" s="0" t="n">
        <f aca="false">IF(Stats_DATA!U$12=1,DATA!T280,IF(Stats_DATA!U$12=2,(DATA!T280-Stats_DATA!U$2)/Stats_DATA!U$3,IF(Stats_DATA!U$12=3,(DATA!T280-Stats_DATA!U$6)/(Stats_DATA!U$10-Stats_DATA!U$6),"ERROR")))</f>
        <v>-0.85917971930351</v>
      </c>
      <c r="U280" s="0" t="n">
        <f aca="false">IF(Stats_DATA!V$12=1,DATA!U280,IF(Stats_DATA!V$12=2,(DATA!U280-Stats_DATA!V$2)/Stats_DATA!V$3,IF(Stats_DATA!V$12=3,(DATA!U280-Stats_DATA!V$6)/(Stats_DATA!V$10-Stats_DATA!V$6),"ERROR")))</f>
        <v>-1.00862898222577</v>
      </c>
      <c r="V280" s="0" t="n">
        <f aca="false">IF(Stats_DATA!W$12=1,DATA!V280,IF(Stats_DATA!W$12=2,(DATA!V280-Stats_DATA!W$2)/Stats_DATA!W$3,IF(Stats_DATA!W$12=3,(DATA!V280-Stats_DATA!W$6)/(Stats_DATA!W$10-Stats_DATA!W$6),"ERROR")))</f>
        <v>-0.159145739742581</v>
      </c>
      <c r="W280" s="0" t="n">
        <f aca="false">IF(Stats_DATA!X$12=1,DATA!W280,IF(Stats_DATA!X$12=2,(DATA!W280-Stats_DATA!X$2)/Stats_DATA!X$3,IF(Stats_DATA!X$12=3,(DATA!W280-Stats_DATA!X$6)/(Stats_DATA!X$10-Stats_DATA!X$6),"ERROR")))</f>
        <v>0.0687860528041116</v>
      </c>
      <c r="X280" s="0" t="n">
        <f aca="false">IF(Stats_DATA!Y$12=1,DATA!X280,IF(Stats_DATA!Y$12=2,(DATA!X280-Stats_DATA!Y$2)/Stats_DATA!Y$3,IF(Stats_DATA!Y$12=3,(DATA!X280-Stats_DATA!Y$6)/(Stats_DATA!Y$10-Stats_DATA!Y$6),"ERROR")))</f>
        <v>-0.248529191241401</v>
      </c>
      <c r="Y280" s="0" t="n">
        <f aca="false">IF(Stats_DATA!Z$12=1,DATA!Y280,IF(Stats_DATA!Z$12=2,(DATA!Y280-Stats_DATA!Z$2)/Stats_DATA!Z$3,IF(Stats_DATA!Z$12=3,(DATA!Y280-Stats_DATA!Z$6)/(Stats_DATA!Z$10-Stats_DATA!Z$6),"ERROR")))</f>
        <v>-0.248496339057472</v>
      </c>
      <c r="Z280" s="0" t="n">
        <f aca="false">IF(Stats_DATA!AA$12=1,DATA!Z280,IF(Stats_DATA!AA$12=2,(DATA!Z280-Stats_DATA!AA$2)/Stats_DATA!AA$3,IF(Stats_DATA!AA$12=3,(DATA!Z280-Stats_DATA!AA$6)/(Stats_DATA!AA$10-Stats_DATA!AA$6),"ERROR")))</f>
        <v>-1.19867200898072</v>
      </c>
      <c r="AA280" s="0" t="n">
        <f aca="false">IF(Stats_DATA!AB$12=1,DATA!AA280,IF(Stats_DATA!AB$12=2,(DATA!AA280-Stats_DATA!AB$2)/Stats_DATA!AB$3,IF(Stats_DATA!AB$12=3,(DATA!AA280-Stats_DATA!AB$6)/(Stats_DATA!AB$10-Stats_DATA!AB$6),"ERROR")))</f>
        <v>-1.13161953190873</v>
      </c>
      <c r="AB280" s="0" t="n">
        <f aca="false">IF(Stats_DATA!AC$12=1,DATA!AB280,IF(Stats_DATA!AC$12=2,(DATA!AB280-Stats_DATA!AC$2)/Stats_DATA!AC$3,IF(Stats_DATA!AC$12=3,(DATA!AB280-Stats_DATA!AC$6)/(Stats_DATA!AC$10-Stats_DATA!AC$6),"ERROR")))</f>
        <v>-0.796592241418921</v>
      </c>
      <c r="AC280" s="0" t="n">
        <f aca="false">IF(Stats_DATA!AD$12=1,DATA!AC280,IF(Stats_DATA!AD$12=2,(DATA!AC280-Stats_DATA!AD$2)/Stats_DATA!AD$3,IF(Stats_DATA!AD$12=3,(DATA!AC280-Stats_DATA!AD$6)/(Stats_DATA!AD$10-Stats_DATA!AD$6),"ERROR")))</f>
        <v>-0.954723687865057</v>
      </c>
      <c r="AD280" s="0" t="n">
        <f aca="false">IF(Stats_DATA!AE$12=1,DATA!AD280,IF(Stats_DATA!AE$12=2,(DATA!AD280-Stats_DATA!AE$2)/Stats_DATA!AE$3,IF(Stats_DATA!AE$12=3,(DATA!AD280-Stats_DATA!AE$6)/(Stats_DATA!AE$10-Stats_DATA!AE$6),"ERROR")))</f>
        <v>-0.914463989384973</v>
      </c>
      <c r="AE280" s="0" t="n">
        <f aca="false">IF(Stats_DATA!AF$12=1,DATA!AE280,IF(Stats_DATA!AF$12=2,(DATA!AE280-Stats_DATA!AF$2)/Stats_DATA!AF$3,IF(Stats_DATA!AF$12=3,(DATA!AE280-Stats_DATA!AF$6)/(Stats_DATA!AF$10-Stats_DATA!AF$6),"ERROR")))</f>
        <v>-1.18019498916857</v>
      </c>
    </row>
    <row r="281" customFormat="false" ht="12.8" hidden="false" customHeight="false" outlineLevel="0" collapsed="false">
      <c r="A281" s="0" t="n">
        <f aca="false">IF(Stats_DATA!B$12=1,DATA!A281,IF(Stats_DATA!B$12=2,(DATA!A281-Stats_DATA!B$2)/Stats_DATA!B$3,IF(Stats_DATA!B$12=3,(DATA!A281-Stats_DATA!B$6)/(Stats_DATA!B$10-Stats_DATA!B$6),"ERROR")))</f>
        <v>0</v>
      </c>
      <c r="B281" s="0" t="n">
        <f aca="false">IF(Stats_DATA!C$12=1,DATA!B281,IF(Stats_DATA!C$12=2,(DATA!B281-Stats_DATA!C$2)/Stats_DATA!C$3,IF(Stats_DATA!C$12=3,(DATA!B281-Stats_DATA!C$6)/(Stats_DATA!C$10-Stats_DATA!C$6),"ERROR")))</f>
        <v>-0.0786855556120703</v>
      </c>
      <c r="C281" s="0" t="n">
        <f aca="false">IF(Stats_DATA!D$12=1,DATA!C281,IF(Stats_DATA!D$12=2,(DATA!C281-Stats_DATA!D$2)/Stats_DATA!D$3,IF(Stats_DATA!D$12=3,(DATA!C281-Stats_DATA!D$6)/(Stats_DATA!D$10-Stats_DATA!D$6),"ERROR")))</f>
        <v>-0.955502052916582</v>
      </c>
      <c r="D281" s="0" t="n">
        <f aca="false">IF(Stats_DATA!E$12=1,DATA!D281,IF(Stats_DATA!E$12=2,(DATA!D281-Stats_DATA!E$2)/Stats_DATA!E$3,IF(Stats_DATA!E$12=3,(DATA!D281-Stats_DATA!E$6)/(Stats_DATA!E$10-Stats_DATA!E$6),"ERROR")))</f>
        <v>-0.122599107640125</v>
      </c>
      <c r="E281" s="0" t="n">
        <f aca="false">IF(Stats_DATA!F$12=1,DATA!E281,IF(Stats_DATA!F$12=2,(DATA!E281-Stats_DATA!F$2)/Stats_DATA!F$3,IF(Stats_DATA!F$12=3,(DATA!E281-Stats_DATA!F$6)/(Stats_DATA!F$10-Stats_DATA!F$6),"ERROR")))</f>
        <v>-0.191777192486207</v>
      </c>
      <c r="F281" s="0" t="n">
        <f aca="false">IF(Stats_DATA!G$12=1,DATA!F281,IF(Stats_DATA!G$12=2,(DATA!F281-Stats_DATA!G$2)/Stats_DATA!G$3,IF(Stats_DATA!G$12=3,(DATA!F281-Stats_DATA!G$6)/(Stats_DATA!G$10-Stats_DATA!G$6),"ERROR")))</f>
        <v>-0.0853434484761135</v>
      </c>
      <c r="G281" s="0" t="n">
        <f aca="false">IF(Stats_DATA!H$12=1,DATA!G281,IF(Stats_DATA!H$12=2,(DATA!G281-Stats_DATA!H$2)/Stats_DATA!H$3,IF(Stats_DATA!H$12=3,(DATA!G281-Stats_DATA!H$6)/(Stats_DATA!H$10-Stats_DATA!H$6),"ERROR")))</f>
        <v>-0.519968758644803</v>
      </c>
      <c r="H281" s="0" t="n">
        <f aca="false">IF(Stats_DATA!I$12=1,DATA!H281,IF(Stats_DATA!I$12=2,(DATA!H281-Stats_DATA!I$2)/Stats_DATA!I$3,IF(Stats_DATA!I$12=3,(DATA!H281-Stats_DATA!I$6)/(Stats_DATA!I$10-Stats_DATA!I$6),"ERROR")))</f>
        <v>-0.552049942549167</v>
      </c>
      <c r="I281" s="0" t="n">
        <f aca="false">IF(Stats_DATA!J$12=1,DATA!I281,IF(Stats_DATA!J$12=2,(DATA!I281-Stats_DATA!J$2)/Stats_DATA!J$3,IF(Stats_DATA!J$12=3,(DATA!I281-Stats_DATA!J$6)/(Stats_DATA!J$10-Stats_DATA!J$6),"ERROR")))</f>
        <v>-0.304337115302036</v>
      </c>
      <c r="J281" s="0" t="n">
        <f aca="false">IF(Stats_DATA!K$12=1,DATA!J281,IF(Stats_DATA!K$12=2,(DATA!J281-Stats_DATA!K$2)/Stats_DATA!K$3,IF(Stats_DATA!K$12=3,(DATA!J281-Stats_DATA!K$6)/(Stats_DATA!K$10-Stats_DATA!K$6),"ERROR")))</f>
        <v>1.08841580477177</v>
      </c>
      <c r="K281" s="0" t="n">
        <f aca="false">IF(Stats_DATA!L$12=1,DATA!K281,IF(Stats_DATA!L$12=2,(DATA!K281-Stats_DATA!L$2)/Stats_DATA!L$3,IF(Stats_DATA!L$12=3,(DATA!K281-Stats_DATA!L$6)/(Stats_DATA!L$10-Stats_DATA!L$6),"ERROR")))</f>
        <v>-0.604446253781598</v>
      </c>
      <c r="L281" s="0" t="n">
        <f aca="false">IF(Stats_DATA!M$12=1,DATA!L281,IF(Stats_DATA!M$12=2,(DATA!L281-Stats_DATA!M$2)/Stats_DATA!M$3,IF(Stats_DATA!M$12=3,(DATA!L281-Stats_DATA!M$6)/(Stats_DATA!M$10-Stats_DATA!M$6),"ERROR")))</f>
        <v>-0.567128867634423</v>
      </c>
      <c r="M281" s="0" t="n">
        <f aca="false">IF(Stats_DATA!N$12=1,DATA!M281,IF(Stats_DATA!N$12=2,(DATA!M281-Stats_DATA!N$2)/Stats_DATA!N$3,IF(Stats_DATA!N$12=3,(DATA!M281-Stats_DATA!N$6)/(Stats_DATA!N$10-Stats_DATA!N$6),"ERROR")))</f>
        <v>-0.539027088711858</v>
      </c>
      <c r="N281" s="0" t="n">
        <f aca="false">IF(Stats_DATA!O$12=1,DATA!N281,IF(Stats_DATA!O$12=2,(DATA!N281-Stats_DATA!O$2)/Stats_DATA!O$3,IF(Stats_DATA!O$12=3,(DATA!N281-Stats_DATA!O$6)/(Stats_DATA!O$10-Stats_DATA!O$6),"ERROR")))</f>
        <v>-0.512430147184539</v>
      </c>
      <c r="O281" s="0" t="n">
        <f aca="false">IF(Stats_DATA!P$12=1,DATA!O281,IF(Stats_DATA!P$12=2,(DATA!O281-Stats_DATA!P$2)/Stats_DATA!P$3,IF(Stats_DATA!P$12=3,(DATA!O281-Stats_DATA!P$6)/(Stats_DATA!P$10-Stats_DATA!P$6),"ERROR")))</f>
        <v>-0.460026742620472</v>
      </c>
      <c r="P281" s="0" t="n">
        <f aca="false">IF(Stats_DATA!Q$12=1,DATA!P281,IF(Stats_DATA!Q$12=2,(DATA!P281-Stats_DATA!Q$2)/Stats_DATA!Q$3,IF(Stats_DATA!Q$12=3,(DATA!P281-Stats_DATA!Q$6)/(Stats_DATA!Q$10-Stats_DATA!Q$6),"ERROR")))</f>
        <v>-0.934541928759067</v>
      </c>
      <c r="Q281" s="0" t="n">
        <f aca="false">IF(Stats_DATA!R$12=1,DATA!Q281,IF(Stats_DATA!R$12=2,(DATA!Q281-Stats_DATA!R$2)/Stats_DATA!R$3,IF(Stats_DATA!R$12=3,(DATA!Q281-Stats_DATA!R$6)/(Stats_DATA!R$10-Stats_DATA!R$6),"ERROR")))</f>
        <v>-0.562208958095156</v>
      </c>
      <c r="R281" s="0" t="n">
        <f aca="false">IF(Stats_DATA!S$12=1,DATA!R281,IF(Stats_DATA!S$12=2,(DATA!R281-Stats_DATA!S$2)/Stats_DATA!S$3,IF(Stats_DATA!S$12=3,(DATA!R281-Stats_DATA!S$6)/(Stats_DATA!S$10-Stats_DATA!S$6),"ERROR")))</f>
        <v>-0.573897890585972</v>
      </c>
      <c r="S281" s="0" t="n">
        <f aca="false">IF(Stats_DATA!T$12=1,DATA!S281,IF(Stats_DATA!T$12=2,(DATA!S281-Stats_DATA!T$2)/Stats_DATA!T$3,IF(Stats_DATA!T$12=3,(DATA!S281-Stats_DATA!T$6)/(Stats_DATA!T$10-Stats_DATA!T$6),"ERROR")))</f>
        <v>-0.221405825511474</v>
      </c>
      <c r="T281" s="0" t="n">
        <f aca="false">IF(Stats_DATA!U$12=1,DATA!T281,IF(Stats_DATA!U$12=2,(DATA!T281-Stats_DATA!U$2)/Stats_DATA!U$3,IF(Stats_DATA!U$12=3,(DATA!T281-Stats_DATA!U$6)/(Stats_DATA!U$10-Stats_DATA!U$6),"ERROR")))</f>
        <v>-0.636591127248361</v>
      </c>
      <c r="U281" s="0" t="n">
        <f aca="false">IF(Stats_DATA!V$12=1,DATA!U281,IF(Stats_DATA!V$12=2,(DATA!U281-Stats_DATA!V$2)/Stats_DATA!V$3,IF(Stats_DATA!V$12=3,(DATA!U281-Stats_DATA!V$6)/(Stats_DATA!V$10-Stats_DATA!V$6),"ERROR")))</f>
        <v>-0.832140896377597</v>
      </c>
      <c r="V281" s="0" t="n">
        <f aca="false">IF(Stats_DATA!W$12=1,DATA!V281,IF(Stats_DATA!W$12=2,(DATA!V281-Stats_DATA!W$2)/Stats_DATA!W$3,IF(Stats_DATA!W$12=3,(DATA!V281-Stats_DATA!W$6)/(Stats_DATA!W$10-Stats_DATA!W$6),"ERROR")))</f>
        <v>-0.266733989024651</v>
      </c>
      <c r="W281" s="0" t="n">
        <f aca="false">IF(Stats_DATA!X$12=1,DATA!W281,IF(Stats_DATA!X$12=2,(DATA!W281-Stats_DATA!X$2)/Stats_DATA!X$3,IF(Stats_DATA!X$12=3,(DATA!W281-Stats_DATA!X$6)/(Stats_DATA!X$10-Stats_DATA!X$6),"ERROR")))</f>
        <v>-0.640588702926465</v>
      </c>
      <c r="X281" s="0" t="n">
        <f aca="false">IF(Stats_DATA!Y$12=1,DATA!X281,IF(Stats_DATA!Y$12=2,(DATA!X281-Stats_DATA!Y$2)/Stats_DATA!Y$3,IF(Stats_DATA!Y$12=3,(DATA!X281-Stats_DATA!Y$6)/(Stats_DATA!Y$10-Stats_DATA!Y$6),"ERROR")))</f>
        <v>-0.264599403896043</v>
      </c>
      <c r="Y281" s="0" t="n">
        <f aca="false">IF(Stats_DATA!Z$12=1,DATA!Y281,IF(Stats_DATA!Z$12=2,(DATA!Y281-Stats_DATA!Z$2)/Stats_DATA!Z$3,IF(Stats_DATA!Z$12=3,(DATA!Y281-Stats_DATA!Z$6)/(Stats_DATA!Z$10-Stats_DATA!Z$6),"ERROR")))</f>
        <v>-0.369861319007857</v>
      </c>
      <c r="Z281" s="0" t="n">
        <f aca="false">IF(Stats_DATA!AA$12=1,DATA!Z281,IF(Stats_DATA!AA$12=2,(DATA!Z281-Stats_DATA!AA$2)/Stats_DATA!AA$3,IF(Stats_DATA!AA$12=3,(DATA!Z281-Stats_DATA!AA$6)/(Stats_DATA!AA$10-Stats_DATA!AA$6),"ERROR")))</f>
        <v>-0.6074077260332</v>
      </c>
      <c r="AA281" s="0" t="n">
        <f aca="false">IF(Stats_DATA!AB$12=1,DATA!AA281,IF(Stats_DATA!AB$12=2,(DATA!AA281-Stats_DATA!AB$2)/Stats_DATA!AB$3,IF(Stats_DATA!AB$12=3,(DATA!AA281-Stats_DATA!AB$6)/(Stats_DATA!AB$10-Stats_DATA!AB$6),"ERROR")))</f>
        <v>-0.520318233246028</v>
      </c>
      <c r="AB281" s="0" t="n">
        <f aca="false">IF(Stats_DATA!AC$12=1,DATA!AB281,IF(Stats_DATA!AC$12=2,(DATA!AB281-Stats_DATA!AC$2)/Stats_DATA!AC$3,IF(Stats_DATA!AC$12=3,(DATA!AB281-Stats_DATA!AC$6)/(Stats_DATA!AC$10-Stats_DATA!AC$6),"ERROR")))</f>
        <v>-0.606777326853045</v>
      </c>
      <c r="AC281" s="0" t="n">
        <f aca="false">IF(Stats_DATA!AD$12=1,DATA!AC281,IF(Stats_DATA!AD$12=2,(DATA!AC281-Stats_DATA!AD$2)/Stats_DATA!AD$3,IF(Stats_DATA!AD$12=3,(DATA!AC281-Stats_DATA!AD$6)/(Stats_DATA!AD$10-Stats_DATA!AD$6),"ERROR")))</f>
        <v>-0.223272485531065</v>
      </c>
      <c r="AD281" s="0" t="n">
        <f aca="false">IF(Stats_DATA!AE$12=1,DATA!AD281,IF(Stats_DATA!AE$12=2,(DATA!AD281-Stats_DATA!AE$2)/Stats_DATA!AE$3,IF(Stats_DATA!AE$12=3,(DATA!AD281-Stats_DATA!AE$6)/(Stats_DATA!AE$10-Stats_DATA!AE$6),"ERROR")))</f>
        <v>0.0876782101870553</v>
      </c>
      <c r="AE281" s="0" t="n">
        <f aca="false">IF(Stats_DATA!AF$12=1,DATA!AE281,IF(Stats_DATA!AF$12=2,(DATA!AE281-Stats_DATA!AF$2)/Stats_DATA!AF$3,IF(Stats_DATA!AF$12=3,(DATA!AE281-Stats_DATA!AF$6)/(Stats_DATA!AF$10-Stats_DATA!AF$6),"ERROR")))</f>
        <v>-0.820862508527478</v>
      </c>
    </row>
    <row r="282" customFormat="false" ht="12.8" hidden="false" customHeight="false" outlineLevel="0" collapsed="false">
      <c r="A282" s="0" t="n">
        <f aca="false">IF(Stats_DATA!B$12=1,DATA!A282,IF(Stats_DATA!B$12=2,(DATA!A282-Stats_DATA!B$2)/Stats_DATA!B$3,IF(Stats_DATA!B$12=3,(DATA!A282-Stats_DATA!B$6)/(Stats_DATA!B$10-Stats_DATA!B$6),"ERROR")))</f>
        <v>1</v>
      </c>
      <c r="B282" s="0" t="n">
        <f aca="false">IF(Stats_DATA!C$12=1,DATA!B282,IF(Stats_DATA!C$12=2,(DATA!B282-Stats_DATA!C$2)/Stats_DATA!C$3,IF(Stats_DATA!C$12=3,(DATA!B282-Stats_DATA!C$6)/(Stats_DATA!C$10-Stats_DATA!C$6),"ERROR")))</f>
        <v>1.42810400998756</v>
      </c>
      <c r="C282" s="0" t="n">
        <f aca="false">IF(Stats_DATA!D$12=1,DATA!C282,IF(Stats_DATA!D$12=2,(DATA!C282-Stats_DATA!D$2)/Stats_DATA!D$3,IF(Stats_DATA!D$12=3,(DATA!C282-Stats_DATA!D$6)/(Stats_DATA!D$10-Stats_DATA!D$6),"ERROR")))</f>
        <v>1.6996723319426</v>
      </c>
      <c r="D282" s="0" t="n">
        <f aca="false">IF(Stats_DATA!E$12=1,DATA!D282,IF(Stats_DATA!E$12=2,(DATA!D282-Stats_DATA!E$2)/Stats_DATA!E$3,IF(Stats_DATA!E$12=3,(DATA!D282-Stats_DATA!E$6)/(Stats_DATA!E$10-Stats_DATA!E$6),"ERROR")))</f>
        <v>1.40874082553045</v>
      </c>
      <c r="E282" s="0" t="n">
        <f aca="false">IF(Stats_DATA!F$12=1,DATA!E282,IF(Stats_DATA!F$12=2,(DATA!E282-Stats_DATA!F$2)/Stats_DATA!F$3,IF(Stats_DATA!F$12=3,(DATA!E282-Stats_DATA!F$6)/(Stats_DATA!F$10-Stats_DATA!F$6),"ERROR")))</f>
        <v>1.37280903563818</v>
      </c>
      <c r="F282" s="0" t="n">
        <f aca="false">IF(Stats_DATA!G$12=1,DATA!F282,IF(Stats_DATA!G$12=2,(DATA!F282-Stats_DATA!G$2)/Stats_DATA!G$3,IF(Stats_DATA!G$12=3,(DATA!F282-Stats_DATA!G$6)/(Stats_DATA!G$10-Stats_DATA!G$6),"ERROR")))</f>
        <v>0.401000243293707</v>
      </c>
      <c r="G282" s="0" t="n">
        <f aca="false">IF(Stats_DATA!H$12=1,DATA!G282,IF(Stats_DATA!H$12=2,(DATA!G282-Stats_DATA!H$2)/Stats_DATA!H$3,IF(Stats_DATA!H$12=3,(DATA!G282-Stats_DATA!H$6)/(Stats_DATA!H$10-Stats_DATA!H$6),"ERROR")))</f>
        <v>0.775551541344677</v>
      </c>
      <c r="H282" s="0" t="n">
        <f aca="false">IF(Stats_DATA!I$12=1,DATA!H282,IF(Stats_DATA!I$12=2,(DATA!H282-Stats_DATA!I$2)/Stats_DATA!I$3,IF(Stats_DATA!I$12=3,(DATA!H282-Stats_DATA!I$6)/(Stats_DATA!I$10-Stats_DATA!I$6),"ERROR")))</f>
        <v>1.29579694002136</v>
      </c>
      <c r="I282" s="0" t="n">
        <f aca="false">IF(Stats_DATA!J$12=1,DATA!I282,IF(Stats_DATA!J$12=2,(DATA!I282-Stats_DATA!J$2)/Stats_DATA!J$3,IF(Stats_DATA!J$12=3,(DATA!I282-Stats_DATA!J$6)/(Stats_DATA!J$10-Stats_DATA!J$6),"ERROR")))</f>
        <v>1.22982874846599</v>
      </c>
      <c r="J282" s="0" t="n">
        <f aca="false">IF(Stats_DATA!K$12=1,DATA!J282,IF(Stats_DATA!K$12=2,(DATA!J282-Stats_DATA!K$2)/Stats_DATA!K$3,IF(Stats_DATA!K$12=3,(DATA!J282-Stats_DATA!K$6)/(Stats_DATA!K$10-Stats_DATA!K$6),"ERROR")))</f>
        <v>0.329687179168198</v>
      </c>
      <c r="K282" s="0" t="n">
        <f aca="false">IF(Stats_DATA!L$12=1,DATA!K282,IF(Stats_DATA!L$12=2,(DATA!K282-Stats_DATA!L$2)/Stats_DATA!L$3,IF(Stats_DATA!L$12=3,(DATA!K282-Stats_DATA!L$6)/(Stats_DATA!L$10-Stats_DATA!L$6),"ERROR")))</f>
        <v>-0.0846429367969362</v>
      </c>
      <c r="L282" s="0" t="n">
        <f aca="false">IF(Stats_DATA!M$12=1,DATA!L282,IF(Stats_DATA!M$12=2,(DATA!L282-Stats_DATA!M$2)/Stats_DATA!M$3,IF(Stats_DATA!M$12=3,(DATA!L282-Stats_DATA!M$6)/(Stats_DATA!M$10-Stats_DATA!M$6),"ERROR")))</f>
        <v>0.832734729755649</v>
      </c>
      <c r="M282" s="0" t="n">
        <f aca="false">IF(Stats_DATA!N$12=1,DATA!M282,IF(Stats_DATA!N$12=2,(DATA!M282-Stats_DATA!N$2)/Stats_DATA!N$3,IF(Stats_DATA!N$12=3,(DATA!M282-Stats_DATA!N$6)/(Stats_DATA!N$10-Stats_DATA!N$6),"ERROR")))</f>
        <v>-0.39128805585918</v>
      </c>
      <c r="N282" s="0" t="n">
        <f aca="false">IF(Stats_DATA!O$12=1,DATA!N282,IF(Stats_DATA!O$12=2,(DATA!N282-Stats_DATA!O$2)/Stats_DATA!O$3,IF(Stats_DATA!O$12=3,(DATA!N282-Stats_DATA!O$6)/(Stats_DATA!O$10-Stats_DATA!O$6),"ERROR")))</f>
        <v>0.719607041158199</v>
      </c>
      <c r="O282" s="0" t="n">
        <f aca="false">IF(Stats_DATA!P$12=1,DATA!O282,IF(Stats_DATA!P$12=2,(DATA!O282-Stats_DATA!P$2)/Stats_DATA!P$3,IF(Stats_DATA!P$12=3,(DATA!O282-Stats_DATA!P$6)/(Stats_DATA!P$10-Stats_DATA!P$6),"ERROR")))</f>
        <v>0.644367399254105</v>
      </c>
      <c r="P282" s="0" t="n">
        <f aca="false">IF(Stats_DATA!Q$12=1,DATA!P282,IF(Stats_DATA!Q$12=2,(DATA!P282-Stats_DATA!Q$2)/Stats_DATA!Q$3,IF(Stats_DATA!Q$12=3,(DATA!P282-Stats_DATA!Q$6)/(Stats_DATA!Q$10-Stats_DATA!Q$6),"ERROR")))</f>
        <v>0.116908906523339</v>
      </c>
      <c r="Q282" s="0" t="n">
        <f aca="false">IF(Stats_DATA!R$12=1,DATA!Q282,IF(Stats_DATA!R$12=2,(DATA!Q282-Stats_DATA!R$2)/Stats_DATA!R$3,IF(Stats_DATA!R$12=3,(DATA!Q282-Stats_DATA!R$6)/(Stats_DATA!R$10-Stats_DATA!R$6),"ERROR")))</f>
        <v>-0.0551780737784702</v>
      </c>
      <c r="R282" s="0" t="n">
        <f aca="false">IF(Stats_DATA!S$12=1,DATA!R282,IF(Stats_DATA!S$12=2,(DATA!R282-Stats_DATA!S$2)/Stats_DATA!S$3,IF(Stats_DATA!S$12=3,(DATA!R282-Stats_DATA!S$6)/(Stats_DATA!S$10-Stats_DATA!S$6),"ERROR")))</f>
        <v>0.264568597891989</v>
      </c>
      <c r="S282" s="0" t="n">
        <f aca="false">IF(Stats_DATA!T$12=1,DATA!S282,IF(Stats_DATA!T$12=2,(DATA!S282-Stats_DATA!T$2)/Stats_DATA!T$3,IF(Stats_DATA!T$12=3,(DATA!S282-Stats_DATA!T$6)/(Stats_DATA!T$10-Stats_DATA!T$6),"ERROR")))</f>
        <v>0.183761833596953</v>
      </c>
      <c r="T282" s="0" t="n">
        <f aca="false">IF(Stats_DATA!U$12=1,DATA!T282,IF(Stats_DATA!U$12=2,(DATA!T282-Stats_DATA!U$2)/Stats_DATA!U$3,IF(Stats_DATA!U$12=3,(DATA!T282-Stats_DATA!U$6)/(Stats_DATA!U$10-Stats_DATA!U$6),"ERROR")))</f>
        <v>-0.749095143884931</v>
      </c>
      <c r="U282" s="0" t="n">
        <f aca="false">IF(Stats_DATA!V$12=1,DATA!U282,IF(Stats_DATA!V$12=2,(DATA!U282-Stats_DATA!V$2)/Stats_DATA!V$3,IF(Stats_DATA!V$12=3,(DATA!U282-Stats_DATA!V$6)/(Stats_DATA!V$10-Stats_DATA!V$6),"ERROR")))</f>
        <v>-0.131857335185589</v>
      </c>
      <c r="V282" s="0" t="n">
        <f aca="false">IF(Stats_DATA!W$12=1,DATA!V282,IF(Stats_DATA!W$12=2,(DATA!V282-Stats_DATA!W$2)/Stats_DATA!W$3,IF(Stats_DATA!W$12=3,(DATA!V282-Stats_DATA!W$6)/(Stats_DATA!W$10-Stats_DATA!W$6),"ERROR")))</f>
        <v>1.54157620083168</v>
      </c>
      <c r="W282" s="0" t="n">
        <f aca="false">IF(Stats_DATA!X$12=1,DATA!W282,IF(Stats_DATA!X$12=2,(DATA!W282-Stats_DATA!X$2)/Stats_DATA!X$3,IF(Stats_DATA!X$12=3,(DATA!W282-Stats_DATA!X$6)/(Stats_DATA!X$10-Stats_DATA!X$6),"ERROR")))</f>
        <v>1.66325224687742</v>
      </c>
      <c r="X282" s="0" t="n">
        <f aca="false">IF(Stats_DATA!Y$12=1,DATA!X282,IF(Stats_DATA!Y$12=2,(DATA!X282-Stats_DATA!Y$2)/Stats_DATA!Y$3,IF(Stats_DATA!Y$12=3,(DATA!X282-Stats_DATA!Y$6)/(Stats_DATA!Y$10-Stats_DATA!Y$6),"ERROR")))</f>
        <v>1.56353608383477</v>
      </c>
      <c r="Y282" s="0" t="n">
        <f aca="false">IF(Stats_DATA!Z$12=1,DATA!Y282,IF(Stats_DATA!Z$12=2,(DATA!Y282-Stats_DATA!Z$2)/Stats_DATA!Z$3,IF(Stats_DATA!Z$12=3,(DATA!Y282-Stats_DATA!Z$6)/(Stats_DATA!Z$10-Stats_DATA!Z$6),"ERROR")))</f>
        <v>1.48134980787646</v>
      </c>
      <c r="Z282" s="0" t="n">
        <f aca="false">IF(Stats_DATA!AA$12=1,DATA!Z282,IF(Stats_DATA!AA$12=2,(DATA!Z282-Stats_DATA!AA$2)/Stats_DATA!AA$3,IF(Stats_DATA!AA$12=3,(DATA!Z282-Stats_DATA!AA$6)/(Stats_DATA!AA$10-Stats_DATA!AA$6),"ERROR")))</f>
        <v>2.00729432522363</v>
      </c>
      <c r="AA282" s="0" t="n">
        <f aca="false">IF(Stats_DATA!AB$12=1,DATA!AA282,IF(Stats_DATA!AB$12=2,(DATA!AA282-Stats_DATA!AB$2)/Stats_DATA!AB$3,IF(Stats_DATA!AB$12=3,(DATA!AA282-Stats_DATA!AB$6)/(Stats_DATA!AB$10-Stats_DATA!AB$6),"ERROR")))</f>
        <v>0.825205627503542</v>
      </c>
      <c r="AB282" s="0" t="n">
        <f aca="false">IF(Stats_DATA!AC$12=1,DATA!AB282,IF(Stats_DATA!AC$12=2,(DATA!AB282-Stats_DATA!AC$2)/Stats_DATA!AC$3,IF(Stats_DATA!AC$12=3,(DATA!AB282-Stats_DATA!AC$6)/(Stats_DATA!AC$10-Stats_DATA!AC$6),"ERROR")))</f>
        <v>1.45338555901598</v>
      </c>
      <c r="AC282" s="0" t="n">
        <f aca="false">IF(Stats_DATA!AD$12=1,DATA!AC282,IF(Stats_DATA!AD$12=2,(DATA!AC282-Stats_DATA!AD$2)/Stats_DATA!AD$3,IF(Stats_DATA!AD$12=3,(DATA!AC282-Stats_DATA!AD$6)/(Stats_DATA!AD$10-Stats_DATA!AD$6),"ERROR")))</f>
        <v>1.10438447011967</v>
      </c>
      <c r="AD282" s="0" t="n">
        <f aca="false">IF(Stats_DATA!AE$12=1,DATA!AD282,IF(Stats_DATA!AE$12=2,(DATA!AD282-Stats_DATA!AE$2)/Stats_DATA!AE$3,IF(Stats_DATA!AE$12=3,(DATA!AD282-Stats_DATA!AE$6)/(Stats_DATA!AE$10-Stats_DATA!AE$6),"ERROR")))</f>
        <v>0.577434801268224</v>
      </c>
      <c r="AE282" s="0" t="n">
        <f aca="false">IF(Stats_DATA!AF$12=1,DATA!AE282,IF(Stats_DATA!AF$12=2,(DATA!AE282-Stats_DATA!AF$2)/Stats_DATA!AF$3,IF(Stats_DATA!AF$12=3,(DATA!AE282-Stats_DATA!AF$6)/(Stats_DATA!AF$10-Stats_DATA!AF$6),"ERROR")))</f>
        <v>0.733845666572954</v>
      </c>
    </row>
    <row r="283" customFormat="false" ht="12.8" hidden="false" customHeight="false" outlineLevel="0" collapsed="false">
      <c r="A283" s="0" t="n">
        <f aca="false">IF(Stats_DATA!B$12=1,DATA!A283,IF(Stats_DATA!B$12=2,(DATA!A283-Stats_DATA!B$2)/Stats_DATA!B$3,IF(Stats_DATA!B$12=3,(DATA!A283-Stats_DATA!B$6)/(Stats_DATA!B$10-Stats_DATA!B$6),"ERROR")))</f>
        <v>0</v>
      </c>
      <c r="B283" s="0" t="n">
        <f aca="false">IF(Stats_DATA!C$12=1,DATA!B283,IF(Stats_DATA!C$12=2,(DATA!B283-Stats_DATA!C$2)/Stats_DATA!C$3,IF(Stats_DATA!C$12=3,(DATA!B283-Stats_DATA!C$6)/(Stats_DATA!C$10-Stats_DATA!C$6),"ERROR")))</f>
        <v>-0.677428678665786</v>
      </c>
      <c r="C283" s="0" t="n">
        <f aca="false">IF(Stats_DATA!D$12=1,DATA!C283,IF(Stats_DATA!D$12=2,(DATA!C283-Stats_DATA!D$2)/Stats_DATA!D$3,IF(Stats_DATA!D$12=3,(DATA!C283-Stats_DATA!D$6)/(Stats_DATA!D$10-Stats_DATA!D$6),"ERROR")))</f>
        <v>-1.22520452983748</v>
      </c>
      <c r="D283" s="0" t="n">
        <f aca="false">IF(Stats_DATA!E$12=1,DATA!D283,IF(Stats_DATA!E$12=2,(DATA!D283-Stats_DATA!E$2)/Stats_DATA!E$3,IF(Stats_DATA!E$12=3,(DATA!D283-Stats_DATA!E$6)/(Stats_DATA!E$10-Stats_DATA!E$6),"ERROR")))</f>
        <v>-0.729620446373423</v>
      </c>
      <c r="E283" s="0" t="n">
        <f aca="false">IF(Stats_DATA!F$12=1,DATA!E283,IF(Stats_DATA!F$12=2,(DATA!E283-Stats_DATA!F$2)/Stats_DATA!F$3,IF(Stats_DATA!F$12=3,(DATA!E283-Stats_DATA!F$6)/(Stats_DATA!F$10-Stats_DATA!F$6),"ERROR")))</f>
        <v>-0.646717721223429</v>
      </c>
      <c r="F283" s="0" t="n">
        <f aca="false">IF(Stats_DATA!G$12=1,DATA!F283,IF(Stats_DATA!G$12=2,(DATA!F283-Stats_DATA!G$2)/Stats_DATA!G$3,IF(Stats_DATA!G$12=3,(DATA!F283-Stats_DATA!G$6)/(Stats_DATA!G$10-Stats_DATA!G$6),"ERROR")))</f>
        <v>-1.29622547637671</v>
      </c>
      <c r="G283" s="0" t="n">
        <f aca="false">IF(Stats_DATA!H$12=1,DATA!G283,IF(Stats_DATA!H$12=2,(DATA!G283-Stats_DATA!H$2)/Stats_DATA!H$3,IF(Stats_DATA!H$12=3,(DATA!G283-Stats_DATA!H$6)/(Stats_DATA!H$10-Stats_DATA!H$6),"ERROR")))</f>
        <v>-1.15390649094015</v>
      </c>
      <c r="H283" s="0" t="n">
        <f aca="false">IF(Stats_DATA!I$12=1,DATA!H283,IF(Stats_DATA!I$12=2,(DATA!H283-Stats_DATA!I$2)/Stats_DATA!I$3,IF(Stats_DATA!I$12=3,(DATA!H283-Stats_DATA!I$6)/(Stats_DATA!I$10-Stats_DATA!I$6),"ERROR")))</f>
        <v>-0.832281422805943</v>
      </c>
      <c r="I283" s="0" t="n">
        <f aca="false">IF(Stats_DATA!J$12=1,DATA!I283,IF(Stats_DATA!J$12=2,(DATA!I283-Stats_DATA!J$2)/Stats_DATA!J$3,IF(Stats_DATA!J$12=3,(DATA!I283-Stats_DATA!J$6)/(Stats_DATA!J$10-Stats_DATA!J$6),"ERROR")))</f>
        <v>-0.548649098982884</v>
      </c>
      <c r="J283" s="0" t="n">
        <f aca="false">IF(Stats_DATA!K$12=1,DATA!J283,IF(Stats_DATA!K$12=2,(DATA!J283-Stats_DATA!K$2)/Stats_DATA!K$3,IF(Stats_DATA!K$12=3,(DATA!J283-Stats_DATA!K$6)/(Stats_DATA!K$10-Stats_DATA!K$6),"ERROR")))</f>
        <v>1.05558620077931</v>
      </c>
      <c r="K283" s="0" t="n">
        <f aca="false">IF(Stats_DATA!L$12=1,DATA!K283,IF(Stats_DATA!L$12=2,(DATA!K283-Stats_DATA!L$2)/Stats_DATA!L$3,IF(Stats_DATA!L$12=3,(DATA!K283-Stats_DATA!L$6)/(Stats_DATA!L$10-Stats_DATA!L$6),"ERROR")))</f>
        <v>-0.236193222675298</v>
      </c>
      <c r="L283" s="0" t="n">
        <f aca="false">IF(Stats_DATA!M$12=1,DATA!L283,IF(Stats_DATA!M$12=2,(DATA!L283-Stats_DATA!M$2)/Stats_DATA!M$3,IF(Stats_DATA!M$12=3,(DATA!L283-Stats_DATA!M$6)/(Stats_DATA!M$10-Stats_DATA!M$6),"ERROR")))</f>
        <v>0.565166777858835</v>
      </c>
      <c r="M283" s="0" t="n">
        <f aca="false">IF(Stats_DATA!N$12=1,DATA!M283,IF(Stats_DATA!N$12=2,(DATA!M283-Stats_DATA!N$2)/Stats_DATA!N$3,IF(Stats_DATA!N$12=3,(DATA!M283-Stats_DATA!N$6)/(Stats_DATA!N$10-Stats_DATA!N$6),"ERROR")))</f>
        <v>0.0927158922594099</v>
      </c>
      <c r="N283" s="0" t="n">
        <f aca="false">IF(Stats_DATA!O$12=1,DATA!N283,IF(Stats_DATA!O$12=2,(DATA!N283-Stats_DATA!O$2)/Stats_DATA!O$3,IF(Stats_DATA!O$12=3,(DATA!N283-Stats_DATA!O$6)/(Stats_DATA!O$10-Stats_DATA!O$6),"ERROR")))</f>
        <v>0.420871408175857</v>
      </c>
      <c r="O283" s="0" t="n">
        <f aca="false">IF(Stats_DATA!P$12=1,DATA!O283,IF(Stats_DATA!P$12=2,(DATA!O283-Stats_DATA!P$2)/Stats_DATA!P$3,IF(Stats_DATA!P$12=3,(DATA!O283-Stats_DATA!P$6)/(Stats_DATA!P$10-Stats_DATA!P$6),"ERROR")))</f>
        <v>-0.0551115337564257</v>
      </c>
      <c r="P283" s="0" t="n">
        <f aca="false">IF(Stats_DATA!Q$12=1,DATA!P283,IF(Stats_DATA!Q$12=2,(DATA!P283-Stats_DATA!Q$2)/Stats_DATA!Q$3,IF(Stats_DATA!Q$12=3,(DATA!P283-Stats_DATA!Q$6)/(Stats_DATA!Q$10-Stats_DATA!Q$6),"ERROR")))</f>
        <v>0.33072944382182</v>
      </c>
      <c r="Q283" s="0" t="n">
        <f aca="false">IF(Stats_DATA!R$12=1,DATA!Q283,IF(Stats_DATA!R$12=2,(DATA!Q283-Stats_DATA!R$2)/Stats_DATA!R$3,IF(Stats_DATA!R$12=3,(DATA!Q283-Stats_DATA!R$6)/(Stats_DATA!R$10-Stats_DATA!R$6),"ERROR")))</f>
        <v>-0.617490959799289</v>
      </c>
      <c r="R283" s="0" t="n">
        <f aca="false">IF(Stats_DATA!S$12=1,DATA!R283,IF(Stats_DATA!S$12=2,(DATA!R283-Stats_DATA!S$2)/Stats_DATA!S$3,IF(Stats_DATA!S$12=3,(DATA!R283-Stats_DATA!S$6)/(Stats_DATA!S$10-Stats_DATA!S$6),"ERROR")))</f>
        <v>-0.555015002461419</v>
      </c>
      <c r="S283" s="0" t="n">
        <f aca="false">IF(Stats_DATA!T$12=1,DATA!S283,IF(Stats_DATA!T$12=2,(DATA!S283-Stats_DATA!T$2)/Stats_DATA!T$3,IF(Stats_DATA!T$12=3,(DATA!S283-Stats_DATA!T$6)/(Stats_DATA!T$10-Stats_DATA!T$6),"ERROR")))</f>
        <v>1.07999269554479</v>
      </c>
      <c r="T283" s="0" t="n">
        <f aca="false">IF(Stats_DATA!U$12=1,DATA!T283,IF(Stats_DATA!U$12=2,(DATA!T283-Stats_DATA!U$2)/Stats_DATA!U$3,IF(Stats_DATA!U$12=3,(DATA!T283-Stats_DATA!U$6)/(Stats_DATA!U$10-Stats_DATA!U$6),"ERROR")))</f>
        <v>1.04854968108219</v>
      </c>
      <c r="U283" s="0" t="n">
        <f aca="false">IF(Stats_DATA!V$12=1,DATA!U283,IF(Stats_DATA!V$12=2,(DATA!U283-Stats_DATA!V$2)/Stats_DATA!V$3,IF(Stats_DATA!V$12=3,(DATA!U283-Stats_DATA!V$6)/(Stats_DATA!V$10-Stats_DATA!V$6),"ERROR")))</f>
        <v>-0.676438345265289</v>
      </c>
      <c r="V283" s="0" t="n">
        <f aca="false">IF(Stats_DATA!W$12=1,DATA!V283,IF(Stats_DATA!W$12=2,(DATA!V283-Stats_DATA!W$2)/Stats_DATA!W$3,IF(Stats_DATA!W$12=3,(DATA!V283-Stats_DATA!W$6)/(Stats_DATA!W$10-Stats_DATA!W$6),"ERROR")))</f>
        <v>-0.612257789603607</v>
      </c>
      <c r="W283" s="0" t="n">
        <f aca="false">IF(Stats_DATA!X$12=1,DATA!W283,IF(Stats_DATA!X$12=2,(DATA!W283-Stats_DATA!X$2)/Stats_DATA!X$3,IF(Stats_DATA!X$12=3,(DATA!W283-Stats_DATA!X$6)/(Stats_DATA!X$10-Stats_DATA!X$6),"ERROR")))</f>
        <v>-1.20678690245454</v>
      </c>
      <c r="X283" s="0" t="n">
        <f aca="false">IF(Stats_DATA!Y$12=1,DATA!X283,IF(Stats_DATA!Y$12=2,(DATA!X283-Stats_DATA!Y$2)/Stats_DATA!Y$3,IF(Stats_DATA!Y$12=3,(DATA!X283-Stats_DATA!Y$6)/(Stats_DATA!Y$10-Stats_DATA!Y$6),"ERROR")))</f>
        <v>-0.671413861282991</v>
      </c>
      <c r="Y283" s="0" t="n">
        <f aca="false">IF(Stats_DATA!Z$12=1,DATA!Y283,IF(Stats_DATA!Z$12=2,(DATA!Y283-Stats_DATA!Z$2)/Stats_DATA!Z$3,IF(Stats_DATA!Z$12=3,(DATA!Y283-Stats_DATA!Z$6)/(Stats_DATA!Z$10-Stats_DATA!Z$6),"ERROR")))</f>
        <v>-0.609254181051815</v>
      </c>
      <c r="Z283" s="0" t="n">
        <f aca="false">IF(Stats_DATA!AA$12=1,DATA!Z283,IF(Stats_DATA!AA$12=2,(DATA!Z283-Stats_DATA!AA$2)/Stats_DATA!AA$3,IF(Stats_DATA!AA$12=3,(DATA!Z283-Stats_DATA!AA$6)/(Stats_DATA!AA$10-Stats_DATA!AA$6),"ERROR")))</f>
        <v>-1.2599883049901</v>
      </c>
      <c r="AA283" s="0" t="n">
        <f aca="false">IF(Stats_DATA!AB$12=1,DATA!AA283,IF(Stats_DATA!AB$12=2,(DATA!AA283-Stats_DATA!AB$2)/Stats_DATA!AB$3,IF(Stats_DATA!AB$12=3,(DATA!AA283-Stats_DATA!AB$6)/(Stats_DATA!AB$10-Stats_DATA!AB$6),"ERROR")))</f>
        <v>-1.07581556640386</v>
      </c>
      <c r="AB283" s="0" t="n">
        <f aca="false">IF(Stats_DATA!AC$12=1,DATA!AB283,IF(Stats_DATA!AC$12=2,(DATA!AB283-Stats_DATA!AC$2)/Stats_DATA!AC$3,IF(Stats_DATA!AC$12=3,(DATA!AB283-Stats_DATA!AC$6)/(Stats_DATA!AC$10-Stats_DATA!AC$6),"ERROR")))</f>
        <v>-0.981853515357585</v>
      </c>
      <c r="AC283" s="0" t="n">
        <f aca="false">IF(Stats_DATA!AD$12=1,DATA!AC283,IF(Stats_DATA!AD$12=2,(DATA!AC283-Stats_DATA!AD$2)/Stats_DATA!AD$3,IF(Stats_DATA!AD$12=3,(DATA!AC283-Stats_DATA!AD$6)/(Stats_DATA!AD$10-Stats_DATA!AD$6),"ERROR")))</f>
        <v>-0.482353475043292</v>
      </c>
      <c r="AD283" s="0" t="n">
        <f aca="false">IF(Stats_DATA!AE$12=1,DATA!AD283,IF(Stats_DATA!AE$12=2,(DATA!AD283-Stats_DATA!AE$2)/Stats_DATA!AE$3,IF(Stats_DATA!AE$12=3,(DATA!AD283-Stats_DATA!AE$6)/(Stats_DATA!AE$10-Stats_DATA!AE$6),"ERROR")))</f>
        <v>0.323666534602404</v>
      </c>
      <c r="AE283" s="0" t="n">
        <f aca="false">IF(Stats_DATA!AF$12=1,DATA!AE283,IF(Stats_DATA!AF$12=2,(DATA!AE283-Stats_DATA!AF$2)/Stats_DATA!AF$3,IF(Stats_DATA!AF$12=3,(DATA!AE283-Stats_DATA!AF$6)/(Stats_DATA!AF$10-Stats_DATA!AF$6),"ERROR")))</f>
        <v>-0.944884813093894</v>
      </c>
    </row>
    <row r="284" customFormat="false" ht="12.8" hidden="false" customHeight="false" outlineLevel="0" collapsed="false">
      <c r="A284" s="0" t="n">
        <f aca="false">IF(Stats_DATA!B$12=1,DATA!A284,IF(Stats_DATA!B$12=2,(DATA!A284-Stats_DATA!B$2)/Stats_DATA!B$3,IF(Stats_DATA!B$12=3,(DATA!A284-Stats_DATA!B$6)/(Stats_DATA!B$10-Stats_DATA!B$6),"ERROR")))</f>
        <v>1</v>
      </c>
      <c r="B284" s="0" t="n">
        <f aca="false">IF(Stats_DATA!C$12=1,DATA!B284,IF(Stats_DATA!C$12=2,(DATA!B284-Stats_DATA!C$2)/Stats_DATA!C$3,IF(Stats_DATA!C$12=3,(DATA!B284-Stats_DATA!C$6)/(Stats_DATA!C$10-Stats_DATA!C$6),"ERROR")))</f>
        <v>1.49620749317851</v>
      </c>
      <c r="C284" s="0" t="n">
        <f aca="false">IF(Stats_DATA!D$12=1,DATA!C284,IF(Stats_DATA!D$12=2,(DATA!C284-Stats_DATA!D$2)/Stats_DATA!D$3,IF(Stats_DATA!D$12=3,(DATA!C284-Stats_DATA!D$6)/(Stats_DATA!D$10-Stats_DATA!D$6),"ERROR")))</f>
        <v>-0.257995647086675</v>
      </c>
      <c r="D284" s="0" t="n">
        <f aca="false">IF(Stats_DATA!E$12=1,DATA!D284,IF(Stats_DATA!E$12=2,(DATA!D284-Stats_DATA!E$2)/Stats_DATA!E$3,IF(Stats_DATA!E$12=3,(DATA!D284-Stats_DATA!E$6)/(Stats_DATA!E$10-Stats_DATA!E$6),"ERROR")))</f>
        <v>1.44989481459711</v>
      </c>
      <c r="E284" s="0" t="n">
        <f aca="false">IF(Stats_DATA!F$12=1,DATA!E284,IF(Stats_DATA!F$12=2,(DATA!E284-Stats_DATA!F$2)/Stats_DATA!F$3,IF(Stats_DATA!F$12=3,(DATA!E284-Stats_DATA!F$6)/(Stats_DATA!F$10-Stats_DATA!F$6),"ERROR")))</f>
        <v>1.39270025176036</v>
      </c>
      <c r="F284" s="0" t="n">
        <f aca="false">IF(Stats_DATA!G$12=1,DATA!F284,IF(Stats_DATA!G$12=2,(DATA!F284-Stats_DATA!G$2)/Stats_DATA!G$3,IF(Stats_DATA!G$12=3,(DATA!F284-Stats_DATA!G$6)/(Stats_DATA!G$10-Stats_DATA!G$6),"ERROR")))</f>
        <v>0.521875137447025</v>
      </c>
      <c r="G284" s="0" t="n">
        <f aca="false">IF(Stats_DATA!H$12=1,DATA!G284,IF(Stats_DATA!H$12=2,(DATA!G284-Stats_DATA!H$2)/Stats_DATA!H$3,IF(Stats_DATA!H$12=3,(DATA!G284-Stats_DATA!H$6)/(Stats_DATA!H$10-Stats_DATA!H$6),"ERROR")))</f>
        <v>0.754723240701759</v>
      </c>
      <c r="H284" s="0" t="n">
        <f aca="false">IF(Stats_DATA!I$12=1,DATA!H284,IF(Stats_DATA!I$12=2,(DATA!H284-Stats_DATA!I$2)/Stats_DATA!I$3,IF(Stats_DATA!I$12=3,(DATA!H284-Stats_DATA!I$6)/(Stats_DATA!I$10-Stats_DATA!I$6),"ERROR")))</f>
        <v>0.925750894024277</v>
      </c>
      <c r="I284" s="0" t="n">
        <f aca="false">IF(Stats_DATA!J$12=1,DATA!I284,IF(Stats_DATA!J$12=2,(DATA!I284-Stats_DATA!J$2)/Stats_DATA!J$3,IF(Stats_DATA!J$12=3,(DATA!I284-Stats_DATA!J$6)/(Stats_DATA!J$10-Stats_DATA!J$6),"ERROR")))</f>
        <v>1.17828613587509</v>
      </c>
      <c r="J284" s="0" t="n">
        <f aca="false">IF(Stats_DATA!K$12=1,DATA!J284,IF(Stats_DATA!K$12=2,(DATA!J284-Stats_DATA!K$2)/Stats_DATA!K$3,IF(Stats_DATA!K$12=3,(DATA!J284-Stats_DATA!K$6)/(Stats_DATA!K$10-Stats_DATA!K$6),"ERROR")))</f>
        <v>0.296857575175735</v>
      </c>
      <c r="K284" s="0" t="n">
        <f aca="false">IF(Stats_DATA!L$12=1,DATA!K284,IF(Stats_DATA!L$12=2,(DATA!K284-Stats_DATA!L$2)/Stats_DATA!L$3,IF(Stats_DATA!L$12=3,(DATA!K284-Stats_DATA!L$6)/(Stats_DATA!L$10-Stats_DATA!L$6),"ERROR")))</f>
        <v>-0.549208299115653</v>
      </c>
      <c r="L284" s="0" t="n">
        <f aca="false">IF(Stats_DATA!M$12=1,DATA!L284,IF(Stats_DATA!M$12=2,(DATA!L284-Stats_DATA!M$2)/Stats_DATA!M$3,IF(Stats_DATA!M$12=3,(DATA!L284-Stats_DATA!M$6)/(Stats_DATA!M$10-Stats_DATA!M$6),"ERROR")))</f>
        <v>0.237017402891044</v>
      </c>
      <c r="M284" s="0" t="n">
        <f aca="false">IF(Stats_DATA!N$12=1,DATA!M284,IF(Stats_DATA!N$12=2,(DATA!M284-Stats_DATA!N$2)/Stats_DATA!N$3,IF(Stats_DATA!N$12=3,(DATA!M284-Stats_DATA!N$6)/(Stats_DATA!N$10-Stats_DATA!N$6),"ERROR")))</f>
        <v>-0.401983274188392</v>
      </c>
      <c r="N284" s="0" t="n">
        <f aca="false">IF(Stats_DATA!O$12=1,DATA!N284,IF(Stats_DATA!O$12=2,(DATA!N284-Stats_DATA!O$2)/Stats_DATA!O$3,IF(Stats_DATA!O$12=3,(DATA!N284-Stats_DATA!O$6)/(Stats_DATA!O$10-Stats_DATA!O$6),"ERROR")))</f>
        <v>0.0182707372360784</v>
      </c>
      <c r="O284" s="0" t="n">
        <f aca="false">IF(Stats_DATA!P$12=1,DATA!O284,IF(Stats_DATA!P$12=2,(DATA!O284-Stats_DATA!P$2)/Stats_DATA!P$3,IF(Stats_DATA!P$12=3,(DATA!O284-Stats_DATA!P$6)/(Stats_DATA!P$10-Stats_DATA!P$6),"ERROR")))</f>
        <v>0.281878159614141</v>
      </c>
      <c r="P284" s="0" t="n">
        <f aca="false">IF(Stats_DATA!Q$12=1,DATA!P284,IF(Stats_DATA!Q$12=2,(DATA!P284-Stats_DATA!Q$2)/Stats_DATA!Q$3,IF(Stats_DATA!Q$12=3,(DATA!P284-Stats_DATA!Q$6)/(Stats_DATA!Q$10-Stats_DATA!Q$6),"ERROR")))</f>
        <v>-0.461938591646069</v>
      </c>
      <c r="Q284" s="0" t="n">
        <f aca="false">IF(Stats_DATA!R$12=1,DATA!Q284,IF(Stats_DATA!R$12=2,(DATA!Q284-Stats_DATA!R$2)/Stats_DATA!R$3,IF(Stats_DATA!R$12=3,(DATA!Q284-Stats_DATA!R$6)/(Stats_DATA!R$10-Stats_DATA!R$6),"ERROR")))</f>
        <v>-0.194779088182844</v>
      </c>
      <c r="R284" s="0" t="n">
        <f aca="false">IF(Stats_DATA!S$12=1,DATA!R284,IF(Stats_DATA!S$12=2,(DATA!R284-Stats_DATA!S$2)/Stats_DATA!S$3,IF(Stats_DATA!S$12=3,(DATA!R284-Stats_DATA!S$6)/(Stats_DATA!S$10-Stats_DATA!S$6),"ERROR")))</f>
        <v>-0.0431893506643229</v>
      </c>
      <c r="S284" s="0" t="n">
        <f aca="false">IF(Stats_DATA!T$12=1,DATA!S284,IF(Stats_DATA!T$12=2,(DATA!S284-Stats_DATA!T$2)/Stats_DATA!T$3,IF(Stats_DATA!T$12=3,(DATA!S284-Stats_DATA!T$6)/(Stats_DATA!T$10-Stats_DATA!T$6),"ERROR")))</f>
        <v>0.517619984702296</v>
      </c>
      <c r="T284" s="0" t="n">
        <f aca="false">IF(Stats_DATA!U$12=1,DATA!T284,IF(Stats_DATA!U$12=2,(DATA!T284-Stats_DATA!U$2)/Stats_DATA!U$3,IF(Stats_DATA!U$12=3,(DATA!T284-Stats_DATA!U$6)/(Stats_DATA!U$10-Stats_DATA!U$6),"ERROR")))</f>
        <v>-0.521667669393801</v>
      </c>
      <c r="U284" s="0" t="n">
        <f aca="false">IF(Stats_DATA!V$12=1,DATA!U284,IF(Stats_DATA!V$12=2,(DATA!U284-Stats_DATA!V$2)/Stats_DATA!V$3,IF(Stats_DATA!V$12=3,(DATA!U284-Stats_DATA!V$6)/(Stats_DATA!V$10-Stats_DATA!V$6),"ERROR")))</f>
        <v>-0.691555097800464</v>
      </c>
      <c r="V284" s="0" t="n">
        <f aca="false">IF(Stats_DATA!W$12=1,DATA!V284,IF(Stats_DATA!W$12=2,(DATA!V284-Stats_DATA!W$2)/Stats_DATA!W$3,IF(Stats_DATA!W$12=3,(DATA!V284-Stats_DATA!W$6)/(Stats_DATA!W$10-Stats_DATA!W$6),"ERROR")))</f>
        <v>1.55605923438888</v>
      </c>
      <c r="W284" s="0" t="n">
        <f aca="false">IF(Stats_DATA!X$12=1,DATA!W284,IF(Stats_DATA!X$12=2,(DATA!W284-Stats_DATA!X$2)/Stats_DATA!X$3,IF(Stats_DATA!X$12=3,(DATA!W284-Stats_DATA!X$6)/(Stats_DATA!X$10-Stats_DATA!X$6),"ERROR")))</f>
        <v>0.483672664527269</v>
      </c>
      <c r="X284" s="0" t="n">
        <f aca="false">IF(Stats_DATA!Y$12=1,DATA!X284,IF(Stats_DATA!Y$12=2,(DATA!X284-Stats_DATA!Y$2)/Stats_DATA!Y$3,IF(Stats_DATA!Y$12=3,(DATA!X284-Stats_DATA!Y$6)/(Stats_DATA!Y$10-Stats_DATA!Y$6),"ERROR")))</f>
        <v>1.34331465116005</v>
      </c>
      <c r="Y284" s="0" t="n">
        <f aca="false">IF(Stats_DATA!Z$12=1,DATA!Y284,IF(Stats_DATA!Z$12=2,(DATA!Y284-Stats_DATA!Z$2)/Stats_DATA!Z$3,IF(Stats_DATA!Z$12=3,(DATA!Y284-Stats_DATA!Z$6)/(Stats_DATA!Z$10-Stats_DATA!Z$6),"ERROR")))</f>
        <v>1.31273854774278</v>
      </c>
      <c r="Z284" s="0" t="n">
        <f aca="false">IF(Stats_DATA!AA$12=1,DATA!Z284,IF(Stats_DATA!AA$12=2,(DATA!Z284-Stats_DATA!AA$2)/Stats_DATA!AA$3,IF(Stats_DATA!AA$12=3,(DATA!Z284-Stats_DATA!AA$6)/(Stats_DATA!AA$10-Stats_DATA!AA$6),"ERROR")))</f>
        <v>0.851044171904026</v>
      </c>
      <c r="AA284" s="0" t="n">
        <f aca="false">IF(Stats_DATA!AB$12=1,DATA!AA284,IF(Stats_DATA!AB$12=2,(DATA!AA284-Stats_DATA!AB$2)/Stats_DATA!AB$3,IF(Stats_DATA!AB$12=3,(DATA!AA284-Stats_DATA!AB$6)/(Stats_DATA!AB$10-Stats_DATA!AB$6),"ERROR")))</f>
        <v>0.766732224013245</v>
      </c>
      <c r="AB284" s="0" t="n">
        <f aca="false">IF(Stats_DATA!AC$12=1,DATA!AB284,IF(Stats_DATA!AC$12=2,(DATA!AB284-Stats_DATA!AC$2)/Stats_DATA!AC$3,IF(Stats_DATA!AC$12=3,(DATA!AB284-Stats_DATA!AC$6)/(Stats_DATA!AC$10-Stats_DATA!AC$6),"ERROR")))</f>
        <v>0.764108167233838</v>
      </c>
      <c r="AC284" s="0" t="n">
        <f aca="false">IF(Stats_DATA!AD$12=1,DATA!AC284,IF(Stats_DATA!AD$12=2,(DATA!AC284-Stats_DATA!AD$2)/Stats_DATA!AD$3,IF(Stats_DATA!AD$12=3,(DATA!AC284-Stats_DATA!AD$6)/(Stats_DATA!AD$10-Stats_DATA!AD$6),"ERROR")))</f>
        <v>1.68248650191442</v>
      </c>
      <c r="AD284" s="0" t="n">
        <f aca="false">IF(Stats_DATA!AE$12=1,DATA!AD284,IF(Stats_DATA!AE$12=2,(DATA!AD284-Stats_DATA!AE$2)/Stats_DATA!AE$3,IF(Stats_DATA!AE$12=3,(DATA!AD284-Stats_DATA!AE$6)/(Stats_DATA!AE$10-Stats_DATA!AE$6),"ERROR")))</f>
        <v>1.11406578555518</v>
      </c>
      <c r="AE284" s="0" t="n">
        <f aca="false">IF(Stats_DATA!AF$12=1,DATA!AE284,IF(Stats_DATA!AF$12=2,(DATA!AE284-Stats_DATA!AF$2)/Stats_DATA!AF$3,IF(Stats_DATA!AF$12=3,(DATA!AE284-Stats_DATA!AF$6)/(Stats_DATA!AF$10-Stats_DATA!AF$6),"ERROR")))</f>
        <v>-0.336400381314914</v>
      </c>
    </row>
    <row r="285" customFormat="false" ht="12.8" hidden="false" customHeight="false" outlineLevel="0" collapsed="false">
      <c r="A285" s="0" t="n">
        <f aca="false">IF(Stats_DATA!B$12=1,DATA!A285,IF(Stats_DATA!B$12=2,(DATA!A285-Stats_DATA!B$2)/Stats_DATA!B$3,IF(Stats_DATA!B$12=3,(DATA!A285-Stats_DATA!B$6)/(Stats_DATA!B$10-Stats_DATA!B$6),"ERROR")))</f>
        <v>1</v>
      </c>
      <c r="B285" s="0" t="n">
        <f aca="false">IF(Stats_DATA!C$12=1,DATA!B285,IF(Stats_DATA!C$12=2,(DATA!B285-Stats_DATA!C$2)/Stats_DATA!C$3,IF(Stats_DATA!C$12=3,(DATA!B285-Stats_DATA!C$6)/(Stats_DATA!C$10-Stats_DATA!C$6),"ERROR")))</f>
        <v>0.599511631164413</v>
      </c>
      <c r="C285" s="0" t="n">
        <f aca="false">IF(Stats_DATA!D$12=1,DATA!C285,IF(Stats_DATA!D$12=2,(DATA!C285-Stats_DATA!D$2)/Stats_DATA!D$3,IF(Stats_DATA!D$12=3,(DATA!C285-Stats_DATA!D$6)/(Stats_DATA!D$10-Stats_DATA!D$6),"ERROR")))</f>
        <v>-0.12081938727346</v>
      </c>
      <c r="D285" s="0" t="n">
        <f aca="false">IF(Stats_DATA!E$12=1,DATA!D285,IF(Stats_DATA!E$12=2,(DATA!D285-Stats_DATA!E$2)/Stats_DATA!E$3,IF(Stats_DATA!E$12=3,(DATA!D285-Stats_DATA!E$6)/(Stats_DATA!E$10-Stats_DATA!E$6),"ERROR")))</f>
        <v>0.692661415770493</v>
      </c>
      <c r="E285" s="0" t="n">
        <f aca="false">IF(Stats_DATA!F$12=1,DATA!E285,IF(Stats_DATA!F$12=2,(DATA!E285-Stats_DATA!F$2)/Stats_DATA!F$3,IF(Stats_DATA!F$12=3,(DATA!E285-Stats_DATA!F$6)/(Stats_DATA!F$10-Stats_DATA!F$6),"ERROR")))</f>
        <v>0.4268396289135</v>
      </c>
      <c r="F285" s="0" t="n">
        <f aca="false">IF(Stats_DATA!G$12=1,DATA!F285,IF(Stats_DATA!G$12=2,(DATA!F285-Stats_DATA!G$2)/Stats_DATA!G$3,IF(Stats_DATA!G$12=3,(DATA!F285-Stats_DATA!G$6)/(Stats_DATA!G$10-Stats_DATA!G$6),"ERROR")))</f>
        <v>0.728073486296802</v>
      </c>
      <c r="G285" s="0" t="n">
        <f aca="false">IF(Stats_DATA!H$12=1,DATA!G285,IF(Stats_DATA!H$12=2,(DATA!G285-Stats_DATA!H$2)/Stats_DATA!H$3,IF(Stats_DATA!H$12=3,(DATA!G285-Stats_DATA!H$6)/(Stats_DATA!H$10-Stats_DATA!H$6),"ERROR")))</f>
        <v>1.43637671628816</v>
      </c>
      <c r="H285" s="0" t="n">
        <f aca="false">IF(Stats_DATA!I$12=1,DATA!H285,IF(Stats_DATA!I$12=2,(DATA!H285-Stats_DATA!I$2)/Stats_DATA!I$3,IF(Stats_DATA!I$12=3,(DATA!H285-Stats_DATA!I$6)/(Stats_DATA!I$10-Stats_DATA!I$6),"ERROR")))</f>
        <v>1.32966556118042</v>
      </c>
      <c r="I285" s="0" t="n">
        <f aca="false">IF(Stats_DATA!J$12=1,DATA!I285,IF(Stats_DATA!J$12=2,(DATA!I285-Stats_DATA!J$2)/Stats_DATA!J$3,IF(Stats_DATA!J$12=3,(DATA!I285-Stats_DATA!J$6)/(Stats_DATA!J$10-Stats_DATA!J$6),"ERROR")))</f>
        <v>1.07210835393785</v>
      </c>
      <c r="J285" s="0" t="n">
        <f aca="false">IF(Stats_DATA!K$12=1,DATA!J285,IF(Stats_DATA!K$12=2,(DATA!J285-Stats_DATA!K$2)/Stats_DATA!K$3,IF(Stats_DATA!K$12=3,(DATA!J285-Stats_DATA!K$6)/(Stats_DATA!K$10-Stats_DATA!K$6),"ERROR")))</f>
        <v>0.234846100967752</v>
      </c>
      <c r="K285" s="0" t="n">
        <f aca="false">IF(Stats_DATA!L$12=1,DATA!K285,IF(Stats_DATA!L$12=2,(DATA!K285-Stats_DATA!L$2)/Stats_DATA!L$3,IF(Stats_DATA!L$12=3,(DATA!K285-Stats_DATA!L$6)/(Stats_DATA!L$10-Stats_DATA!L$6),"ERROR")))</f>
        <v>0.572547087946615</v>
      </c>
      <c r="L285" s="0" t="n">
        <f aca="false">IF(Stats_DATA!M$12=1,DATA!L285,IF(Stats_DATA!M$12=2,(DATA!L285-Stats_DATA!M$2)/Stats_DATA!M$3,IF(Stats_DATA!M$12=3,(DATA!L285-Stats_DATA!M$6)/(Stats_DATA!M$10-Stats_DATA!M$6),"ERROR")))</f>
        <v>-0.425051006384632</v>
      </c>
      <c r="M285" s="0" t="n">
        <f aca="false">IF(Stats_DATA!N$12=1,DATA!M285,IF(Stats_DATA!N$12=2,(DATA!M285-Stats_DATA!N$2)/Stats_DATA!N$3,IF(Stats_DATA!N$12=3,(DATA!M285-Stats_DATA!N$6)/(Stats_DATA!N$10-Stats_DATA!N$6),"ERROR")))</f>
        <v>-0.543015136224446</v>
      </c>
      <c r="N285" s="0" t="n">
        <f aca="false">IF(Stats_DATA!O$12=1,DATA!N285,IF(Stats_DATA!O$12=2,(DATA!N285-Stats_DATA!O$2)/Stats_DATA!O$3,IF(Stats_DATA!O$12=3,(DATA!N285-Stats_DATA!O$6)/(Stats_DATA!O$10-Stats_DATA!O$6),"ERROR")))</f>
        <v>-0.198856651636849</v>
      </c>
      <c r="O285" s="0" t="n">
        <f aca="false">IF(Stats_DATA!P$12=1,DATA!O285,IF(Stats_DATA!P$12=2,(DATA!O285-Stats_DATA!P$2)/Stats_DATA!P$3,IF(Stats_DATA!P$12=3,(DATA!O285-Stats_DATA!P$6)/(Stats_DATA!P$10-Stats_DATA!P$6),"ERROR")))</f>
        <v>-0.269219792949467</v>
      </c>
      <c r="P285" s="0" t="n">
        <f aca="false">IF(Stats_DATA!Q$12=1,DATA!P285,IF(Stats_DATA!Q$12=2,(DATA!P285-Stats_DATA!Q$2)/Stats_DATA!Q$3,IF(Stats_DATA!Q$12=3,(DATA!P285-Stats_DATA!Q$6)/(Stats_DATA!Q$10-Stats_DATA!Q$6),"ERROR")))</f>
        <v>-0.825300283534921</v>
      </c>
      <c r="Q285" s="0" t="n">
        <f aca="false">IF(Stats_DATA!R$12=1,DATA!Q285,IF(Stats_DATA!R$12=2,(DATA!Q285-Stats_DATA!R$2)/Stats_DATA!R$3,IF(Stats_DATA!R$12=3,(DATA!Q285-Stats_DATA!R$6)/(Stats_DATA!R$10-Stats_DATA!R$6),"ERROR")))</f>
        <v>0.521094913682785</v>
      </c>
      <c r="R285" s="0" t="n">
        <f aca="false">IF(Stats_DATA!S$12=1,DATA!R285,IF(Stats_DATA!S$12=2,(DATA!R285-Stats_DATA!S$2)/Stats_DATA!S$3,IF(Stats_DATA!S$12=3,(DATA!R285-Stats_DATA!S$6)/(Stats_DATA!S$10-Stats_DATA!S$6),"ERROR")))</f>
        <v>0.226140264164829</v>
      </c>
      <c r="S285" s="0" t="n">
        <f aca="false">IF(Stats_DATA!T$12=1,DATA!S285,IF(Stats_DATA!T$12=2,(DATA!S285-Stats_DATA!T$2)/Stats_DATA!T$3,IF(Stats_DATA!T$12=3,(DATA!S285-Stats_DATA!T$6)/(Stats_DATA!T$10-Stats_DATA!T$6),"ERROR")))</f>
        <v>0.0476255001365215</v>
      </c>
      <c r="T285" s="0" t="n">
        <f aca="false">IF(Stats_DATA!U$12=1,DATA!T285,IF(Stats_DATA!U$12=2,(DATA!T285-Stats_DATA!U$2)/Stats_DATA!U$3,IF(Stats_DATA!U$12=3,(DATA!T285-Stats_DATA!U$6)/(Stats_DATA!U$10-Stats_DATA!U$6),"ERROR")))</f>
        <v>-0.805952012507713</v>
      </c>
      <c r="U285" s="0" t="n">
        <f aca="false">IF(Stats_DATA!V$12=1,DATA!U285,IF(Stats_DATA!V$12=2,(DATA!U285-Stats_DATA!V$2)/Stats_DATA!V$3,IF(Stats_DATA!V$12=3,(DATA!U285-Stats_DATA!V$6)/(Stats_DATA!V$10-Stats_DATA!V$6),"ERROR")))</f>
        <v>0.108121111310322</v>
      </c>
      <c r="V285" s="0" t="n">
        <f aca="false">IF(Stats_DATA!W$12=1,DATA!V285,IF(Stats_DATA!W$12=2,(DATA!V285-Stats_DATA!W$2)/Stats_DATA!W$3,IF(Stats_DATA!W$12=3,(DATA!V285-Stats_DATA!W$6)/(Stats_DATA!W$10-Stats_DATA!W$6),"ERROR")))</f>
        <v>0.471900722392638</v>
      </c>
      <c r="W285" s="0" t="n">
        <f aca="false">IF(Stats_DATA!X$12=1,DATA!W285,IF(Stats_DATA!X$12=2,(DATA!W285-Stats_DATA!X$2)/Stats_DATA!X$3,IF(Stats_DATA!X$12=3,(DATA!W285-Stats_DATA!X$6)/(Stats_DATA!X$10-Stats_DATA!X$6),"ERROR")))</f>
        <v>-0.0955415855646688</v>
      </c>
      <c r="X285" s="0" t="n">
        <f aca="false">IF(Stats_DATA!Y$12=1,DATA!X285,IF(Stats_DATA!Y$12=2,(DATA!X285-Stats_DATA!Y$2)/Stats_DATA!Y$3,IF(Stats_DATA!Y$12=3,(DATA!X285-Stats_DATA!Y$6)/(Stats_DATA!Y$10-Stats_DATA!Y$6),"ERROR")))</f>
        <v>0.584443498024193</v>
      </c>
      <c r="Y285" s="0" t="n">
        <f aca="false">IF(Stats_DATA!Z$12=1,DATA!Y285,IF(Stats_DATA!Z$12=2,(DATA!Y285-Stats_DATA!Z$2)/Stats_DATA!Z$3,IF(Stats_DATA!Z$12=3,(DATA!Y285-Stats_DATA!Z$6)/(Stats_DATA!Z$10-Stats_DATA!Z$6),"ERROR")))</f>
        <v>0.264187273786485</v>
      </c>
      <c r="Z285" s="0" t="n">
        <f aca="false">IF(Stats_DATA!AA$12=1,DATA!Z285,IF(Stats_DATA!AA$12=2,(DATA!Z285-Stats_DATA!AA$2)/Stats_DATA!AA$3,IF(Stats_DATA!AA$12=3,(DATA!Z285-Stats_DATA!AA$6)/(Stats_DATA!AA$10-Stats_DATA!AA$6),"ERROR")))</f>
        <v>0.180944651230165</v>
      </c>
      <c r="AA285" s="0" t="n">
        <f aca="false">IF(Stats_DATA!AB$12=1,DATA!AA285,IF(Stats_DATA!AB$12=2,(DATA!AA285-Stats_DATA!AB$2)/Stats_DATA!AB$3,IF(Stats_DATA!AB$12=3,(DATA!AA285-Stats_DATA!AB$6)/(Stats_DATA!AB$10-Stats_DATA!AB$6),"ERROR")))</f>
        <v>1.37498273640689</v>
      </c>
      <c r="AB285" s="0" t="n">
        <f aca="false">IF(Stats_DATA!AC$12=1,DATA!AB285,IF(Stats_DATA!AC$12=2,(DATA!AB285-Stats_DATA!AC$2)/Stats_DATA!AC$3,IF(Stats_DATA!AC$12=3,(DATA!AB285-Stats_DATA!AC$6)/(Stats_DATA!AC$10-Stats_DATA!AC$6),"ERROR")))</f>
        <v>1.10443288779387</v>
      </c>
      <c r="AC285" s="0" t="n">
        <f aca="false">IF(Stats_DATA!AD$12=1,DATA!AC285,IF(Stats_DATA!AD$12=2,(DATA!AC285-Stats_DATA!AD$2)/Stats_DATA!AD$3,IF(Stats_DATA!AD$12=3,(DATA!AC285-Stats_DATA!AD$6)/(Stats_DATA!AD$10-Stats_DATA!AD$6),"ERROR")))</f>
        <v>0.891399511037395</v>
      </c>
      <c r="AD285" s="0" t="n">
        <f aca="false">IF(Stats_DATA!AE$12=1,DATA!AD285,IF(Stats_DATA!AE$12=2,(DATA!AD285-Stats_DATA!AE$2)/Stats_DATA!AE$3,IF(Stats_DATA!AE$12=3,(DATA!AD285-Stats_DATA!AE$6)/(Stats_DATA!AE$10-Stats_DATA!AE$6),"ERROR")))</f>
        <v>-0.211348091298147</v>
      </c>
      <c r="AE285" s="0" t="n">
        <f aca="false">IF(Stats_DATA!AF$12=1,DATA!AE285,IF(Stats_DATA!AF$12=2,(DATA!AE285-Stats_DATA!AF$2)/Stats_DATA!AF$3,IF(Stats_DATA!AF$12=3,(DATA!AE285-Stats_DATA!AF$6)/(Stats_DATA!AF$10-Stats_DATA!AF$6),"ERROR")))</f>
        <v>1.23768627887402</v>
      </c>
    </row>
    <row r="286" customFormat="false" ht="12.8" hidden="false" customHeight="false" outlineLevel="0" collapsed="false">
      <c r="A286" s="0" t="n">
        <f aca="false">IF(Stats_DATA!B$12=1,DATA!A286,IF(Stats_DATA!B$12=2,(DATA!A286-Stats_DATA!B$2)/Stats_DATA!B$3,IF(Stats_DATA!B$12=3,(DATA!A286-Stats_DATA!B$6)/(Stats_DATA!B$10-Stats_DATA!B$6),"ERROR")))</f>
        <v>0</v>
      </c>
      <c r="B286" s="0" t="n">
        <f aca="false">IF(Stats_DATA!C$12=1,DATA!B286,IF(Stats_DATA!C$12=2,(DATA!B286-Stats_DATA!C$2)/Stats_DATA!C$3,IF(Stats_DATA!C$12=3,(DATA!B286-Stats_DATA!C$6)/(Stats_DATA!C$10-Stats_DATA!C$6),"ERROR")))</f>
        <v>-0.351099488375846</v>
      </c>
      <c r="C286" s="0" t="n">
        <f aca="false">IF(Stats_DATA!D$12=1,DATA!C286,IF(Stats_DATA!D$12=2,(DATA!C286-Stats_DATA!D$2)/Stats_DATA!D$3,IF(Stats_DATA!D$12=3,(DATA!C286-Stats_DATA!D$6)/(Stats_DATA!D$10-Stats_DATA!D$6),"ERROR")))</f>
        <v>-0.834600942572731</v>
      </c>
      <c r="D286" s="0" t="n">
        <f aca="false">IF(Stats_DATA!E$12=1,DATA!D286,IF(Stats_DATA!E$12=2,(DATA!D286-Stats_DATA!E$2)/Stats_DATA!E$3,IF(Stats_DATA!E$12=3,(DATA!D286-Stats_DATA!E$6)/(Stats_DATA!E$10-Stats_DATA!E$6),"ERROR")))</f>
        <v>-0.324665193957447</v>
      </c>
      <c r="E286" s="0" t="n">
        <f aca="false">IF(Stats_DATA!F$12=1,DATA!E286,IF(Stats_DATA!F$12=2,(DATA!E286-Stats_DATA!F$2)/Stats_DATA!F$3,IF(Stats_DATA!F$12=3,(DATA!E286-Stats_DATA!F$6)/(Stats_DATA!F$10-Stats_DATA!F$6),"ERROR")))</f>
        <v>-0.392962635550512</v>
      </c>
      <c r="F286" s="0" t="n">
        <f aca="false">IF(Stats_DATA!G$12=1,DATA!F286,IF(Stats_DATA!G$12=2,(DATA!F286-Stats_DATA!G$2)/Stats_DATA!G$3,IF(Stats_DATA!G$12=3,(DATA!F286-Stats_DATA!G$6)/(Stats_DATA!G$10-Stats_DATA!G$6),"ERROR")))</f>
        <v>-1.29267033243102</v>
      </c>
      <c r="G286" s="0" t="n">
        <f aca="false">IF(Stats_DATA!H$12=1,DATA!G286,IF(Stats_DATA!H$12=2,(DATA!G286-Stats_DATA!H$2)/Stats_DATA!H$3,IF(Stats_DATA!H$12=3,(DATA!G286-Stats_DATA!H$6)/(Stats_DATA!H$10-Stats_DATA!H$6),"ERROR")))</f>
        <v>-0.161721987586619</v>
      </c>
      <c r="H286" s="0" t="n">
        <f aca="false">IF(Stats_DATA!I$12=1,DATA!H286,IF(Stats_DATA!I$12=2,(DATA!H286-Stats_DATA!I$2)/Stats_DATA!I$3,IF(Stats_DATA!I$12=3,(DATA!H286-Stats_DATA!I$6)/(Stats_DATA!I$10-Stats_DATA!I$6),"ERROR")))</f>
        <v>0.28475587875475</v>
      </c>
      <c r="I286" s="0" t="n">
        <f aca="false">IF(Stats_DATA!J$12=1,DATA!I286,IF(Stats_DATA!J$12=2,(DATA!I286-Stats_DATA!J$2)/Stats_DATA!J$3,IF(Stats_DATA!J$12=3,(DATA!I286-Stats_DATA!J$6)/(Stats_DATA!J$10-Stats_DATA!J$6),"ERROR")))</f>
        <v>-0.387063008510424</v>
      </c>
      <c r="J286" s="0" t="n">
        <f aca="false">IF(Stats_DATA!K$12=1,DATA!J286,IF(Stats_DATA!K$12=2,(DATA!J286-Stats_DATA!K$2)/Stats_DATA!K$3,IF(Stats_DATA!K$12=3,(DATA!J286-Stats_DATA!K$6)/(Stats_DATA!K$10-Stats_DATA!K$6),"ERROR")))</f>
        <v>-1.38474769599372</v>
      </c>
      <c r="K286" s="0" t="n">
        <f aca="false">IF(Stats_DATA!L$12=1,DATA!K286,IF(Stats_DATA!L$12=2,(DATA!K286-Stats_DATA!L$2)/Stats_DATA!L$3,IF(Stats_DATA!L$12=3,(DATA!K286-Stats_DATA!L$6)/(Stats_DATA!L$10-Stats_DATA!L$6),"ERROR")))</f>
        <v>-0.488304913201919</v>
      </c>
      <c r="L286" s="0" t="n">
        <f aca="false">IF(Stats_DATA!M$12=1,DATA!L286,IF(Stats_DATA!M$12=2,(DATA!L286-Stats_DATA!M$2)/Stats_DATA!M$3,IF(Stats_DATA!M$12=3,(DATA!L286-Stats_DATA!M$6)/(Stats_DATA!M$10-Stats_DATA!M$6),"ERROR")))</f>
        <v>-0.410626858034399</v>
      </c>
      <c r="M286" s="0" t="n">
        <f aca="false">IF(Stats_DATA!N$12=1,DATA!M286,IF(Stats_DATA!N$12=2,(DATA!M286-Stats_DATA!N$2)/Stats_DATA!N$3,IF(Stats_DATA!N$12=3,(DATA!M286-Stats_DATA!N$6)/(Stats_DATA!N$10-Stats_DATA!N$6),"ERROR")))</f>
        <v>0.31205850545173</v>
      </c>
      <c r="N286" s="0" t="n">
        <f aca="false">IF(Stats_DATA!O$12=1,DATA!N286,IF(Stats_DATA!O$12=2,(DATA!N286-Stats_DATA!O$2)/Stats_DATA!O$3,IF(Stats_DATA!O$12=3,(DATA!N286-Stats_DATA!O$6)/(Stats_DATA!O$10-Stats_DATA!O$6),"ERROR")))</f>
        <v>-0.256724315641707</v>
      </c>
      <c r="O286" s="0" t="n">
        <f aca="false">IF(Stats_DATA!P$12=1,DATA!O286,IF(Stats_DATA!P$12=2,(DATA!O286-Stats_DATA!P$2)/Stats_DATA!P$3,IF(Stats_DATA!P$12=3,(DATA!O286-Stats_DATA!P$6)/(Stats_DATA!P$10-Stats_DATA!P$6),"ERROR")))</f>
        <v>-0.374735156822834</v>
      </c>
      <c r="P286" s="0" t="n">
        <f aca="false">IF(Stats_DATA!Q$12=1,DATA!P286,IF(Stats_DATA!Q$12=2,(DATA!P286-Stats_DATA!Q$2)/Stats_DATA!Q$3,IF(Stats_DATA!Q$12=3,(DATA!P286-Stats_DATA!Q$6)/(Stats_DATA!Q$10-Stats_DATA!Q$6),"ERROR")))</f>
        <v>-0.207485491184949</v>
      </c>
      <c r="Q286" s="0" t="n">
        <f aca="false">IF(Stats_DATA!R$12=1,DATA!Q286,IF(Stats_DATA!R$12=2,(DATA!Q286-Stats_DATA!R$2)/Stats_DATA!R$3,IF(Stats_DATA!R$12=3,(DATA!Q286-Stats_DATA!R$6)/(Stats_DATA!R$10-Stats_DATA!R$6),"ERROR")))</f>
        <v>0.789128861339184</v>
      </c>
      <c r="R286" s="0" t="n">
        <f aca="false">IF(Stats_DATA!S$12=1,DATA!R286,IF(Stats_DATA!S$12=2,(DATA!R286-Stats_DATA!S$2)/Stats_DATA!S$3,IF(Stats_DATA!S$12=3,(DATA!R286-Stats_DATA!S$6)/(Stats_DATA!S$10-Stats_DATA!S$6),"ERROR")))</f>
        <v>1.56947555092031</v>
      </c>
      <c r="S286" s="0" t="n">
        <f aca="false">IF(Stats_DATA!T$12=1,DATA!S286,IF(Stats_DATA!T$12=2,(DATA!S286-Stats_DATA!T$2)/Stats_DATA!T$3,IF(Stats_DATA!T$12=3,(DATA!S286-Stats_DATA!T$6)/(Stats_DATA!T$10-Stats_DATA!T$6),"ERROR")))</f>
        <v>0.963304409721566</v>
      </c>
      <c r="T286" s="0" t="n">
        <f aca="false">IF(Stats_DATA!U$12=1,DATA!T286,IF(Stats_DATA!U$12=2,(DATA!T286-Stats_DATA!U$2)/Stats_DATA!U$3,IF(Stats_DATA!U$12=3,(DATA!T286-Stats_DATA!U$6)/(Stats_DATA!U$10-Stats_DATA!U$6),"ERROR")))</f>
        <v>-0.213188914099981</v>
      </c>
      <c r="U286" s="0" t="n">
        <f aca="false">IF(Stats_DATA!V$12=1,DATA!U286,IF(Stats_DATA!V$12=2,(DATA!U286-Stats_DATA!V$2)/Stats_DATA!V$3,IF(Stats_DATA!V$12=3,(DATA!U286-Stats_DATA!V$6)/(Stats_DATA!V$10-Stats_DATA!V$6),"ERROR")))</f>
        <v>-0.0373776318407423</v>
      </c>
      <c r="V286" s="0" t="n">
        <f aca="false">IF(Stats_DATA!W$12=1,DATA!V286,IF(Stats_DATA!W$12=2,(DATA!V286-Stats_DATA!W$2)/Stats_DATA!W$3,IF(Stats_DATA!W$12=3,(DATA!V286-Stats_DATA!W$6)/(Stats_DATA!W$10-Stats_DATA!W$6),"ERROR")))</f>
        <v>-0.490186506764335</v>
      </c>
      <c r="W286" s="0" t="n">
        <f aca="false">IF(Stats_DATA!X$12=1,DATA!W286,IF(Stats_DATA!X$12=2,(DATA!W286-Stats_DATA!X$2)/Stats_DATA!X$3,IF(Stats_DATA!X$12=3,(DATA!W286-Stats_DATA!X$6)/(Stats_DATA!X$10-Stats_DATA!X$6),"ERROR")))</f>
        <v>-0.974124998625474</v>
      </c>
      <c r="X286" s="0" t="n">
        <f aca="false">IF(Stats_DATA!Y$12=1,DATA!X286,IF(Stats_DATA!Y$12=2,(DATA!X286-Stats_DATA!Y$2)/Stats_DATA!Y$3,IF(Stats_DATA!Y$12=3,(DATA!X286-Stats_DATA!Y$6)/(Stats_DATA!Y$10-Stats_DATA!Y$6),"ERROR")))</f>
        <v>-0.450597235546988</v>
      </c>
      <c r="Y286" s="0" t="n">
        <f aca="false">IF(Stats_DATA!Z$12=1,DATA!Y286,IF(Stats_DATA!Z$12=2,(DATA!Y286-Stats_DATA!Z$2)/Stats_DATA!Z$3,IF(Stats_DATA!Z$12=3,(DATA!Y286-Stats_DATA!Z$6)/(Stats_DATA!Z$10-Stats_DATA!Z$6),"ERROR")))</f>
        <v>-0.500535045611456</v>
      </c>
      <c r="Z286" s="0" t="n">
        <f aca="false">IF(Stats_DATA!AA$12=1,DATA!Z286,IF(Stats_DATA!AA$12=2,(DATA!Z286-Stats_DATA!AA$2)/Stats_DATA!AA$3,IF(Stats_DATA!AA$12=3,(DATA!Z286-Stats_DATA!AA$6)/(Stats_DATA!AA$10-Stats_DATA!AA$6),"ERROR")))</f>
        <v>-1.45006882261915</v>
      </c>
      <c r="AA286" s="0" t="n">
        <f aca="false">IF(Stats_DATA!AB$12=1,DATA!AA286,IF(Stats_DATA!AB$12=2,(DATA!AA286-Stats_DATA!AB$2)/Stats_DATA!AB$3,IF(Stats_DATA!AB$12=3,(DATA!AA286-Stats_DATA!AB$6)/(Stats_DATA!AB$10-Stats_DATA!AB$6),"ERROR")))</f>
        <v>-0.143419012922695</v>
      </c>
      <c r="AB286" s="0" t="n">
        <f aca="false">IF(Stats_DATA!AC$12=1,DATA!AB286,IF(Stats_DATA!AC$12=2,(DATA!AB286-Stats_DATA!AC$2)/Stats_DATA!AC$3,IF(Stats_DATA!AC$12=3,(DATA!AB286-Stats_DATA!AC$6)/(Stats_DATA!AC$10-Stats_DATA!AC$6),"ERROR")))</f>
        <v>0.298198831481233</v>
      </c>
      <c r="AC286" s="0" t="n">
        <f aca="false">IF(Stats_DATA!AD$12=1,DATA!AC286,IF(Stats_DATA!AD$12=2,(DATA!AC286-Stats_DATA!AD$2)/Stats_DATA!AD$3,IF(Stats_DATA!AD$12=3,(DATA!AC286-Stats_DATA!AD$6)/(Stats_DATA!AD$10-Stats_DATA!AD$6),"ERROR")))</f>
        <v>-0.19634510141852</v>
      </c>
      <c r="AD286" s="0" t="n">
        <f aca="false">IF(Stats_DATA!AE$12=1,DATA!AD286,IF(Stats_DATA!AE$12=2,(DATA!AD286-Stats_DATA!AE$2)/Stats_DATA!AE$3,IF(Stats_DATA!AE$12=3,(DATA!AD286-Stats_DATA!AE$6)/(Stats_DATA!AE$10-Stats_DATA!AE$6),"ERROR")))</f>
        <v>-1.45756040721756</v>
      </c>
      <c r="AE286" s="0" t="n">
        <f aca="false">IF(Stats_DATA!AF$12=1,DATA!AE286,IF(Stats_DATA!AF$12=2,(DATA!AE286-Stats_DATA!AF$2)/Stats_DATA!AF$3,IF(Stats_DATA!AF$12=3,(DATA!AE286-Stats_DATA!AF$6)/(Stats_DATA!AF$10-Stats_DATA!AF$6),"ERROR")))</f>
        <v>-0.70182324298382</v>
      </c>
    </row>
    <row r="287" customFormat="false" ht="12.8" hidden="false" customHeight="false" outlineLevel="0" collapsed="false">
      <c r="A287" s="0" t="n">
        <f aca="false">IF(Stats_DATA!B$12=1,DATA!A287,IF(Stats_DATA!B$12=2,(DATA!A287-Stats_DATA!B$2)/Stats_DATA!B$3,IF(Stats_DATA!B$12=3,(DATA!A287-Stats_DATA!B$6)/(Stats_DATA!B$10-Stats_DATA!B$6),"ERROR")))</f>
        <v>0</v>
      </c>
      <c r="B287" s="0" t="n">
        <f aca="false">IF(Stats_DATA!C$12=1,DATA!B287,IF(Stats_DATA!C$12=2,(DATA!B287-Stats_DATA!C$2)/Stats_DATA!C$3,IF(Stats_DATA!C$12=3,(DATA!B287-Stats_DATA!C$6)/(Stats_DATA!C$10-Stats_DATA!C$6),"ERROR")))</f>
        <v>-0.439066487497482</v>
      </c>
      <c r="C287" s="0" t="n">
        <f aca="false">IF(Stats_DATA!D$12=1,DATA!C287,IF(Stats_DATA!D$12=2,(DATA!C287-Stats_DATA!D$2)/Stats_DATA!D$3,IF(Stats_DATA!D$12=3,(DATA!C287-Stats_DATA!D$6)/(Stats_DATA!D$10-Stats_DATA!D$6),"ERROR")))</f>
        <v>-0.206845177325816</v>
      </c>
      <c r="D287" s="0" t="n">
        <f aca="false">IF(Stats_DATA!E$12=1,DATA!D287,IF(Stats_DATA!E$12=2,(DATA!D287-Stats_DATA!E$2)/Stats_DATA!E$3,IF(Stats_DATA!E$12=3,(DATA!D287-Stats_DATA!E$6)/(Stats_DATA!E$10-Stats_DATA!E$6),"ERROR")))</f>
        <v>-0.499569647490769</v>
      </c>
      <c r="E287" s="0" t="n">
        <f aca="false">IF(Stats_DATA!F$12=1,DATA!E287,IF(Stats_DATA!F$12=2,(DATA!E287-Stats_DATA!F$2)/Stats_DATA!F$3,IF(Stats_DATA!F$12=3,(DATA!E287-Stats_DATA!F$6)/(Stats_DATA!F$10-Stats_DATA!F$6),"ERROR")))</f>
        <v>-0.471390859117953</v>
      </c>
      <c r="F287" s="0" t="n">
        <f aca="false">IF(Stats_DATA!G$12=1,DATA!F287,IF(Stats_DATA!G$12=2,(DATA!F287-Stats_DATA!G$2)/Stats_DATA!G$3,IF(Stats_DATA!G$12=3,(DATA!F287-Stats_DATA!G$6)/(Stats_DATA!G$10-Stats_DATA!G$6),"ERROR")))</f>
        <v>-0.88382877867715</v>
      </c>
      <c r="G287" s="0" t="n">
        <f aca="false">IF(Stats_DATA!H$12=1,DATA!G287,IF(Stats_DATA!H$12=2,(DATA!G287-Stats_DATA!H$2)/Stats_DATA!H$3,IF(Stats_DATA!H$12=3,(DATA!G287-Stats_DATA!H$6)/(Stats_DATA!H$10-Stats_DATA!H$6),"ERROR")))</f>
        <v>-1.17738566621035</v>
      </c>
      <c r="H287" s="0" t="n">
        <f aca="false">IF(Stats_DATA!I$12=1,DATA!H287,IF(Stats_DATA!I$12=2,(DATA!H287-Stats_DATA!I$2)/Stats_DATA!I$3,IF(Stats_DATA!I$12=3,(DATA!H287-Stats_DATA!I$6)/(Stats_DATA!I$10-Stats_DATA!I$6),"ERROR")))</f>
        <v>-1.09056101897815</v>
      </c>
      <c r="I287" s="0" t="n">
        <f aca="false">IF(Stats_DATA!J$12=1,DATA!I287,IF(Stats_DATA!J$12=2,(DATA!I287-Stats_DATA!J$2)/Stats_DATA!J$3,IF(Stats_DATA!J$12=3,(DATA!I287-Stats_DATA!J$6)/(Stats_DATA!J$10-Stats_DATA!J$6),"ERROR")))</f>
        <v>-1.18535499231822</v>
      </c>
      <c r="J287" s="0" t="n">
        <f aca="false">IF(Stats_DATA!K$12=1,DATA!J287,IF(Stats_DATA!K$12=2,(DATA!J287-Stats_DATA!K$2)/Stats_DATA!K$3,IF(Stats_DATA!K$12=3,(DATA!J287-Stats_DATA!K$6)/(Stats_DATA!K$10-Stats_DATA!K$6),"ERROR")))</f>
        <v>-0.418098245104552</v>
      </c>
      <c r="K287" s="0" t="n">
        <f aca="false">IF(Stats_DATA!L$12=1,DATA!K287,IF(Stats_DATA!L$12=2,(DATA!K287-Stats_DATA!L$2)/Stats_DATA!L$3,IF(Stats_DATA!L$12=3,(DATA!K287-Stats_DATA!L$6)/(Stats_DATA!L$10-Stats_DATA!L$6),"ERROR")))</f>
        <v>-0.601613538157704</v>
      </c>
      <c r="L287" s="0" t="n">
        <f aca="false">IF(Stats_DATA!M$12=1,DATA!L287,IF(Stats_DATA!M$12=2,(DATA!L287-Stats_DATA!M$2)/Stats_DATA!M$3,IF(Stats_DATA!M$12=3,(DATA!L287-Stats_DATA!M$6)/(Stats_DATA!M$10-Stats_DATA!M$6),"ERROR")))</f>
        <v>-0.480583977533027</v>
      </c>
      <c r="M287" s="0" t="n">
        <f aca="false">IF(Stats_DATA!N$12=1,DATA!M287,IF(Stats_DATA!N$12=2,(DATA!M287-Stats_DATA!N$2)/Stats_DATA!N$3,IF(Stats_DATA!N$12=3,(DATA!M287-Stats_DATA!N$6)/(Stats_DATA!N$10-Stats_DATA!N$6),"ERROR")))</f>
        <v>0.241361299546767</v>
      </c>
      <c r="N287" s="0" t="n">
        <f aca="false">IF(Stats_DATA!O$12=1,DATA!N287,IF(Stats_DATA!O$12=2,(DATA!N287-Stats_DATA!O$2)/Stats_DATA!O$3,IF(Stats_DATA!O$12=3,(DATA!N287-Stats_DATA!O$6)/(Stats_DATA!O$10-Stats_DATA!O$6),"ERROR")))</f>
        <v>-0.566341047838638</v>
      </c>
      <c r="O287" s="0" t="n">
        <f aca="false">IF(Stats_DATA!P$12=1,DATA!O287,IF(Stats_DATA!P$12=2,(DATA!O287-Stats_DATA!P$2)/Stats_DATA!P$3,IF(Stats_DATA!P$12=3,(DATA!O287-Stats_DATA!P$6)/(Stats_DATA!P$10-Stats_DATA!P$6),"ERROR")))</f>
        <v>-0.393200345500673</v>
      </c>
      <c r="P287" s="0" t="n">
        <f aca="false">IF(Stats_DATA!Q$12=1,DATA!P287,IF(Stats_DATA!Q$12=2,(DATA!P287-Stats_DATA!Q$2)/Stats_DATA!Q$3,IF(Stats_DATA!Q$12=3,(DATA!P287-Stats_DATA!Q$6)/(Stats_DATA!Q$10-Stats_DATA!Q$6),"ERROR")))</f>
        <v>-0.219142374059476</v>
      </c>
      <c r="Q287" s="0" t="n">
        <f aca="false">IF(Stats_DATA!R$12=1,DATA!Q287,IF(Stats_DATA!R$12=2,(DATA!Q287-Stats_DATA!R$2)/Stats_DATA!R$3,IF(Stats_DATA!R$12=3,(DATA!Q287-Stats_DATA!R$6)/(Stats_DATA!R$10-Stats_DATA!R$6),"ERROR")))</f>
        <v>-0.975539641543627</v>
      </c>
      <c r="R287" s="0" t="n">
        <f aca="false">IF(Stats_DATA!S$12=1,DATA!R287,IF(Stats_DATA!S$12=2,(DATA!R287-Stats_DATA!S$2)/Stats_DATA!S$3,IF(Stats_DATA!S$12=3,(DATA!R287-Stats_DATA!S$6)/(Stats_DATA!S$10-Stats_DATA!S$6),"ERROR")))</f>
        <v>-0.994953167889603</v>
      </c>
      <c r="S287" s="0" t="n">
        <f aca="false">IF(Stats_DATA!T$12=1,DATA!S287,IF(Stats_DATA!T$12=2,(DATA!S287-Stats_DATA!T$2)/Stats_DATA!T$3,IF(Stats_DATA!T$12=3,(DATA!S287-Stats_DATA!T$6)/(Stats_DATA!T$10-Stats_DATA!T$6),"ERROR")))</f>
        <v>-1.43788120521861</v>
      </c>
      <c r="T287" s="0" t="n">
        <f aca="false">IF(Stats_DATA!U$12=1,DATA!T287,IF(Stats_DATA!U$12=2,(DATA!T287-Stats_DATA!U$2)/Stats_DATA!U$3,IF(Stats_DATA!U$12=3,(DATA!T287-Stats_DATA!U$6)/(Stats_DATA!U$10-Stats_DATA!U$6),"ERROR")))</f>
        <v>0.625147467933811</v>
      </c>
      <c r="U287" s="0" t="n">
        <f aca="false">IF(Stats_DATA!V$12=1,DATA!U287,IF(Stats_DATA!V$12=2,(DATA!U287-Stats_DATA!V$2)/Stats_DATA!V$3,IF(Stats_DATA!V$12=3,(DATA!U287-Stats_DATA!V$6)/(Stats_DATA!V$10-Stats_DATA!V$6),"ERROR")))</f>
        <v>-0.672659157131495</v>
      </c>
      <c r="V287" s="0" t="n">
        <f aca="false">IF(Stats_DATA!W$12=1,DATA!V287,IF(Stats_DATA!W$12=2,(DATA!V287-Stats_DATA!W$2)/Stats_DATA!W$3,IF(Stats_DATA!W$12=3,(DATA!V287-Stats_DATA!W$6)/(Stats_DATA!W$10-Stats_DATA!W$6),"ERROR")))</f>
        <v>-0.572946698519773</v>
      </c>
      <c r="W287" s="0" t="n">
        <f aca="false">IF(Stats_DATA!X$12=1,DATA!W287,IF(Stats_DATA!X$12=2,(DATA!W287-Stats_DATA!X$2)/Stats_DATA!X$3,IF(Stats_DATA!X$12=3,(DATA!W287-Stats_DATA!X$6)/(Stats_DATA!X$10-Stats_DATA!X$6),"ERROR")))</f>
        <v>-0.422569855981747</v>
      </c>
      <c r="X287" s="0" t="n">
        <f aca="false">IF(Stats_DATA!Y$12=1,DATA!X287,IF(Stats_DATA!Y$12=2,(DATA!X287-Stats_DATA!Y$2)/Stats_DATA!Y$3,IF(Stats_DATA!Y$12=3,(DATA!X287-Stats_DATA!Y$6)/(Stats_DATA!Y$10-Stats_DATA!Y$6),"ERROR")))</f>
        <v>-0.64582055964782</v>
      </c>
      <c r="Y287" s="0" t="n">
        <f aca="false">IF(Stats_DATA!Z$12=1,DATA!Y287,IF(Stats_DATA!Z$12=2,(DATA!Y287-Stats_DATA!Z$2)/Stats_DATA!Z$3,IF(Stats_DATA!Z$12=3,(DATA!Y287-Stats_DATA!Z$6)/(Stats_DATA!Z$10-Stats_DATA!Z$6),"ERROR")))</f>
        <v>-0.555860615342818</v>
      </c>
      <c r="Z287" s="0" t="n">
        <f aca="false">IF(Stats_DATA!AA$12=1,DATA!Z287,IF(Stats_DATA!AA$12=2,(DATA!Z287-Stats_DATA!AA$2)/Stats_DATA!AA$3,IF(Stats_DATA!AA$12=3,(DATA!Z287-Stats_DATA!AA$6)/(Stats_DATA!AA$10-Stats_DATA!AA$6),"ERROR")))</f>
        <v>-1.25122883413162</v>
      </c>
      <c r="AA287" s="0" t="n">
        <f aca="false">IF(Stats_DATA!AB$12=1,DATA!AA287,IF(Stats_DATA!AB$12=2,(DATA!AA287-Stats_DATA!AB$2)/Stats_DATA!AB$3,IF(Stats_DATA!AB$12=3,(DATA!AA287-Stats_DATA!AB$6)/(Stats_DATA!AB$10-Stats_DATA!AB$6),"ERROR")))</f>
        <v>-1.19505046308625</v>
      </c>
      <c r="AB287" s="0" t="n">
        <f aca="false">IF(Stats_DATA!AC$12=1,DATA!AB287,IF(Stats_DATA!AC$12=2,(DATA!AB287-Stats_DATA!AC$2)/Stats_DATA!AC$3,IF(Stats_DATA!AC$12=3,(DATA!AB287-Stats_DATA!AC$6)/(Stats_DATA!AC$10-Stats_DATA!AC$6),"ERROR")))</f>
        <v>-1.27794081555074</v>
      </c>
      <c r="AC287" s="0" t="n">
        <f aca="false">IF(Stats_DATA!AD$12=1,DATA!AC287,IF(Stats_DATA!AD$12=2,(DATA!AC287-Stats_DATA!AD$2)/Stats_DATA!AD$3,IF(Stats_DATA!AD$12=3,(DATA!AC287-Stats_DATA!AD$6)/(Stats_DATA!AD$10-Stats_DATA!AD$6),"ERROR")))</f>
        <v>-1.61007840696122</v>
      </c>
      <c r="AD287" s="0" t="n">
        <f aca="false">IF(Stats_DATA!AE$12=1,DATA!AD287,IF(Stats_DATA!AE$12=2,(DATA!AD287-Stats_DATA!AE$2)/Stats_DATA!AE$3,IF(Stats_DATA!AE$12=3,(DATA!AD287-Stats_DATA!AE$6)/(Stats_DATA!AE$10-Stats_DATA!AE$6),"ERROR")))</f>
        <v>-0.639683063695869</v>
      </c>
      <c r="AE287" s="0" t="n">
        <f aca="false">IF(Stats_DATA!AF$12=1,DATA!AE287,IF(Stats_DATA!AF$12=2,(DATA!AE287-Stats_DATA!AF$2)/Stats_DATA!AF$3,IF(Stats_DATA!AF$12=3,(DATA!AE287-Stats_DATA!AF$6)/(Stats_DATA!AF$10-Stats_DATA!AF$6),"ERROR")))</f>
        <v>-1.08717826074376</v>
      </c>
    </row>
    <row r="288" customFormat="false" ht="12.8" hidden="false" customHeight="false" outlineLevel="0" collapsed="false">
      <c r="A288" s="0" t="n">
        <f aca="false">IF(Stats_DATA!B$12=1,DATA!A288,IF(Stats_DATA!B$12=2,(DATA!A288-Stats_DATA!B$2)/Stats_DATA!B$3,IF(Stats_DATA!B$12=3,(DATA!A288-Stats_DATA!B$6)/(Stats_DATA!B$10-Stats_DATA!B$6),"ERROR")))</f>
        <v>0</v>
      </c>
      <c r="B288" s="0" t="n">
        <f aca="false">IF(Stats_DATA!C$12=1,DATA!B288,IF(Stats_DATA!C$12=2,(DATA!B288-Stats_DATA!C$2)/Stats_DATA!C$3,IF(Stats_DATA!C$12=3,(DATA!B288-Stats_DATA!C$6)/(Stats_DATA!C$10-Stats_DATA!C$6),"ERROR")))</f>
        <v>-0.620675776006666</v>
      </c>
      <c r="C288" s="0" t="n">
        <f aca="false">IF(Stats_DATA!D$12=1,DATA!C288,IF(Stats_DATA!D$12=2,(DATA!C288-Stats_DATA!D$2)/Stats_DATA!D$3,IF(Stats_DATA!D$12=3,(DATA!C288-Stats_DATA!D$6)/(Stats_DATA!D$10-Stats_DATA!D$6),"ERROR")))</f>
        <v>0.341859861927045</v>
      </c>
      <c r="D288" s="0" t="n">
        <f aca="false">IF(Stats_DATA!E$12=1,DATA!D288,IF(Stats_DATA!E$12=2,(DATA!D288-Stats_DATA!E$2)/Stats_DATA!E$3,IF(Stats_DATA!E$12=3,(DATA!D288-Stats_DATA!E$6)/(Stats_DATA!E$10-Stats_DATA!E$6),"ERROR")))</f>
        <v>-0.580231466061431</v>
      </c>
      <c r="E288" s="0" t="n">
        <f aca="false">IF(Stats_DATA!F$12=1,DATA!E288,IF(Stats_DATA!F$12=2,(DATA!E288-Stats_DATA!F$2)/Stats_DATA!F$3,IF(Stats_DATA!F$12=3,(DATA!E288-Stats_DATA!F$6)/(Stats_DATA!F$10-Stats_DATA!F$6),"ERROR")))</f>
        <v>-0.607787769670025</v>
      </c>
      <c r="F288" s="0" t="n">
        <f aca="false">IF(Stats_DATA!G$12=1,DATA!F288,IF(Stats_DATA!G$12=2,(DATA!F288-Stats_DATA!G$2)/Stats_DATA!G$3,IF(Stats_DATA!G$12=3,(DATA!F288-Stats_DATA!G$6)/(Stats_DATA!G$10-Stats_DATA!G$6),"ERROR")))</f>
        <v>-0.733090675380071</v>
      </c>
      <c r="G288" s="0" t="n">
        <f aca="false">IF(Stats_DATA!H$12=1,DATA!G288,IF(Stats_DATA!H$12=2,(DATA!G288-Stats_DATA!H$2)/Stats_DATA!H$3,IF(Stats_DATA!H$12=3,(DATA!G288-Stats_DATA!H$6)/(Stats_DATA!H$10-Stats_DATA!H$6),"ERROR")))</f>
        <v>-0.061367448125288</v>
      </c>
      <c r="H288" s="0" t="n">
        <f aca="false">IF(Stats_DATA!I$12=1,DATA!H288,IF(Stats_DATA!I$12=2,(DATA!H288-Stats_DATA!I$2)/Stats_DATA!I$3,IF(Stats_DATA!I$12=3,(DATA!H288-Stats_DATA!I$6)/(Stats_DATA!I$10-Stats_DATA!I$6),"ERROR")))</f>
        <v>-0.289254530222424</v>
      </c>
      <c r="I288" s="0" t="n">
        <f aca="false">IF(Stats_DATA!J$12=1,DATA!I288,IF(Stats_DATA!J$12=2,(DATA!I288-Stats_DATA!J$2)/Stats_DATA!J$3,IF(Stats_DATA!J$12=3,(DATA!I288-Stats_DATA!J$6)/(Stats_DATA!J$10-Stats_DATA!J$6),"ERROR")))</f>
        <v>-0.283720070265677</v>
      </c>
      <c r="J288" s="0" t="n">
        <f aca="false">IF(Stats_DATA!K$12=1,DATA!J288,IF(Stats_DATA!K$12=2,(DATA!J288-Stats_DATA!K$2)/Stats_DATA!K$3,IF(Stats_DATA!K$12=3,(DATA!J288-Stats_DATA!K$6)/(Stats_DATA!K$10-Stats_DATA!K$6),"ERROR")))</f>
        <v>-0.815701226791039</v>
      </c>
      <c r="K288" s="0" t="n">
        <f aca="false">IF(Stats_DATA!L$12=1,DATA!K288,IF(Stats_DATA!L$12=2,(DATA!K288-Stats_DATA!L$2)/Stats_DATA!L$3,IF(Stats_DATA!L$12=3,(DATA!K288-Stats_DATA!L$6)/(Stats_DATA!L$10-Stats_DATA!L$6),"ERROR")))</f>
        <v>0.688688428526295</v>
      </c>
      <c r="L288" s="0" t="n">
        <f aca="false">IF(Stats_DATA!M$12=1,DATA!L288,IF(Stats_DATA!M$12=2,(DATA!L288-Stats_DATA!M$2)/Stats_DATA!M$3,IF(Stats_DATA!M$12=3,(DATA!L288-Stats_DATA!M$6)/(Stats_DATA!M$10-Stats_DATA!M$6),"ERROR")))</f>
        <v>-0.472290092231644</v>
      </c>
      <c r="M288" s="0" t="n">
        <f aca="false">IF(Stats_DATA!N$12=1,DATA!M288,IF(Stats_DATA!N$12=2,(DATA!M288-Stats_DATA!N$2)/Stats_DATA!N$3,IF(Stats_DATA!N$12=3,(DATA!M288-Stats_DATA!N$6)/(Stats_DATA!N$10-Stats_DATA!N$6),"ERROR")))</f>
        <v>0.313871254321088</v>
      </c>
      <c r="N288" s="0" t="n">
        <f aca="false">IF(Stats_DATA!O$12=1,DATA!N288,IF(Stats_DATA!O$12=2,(DATA!N288-Stats_DATA!O$2)/Stats_DATA!O$3,IF(Stats_DATA!O$12=3,(DATA!N288-Stats_DATA!O$6)/(Stats_DATA!O$10-Stats_DATA!O$6),"ERROR")))</f>
        <v>0.164176385795335</v>
      </c>
      <c r="O288" s="0" t="n">
        <f aca="false">IF(Stats_DATA!P$12=1,DATA!O288,IF(Stats_DATA!P$12=2,(DATA!O288-Stats_DATA!P$2)/Stats_DATA!P$3,IF(Stats_DATA!P$12=3,(DATA!O288-Stats_DATA!P$6)/(Stats_DATA!P$10-Stats_DATA!P$6),"ERROR")))</f>
        <v>-0.405070823936427</v>
      </c>
      <c r="P288" s="0" t="n">
        <f aca="false">IF(Stats_DATA!Q$12=1,DATA!P288,IF(Stats_DATA!Q$12=2,(DATA!P288-Stats_DATA!Q$2)/Stats_DATA!Q$3,IF(Stats_DATA!Q$12=3,(DATA!P288-Stats_DATA!Q$6)/(Stats_DATA!Q$10-Stats_DATA!Q$6),"ERROR")))</f>
        <v>-0.10723629846401</v>
      </c>
      <c r="Q288" s="0" t="n">
        <f aca="false">IF(Stats_DATA!R$12=1,DATA!Q288,IF(Stats_DATA!R$12=2,(DATA!Q288-Stats_DATA!R$2)/Stats_DATA!R$3,IF(Stats_DATA!R$12=3,(DATA!Q288-Stats_DATA!R$6)/(Stats_DATA!R$10-Stats_DATA!R$6),"ERROR")))</f>
        <v>1.45642171019209</v>
      </c>
      <c r="R288" s="0" t="n">
        <f aca="false">IF(Stats_DATA!S$12=1,DATA!R288,IF(Stats_DATA!S$12=2,(DATA!R288-Stats_DATA!S$2)/Stats_DATA!S$3,IF(Stats_DATA!S$12=3,(DATA!R288-Stats_DATA!S$6)/(Stats_DATA!S$10-Stats_DATA!S$6),"ERROR")))</f>
        <v>0.396748814763861</v>
      </c>
      <c r="S288" s="0" t="n">
        <f aca="false">IF(Stats_DATA!T$12=1,DATA!S288,IF(Stats_DATA!T$12=2,(DATA!S288-Stats_DATA!T$2)/Stats_DATA!T$3,IF(Stats_DATA!T$12=3,(DATA!S288-Stats_DATA!T$6)/(Stats_DATA!T$10-Stats_DATA!T$6),"ERROR")))</f>
        <v>0.734789849984413</v>
      </c>
      <c r="T288" s="0" t="n">
        <f aca="false">IF(Stats_DATA!U$12=1,DATA!T288,IF(Stats_DATA!U$12=2,(DATA!T288-Stats_DATA!U$2)/Stats_DATA!U$3,IF(Stats_DATA!U$12=3,(DATA!T288-Stats_DATA!U$6)/(Stats_DATA!U$10-Stats_DATA!U$6),"ERROR")))</f>
        <v>-0.220447237753954</v>
      </c>
      <c r="U288" s="0" t="n">
        <f aca="false">IF(Stats_DATA!V$12=1,DATA!U288,IF(Stats_DATA!V$12=2,(DATA!U288-Stats_DATA!V$2)/Stats_DATA!V$3,IF(Stats_DATA!V$12=3,(DATA!U288-Stats_DATA!V$6)/(Stats_DATA!V$10-Stats_DATA!V$6),"ERROR")))</f>
        <v>1.59485372314484</v>
      </c>
      <c r="V288" s="0" t="n">
        <f aca="false">IF(Stats_DATA!W$12=1,DATA!V288,IF(Stats_DATA!W$12=2,(DATA!V288-Stats_DATA!W$2)/Stats_DATA!W$3,IF(Stats_DATA!W$12=3,(DATA!V288-Stats_DATA!W$6)/(Stats_DATA!W$10-Stats_DATA!W$6),"ERROR")))</f>
        <v>-0.626740823160808</v>
      </c>
      <c r="W288" s="0" t="n">
        <f aca="false">IF(Stats_DATA!X$12=1,DATA!W288,IF(Stats_DATA!X$12=2,(DATA!W288-Stats_DATA!X$2)/Stats_DATA!X$3,IF(Stats_DATA!X$12=3,(DATA!W288-Stats_DATA!X$6)/(Stats_DATA!X$10-Stats_DATA!X$6),"ERROR")))</f>
        <v>0.262399804941585</v>
      </c>
      <c r="X288" s="0" t="n">
        <f aca="false">IF(Stats_DATA!Y$12=1,DATA!X288,IF(Stats_DATA!Y$12=2,(DATA!X288-Stats_DATA!Y$2)/Stats_DATA!Y$3,IF(Stats_DATA!Y$12=3,(DATA!X288-Stats_DATA!Y$6)/(Stats_DATA!Y$10-Stats_DATA!Y$6),"ERROR")))</f>
        <v>-0.448216463301856</v>
      </c>
      <c r="Y288" s="0" t="n">
        <f aca="false">IF(Stats_DATA!Z$12=1,DATA!Y288,IF(Stats_DATA!Z$12=2,(DATA!Y288-Stats_DATA!Z$2)/Stats_DATA!Z$3,IF(Stats_DATA!Z$12=3,(DATA!Y288-Stats_DATA!Z$6)/(Stats_DATA!Z$10-Stats_DATA!Z$6),"ERROR")))</f>
        <v>-0.587475226617882</v>
      </c>
      <c r="Z288" s="0" t="n">
        <f aca="false">IF(Stats_DATA!AA$12=1,DATA!Z288,IF(Stats_DATA!AA$12=2,(DATA!Z288-Stats_DATA!AA$2)/Stats_DATA!AA$3,IF(Stats_DATA!AA$12=3,(DATA!Z288-Stats_DATA!AA$6)/(Stats_DATA!AA$10-Stats_DATA!AA$6),"ERROR")))</f>
        <v>-0.909609470650823</v>
      </c>
      <c r="AA288" s="0" t="n">
        <f aca="false">IF(Stats_DATA!AB$12=1,DATA!AA288,IF(Stats_DATA!AB$12=2,(DATA!AA288-Stats_DATA!AB$2)/Stats_DATA!AB$3,IF(Stats_DATA!AB$12=3,(DATA!AA288-Stats_DATA!AB$6)/(Stats_DATA!AB$10-Stats_DATA!AB$6),"ERROR")))</f>
        <v>0.171828901546736</v>
      </c>
      <c r="AB288" s="0" t="n">
        <f aca="false">IF(Stats_DATA!AC$12=1,DATA!AB288,IF(Stats_DATA!AC$12=2,(DATA!AB288-Stats_DATA!AC$2)/Stats_DATA!AC$3,IF(Stats_DATA!AC$12=3,(DATA!AB288-Stats_DATA!AC$6)/(Stats_DATA!AC$10-Stats_DATA!AC$6),"ERROR")))</f>
        <v>-0.171065818417738</v>
      </c>
      <c r="AC288" s="0" t="n">
        <f aca="false">IF(Stats_DATA!AD$12=1,DATA!AC288,IF(Stats_DATA!AD$12=2,(DATA!AC288-Stats_DATA!AD$2)/Stats_DATA!AD$3,IF(Stats_DATA!AD$12=3,(DATA!AC288-Stats_DATA!AD$6)/(Stats_DATA!AD$10-Stats_DATA!AD$6),"ERROR")))</f>
        <v>0.0135972153911528</v>
      </c>
      <c r="AD288" s="0" t="n">
        <f aca="false">IF(Stats_DATA!AE$12=1,DATA!AD288,IF(Stats_DATA!AE$12=2,(DATA!AD288-Stats_DATA!AE$2)/Stats_DATA!AE$3,IF(Stats_DATA!AE$12=3,(DATA!AD288-Stats_DATA!AE$6)/(Stats_DATA!AE$10-Stats_DATA!AE$6),"ERROR")))</f>
        <v>-0.704337399152128</v>
      </c>
      <c r="AE288" s="0" t="n">
        <f aca="false">IF(Stats_DATA!AF$12=1,DATA!AE288,IF(Stats_DATA!AF$12=2,(DATA!AE288-Stats_DATA!AF$2)/Stats_DATA!AF$3,IF(Stats_DATA!AF$12=3,(DATA!AE288-Stats_DATA!AF$6)/(Stats_DATA!AF$10-Stats_DATA!AF$6),"ERROR")))</f>
        <v>0.87835379823293</v>
      </c>
    </row>
    <row r="289" customFormat="false" ht="12.8" hidden="false" customHeight="false" outlineLevel="0" collapsed="false">
      <c r="A289" s="0" t="n">
        <f aca="false">IF(Stats_DATA!B$12=1,DATA!A289,IF(Stats_DATA!B$12=2,(DATA!A289-Stats_DATA!B$2)/Stats_DATA!B$3,IF(Stats_DATA!B$12=3,(DATA!A289-Stats_DATA!B$6)/(Stats_DATA!B$10-Stats_DATA!B$6),"ERROR")))</f>
        <v>0</v>
      </c>
      <c r="B289" s="0" t="n">
        <f aca="false">IF(Stats_DATA!C$12=1,DATA!B289,IF(Stats_DATA!C$12=2,(DATA!B289-Stats_DATA!C$2)/Stats_DATA!C$3,IF(Stats_DATA!C$12=3,(DATA!B289-Stats_DATA!C$6)/(Stats_DATA!C$10-Stats_DATA!C$6),"ERROR")))</f>
        <v>-0.351099488375846</v>
      </c>
      <c r="C289" s="0" t="n">
        <f aca="false">IF(Stats_DATA!D$12=1,DATA!C289,IF(Stats_DATA!D$12=2,(DATA!C289-Stats_DATA!D$2)/Stats_DATA!D$3,IF(Stats_DATA!D$12=3,(DATA!C289-Stats_DATA!D$6)/(Stats_DATA!D$10-Stats_DATA!D$6),"ERROR")))</f>
        <v>-1.43445645158645</v>
      </c>
      <c r="D289" s="0" t="n">
        <f aca="false">IF(Stats_DATA!E$12=1,DATA!D289,IF(Stats_DATA!E$12=2,(DATA!D289-Stats_DATA!E$2)/Stats_DATA!E$3,IF(Stats_DATA!E$12=3,(DATA!D289-Stats_DATA!E$6)/(Stats_DATA!E$10-Stats_DATA!E$6),"ERROR")))</f>
        <v>-0.414792430013441</v>
      </c>
      <c r="E289" s="0" t="n">
        <f aca="false">IF(Stats_DATA!F$12=1,DATA!E289,IF(Stats_DATA!F$12=2,(DATA!E289-Stats_DATA!F$2)/Stats_DATA!F$3,IF(Stats_DATA!F$12=3,(DATA!E289-Stats_DATA!F$6)/(Stats_DATA!F$10-Stats_DATA!F$6),"ERROR")))</f>
        <v>-0.39495175716273</v>
      </c>
      <c r="F289" s="0" t="n">
        <f aca="false">IF(Stats_DATA!G$12=1,DATA!F289,IF(Stats_DATA!G$12=2,(DATA!F289-Stats_DATA!G$2)/Stats_DATA!G$3,IF(Stats_DATA!G$12=3,(DATA!F289-Stats_DATA!G$6)/(Stats_DATA!G$10-Stats_DATA!G$6),"ERROR")))</f>
        <v>-1.90628817745639</v>
      </c>
      <c r="G289" s="0" t="n">
        <f aca="false">IF(Stats_DATA!H$12=1,DATA!G289,IF(Stats_DATA!H$12=2,(DATA!G289-Stats_DATA!H$2)/Stats_DATA!H$3,IF(Stats_DATA!H$12=3,(DATA!G289-Stats_DATA!H$6)/(Stats_DATA!H$10-Stats_DATA!H$6),"ERROR")))</f>
        <v>-1.26959823360218</v>
      </c>
      <c r="H289" s="0" t="n">
        <f aca="false">IF(Stats_DATA!I$12=1,DATA!H289,IF(Stats_DATA!I$12=2,(DATA!H289-Stats_DATA!I$2)/Stats_DATA!I$3,IF(Stats_DATA!I$12=3,(DATA!H289-Stats_DATA!I$6)/(Stats_DATA!I$10-Stats_DATA!I$6),"ERROR")))</f>
        <v>-0.830399832741551</v>
      </c>
      <c r="I289" s="0" t="n">
        <f aca="false">IF(Stats_DATA!J$12=1,DATA!I289,IF(Stats_DATA!J$12=2,(DATA!I289-Stats_DATA!J$2)/Stats_DATA!J$3,IF(Stats_DATA!J$12=3,(DATA!I289-Stats_DATA!J$6)/(Stats_DATA!J$10-Stats_DATA!J$6),"ERROR")))</f>
        <v>-0.958928295206417</v>
      </c>
      <c r="J289" s="0" t="n">
        <f aca="false">IF(Stats_DATA!K$12=1,DATA!J289,IF(Stats_DATA!K$12=2,(DATA!J289-Stats_DATA!K$2)/Stats_DATA!K$3,IF(Stats_DATA!K$12=3,(DATA!J289-Stats_DATA!K$6)/(Stats_DATA!K$10-Stats_DATA!K$6),"ERROR")))</f>
        <v>-1.73128240480304</v>
      </c>
      <c r="K289" s="0" t="n">
        <f aca="false">IF(Stats_DATA!L$12=1,DATA!K289,IF(Stats_DATA!L$12=2,(DATA!K289-Stats_DATA!L$2)/Stats_DATA!L$3,IF(Stats_DATA!L$12=3,(DATA!K289-Stats_DATA!L$6)/(Stats_DATA!L$10-Stats_DATA!L$6),"ERROR")))</f>
        <v>-0.989695578631266</v>
      </c>
      <c r="L289" s="0" t="n">
        <f aca="false">IF(Stats_DATA!M$12=1,DATA!L289,IF(Stats_DATA!M$12=2,(DATA!L289-Stats_DATA!M$2)/Stats_DATA!M$3,IF(Stats_DATA!M$12=3,(DATA!L289-Stats_DATA!M$6)/(Stats_DATA!M$10-Stats_DATA!M$6),"ERROR")))</f>
        <v>-0.908620579826179</v>
      </c>
      <c r="M289" s="0" t="n">
        <f aca="false">IF(Stats_DATA!N$12=1,DATA!M289,IF(Stats_DATA!N$12=2,(DATA!M289-Stats_DATA!N$2)/Stats_DATA!N$3,IF(Stats_DATA!N$12=3,(DATA!M289-Stats_DATA!N$6)/(Stats_DATA!N$10-Stats_DATA!N$6),"ERROR")))</f>
        <v>-1.35567045435764</v>
      </c>
      <c r="N289" s="0" t="n">
        <f aca="false">IF(Stats_DATA!O$12=1,DATA!N289,IF(Stats_DATA!O$12=2,(DATA!N289-Stats_DATA!O$2)/Stats_DATA!O$3,IF(Stats_DATA!O$12=3,(DATA!N289-Stats_DATA!O$6)/(Stats_DATA!O$10-Stats_DATA!O$6),"ERROR")))</f>
        <v>-0.86606587165867</v>
      </c>
      <c r="O289" s="0" t="n">
        <f aca="false">IF(Stats_DATA!P$12=1,DATA!O289,IF(Stats_DATA!P$12=2,(DATA!O289-Stats_DATA!P$2)/Stats_DATA!P$3,IF(Stats_DATA!P$12=3,(DATA!O289-Stats_DATA!P$6)/(Stats_DATA!P$10-Stats_DATA!P$6),"ERROR")))</f>
        <v>-0.607968075717923</v>
      </c>
      <c r="P289" s="0" t="n">
        <f aca="false">IF(Stats_DATA!Q$12=1,DATA!P289,IF(Stats_DATA!Q$12=2,(DATA!P289-Stats_DATA!Q$2)/Stats_DATA!Q$3,IF(Stats_DATA!Q$12=3,(DATA!P289-Stats_DATA!Q$6)/(Stats_DATA!Q$10-Stats_DATA!Q$6),"ERROR")))</f>
        <v>-0.769347245737188</v>
      </c>
      <c r="Q289" s="0" t="n">
        <f aca="false">IF(Stats_DATA!R$12=1,DATA!Q289,IF(Stats_DATA!R$12=2,(DATA!Q289-Stats_DATA!R$2)/Stats_DATA!R$3,IF(Stats_DATA!R$12=3,(DATA!Q289-Stats_DATA!R$6)/(Stats_DATA!R$10-Stats_DATA!R$6),"ERROR")))</f>
        <v>-0.671656153388186</v>
      </c>
      <c r="R289" s="0" t="n">
        <f aca="false">IF(Stats_DATA!S$12=1,DATA!R289,IF(Stats_DATA!S$12=2,(DATA!R289-Stats_DATA!S$2)/Stats_DATA!S$3,IF(Stats_DATA!S$12=3,(DATA!R289-Stats_DATA!S$6)/(Stats_DATA!S$10-Stats_DATA!S$6),"ERROR")))</f>
        <v>-0.509298536475659</v>
      </c>
      <c r="S289" s="0" t="n">
        <f aca="false">IF(Stats_DATA!T$12=1,DATA!S289,IF(Stats_DATA!T$12=2,(DATA!S289-Stats_DATA!T$2)/Stats_DATA!T$3,IF(Stats_DATA!T$12=3,(DATA!S289-Stats_DATA!T$6)/(Stats_DATA!T$10-Stats_DATA!T$6),"ERROR")))</f>
        <v>-0.954759288497726</v>
      </c>
      <c r="T289" s="0" t="n">
        <f aca="false">IF(Stats_DATA!U$12=1,DATA!T289,IF(Stats_DATA!U$12=2,(DATA!T289-Stats_DATA!U$2)/Stats_DATA!U$3,IF(Stats_DATA!U$12=3,(DATA!T289-Stats_DATA!U$6)/(Stats_DATA!U$10-Stats_DATA!U$6),"ERROR")))</f>
        <v>-0.526506551829782</v>
      </c>
      <c r="U289" s="0" t="n">
        <f aca="false">IF(Stats_DATA!V$12=1,DATA!U289,IF(Stats_DATA!V$12=2,(DATA!U289-Stats_DATA!V$2)/Stats_DATA!V$3,IF(Stats_DATA!V$12=3,(DATA!U289-Stats_DATA!V$6)/(Stats_DATA!V$10-Stats_DATA!V$6),"ERROR")))</f>
        <v>-0.647716515448455</v>
      </c>
      <c r="V289" s="0" t="n">
        <f aca="false">IF(Stats_DATA!W$12=1,DATA!V289,IF(Stats_DATA!W$12=2,(DATA!V289-Stats_DATA!W$2)/Stats_DATA!W$3,IF(Stats_DATA!W$12=3,(DATA!V289-Stats_DATA!W$6)/(Stats_DATA!W$10-Stats_DATA!W$6),"ERROR")))</f>
        <v>-0.548118640993142</v>
      </c>
      <c r="W289" s="0" t="n">
        <f aca="false">IF(Stats_DATA!X$12=1,DATA!W289,IF(Stats_DATA!X$12=2,(DATA!W289-Stats_DATA!X$2)/Stats_DATA!X$3,IF(Stats_DATA!X$12=3,(DATA!W289-Stats_DATA!X$6)/(Stats_DATA!X$10-Stats_DATA!X$6),"ERROR")))</f>
        <v>-1.64933262162591</v>
      </c>
      <c r="X289" s="0" t="n">
        <f aca="false">IF(Stats_DATA!Y$12=1,DATA!X289,IF(Stats_DATA!Y$12=2,(DATA!X289-Stats_DATA!Y$2)/Stats_DATA!Y$3,IF(Stats_DATA!Y$12=3,(DATA!X289-Stats_DATA!Y$6)/(Stats_DATA!Y$10-Stats_DATA!Y$6),"ERROR")))</f>
        <v>-0.591062798009782</v>
      </c>
      <c r="Y289" s="0" t="n">
        <f aca="false">IF(Stats_DATA!Z$12=1,DATA!Y289,IF(Stats_DATA!Z$12=2,(DATA!Y289-Stats_DATA!Z$2)/Stats_DATA!Z$3,IF(Stats_DATA!Z$12=3,(DATA!Y289-Stats_DATA!Z$6)/(Stats_DATA!Z$10-Stats_DATA!Z$6),"ERROR")))</f>
        <v>-0.533203477262355</v>
      </c>
      <c r="Z289" s="0" t="n">
        <f aca="false">IF(Stats_DATA!AA$12=1,DATA!Z289,IF(Stats_DATA!AA$12=2,(DATA!Z289-Stats_DATA!AA$2)/Stats_DATA!AA$3,IF(Stats_DATA!AA$12=3,(DATA!Z289-Stats_DATA!AA$6)/(Stats_DATA!AA$10-Stats_DATA!AA$6),"ERROR")))</f>
        <v>-1.58584062092562</v>
      </c>
      <c r="AA289" s="0" t="n">
        <f aca="false">IF(Stats_DATA!AB$12=1,DATA!AA289,IF(Stats_DATA!AB$12=2,(DATA!AA289-Stats_DATA!AB$2)/Stats_DATA!AB$3,IF(Stats_DATA!AB$12=3,(DATA!AA289-Stats_DATA!AB$6)/(Stats_DATA!AB$10-Stats_DATA!AB$6),"ERROR")))</f>
        <v>-0.88704816600583</v>
      </c>
      <c r="AB289" s="0" t="n">
        <f aca="false">IF(Stats_DATA!AC$12=1,DATA!AB289,IF(Stats_DATA!AC$12=2,(DATA!AB289-Stats_DATA!AC$2)/Stats_DATA!AC$3,IF(Stats_DATA!AC$12=3,(DATA!AB289-Stats_DATA!AC$6)/(Stats_DATA!AC$10-Stats_DATA!AC$6),"ERROR")))</f>
        <v>-0.736196586784324</v>
      </c>
      <c r="AC289" s="0" t="n">
        <f aca="false">IF(Stats_DATA!AD$12=1,DATA!AC289,IF(Stats_DATA!AD$12=2,(DATA!AC289-Stats_DATA!AD$2)/Stats_DATA!AD$3,IF(Stats_DATA!AD$12=3,(DATA!AC289-Stats_DATA!AD$6)/(Stats_DATA!AD$10-Stats_DATA!AD$6),"ERROR")))</f>
        <v>-0.927187775297991</v>
      </c>
      <c r="AD289" s="0" t="n">
        <f aca="false">IF(Stats_DATA!AE$12=1,DATA!AD289,IF(Stats_DATA!AE$12=2,(DATA!AD289-Stats_DATA!AE$2)/Stats_DATA!AE$3,IF(Stats_DATA!AE$12=3,(DATA!AD289-Stats_DATA!AE$6)/(Stats_DATA!AE$10-Stats_DATA!AE$6),"ERROR")))</f>
        <v>-0.956489307431541</v>
      </c>
      <c r="AE289" s="0" t="n">
        <f aca="false">IF(Stats_DATA!AF$12=1,DATA!AE289,IF(Stats_DATA!AF$12=2,(DATA!AE289-Stats_DATA!AF$2)/Stats_DATA!AF$3,IF(Stats_DATA!AF$12=3,(DATA!AE289-Stats_DATA!AF$6)/(Stats_DATA!AF$10-Stats_DATA!AF$6),"ERROR")))</f>
        <v>-0.819201495519892</v>
      </c>
    </row>
    <row r="290" customFormat="false" ht="12.8" hidden="false" customHeight="false" outlineLevel="0" collapsed="false">
      <c r="A290" s="0" t="n">
        <f aca="false">IF(Stats_DATA!B$12=1,DATA!A290,IF(Stats_DATA!B$12=2,(DATA!A290-Stats_DATA!B$2)/Stats_DATA!B$3,IF(Stats_DATA!B$12=3,(DATA!A290-Stats_DATA!B$6)/(Stats_DATA!B$10-Stats_DATA!B$6),"ERROR")))</f>
        <v>0</v>
      </c>
      <c r="B290" s="0" t="n">
        <f aca="false">IF(Stats_DATA!C$12=1,DATA!B290,IF(Stats_DATA!C$12=2,(DATA!B290-Stats_DATA!C$2)/Stats_DATA!C$3,IF(Stats_DATA!C$12=3,(DATA!B290-Stats_DATA!C$6)/(Stats_DATA!C$10-Stats_DATA!C$6),"ERROR")))</f>
        <v>-0.813635645047674</v>
      </c>
      <c r="C290" s="0" t="n">
        <f aca="false">IF(Stats_DATA!D$12=1,DATA!C290,IF(Stats_DATA!D$12=2,(DATA!C290-Stats_DATA!D$2)/Stats_DATA!D$3,IF(Stats_DATA!D$12=3,(DATA!C290-Stats_DATA!D$6)/(Stats_DATA!D$10-Stats_DATA!D$6),"ERROR")))</f>
        <v>0.155858153705736</v>
      </c>
      <c r="D290" s="0" t="n">
        <f aca="false">IF(Stats_DATA!E$12=1,DATA!D290,IF(Stats_DATA!E$12=2,(DATA!D290-Stats_DATA!E$2)/Stats_DATA!E$3,IF(Stats_DATA!E$12=3,(DATA!D290-Stats_DATA!E$6)/(Stats_DATA!E$10-Stats_DATA!E$6),"ERROR")))</f>
        <v>-0.751020520688088</v>
      </c>
      <c r="E290" s="0" t="n">
        <f aca="false">IF(Stats_DATA!F$12=1,DATA!E290,IF(Stats_DATA!F$12=2,(DATA!E290-Stats_DATA!F$2)/Stats_DATA!F$3,IF(Stats_DATA!F$12=3,(DATA!E290-Stats_DATA!F$6)/(Stats_DATA!F$10-Stats_DATA!F$6),"ERROR")))</f>
        <v>-0.741058917688611</v>
      </c>
      <c r="F290" s="0" t="n">
        <f aca="false">IF(Stats_DATA!G$12=1,DATA!F290,IF(Stats_DATA!G$12=2,(DATA!F290-Stats_DATA!G$2)/Stats_DATA!G$3,IF(Stats_DATA!G$12=3,(DATA!F290-Stats_DATA!G$6)/(Stats_DATA!G$10-Stats_DATA!G$6),"ERROR")))</f>
        <v>-1.14904251702531</v>
      </c>
      <c r="G290" s="0" t="n">
        <f aca="false">IF(Stats_DATA!H$12=1,DATA!G290,IF(Stats_DATA!H$12=2,(DATA!G290-Stats_DATA!H$2)/Stats_DATA!H$3,IF(Stats_DATA!H$12=3,(DATA!G290-Stats_DATA!H$6)/(Stats_DATA!H$10-Stats_DATA!H$6),"ERROR")))</f>
        <v>0.260524470901622</v>
      </c>
      <c r="H290" s="0" t="n">
        <f aca="false">IF(Stats_DATA!I$12=1,DATA!H290,IF(Stats_DATA!I$12=2,(DATA!H290-Stats_DATA!I$2)/Stats_DATA!I$3,IF(Stats_DATA!I$12=3,(DATA!H290-Stats_DATA!I$6)/(Stats_DATA!I$10-Stats_DATA!I$6),"ERROR")))</f>
        <v>0.0494316813681289</v>
      </c>
      <c r="I290" s="0" t="n">
        <f aca="false">IF(Stats_DATA!J$12=1,DATA!I290,IF(Stats_DATA!J$12=2,(DATA!I290-Stats_DATA!J$2)/Stats_DATA!J$3,IF(Stats_DATA!J$12=3,(DATA!I290-Stats_DATA!J$6)/(Stats_DATA!J$10-Stats_DATA!J$6),"ERROR")))</f>
        <v>0.179390303863525</v>
      </c>
      <c r="J290" s="0" t="n">
        <f aca="false">IF(Stats_DATA!K$12=1,DATA!J290,IF(Stats_DATA!K$12=2,(DATA!J290-Stats_DATA!K$2)/Stats_DATA!K$3,IF(Stats_DATA!K$12=3,(DATA!J290-Stats_DATA!K$6)/(Stats_DATA!K$10-Stats_DATA!K$6),"ERROR")))</f>
        <v>2.85756668658779</v>
      </c>
      <c r="K290" s="0" t="n">
        <f aca="false">IF(Stats_DATA!L$12=1,DATA!K290,IF(Stats_DATA!L$12=2,(DATA!K290-Stats_DATA!L$2)/Stats_DATA!L$3,IF(Stats_DATA!L$12=3,(DATA!K290-Stats_DATA!L$6)/(Stats_DATA!L$10-Stats_DATA!L$6),"ERROR")))</f>
        <v>-0.0662302852416214</v>
      </c>
      <c r="L290" s="0" t="n">
        <f aca="false">IF(Stats_DATA!M$12=1,DATA!L290,IF(Stats_DATA!M$12=2,(DATA!L290-Stats_DATA!M$2)/Stats_DATA!M$3,IF(Stats_DATA!M$12=3,(DATA!L290-Stats_DATA!M$6)/(Stats_DATA!M$10-Stats_DATA!M$6),"ERROR")))</f>
        <v>0.293632185165707</v>
      </c>
      <c r="M290" s="0" t="n">
        <f aca="false">IF(Stats_DATA!N$12=1,DATA!M290,IF(Stats_DATA!N$12=2,(DATA!M290-Stats_DATA!N$2)/Stats_DATA!N$3,IF(Stats_DATA!N$12=3,(DATA!M290-Stats_DATA!N$6)/(Stats_DATA!N$10-Stats_DATA!N$6),"ERROR")))</f>
        <v>1.24743692204047</v>
      </c>
      <c r="N290" s="0" t="n">
        <f aca="false">IF(Stats_DATA!O$12=1,DATA!N290,IF(Stats_DATA!O$12=2,(DATA!N290-Stats_DATA!O$2)/Stats_DATA!O$3,IF(Stats_DATA!O$12=3,(DATA!N290-Stats_DATA!O$6)/(Stats_DATA!O$10-Stats_DATA!O$6),"ERROR")))</f>
        <v>0.00541125634610986</v>
      </c>
      <c r="O290" s="0" t="n">
        <f aca="false">IF(Stats_DATA!P$12=1,DATA!O290,IF(Stats_DATA!P$12=2,(DATA!O290-Stats_DATA!P$2)/Stats_DATA!P$3,IF(Stats_DATA!P$12=3,(DATA!O290-Stats_DATA!P$6)/(Stats_DATA!P$10-Stats_DATA!P$6),"ERROR")))</f>
        <v>-0.124355991298323</v>
      </c>
      <c r="P290" s="0" t="n">
        <f aca="false">IF(Stats_DATA!Q$12=1,DATA!P290,IF(Stats_DATA!Q$12=2,(DATA!P290-Stats_DATA!Q$2)/Stats_DATA!Q$3,IF(Stats_DATA!Q$12=3,(DATA!P290-Stats_DATA!Q$6)/(Stats_DATA!Q$10-Stats_DATA!Q$6),"ERROR")))</f>
        <v>2.89724199899642</v>
      </c>
      <c r="Q290" s="0" t="n">
        <f aca="false">IF(Stats_DATA!R$12=1,DATA!Q290,IF(Stats_DATA!R$12=2,(DATA!Q290-Stats_DATA!R$2)/Stats_DATA!R$3,IF(Stats_DATA!R$12=3,(DATA!Q290-Stats_DATA!R$6)/(Stats_DATA!R$10-Stats_DATA!R$6),"ERROR")))</f>
        <v>3.19082471315203</v>
      </c>
      <c r="R290" s="0" t="n">
        <f aca="false">IF(Stats_DATA!S$12=1,DATA!R290,IF(Stats_DATA!S$12=2,(DATA!R290-Stats_DATA!S$2)/Stats_DATA!S$3,IF(Stats_DATA!S$12=3,(DATA!R290-Stats_DATA!S$6)/(Stats_DATA!S$10-Stats_DATA!S$6),"ERROR")))</f>
        <v>1.626455494033</v>
      </c>
      <c r="S290" s="0" t="n">
        <f aca="false">IF(Stats_DATA!T$12=1,DATA!S290,IF(Stats_DATA!T$12=2,(DATA!S290-Stats_DATA!T$2)/Stats_DATA!T$3,IF(Stats_DATA!T$12=3,(DATA!S290-Stats_DATA!T$6)/(Stats_DATA!T$10-Stats_DATA!T$6),"ERROR")))</f>
        <v>3.73951320993251</v>
      </c>
      <c r="T290" s="0" t="n">
        <f aca="false">IF(Stats_DATA!U$12=1,DATA!T290,IF(Stats_DATA!U$12=2,(DATA!T290-Stats_DATA!U$2)/Stats_DATA!U$3,IF(Stats_DATA!U$12=3,(DATA!T290-Stats_DATA!U$6)/(Stats_DATA!U$10-Stats_DATA!U$6),"ERROR")))</f>
        <v>1.64978082375289</v>
      </c>
      <c r="U290" s="0" t="n">
        <f aca="false">IF(Stats_DATA!V$12=1,DATA!U290,IF(Stats_DATA!V$12=2,(DATA!U290-Stats_DATA!V$2)/Stats_DATA!V$3,IF(Stats_DATA!V$12=3,(DATA!U290-Stats_DATA!V$6)/(Stats_DATA!V$10-Stats_DATA!V$6),"ERROR")))</f>
        <v>1.02873134070251</v>
      </c>
      <c r="V290" s="0" t="n">
        <f aca="false">IF(Stats_DATA!W$12=1,DATA!V290,IF(Stats_DATA!W$12=2,(DATA!V290-Stats_DATA!W$2)/Stats_DATA!W$3,IF(Stats_DATA!W$12=3,(DATA!V290-Stats_DATA!W$6)/(Stats_DATA!W$10-Stats_DATA!W$6),"ERROR")))</f>
        <v>-0.912263484717071</v>
      </c>
      <c r="W290" s="0" t="n">
        <f aca="false">IF(Stats_DATA!X$12=1,DATA!W290,IF(Stats_DATA!X$12=2,(DATA!W290-Stats_DATA!X$2)/Stats_DATA!X$3,IF(Stats_DATA!X$12=3,(DATA!W290-Stats_DATA!X$6)/(Stats_DATA!X$10-Stats_DATA!X$6),"ERROR")))</f>
        <v>-0.544595330017969</v>
      </c>
      <c r="X290" s="0" t="n">
        <f aca="false">IF(Stats_DATA!Y$12=1,DATA!X290,IF(Stats_DATA!Y$12=2,(DATA!X290-Stats_DATA!Y$2)/Stats_DATA!Y$3,IF(Stats_DATA!Y$12=3,(DATA!X290-Stats_DATA!Y$6)/(Stats_DATA!Y$10-Stats_DATA!Y$6),"ERROR")))</f>
        <v>-0.862768430485483</v>
      </c>
      <c r="Y290" s="0" t="n">
        <f aca="false">IF(Stats_DATA!Z$12=1,DATA!Y290,IF(Stats_DATA!Z$12=2,(DATA!Y290-Stats_DATA!Z$2)/Stats_DATA!Z$3,IF(Stats_DATA!Z$12=3,(DATA!Y290-Stats_DATA!Z$6)/(Stats_DATA!Z$10-Stats_DATA!Z$6),"ERROR")))</f>
        <v>-0.778041077914797</v>
      </c>
      <c r="Z290" s="0" t="n">
        <f aca="false">IF(Stats_DATA!AA$12=1,DATA!Z290,IF(Stats_DATA!AA$12=2,(DATA!Z290-Stats_DATA!AA$2)/Stats_DATA!AA$3,IF(Stats_DATA!AA$12=3,(DATA!Z290-Stats_DATA!AA$6)/(Stats_DATA!AA$10-Stats_DATA!AA$6),"ERROR")))</f>
        <v>-1.29502618842402</v>
      </c>
      <c r="AA290" s="0" t="n">
        <f aca="false">IF(Stats_DATA!AB$12=1,DATA!AA290,IF(Stats_DATA!AB$12=2,(DATA!AA290-Stats_DATA!AB$2)/Stats_DATA!AB$3,IF(Stats_DATA!AB$12=3,(DATA!AA290-Stats_DATA!AB$6)/(Stats_DATA!AB$10-Stats_DATA!AB$6),"ERROR")))</f>
        <v>-0.444684156992273</v>
      </c>
      <c r="AB290" s="0" t="n">
        <f aca="false">IF(Stats_DATA!AC$12=1,DATA!AB290,IF(Stats_DATA!AC$12=2,(DATA!AB290-Stats_DATA!AC$2)/Stats_DATA!AC$3,IF(Stats_DATA!AC$12=3,(DATA!AB290-Stats_DATA!AC$6)/(Stats_DATA!AC$10-Stats_DATA!AC$6),"ERROR")))</f>
        <v>-0.563637573542618</v>
      </c>
      <c r="AC290" s="0" t="n">
        <f aca="false">IF(Stats_DATA!AD$12=1,DATA!AC290,IF(Stats_DATA!AD$12=2,(DATA!AC290-Stats_DATA!AD$2)/Stats_DATA!AD$3,IF(Stats_DATA!AD$12=3,(DATA!AC290-Stats_DATA!AD$6)/(Stats_DATA!AD$10-Stats_DATA!AD$6),"ERROR")))</f>
        <v>-0.32657019068597</v>
      </c>
      <c r="AD290" s="0" t="n">
        <f aca="false">IF(Stats_DATA!AE$12=1,DATA!AD290,IF(Stats_DATA!AE$12=2,(DATA!AD290-Stats_DATA!AE$2)/Stats_DATA!AE$3,IF(Stats_DATA!AE$12=3,(DATA!AD290-Stats_DATA!AE$6)/(Stats_DATA!AE$10-Stats_DATA!AE$6),"ERROR")))</f>
        <v>0.0876782101870553</v>
      </c>
      <c r="AE290" s="0" t="n">
        <f aca="false">IF(Stats_DATA!AF$12=1,DATA!AE290,IF(Stats_DATA!AF$12=2,(DATA!AE290-Stats_DATA!AF$2)/Stats_DATA!AF$3,IF(Stats_DATA!AF$12=3,(DATA!AE290-Stats_DATA!AF$6)/(Stats_DATA!AF$10-Stats_DATA!AF$6),"ERROR")))</f>
        <v>-0.7671564212822</v>
      </c>
    </row>
    <row r="291" customFormat="false" ht="12.8" hidden="false" customHeight="false" outlineLevel="0" collapsed="false">
      <c r="A291" s="0" t="n">
        <f aca="false">IF(Stats_DATA!B$12=1,DATA!A291,IF(Stats_DATA!B$12=2,(DATA!A291-Stats_DATA!B$2)/Stats_DATA!B$3,IF(Stats_DATA!B$12=3,(DATA!A291-Stats_DATA!B$6)/(Stats_DATA!B$10-Stats_DATA!B$6),"ERROR")))</f>
        <v>0</v>
      </c>
      <c r="B291" s="0" t="n">
        <f aca="false">IF(Stats_DATA!C$12=1,DATA!B291,IF(Stats_DATA!C$12=2,(DATA!B291-Stats_DATA!C$2)/Stats_DATA!C$3,IF(Stats_DATA!C$12=3,(DATA!B291-Stats_DATA!C$6)/(Stats_DATA!C$10-Stats_DATA!C$6),"ERROR")))</f>
        <v>-0.782421548585158</v>
      </c>
      <c r="C291" s="0" t="n">
        <f aca="false">IF(Stats_DATA!D$12=1,DATA!C291,IF(Stats_DATA!D$12=2,(DATA!C291-Stats_DATA!D$2)/Stats_DATA!D$3,IF(Stats_DATA!D$12=3,(DATA!C291-Stats_DATA!D$6)/(Stats_DATA!D$10-Stats_DATA!D$6),"ERROR")))</f>
        <v>-0.0929191310402638</v>
      </c>
      <c r="D291" s="0" t="n">
        <f aca="false">IF(Stats_DATA!E$12=1,DATA!D291,IF(Stats_DATA!E$12=2,(DATA!D291-Stats_DATA!E$2)/Stats_DATA!E$3,IF(Stats_DATA!E$12=3,(DATA!D291-Stats_DATA!E$6)/(Stats_DATA!E$10-Stats_DATA!E$6),"ERROR")))</f>
        <v>-0.814809203741417</v>
      </c>
      <c r="E291" s="0" t="n">
        <f aca="false">IF(Stats_DATA!F$12=1,DATA!E291,IF(Stats_DATA!F$12=2,(DATA!E291-Stats_DATA!F$2)/Stats_DATA!F$3,IF(Stats_DATA!F$12=3,(DATA!E291-Stats_DATA!F$6)/(Stats_DATA!F$10-Stats_DATA!F$6),"ERROR")))</f>
        <v>-0.735659873312592</v>
      </c>
      <c r="F291" s="0" t="n">
        <f aca="false">IF(Stats_DATA!G$12=1,DATA!F291,IF(Stats_DATA!G$12=2,(DATA!F291-Stats_DATA!G$2)/Stats_DATA!G$3,IF(Stats_DATA!G$12=3,(DATA!F291-Stats_DATA!G$6)/(Stats_DATA!G$10-Stats_DATA!G$6),"ERROR")))</f>
        <v>-0.656299566153256</v>
      </c>
      <c r="G291" s="0" t="n">
        <f aca="false">IF(Stats_DATA!H$12=1,DATA!G291,IF(Stats_DATA!H$12=2,(DATA!G291-Stats_DATA!H$2)/Stats_DATA!H$3,IF(Stats_DATA!H$12=3,(DATA!G291-Stats_DATA!H$6)/(Stats_DATA!H$10-Stats_DATA!H$6),"ERROR")))</f>
        <v>-1.02742190158134</v>
      </c>
      <c r="H291" s="0" t="n">
        <f aca="false">IF(Stats_DATA!I$12=1,DATA!H291,IF(Stats_DATA!I$12=2,(DATA!H291-Stats_DATA!I$2)/Stats_DATA!I$3,IF(Stats_DATA!I$12=3,(DATA!H291-Stats_DATA!I$6)/(Stats_DATA!I$10-Stats_DATA!I$6),"ERROR")))</f>
        <v>-0.812963764811519</v>
      </c>
      <c r="I291" s="0" t="n">
        <f aca="false">IF(Stats_DATA!J$12=1,DATA!I291,IF(Stats_DATA!J$12=2,(DATA!I291-Stats_DATA!J$2)/Stats_DATA!J$3,IF(Stats_DATA!J$12=3,(DATA!I291-Stats_DATA!J$6)/(Stats_DATA!J$10-Stats_DATA!J$6),"ERROR")))</f>
        <v>-0.700699806126028</v>
      </c>
      <c r="J291" s="0" t="n">
        <f aca="false">IF(Stats_DATA!K$12=1,DATA!J291,IF(Stats_DATA!K$12=2,(DATA!J291-Stats_DATA!K$2)/Stats_DATA!K$3,IF(Stats_DATA!K$12=3,(DATA!J291-Stats_DATA!K$6)/(Stats_DATA!K$10-Stats_DATA!K$6),"ERROR")))</f>
        <v>0.734585628408565</v>
      </c>
      <c r="K291" s="0" t="n">
        <f aca="false">IF(Stats_DATA!L$12=1,DATA!K291,IF(Stats_DATA!L$12=2,(DATA!K291-Stats_DATA!L$2)/Stats_DATA!L$3,IF(Stats_DATA!L$12=3,(DATA!K291-Stats_DATA!L$6)/(Stats_DATA!L$10-Stats_DATA!L$6),"ERROR")))</f>
        <v>-0.459977756962973</v>
      </c>
      <c r="L291" s="0" t="n">
        <f aca="false">IF(Stats_DATA!M$12=1,DATA!L291,IF(Stats_DATA!M$12=2,(DATA!L291-Stats_DATA!M$2)/Stats_DATA!M$3,IF(Stats_DATA!M$12=3,(DATA!L291-Stats_DATA!M$6)/(Stats_DATA!M$10-Stats_DATA!M$6),"ERROR")))</f>
        <v>-0.503302011184644</v>
      </c>
      <c r="M291" s="0" t="n">
        <f aca="false">IF(Stats_DATA!N$12=1,DATA!M291,IF(Stats_DATA!N$12=2,(DATA!M291-Stats_DATA!N$2)/Stats_DATA!N$3,IF(Stats_DATA!N$12=3,(DATA!M291-Stats_DATA!N$6)/(Stats_DATA!N$10-Stats_DATA!N$6),"ERROR")))</f>
        <v>1.37251659402617</v>
      </c>
      <c r="N291" s="0" t="n">
        <f aca="false">IF(Stats_DATA!O$12=1,DATA!N291,IF(Stats_DATA!O$12=2,(DATA!N291-Stats_DATA!O$2)/Stats_DATA!O$3,IF(Stats_DATA!O$12=3,(DATA!N291-Stats_DATA!O$6)/(Stats_DATA!O$10-Stats_DATA!O$6),"ERROR")))</f>
        <v>-0.451100315247767</v>
      </c>
      <c r="O291" s="0" t="n">
        <f aca="false">IF(Stats_DATA!P$12=1,DATA!O291,IF(Stats_DATA!P$12=2,(DATA!O291-Stats_DATA!P$2)/Stats_DATA!P$3,IF(Stats_DATA!P$12=3,(DATA!O291-Stats_DATA!P$6)/(Stats_DATA!P$10-Stats_DATA!P$6),"ERROR")))</f>
        <v>-0.502232888169819</v>
      </c>
      <c r="P291" s="0" t="n">
        <f aca="false">IF(Stats_DATA!Q$12=1,DATA!P291,IF(Stats_DATA!Q$12=2,(DATA!P291-Stats_DATA!Q$2)/Stats_DATA!Q$3,IF(Stats_DATA!Q$12=3,(DATA!P291-Stats_DATA!Q$6)/(Stats_DATA!Q$10-Stats_DATA!Q$6),"ERROR")))</f>
        <v>-0.167519035615139</v>
      </c>
      <c r="Q291" s="0" t="n">
        <f aca="false">IF(Stats_DATA!R$12=1,DATA!Q291,IF(Stats_DATA!R$12=2,(DATA!Q291-Stats_DATA!R$2)/Stats_DATA!R$3,IF(Stats_DATA!R$12=3,(DATA!Q291-Stats_DATA!R$6)/(Stats_DATA!R$10-Stats_DATA!R$6),"ERROR")))</f>
        <v>-0.643735950507311</v>
      </c>
      <c r="R291" s="0" t="n">
        <f aca="false">IF(Stats_DATA!S$12=1,DATA!R291,IF(Stats_DATA!S$12=2,(DATA!R291-Stats_DATA!S$2)/Stats_DATA!S$3,IF(Stats_DATA!S$12=3,(DATA!R291-Stats_DATA!S$6)/(Stats_DATA!S$10-Stats_DATA!S$6),"ERROR")))</f>
        <v>-0.600731468447179</v>
      </c>
      <c r="S291" s="0" t="n">
        <f aca="false">IF(Stats_DATA!T$12=1,DATA!S291,IF(Stats_DATA!T$12=2,(DATA!S291-Stats_DATA!T$2)/Stats_DATA!T$3,IF(Stats_DATA!T$12=3,(DATA!S291-Stats_DATA!T$6)/(Stats_DATA!T$10-Stats_DATA!T$6),"ERROR")))</f>
        <v>-0.30341175971502</v>
      </c>
      <c r="T291" s="0" t="n">
        <f aca="false">IF(Stats_DATA!U$12=1,DATA!T291,IF(Stats_DATA!U$12=2,(DATA!T291-Stats_DATA!U$2)/Stats_DATA!U$3,IF(Stats_DATA!U$12=3,(DATA!T291-Stats_DATA!U$6)/(Stats_DATA!U$10-Stats_DATA!U$6),"ERROR")))</f>
        <v>1.6473613825349</v>
      </c>
      <c r="U291" s="0" t="n">
        <f aca="false">IF(Stats_DATA!V$12=1,DATA!U291,IF(Stats_DATA!V$12=2,(DATA!U291-Stats_DATA!V$2)/Stats_DATA!V$3,IF(Stats_DATA!V$12=3,(DATA!U291-Stats_DATA!V$6)/(Stats_DATA!V$10-Stats_DATA!V$6),"ERROR")))</f>
        <v>-0.327619280516113</v>
      </c>
      <c r="V291" s="0" t="n">
        <f aca="false">IF(Stats_DATA!W$12=1,DATA!V291,IF(Stats_DATA!W$12=2,(DATA!V291-Stats_DATA!W$2)/Stats_DATA!W$3,IF(Stats_DATA!W$12=3,(DATA!V291-Stats_DATA!W$6)/(Stats_DATA!W$10-Stats_DATA!W$6),"ERROR")))</f>
        <v>-0.808813245022773</v>
      </c>
      <c r="W291" s="0" t="n">
        <f aca="false">IF(Stats_DATA!X$12=1,DATA!W291,IF(Stats_DATA!X$12=2,(DATA!W291-Stats_DATA!X$2)/Stats_DATA!X$3,IF(Stats_DATA!X$12=3,(DATA!W291-Stats_DATA!X$6)/(Stats_DATA!X$10-Stats_DATA!X$6),"ERROR")))</f>
        <v>0.0752940780860434</v>
      </c>
      <c r="X291" s="0" t="n">
        <f aca="false">IF(Stats_DATA!Y$12=1,DATA!X291,IF(Stats_DATA!Y$12=2,(DATA!X291-Stats_DATA!Y$2)/Stats_DATA!Y$3,IF(Stats_DATA!Y$12=3,(DATA!X291-Stats_DATA!Y$6)/(Stats_DATA!Y$10-Stats_DATA!Y$6),"ERROR")))</f>
        <v>-0.832413584360049</v>
      </c>
      <c r="Y291" s="0" t="n">
        <f aca="false">IF(Stats_DATA!Z$12=1,DATA!Y291,IF(Stats_DATA!Z$12=2,(DATA!Y291-Stats_DATA!Z$2)/Stats_DATA!Z$3,IF(Stats_DATA!Z$12=3,(DATA!Y291-Stats_DATA!Z$6)/(Stats_DATA!Z$10-Stats_DATA!Z$6),"ERROR")))</f>
        <v>-0.739927907655414</v>
      </c>
      <c r="Z291" s="0" t="n">
        <f aca="false">IF(Stats_DATA!AA$12=1,DATA!Z291,IF(Stats_DATA!AA$12=2,(DATA!Z291-Stats_DATA!AA$2)/Stats_DATA!AA$3,IF(Stats_DATA!AA$12=3,(DATA!Z291-Stats_DATA!AA$6)/(Stats_DATA!AA$10-Stats_DATA!AA$6),"ERROR")))</f>
        <v>-0.900849999792341</v>
      </c>
      <c r="AA291" s="0" t="n">
        <f aca="false">IF(Stats_DATA!AB$12=1,DATA!AA291,IF(Stats_DATA!AB$12=2,(DATA!AA291-Stats_DATA!AB$2)/Stats_DATA!AB$3,IF(Stats_DATA!AB$12=3,(DATA!AA291-Stats_DATA!AB$6)/(Stats_DATA!AB$10-Stats_DATA!AB$6),"ERROR")))</f>
        <v>-0.999037445299205</v>
      </c>
      <c r="AB291" s="0" t="n">
        <f aca="false">IF(Stats_DATA!AC$12=1,DATA!AB291,IF(Stats_DATA!AC$12=2,(DATA!AB291-Stats_DATA!AC$2)/Stats_DATA!AC$3,IF(Stats_DATA!AC$12=3,(DATA!AB291-Stats_DATA!AC$6)/(Stats_DATA!AC$10-Stats_DATA!AC$6),"ERROR")))</f>
        <v>-0.943794666325942</v>
      </c>
      <c r="AC291" s="0" t="n">
        <f aca="false">IF(Stats_DATA!AD$12=1,DATA!AC291,IF(Stats_DATA!AD$12=2,(DATA!AC291-Stats_DATA!AD$2)/Stats_DATA!AD$3,IF(Stats_DATA!AD$12=3,(DATA!AC291-Stats_DATA!AD$6)/(Stats_DATA!AD$10-Stats_DATA!AD$6),"ERROR")))</f>
        <v>-0.799853196189515</v>
      </c>
      <c r="AD291" s="0" t="n">
        <f aca="false">IF(Stats_DATA!AE$12=1,DATA!AD291,IF(Stats_DATA!AE$12=2,(DATA!AD291-Stats_DATA!AE$2)/Stats_DATA!AE$3,IF(Stats_DATA!AE$12=3,(DATA!AD291-Stats_DATA!AE$6)/(Stats_DATA!AE$10-Stats_DATA!AE$6),"ERROR")))</f>
        <v>0.591982026745881</v>
      </c>
      <c r="AE291" s="0" t="n">
        <f aca="false">IF(Stats_DATA!AF$12=1,DATA!AE291,IF(Stats_DATA!AF$12=2,(DATA!AE291-Stats_DATA!AF$2)/Stats_DATA!AF$3,IF(Stats_DATA!AF$12=3,(DATA!AE291-Stats_DATA!AF$6)/(Stats_DATA!AF$10-Stats_DATA!AF$6),"ERROR")))</f>
        <v>-0.77546148632013</v>
      </c>
    </row>
    <row r="292" customFormat="false" ht="12.8" hidden="false" customHeight="false" outlineLevel="0" collapsed="false">
      <c r="A292" s="0" t="n">
        <f aca="false">IF(Stats_DATA!B$12=1,DATA!A292,IF(Stats_DATA!B$12=2,(DATA!A292-Stats_DATA!B$2)/Stats_DATA!B$3,IF(Stats_DATA!B$12=3,(DATA!A292-Stats_DATA!B$6)/(Stats_DATA!B$10-Stats_DATA!B$6),"ERROR")))</f>
        <v>0</v>
      </c>
      <c r="B292" s="0" t="n">
        <f aca="false">IF(Stats_DATA!C$12=1,DATA!B292,IF(Stats_DATA!C$12=2,(DATA!B292-Stats_DATA!C$2)/Stats_DATA!C$3,IF(Stats_DATA!C$12=3,(DATA!B292-Stats_DATA!C$6)/(Stats_DATA!C$10-Stats_DATA!C$6),"ERROR")))</f>
        <v>0.0802225718334657</v>
      </c>
      <c r="C292" s="0" t="n">
        <f aca="false">IF(Stats_DATA!D$12=1,DATA!C292,IF(Stats_DATA!D$12=2,(DATA!C292-Stats_DATA!D$2)/Stats_DATA!D$3,IF(Stats_DATA!D$12=3,(DATA!C292-Stats_DATA!D$6)/(Stats_DATA!D$10-Stats_DATA!D$6),"ERROR")))</f>
        <v>0.10238266259211</v>
      </c>
      <c r="D292" s="0" t="n">
        <f aca="false">IF(Stats_DATA!E$12=1,DATA!D292,IF(Stats_DATA!E$12=2,(DATA!D292-Stats_DATA!E$2)/Stats_DATA!E$3,IF(Stats_DATA!E$12=3,(DATA!D292-Stats_DATA!E$6)/(Stats_DATA!E$10-Stats_DATA!E$6),"ERROR")))</f>
        <v>0.167124975389191</v>
      </c>
      <c r="E292" s="0" t="n">
        <f aca="false">IF(Stats_DATA!F$12=1,DATA!E292,IF(Stats_DATA!F$12=2,(DATA!E292-Stats_DATA!F$2)/Stats_DATA!F$3,IF(Stats_DATA!F$12=3,(DATA!E292-Stats_DATA!F$6)/(Stats_DATA!F$10-Stats_DATA!F$6),"ERROR")))</f>
        <v>-0.0110512860047123</v>
      </c>
      <c r="F292" s="0" t="n">
        <f aca="false">IF(Stats_DATA!G$12=1,DATA!F292,IF(Stats_DATA!G$12=2,(DATA!F292-Stats_DATA!G$2)/Stats_DATA!G$3,IF(Stats_DATA!G$12=3,(DATA!F292-Stats_DATA!G$6)/(Stats_DATA!G$10-Stats_DATA!G$6),"ERROR")))</f>
        <v>-0.625014299431221</v>
      </c>
      <c r="G292" s="0" t="n">
        <f aca="false">IF(Stats_DATA!H$12=1,DATA!G292,IF(Stats_DATA!H$12=2,(DATA!G292-Stats_DATA!H$2)/Stats_DATA!H$3,IF(Stats_DATA!H$12=3,(DATA!G292-Stats_DATA!H$6)/(Stats_DATA!H$10-Stats_DATA!H$6),"ERROR")))</f>
        <v>1.19779799983292</v>
      </c>
      <c r="H292" s="0" t="n">
        <f aca="false">IF(Stats_DATA!I$12=1,DATA!H292,IF(Stats_DATA!I$12=2,(DATA!H292-Stats_DATA!I$2)/Stats_DATA!I$3,IF(Stats_DATA!I$12=3,(DATA!H292-Stats_DATA!I$6)/(Stats_DATA!I$10-Stats_DATA!I$6),"ERROR")))</f>
        <v>0.594591042691293</v>
      </c>
      <c r="I292" s="0" t="n">
        <f aca="false">IF(Stats_DATA!J$12=1,DATA!I292,IF(Stats_DATA!J$12=2,(DATA!I292-Stats_DATA!J$2)/Stats_DATA!J$3,IF(Stats_DATA!J$12=3,(DATA!I292-Stats_DATA!J$6)/(Stats_DATA!J$10-Stats_DATA!J$6),"ERROR")))</f>
        <v>0.440711349699368</v>
      </c>
      <c r="J292" s="0" t="n">
        <f aca="false">IF(Stats_DATA!K$12=1,DATA!J292,IF(Stats_DATA!K$12=2,(DATA!J292-Stats_DATA!K$2)/Stats_DATA!K$3,IF(Stats_DATA!K$12=3,(DATA!J292-Stats_DATA!K$6)/(Stats_DATA!K$10-Stats_DATA!K$6),"ERROR")))</f>
        <v>-0.356086770896569</v>
      </c>
      <c r="K292" s="0" t="n">
        <f aca="false">IF(Stats_DATA!L$12=1,DATA!K292,IF(Stats_DATA!L$12=2,(DATA!K292-Stats_DATA!L$2)/Stats_DATA!L$3,IF(Stats_DATA!L$12=3,(DATA!K292-Stats_DATA!L$6)/(Stats_DATA!L$10-Stats_DATA!L$6),"ERROR")))</f>
        <v>1.29205685641585</v>
      </c>
      <c r="L292" s="0" t="n">
        <f aca="false">IF(Stats_DATA!M$12=1,DATA!L292,IF(Stats_DATA!M$12=2,(DATA!L292-Stats_DATA!M$2)/Stats_DATA!M$3,IF(Stats_DATA!M$12=3,(DATA!L292-Stats_DATA!M$6)/(Stats_DATA!M$10-Stats_DATA!M$6),"ERROR")))</f>
        <v>1.71621381620739</v>
      </c>
      <c r="M292" s="0" t="n">
        <f aca="false">IF(Stats_DATA!N$12=1,DATA!M292,IF(Stats_DATA!N$12=2,(DATA!M292-Stats_DATA!N$2)/Stats_DATA!N$3,IF(Stats_DATA!N$12=3,(DATA!M292-Stats_DATA!N$6)/(Stats_DATA!N$10-Stats_DATA!N$6),"ERROR")))</f>
        <v>1.00271582467713</v>
      </c>
      <c r="N292" s="0" t="n">
        <f aca="false">IF(Stats_DATA!O$12=1,DATA!N292,IF(Stats_DATA!O$12=2,(DATA!N292-Stats_DATA!O$2)/Stats_DATA!O$3,IF(Stats_DATA!O$12=3,(DATA!N292-Stats_DATA!O$6)/(Stats_DATA!O$10-Stats_DATA!O$6),"ERROR")))</f>
        <v>0.738896262493152</v>
      </c>
      <c r="O292" s="0" t="n">
        <f aca="false">IF(Stats_DATA!P$12=1,DATA!O292,IF(Stats_DATA!P$12=2,(DATA!O292-Stats_DATA!P$2)/Stats_DATA!P$3,IF(Stats_DATA!P$12=3,(DATA!O292-Stats_DATA!P$6)/(Stats_DATA!P$10-Stats_DATA!P$6),"ERROR")))</f>
        <v>0.808355860607296</v>
      </c>
      <c r="P292" s="0" t="n">
        <f aca="false">IF(Stats_DATA!Q$12=1,DATA!P292,IF(Stats_DATA!Q$12=2,(DATA!P292-Stats_DATA!Q$2)/Stats_DATA!Q$3,IF(Stats_DATA!Q$12=3,(DATA!P292-Stats_DATA!Q$6)/(Stats_DATA!Q$10-Stats_DATA!Q$6),"ERROR")))</f>
        <v>0.240138811196918</v>
      </c>
      <c r="Q292" s="0" t="n">
        <f aca="false">IF(Stats_DATA!R$12=1,DATA!Q292,IF(Stats_DATA!R$12=2,(DATA!Q292-Stats_DATA!R$2)/Stats_DATA!R$3,IF(Stats_DATA!R$12=3,(DATA!Q292-Stats_DATA!R$6)/(Stats_DATA!R$10-Stats_DATA!R$6),"ERROR")))</f>
        <v>4.51870956216644</v>
      </c>
      <c r="R292" s="0" t="n">
        <f aca="false">IF(Stats_DATA!S$12=1,DATA!R292,IF(Stats_DATA!S$12=2,(DATA!R292-Stats_DATA!S$2)/Stats_DATA!S$3,IF(Stats_DATA!S$12=3,(DATA!R292-Stats_DATA!S$6)/(Stats_DATA!S$10-Stats_DATA!S$6),"ERROR")))</f>
        <v>2.24296522736271</v>
      </c>
      <c r="S292" s="0" t="n">
        <f aca="false">IF(Stats_DATA!T$12=1,DATA!S292,IF(Stats_DATA!T$12=2,(DATA!S292-Stats_DATA!T$2)/Stats_DATA!T$3,IF(Stats_DATA!T$12=3,(DATA!S292-Stats_DATA!T$6)/(Stats_DATA!T$10-Stats_DATA!T$6),"ERROR")))</f>
        <v>2.57911303424597</v>
      </c>
      <c r="T292" s="0" t="n">
        <f aca="false">IF(Stats_DATA!U$12=1,DATA!T292,IF(Stats_DATA!U$12=2,(DATA!T292-Stats_DATA!U$2)/Stats_DATA!U$3,IF(Stats_DATA!U$12=3,(DATA!T292-Stats_DATA!U$6)/(Stats_DATA!U$10-Stats_DATA!U$6),"ERROR")))</f>
        <v>2.44698670508084</v>
      </c>
      <c r="U292" s="0" t="n">
        <f aca="false">IF(Stats_DATA!V$12=1,DATA!U292,IF(Stats_DATA!V$12=2,(DATA!U292-Stats_DATA!V$2)/Stats_DATA!V$3,IF(Stats_DATA!V$12=3,(DATA!U292-Stats_DATA!V$6)/(Stats_DATA!V$10-Stats_DATA!V$6),"ERROR")))</f>
        <v>7.20505850776186</v>
      </c>
      <c r="V292" s="0" t="n">
        <f aca="false">IF(Stats_DATA!W$12=1,DATA!V292,IF(Stats_DATA!W$12=2,(DATA!V292-Stats_DATA!W$2)/Stats_DATA!W$3,IF(Stats_DATA!W$12=3,(DATA!V292-Stats_DATA!W$6)/(Stats_DATA!W$10-Stats_DATA!W$6),"ERROR")))</f>
        <v>-0.10328261030766</v>
      </c>
      <c r="W292" s="0" t="n">
        <f aca="false">IF(Stats_DATA!X$12=1,DATA!W292,IF(Stats_DATA!X$12=2,(DATA!W292-Stats_DATA!X$2)/Stats_DATA!X$3,IF(Stats_DATA!X$12=3,(DATA!W292-Stats_DATA!X$6)/(Stats_DATA!X$10-Stats_DATA!X$6),"ERROR")))</f>
        <v>-0.577135456427629</v>
      </c>
      <c r="X292" s="0" t="n">
        <f aca="false">IF(Stats_DATA!Y$12=1,DATA!X292,IF(Stats_DATA!Y$12=2,(DATA!X292-Stats_DATA!Y$2)/Stats_DATA!Y$3,IF(Stats_DATA!Y$12=3,(DATA!X292-Stats_DATA!Y$6)/(Stats_DATA!Y$10-Stats_DATA!Y$6),"ERROR")))</f>
        <v>-0.165499759192419</v>
      </c>
      <c r="Y292" s="0" t="n">
        <f aca="false">IF(Stats_DATA!Z$12=1,DATA!Y292,IF(Stats_DATA!Z$12=2,(DATA!Y292-Stats_DATA!Z$2)/Stats_DATA!Z$3,IF(Stats_DATA!Z$12=3,(DATA!Y292-Stats_DATA!Z$6)/(Stats_DATA!Z$10-Stats_DATA!Z$6),"ERROR")))</f>
        <v>-0.198966781393205</v>
      </c>
      <c r="Z292" s="0" t="n">
        <f aca="false">IF(Stats_DATA!AA$12=1,DATA!Z292,IF(Stats_DATA!AA$12=2,(DATA!Z292-Stats_DATA!AA$2)/Stats_DATA!AA$3,IF(Stats_DATA!AA$12=3,(DATA!Z292-Stats_DATA!AA$6)/(Stats_DATA!AA$10-Stats_DATA!AA$6),"ERROR")))</f>
        <v>-1.42510433067248</v>
      </c>
      <c r="AA292" s="0" t="n">
        <f aca="false">IF(Stats_DATA!AB$12=1,DATA!AA292,IF(Stats_DATA!AB$12=2,(DATA!AA292-Stats_DATA!AB$2)/Stats_DATA!AB$3,IF(Stats_DATA!AB$12=3,(DATA!AA292-Stats_DATA!AB$6)/(Stats_DATA!AB$10-Stats_DATA!AB$6),"ERROR")))</f>
        <v>-0.0449040396509978</v>
      </c>
      <c r="AB292" s="0" t="n">
        <f aca="false">IF(Stats_DATA!AC$12=1,DATA!AB292,IF(Stats_DATA!AC$12=2,(DATA!AB292-Stats_DATA!AC$2)/Stats_DATA!AC$3,IF(Stats_DATA!AC$12=3,(DATA!AB292-Stats_DATA!AC$6)/(Stats_DATA!AC$10-Stats_DATA!AC$6),"ERROR")))</f>
        <v>-0.240568754306759</v>
      </c>
      <c r="AC292" s="0" t="n">
        <f aca="false">IF(Stats_DATA!AD$12=1,DATA!AC292,IF(Stats_DATA!AD$12=2,(DATA!AC292-Stats_DATA!AD$2)/Stats_DATA!AD$3,IF(Stats_DATA!AD$12=3,(DATA!AC292-Stats_DATA!AD$6)/(Stats_DATA!AD$10-Stats_DATA!AD$6),"ERROR")))</f>
        <v>-0.190259816873312</v>
      </c>
      <c r="AD292" s="0" t="n">
        <f aca="false">IF(Stats_DATA!AE$12=1,DATA!AD292,IF(Stats_DATA!AE$12=2,(DATA!AD292-Stats_DATA!AE$2)/Stats_DATA!AE$3,IF(Stats_DATA!AE$12=3,(DATA!AD292-Stats_DATA!AE$6)/(Stats_DATA!AE$10-Stats_DATA!AE$6),"ERROR")))</f>
        <v>-1.01629456772858</v>
      </c>
      <c r="AE292" s="0" t="n">
        <f aca="false">IF(Stats_DATA!AF$12=1,DATA!AE292,IF(Stats_DATA!AF$12=2,(DATA!AE292-Stats_DATA!AF$2)/Stats_DATA!AF$3,IF(Stats_DATA!AF$12=3,(DATA!AE292-Stats_DATA!AF$6)/(Stats_DATA!AF$10-Stats_DATA!AF$6),"ERROR")))</f>
        <v>0.223914673244073</v>
      </c>
    </row>
    <row r="293" customFormat="false" ht="12.8" hidden="false" customHeight="false" outlineLevel="0" collapsed="false">
      <c r="A293" s="0" t="n">
        <f aca="false">IF(Stats_DATA!B$12=1,DATA!A293,IF(Stats_DATA!B$12=2,(DATA!A293-Stats_DATA!B$2)/Stats_DATA!B$3,IF(Stats_DATA!B$12=3,(DATA!A293-Stats_DATA!B$6)/(Stats_DATA!B$10-Stats_DATA!B$6),"ERROR")))</f>
        <v>0</v>
      </c>
      <c r="B293" s="0" t="n">
        <f aca="false">IF(Stats_DATA!C$12=1,DATA!B293,IF(Stats_DATA!C$12=2,(DATA!B293-Stats_DATA!C$2)/Stats_DATA!C$3,IF(Stats_DATA!C$12=3,(DATA!B293-Stats_DATA!C$6)/(Stats_DATA!C$10-Stats_DATA!C$6),"ERROR")))</f>
        <v>0.236293054146046</v>
      </c>
      <c r="C293" s="0" t="n">
        <f aca="false">IF(Stats_DATA!D$12=1,DATA!C293,IF(Stats_DATA!D$12=2,(DATA!C293-Stats_DATA!D$2)/Stats_DATA!D$3,IF(Stats_DATA!D$12=3,(DATA!C293-Stats_DATA!D$6)/(Stats_DATA!D$10-Stats_DATA!D$6),"ERROR")))</f>
        <v>-0.0440936826321701</v>
      </c>
      <c r="D293" s="0" t="n">
        <f aca="false">IF(Stats_DATA!E$12=1,DATA!D293,IF(Stats_DATA!E$12=2,(DATA!D293-Stats_DATA!E$2)/Stats_DATA!E$3,IF(Stats_DATA!E$12=3,(DATA!D293-Stats_DATA!E$6)/(Stats_DATA!E$10-Stats_DATA!E$6),"ERROR")))</f>
        <v>0.208278964455855</v>
      </c>
      <c r="E293" s="0" t="n">
        <f aca="false">IF(Stats_DATA!F$12=1,DATA!E293,IF(Stats_DATA!F$12=2,(DATA!E293-Stats_DATA!F$2)/Stats_DATA!F$3,IF(Stats_DATA!F$12=3,(DATA!E293-Stats_DATA!F$6)/(Stats_DATA!F$10-Stats_DATA!F$6),"ERROR")))</f>
        <v>0.0920988776002916</v>
      </c>
      <c r="F293" s="0" t="n">
        <f aca="false">IF(Stats_DATA!G$12=1,DATA!F293,IF(Stats_DATA!G$12=2,(DATA!F293-Stats_DATA!G$2)/Stats_DATA!G$3,IF(Stats_DATA!G$12=3,(DATA!F293-Stats_DATA!G$6)/(Stats_DATA!G$10-Stats_DATA!G$6),"ERROR")))</f>
        <v>-0.457922533983987</v>
      </c>
      <c r="G293" s="0" t="n">
        <f aca="false">IF(Stats_DATA!H$12=1,DATA!G293,IF(Stats_DATA!H$12=2,(DATA!G293-Stats_DATA!H$2)/Stats_DATA!H$3,IF(Stats_DATA!H$12=3,(DATA!G293-Stats_DATA!H$6)/(Stats_DATA!H$10-Stats_DATA!H$6),"ERROR")))</f>
        <v>-0.115710377984537</v>
      </c>
      <c r="H293" s="0" t="n">
        <f aca="false">IF(Stats_DATA!I$12=1,DATA!H293,IF(Stats_DATA!I$12=2,(DATA!H293-Stats_DATA!I$2)/Stats_DATA!I$3,IF(Stats_DATA!I$12=3,(DATA!H293-Stats_DATA!I$6)/(Stats_DATA!I$10-Stats_DATA!I$6),"ERROR")))</f>
        <v>-0.368783070277391</v>
      </c>
      <c r="I293" s="0" t="n">
        <f aca="false">IF(Stats_DATA!J$12=1,DATA!I293,IF(Stats_DATA!J$12=2,(DATA!I293-Stats_DATA!J$2)/Stats_DATA!J$3,IF(Stats_DATA!J$12=3,(DATA!I293-Stats_DATA!J$6)/(Stats_DATA!J$10-Stats_DATA!J$6),"ERROR")))</f>
        <v>-0.0187910415484713</v>
      </c>
      <c r="J293" s="0" t="n">
        <f aca="false">IF(Stats_DATA!K$12=1,DATA!J293,IF(Stats_DATA!K$12=2,(DATA!J293-Stats_DATA!K$2)/Stats_DATA!K$3,IF(Stats_DATA!K$12=3,(DATA!J293-Stats_DATA!K$6)/(Stats_DATA!K$10-Stats_DATA!K$6),"ERROR")))</f>
        <v>0.245789302298572</v>
      </c>
      <c r="K293" s="0" t="n">
        <f aca="false">IF(Stats_DATA!L$12=1,DATA!K293,IF(Stats_DATA!L$12=2,(DATA!K293-Stats_DATA!L$2)/Stats_DATA!L$3,IF(Stats_DATA!L$12=3,(DATA!K293-Stats_DATA!L$6)/(Stats_DATA!L$10-Stats_DATA!L$6),"ERROR")))</f>
        <v>-0.605862611593546</v>
      </c>
      <c r="L293" s="0" t="n">
        <f aca="false">IF(Stats_DATA!M$12=1,DATA!L293,IF(Stats_DATA!M$12=2,(DATA!L293-Stats_DATA!M$2)/Stats_DATA!M$3,IF(Stats_DATA!M$12=3,(DATA!L293-Stats_DATA!M$6)/(Stats_DATA!M$10-Stats_DATA!M$6),"ERROR")))</f>
        <v>-0.423608591549608</v>
      </c>
      <c r="M293" s="0" t="n">
        <f aca="false">IF(Stats_DATA!N$12=1,DATA!M293,IF(Stats_DATA!N$12=2,(DATA!M293-Stats_DATA!N$2)/Stats_DATA!N$3,IF(Stats_DATA!N$12=3,(DATA!M293-Stats_DATA!N$6)/(Stats_DATA!N$10-Stats_DATA!N$6),"ERROR")))</f>
        <v>-0.487363745935155</v>
      </c>
      <c r="N293" s="0" t="n">
        <f aca="false">IF(Stats_DATA!O$12=1,DATA!N293,IF(Stats_DATA!O$12=2,(DATA!N293-Stats_DATA!O$2)/Stats_DATA!O$3,IF(Stats_DATA!O$12=3,(DATA!N293-Stats_DATA!O$6)/(Stats_DATA!O$10-Stats_DATA!O$6),"ERROR")))</f>
        <v>-0.343773109358416</v>
      </c>
      <c r="O293" s="0" t="n">
        <f aca="false">IF(Stats_DATA!P$12=1,DATA!O293,IF(Stats_DATA!P$12=2,(DATA!O293-Stats_DATA!P$2)/Stats_DATA!P$3,IF(Stats_DATA!P$12=3,(DATA!O293-Stats_DATA!P$6)/(Stats_DATA!P$10-Stats_DATA!P$6),"ERROR")))</f>
        <v>-0.340003016214517</v>
      </c>
      <c r="P293" s="0" t="n">
        <f aca="false">IF(Stats_DATA!Q$12=1,DATA!P293,IF(Stats_DATA!Q$12=2,(DATA!P293-Stats_DATA!Q$2)/Stats_DATA!Q$3,IF(Stats_DATA!Q$12=3,(DATA!P293-Stats_DATA!Q$6)/(Stats_DATA!Q$10-Stats_DATA!Q$6),"ERROR")))</f>
        <v>-0.569181914091725</v>
      </c>
      <c r="Q293" s="0" t="n">
        <f aca="false">IF(Stats_DATA!R$12=1,DATA!Q293,IF(Stats_DATA!R$12=2,(DATA!Q293-Stats_DATA!R$2)/Stats_DATA!R$3,IF(Stats_DATA!R$12=3,(DATA!Q293-Stats_DATA!R$6)/(Stats_DATA!R$10-Stats_DATA!R$6),"ERROR")))</f>
        <v>-0.241685029022714</v>
      </c>
      <c r="R293" s="0" t="n">
        <f aca="false">IF(Stats_DATA!S$12=1,DATA!R293,IF(Stats_DATA!S$12=2,(DATA!R293-Stats_DATA!S$2)/Stats_DATA!S$3,IF(Stats_DATA!S$12=3,(DATA!R293-Stats_DATA!S$6)/(Stats_DATA!S$10-Stats_DATA!S$6),"ERROR")))</f>
        <v>-0.54772687020282</v>
      </c>
      <c r="S293" s="0" t="n">
        <f aca="false">IF(Stats_DATA!T$12=1,DATA!S293,IF(Stats_DATA!T$12=2,(DATA!S293-Stats_DATA!T$2)/Stats_DATA!T$3,IF(Stats_DATA!T$12=3,(DATA!S293-Stats_DATA!T$6)/(Stats_DATA!T$10-Stats_DATA!T$6),"ERROR")))</f>
        <v>0.0119707461349797</v>
      </c>
      <c r="T293" s="0" t="n">
        <f aca="false">IF(Stats_DATA!U$12=1,DATA!T293,IF(Stats_DATA!U$12=2,(DATA!T293-Stats_DATA!U$2)/Stats_DATA!U$3,IF(Stats_DATA!U$12=3,(DATA!T293-Stats_DATA!U$6)/(Stats_DATA!U$10-Stats_DATA!U$6),"ERROR")))</f>
        <v>-0.643849450902334</v>
      </c>
      <c r="U293" s="0" t="n">
        <f aca="false">IF(Stats_DATA!V$12=1,DATA!U293,IF(Stats_DATA!V$12=2,(DATA!U293-Stats_DATA!V$2)/Stats_DATA!V$3,IF(Stats_DATA!V$12=3,(DATA!U293-Stats_DATA!V$6)/(Stats_DATA!V$10-Stats_DATA!V$6),"ERROR")))</f>
        <v>-0.370324106427984</v>
      </c>
      <c r="V293" s="0" t="n">
        <f aca="false">IF(Stats_DATA!W$12=1,DATA!V293,IF(Stats_DATA!W$12=2,(DATA!V293-Stats_DATA!W$2)/Stats_DATA!W$3,IF(Stats_DATA!W$12=3,(DATA!V293-Stats_DATA!W$6)/(Stats_DATA!W$10-Stats_DATA!W$6),"ERROR")))</f>
        <v>-0.00397038020113351</v>
      </c>
      <c r="W293" s="0" t="n">
        <f aca="false">IF(Stats_DATA!X$12=1,DATA!W293,IF(Stats_DATA!X$12=2,(DATA!W293-Stats_DATA!X$2)/Stats_DATA!X$3,IF(Stats_DATA!X$12=3,(DATA!W293-Stats_DATA!X$6)/(Stats_DATA!X$10-Stats_DATA!X$6),"ERROR")))</f>
        <v>0.0834291096884584</v>
      </c>
      <c r="X293" s="0" t="n">
        <f aca="false">IF(Stats_DATA!Y$12=1,DATA!X293,IF(Stats_DATA!Y$12=2,(DATA!X293-Stats_DATA!Y$2)/Stats_DATA!Y$3,IF(Stats_DATA!Y$12=3,(DATA!X293-Stats_DATA!Y$6)/(Stats_DATA!Y$10-Stats_DATA!Y$6),"ERROR")))</f>
        <v>0.0547216734823001</v>
      </c>
      <c r="Y293" s="0" t="n">
        <f aca="false">IF(Stats_DATA!Z$12=1,DATA!Y293,IF(Stats_DATA!Z$12=2,(DATA!Y293-Stats_DATA!Z$2)/Stats_DATA!Z$3,IF(Stats_DATA!Z$12=3,(DATA!Y293-Stats_DATA!Z$6)/(Stats_DATA!Z$10-Stats_DATA!Z$6),"ERROR")))</f>
        <v>-0.124321171438192</v>
      </c>
      <c r="Z293" s="0" t="n">
        <f aca="false">IF(Stats_DATA!AA$12=1,DATA!Z293,IF(Stats_DATA!AA$12=2,(DATA!Z293-Stats_DATA!AA$2)/Stats_DATA!AA$3,IF(Stats_DATA!AA$12=3,(DATA!Z293-Stats_DATA!AA$6)/(Stats_DATA!AA$10-Stats_DATA!AA$6),"ERROR")))</f>
        <v>-0.0468015910903628</v>
      </c>
      <c r="AA293" s="0" t="n">
        <f aca="false">IF(Stats_DATA!AB$12=1,DATA!AA293,IF(Stats_DATA!AB$12=2,(DATA!AA293-Stats_DATA!AB$2)/Stats_DATA!AB$3,IF(Stats_DATA!AB$12=3,(DATA!AA293-Stats_DATA!AB$6)/(Stats_DATA!AB$10-Stats_DATA!AB$6),"ERROR")))</f>
        <v>0.309749864127113</v>
      </c>
      <c r="AB293" s="0" t="n">
        <f aca="false">IF(Stats_DATA!AC$12=1,DATA!AB293,IF(Stats_DATA!AC$12=2,(DATA!AB293-Stats_DATA!AC$2)/Stats_DATA!AC$3,IF(Stats_DATA!AC$12=3,(DATA!AB293-Stats_DATA!AC$6)/(Stats_DATA!AC$10-Stats_DATA!AC$6),"ERROR")))</f>
        <v>-0.439970280719396</v>
      </c>
      <c r="AC293" s="0" t="n">
        <f aca="false">IF(Stats_DATA!AD$12=1,DATA!AC293,IF(Stats_DATA!AD$12=2,(DATA!AC293-Stats_DATA!AD$2)/Stats_DATA!AD$3,IF(Stats_DATA!AD$12=3,(DATA!AC293-Stats_DATA!AD$6)/(Stats_DATA!AD$10-Stats_DATA!AD$6),"ERROR")))</f>
        <v>0.521718474916014</v>
      </c>
      <c r="AD293" s="0" t="n">
        <f aca="false">IF(Stats_DATA!AE$12=1,DATA!AD293,IF(Stats_DATA!AE$12=2,(DATA!AD293-Stats_DATA!AE$2)/Stats_DATA!AE$3,IF(Stats_DATA!AE$12=3,(DATA!AD293-Stats_DATA!AE$6)/(Stats_DATA!AE$10-Stats_DATA!AE$6),"ERROR")))</f>
        <v>0.0989927188919005</v>
      </c>
      <c r="AE293" s="0" t="n">
        <f aca="false">IF(Stats_DATA!AF$12=1,DATA!AE293,IF(Stats_DATA!AF$12=2,(DATA!AE293-Stats_DATA!AF$2)/Stats_DATA!AF$3,IF(Stats_DATA!AF$12=3,(DATA!AE293-Stats_DATA!AF$6)/(Stats_DATA!AF$10-Stats_DATA!AF$6),"ERROR")))</f>
        <v>0.0428642554172063</v>
      </c>
    </row>
    <row r="294" customFormat="false" ht="12.8" hidden="false" customHeight="false" outlineLevel="0" collapsed="false">
      <c r="A294" s="0" t="n">
        <f aca="false">IF(Stats_DATA!B$12=1,DATA!A294,IF(Stats_DATA!B$12=2,(DATA!A294-Stats_DATA!B$2)/Stats_DATA!B$3,IF(Stats_DATA!B$12=3,(DATA!A294-Stats_DATA!B$6)/(Stats_DATA!B$10-Stats_DATA!B$6),"ERROR")))</f>
        <v>0</v>
      </c>
      <c r="B294" s="0" t="n">
        <f aca="false">IF(Stats_DATA!C$12=1,DATA!B294,IF(Stats_DATA!C$12=2,(DATA!B294-Stats_DATA!C$2)/Stats_DATA!C$3,IF(Stats_DATA!C$12=3,(DATA!B294-Stats_DATA!C$6)/(Stats_DATA!C$10-Stats_DATA!C$6),"ERROR")))</f>
        <v>-0.33407361757811</v>
      </c>
      <c r="C294" s="0" t="n">
        <f aca="false">IF(Stats_DATA!D$12=1,DATA!C294,IF(Stats_DATA!D$12=2,(DATA!C294-Stats_DATA!D$2)/Stats_DATA!D$3,IF(Stats_DATA!D$12=3,(DATA!C294-Stats_DATA!D$6)/(Stats_DATA!D$10-Stats_DATA!D$6),"ERROR")))</f>
        <v>-0.760200259284208</v>
      </c>
      <c r="D294" s="0" t="n">
        <f aca="false">IF(Stats_DATA!E$12=1,DATA!D294,IF(Stats_DATA!E$12=2,(DATA!D294-Stats_DATA!E$2)/Stats_DATA!E$3,IF(Stats_DATA!E$12=3,(DATA!D294-Stats_DATA!E$6)/(Stats_DATA!E$10-Stats_DATA!E$6),"ERROR")))</f>
        <v>-0.363349943680111</v>
      </c>
      <c r="E294" s="0" t="n">
        <f aca="false">IF(Stats_DATA!F$12=1,DATA!E294,IF(Stats_DATA!F$12=2,(DATA!E294-Stats_DATA!F$2)/Stats_DATA!F$3,IF(Stats_DATA!F$12=3,(DATA!E294-Stats_DATA!F$6)/(Stats_DATA!F$10-Stats_DATA!F$6),"ERROR")))</f>
        <v>-0.4012032822297</v>
      </c>
      <c r="F294" s="0" t="n">
        <f aca="false">IF(Stats_DATA!G$12=1,DATA!F294,IF(Stats_DATA!G$12=2,(DATA!F294-Stats_DATA!G$2)/Stats_DATA!G$3,IF(Stats_DATA!G$12=3,(DATA!F294-Stats_DATA!G$6)/(Stats_DATA!G$10-Stats_DATA!G$6),"ERROR")))</f>
        <v>0.294345924923132</v>
      </c>
      <c r="G294" s="0" t="n">
        <f aca="false">IF(Stats_DATA!H$12=1,DATA!G294,IF(Stats_DATA!H$12=2,(DATA!G294-Stats_DATA!H$2)/Stats_DATA!H$3,IF(Stats_DATA!H$12=3,(DATA!G294-Stats_DATA!H$6)/(Stats_DATA!H$10-Stats_DATA!H$6),"ERROR")))</f>
        <v>-0.471684970790767</v>
      </c>
      <c r="H294" s="0" t="n">
        <f aca="false">IF(Stats_DATA!I$12=1,DATA!H294,IF(Stats_DATA!I$12=2,(DATA!H294-Stats_DATA!I$2)/Stats_DATA!I$3,IF(Stats_DATA!I$12=3,(DATA!H294-Stats_DATA!I$6)/(Stats_DATA!I$10-Stats_DATA!I$6),"ERROR")))</f>
        <v>-0.341813612687772</v>
      </c>
      <c r="I294" s="0" t="n">
        <f aca="false">IF(Stats_DATA!J$12=1,DATA!I294,IF(Stats_DATA!J$12=2,(DATA!I294-Stats_DATA!J$2)/Stats_DATA!J$3,IF(Stats_DATA!J$12=3,(DATA!I294-Stats_DATA!J$6)/(Stats_DATA!J$10-Stats_DATA!J$6),"ERROR")))</f>
        <v>-0.392217269769514</v>
      </c>
      <c r="J294" s="0" t="n">
        <f aca="false">IF(Stats_DATA!K$12=1,DATA!J294,IF(Stats_DATA!K$12=2,(DATA!J294-Stats_DATA!K$2)/Stats_DATA!K$3,IF(Stats_DATA!K$12=3,(DATA!J294-Stats_DATA!K$6)/(Stats_DATA!K$10-Stats_DATA!K$6),"ERROR")))</f>
        <v>-0.297723030465524</v>
      </c>
      <c r="K294" s="0" t="n">
        <f aca="false">IF(Stats_DATA!L$12=1,DATA!K294,IF(Stats_DATA!L$12=2,(DATA!K294-Stats_DATA!L$2)/Stats_DATA!L$3,IF(Stats_DATA!L$12=3,(DATA!K294-Stats_DATA!L$6)/(Stats_DATA!L$10-Stats_DATA!L$6),"ERROR")))</f>
        <v>0.269446516189891</v>
      </c>
      <c r="L294" s="0" t="n">
        <f aca="false">IF(Stats_DATA!M$12=1,DATA!L294,IF(Stats_DATA!M$12=2,(DATA!L294-Stats_DATA!M$2)/Stats_DATA!M$3,IF(Stats_DATA!M$12=3,(DATA!L294-Stats_DATA!M$6)/(Stats_DATA!M$10-Stats_DATA!M$6),"ERROR")))</f>
        <v>-0.705961295505411</v>
      </c>
      <c r="M294" s="0" t="n">
        <f aca="false">IF(Stats_DATA!N$12=1,DATA!M294,IF(Stats_DATA!N$12=2,(DATA!M294-Stats_DATA!N$2)/Stats_DATA!N$3,IF(Stats_DATA!N$12=3,(DATA!M294-Stats_DATA!N$6)/(Stats_DATA!N$10-Stats_DATA!N$6),"ERROR")))</f>
        <v>-0.821634637444773</v>
      </c>
      <c r="N294" s="0" t="n">
        <f aca="false">IF(Stats_DATA!O$12=1,DATA!N294,IF(Stats_DATA!O$12=2,(DATA!N294-Stats_DATA!O$2)/Stats_DATA!O$3,IF(Stats_DATA!O$12=3,(DATA!N294-Stats_DATA!O$6)/(Stats_DATA!O$10-Stats_DATA!O$6),"ERROR")))</f>
        <v>-0.808692803072657</v>
      </c>
      <c r="O294" s="0" t="n">
        <f aca="false">IF(Stats_DATA!P$12=1,DATA!O294,IF(Stats_DATA!P$12=2,(DATA!O294-Stats_DATA!P$2)/Stats_DATA!P$3,IF(Stats_DATA!P$12=3,(DATA!O294-Stats_DATA!P$6)/(Stats_DATA!P$10-Stats_DATA!P$6),"ERROR")))</f>
        <v>-0.498276062024568</v>
      </c>
      <c r="P294" s="0" t="n">
        <f aca="false">IF(Stats_DATA!Q$12=1,DATA!P294,IF(Stats_DATA!Q$12=2,(DATA!P294-Stats_DATA!Q$2)/Stats_DATA!Q$3,IF(Stats_DATA!Q$12=3,(DATA!P294-Stats_DATA!Q$6)/(Stats_DATA!Q$10-Stats_DATA!Q$6),"ERROR")))</f>
        <v>0.56086961714464</v>
      </c>
      <c r="Q294" s="0" t="n">
        <f aca="false">IF(Stats_DATA!R$12=1,DATA!Q294,IF(Stats_DATA!R$12=2,(DATA!Q294-Stats_DATA!R$2)/Stats_DATA!R$3,IF(Stats_DATA!R$12=3,(DATA!Q294-Stats_DATA!R$6)/(Stats_DATA!R$10-Stats_DATA!R$6),"ERROR")))</f>
        <v>-0.304226283475873</v>
      </c>
      <c r="R294" s="0" t="n">
        <f aca="false">IF(Stats_DATA!S$12=1,DATA!R294,IF(Stats_DATA!S$12=2,(DATA!R294-Stats_DATA!S$2)/Stats_DATA!S$3,IF(Stats_DATA!S$12=3,(DATA!R294-Stats_DATA!S$6)/(Stats_DATA!S$10-Stats_DATA!S$6),"ERROR")))</f>
        <v>-0.28303515772005</v>
      </c>
      <c r="S294" s="0" t="n">
        <f aca="false">IF(Stats_DATA!T$12=1,DATA!S294,IF(Stats_DATA!T$12=2,(DATA!S294-Stats_DATA!T$2)/Stats_DATA!T$3,IF(Stats_DATA!T$12=3,(DATA!S294-Stats_DATA!T$6)/(Stats_DATA!T$10-Stats_DATA!T$6),"ERROR")))</f>
        <v>-0.0771661388688742</v>
      </c>
      <c r="T294" s="0" t="n">
        <f aca="false">IF(Stats_DATA!U$12=1,DATA!T294,IF(Stats_DATA!U$12=2,(DATA!T294-Stats_DATA!U$2)/Stats_DATA!U$3,IF(Stats_DATA!U$12=3,(DATA!T294-Stats_DATA!U$6)/(Stats_DATA!U$10-Stats_DATA!U$6),"ERROR")))</f>
        <v>0.690472380819561</v>
      </c>
      <c r="U294" s="0" t="n">
        <f aca="false">IF(Stats_DATA!V$12=1,DATA!U294,IF(Stats_DATA!V$12=2,(DATA!U294-Stats_DATA!V$2)/Stats_DATA!V$3,IF(Stats_DATA!V$12=3,(DATA!U294-Stats_DATA!V$6)/(Stats_DATA!V$10-Stats_DATA!V$6),"ERROR")))</f>
        <v>0.351878745940028</v>
      </c>
      <c r="V294" s="0" t="n">
        <f aca="false">IF(Stats_DATA!W$12=1,DATA!V294,IF(Stats_DATA!W$12=2,(DATA!V294-Stats_DATA!W$2)/Stats_DATA!W$3,IF(Stats_DATA!W$12=3,(DATA!V294-Stats_DATA!W$6)/(Stats_DATA!W$10-Stats_DATA!W$6),"ERROR")))</f>
        <v>-0.52329058346651</v>
      </c>
      <c r="W294" s="0" t="n">
        <f aca="false">IF(Stats_DATA!X$12=1,DATA!W294,IF(Stats_DATA!X$12=2,(DATA!W294-Stats_DATA!X$2)/Stats_DATA!X$3,IF(Stats_DATA!X$12=3,(DATA!W294-Stats_DATA!X$6)/(Stats_DATA!X$10-Stats_DATA!X$6),"ERROR")))</f>
        <v>-0.935076846933882</v>
      </c>
      <c r="X294" s="0" t="n">
        <f aca="false">IF(Stats_DATA!Y$12=1,DATA!X294,IF(Stats_DATA!Y$12=2,(DATA!X294-Stats_DATA!Y$2)/Stats_DATA!Y$3,IF(Stats_DATA!Y$12=3,(DATA!X294-Stats_DATA!Y$6)/(Stats_DATA!Y$10-Stats_DATA!Y$6),"ERROR")))</f>
        <v>-0.549101687189329</v>
      </c>
      <c r="Y294" s="0" t="n">
        <f aca="false">IF(Stats_DATA!Z$12=1,DATA!Y294,IF(Stats_DATA!Z$12=2,(DATA!Y294-Stats_DATA!Z$2)/Stats_DATA!Z$3,IF(Stats_DATA!Z$12=3,(DATA!Y294-Stats_DATA!Z$6)/(Stats_DATA!Z$10-Stats_DATA!Z$6),"ERROR")))</f>
        <v>-0.518449992000659</v>
      </c>
      <c r="Z294" s="0" t="n">
        <f aca="false">IF(Stats_DATA!AA$12=1,DATA!Z294,IF(Stats_DATA!AA$12=2,(DATA!Z294-Stats_DATA!AA$2)/Stats_DATA!AA$3,IF(Stats_DATA!AA$12=3,(DATA!Z294-Stats_DATA!AA$6)/(Stats_DATA!AA$10-Stats_DATA!AA$6),"ERROR")))</f>
        <v>0.697753431880594</v>
      </c>
      <c r="AA294" s="0" t="n">
        <f aca="false">IF(Stats_DATA!AB$12=1,DATA!AA294,IF(Stats_DATA!AB$12=2,(DATA!AA294-Stats_DATA!AB$2)/Stats_DATA!AB$3,IF(Stats_DATA!AB$12=3,(DATA!AA294-Stats_DATA!AB$6)/(Stats_DATA!AB$10-Stats_DATA!AB$6),"ERROR")))</f>
        <v>-0.301678550630132</v>
      </c>
      <c r="AB294" s="0" t="n">
        <f aca="false">IF(Stats_DATA!AC$12=1,DATA!AB294,IF(Stats_DATA!AC$12=2,(DATA!AB294-Stats_DATA!AC$2)/Stats_DATA!AC$3,IF(Stats_DATA!AC$12=3,(DATA!AB294-Stats_DATA!AC$6)/(Stats_DATA!AC$10-Stats_DATA!AC$6),"ERROR")))</f>
        <v>-0.230502811867659</v>
      </c>
      <c r="AC294" s="0" t="n">
        <f aca="false">IF(Stats_DATA!AD$12=1,DATA!AC294,IF(Stats_DATA!AD$12=2,(DATA!AC294-Stats_DATA!AD$2)/Stats_DATA!AD$3,IF(Stats_DATA!AD$12=3,(DATA!AC294-Stats_DATA!AD$6)/(Stats_DATA!AD$10-Stats_DATA!AD$6),"ERROR")))</f>
        <v>-0.137013577102743</v>
      </c>
      <c r="AD294" s="0" t="n">
        <f aca="false">IF(Stats_DATA!AE$12=1,DATA!AD294,IF(Stats_DATA!AE$12=2,(DATA!AD294-Stats_DATA!AE$2)/Stats_DATA!AE$3,IF(Stats_DATA!AE$12=3,(DATA!AD294-Stats_DATA!AE$6)/(Stats_DATA!AE$10-Stats_DATA!AE$6),"ERROR")))</f>
        <v>0.774630524409816</v>
      </c>
      <c r="AE294" s="0" t="n">
        <f aca="false">IF(Stats_DATA!AF$12=1,DATA!AE294,IF(Stats_DATA!AF$12=2,(DATA!AE294-Stats_DATA!AF$2)/Stats_DATA!AF$3,IF(Stats_DATA!AF$12=3,(DATA!AE294-Stats_DATA!AF$6)/(Stats_DATA!AF$10-Stats_DATA!AF$6),"ERROR")))</f>
        <v>0.658546410229059</v>
      </c>
    </row>
    <row r="295" customFormat="false" ht="12.8" hidden="false" customHeight="false" outlineLevel="0" collapsed="false">
      <c r="A295" s="0" t="n">
        <f aca="false">IF(Stats_DATA!B$12=1,DATA!A295,IF(Stats_DATA!B$12=2,(DATA!A295-Stats_DATA!B$2)/Stats_DATA!B$3,IF(Stats_DATA!B$12=3,(DATA!A295-Stats_DATA!B$6)/(Stats_DATA!B$10-Stats_DATA!B$6),"ERROR")))</f>
        <v>0</v>
      </c>
      <c r="B295" s="0" t="n">
        <f aca="false">IF(Stats_DATA!C$12=1,DATA!B295,IF(Stats_DATA!C$12=2,(DATA!B295-Stats_DATA!C$2)/Stats_DATA!C$3,IF(Stats_DATA!C$12=3,(DATA!B295-Stats_DATA!C$6)/(Stats_DATA!C$10-Stats_DATA!C$6),"ERROR")))</f>
        <v>-0.64621458220327</v>
      </c>
      <c r="C295" s="0" t="n">
        <f aca="false">IF(Stats_DATA!D$12=1,DATA!C295,IF(Stats_DATA!D$12=2,(DATA!C295-Stats_DATA!D$2)/Stats_DATA!D$3,IF(Stats_DATA!D$12=3,(DATA!C295-Stats_DATA!D$6)/(Stats_DATA!D$10-Stats_DATA!D$6),"ERROR")))</f>
        <v>-0.425397184485852</v>
      </c>
      <c r="D295" s="0" t="n">
        <f aca="false">IF(Stats_DATA!E$12=1,DATA!D295,IF(Stats_DATA!E$12=2,(DATA!D295-Stats_DATA!E$2)/Stats_DATA!E$3,IF(Stats_DATA!E$12=3,(DATA!D295-Stats_DATA!E$6)/(Stats_DATA!E$10-Stats_DATA!E$6),"ERROR")))</f>
        <v>-0.676120260586759</v>
      </c>
      <c r="E295" s="0" t="n">
        <f aca="false">IF(Stats_DATA!F$12=1,DATA!E295,IF(Stats_DATA!F$12=2,(DATA!E295-Stats_DATA!F$2)/Stats_DATA!F$3,IF(Stats_DATA!F$12=3,(DATA!E295-Stats_DATA!F$6)/(Stats_DATA!F$10-Stats_DATA!F$6),"ERROR")))</f>
        <v>-0.631373068786321</v>
      </c>
      <c r="F295" s="0" t="n">
        <f aca="false">IF(Stats_DATA!G$12=1,DATA!F295,IF(Stats_DATA!G$12=2,(DATA!F295-Stats_DATA!G$2)/Stats_DATA!G$3,IF(Stats_DATA!G$12=3,(DATA!F295-Stats_DATA!G$6)/(Stats_DATA!G$10-Stats_DATA!G$6),"ERROR")))</f>
        <v>-0.89876038324903</v>
      </c>
      <c r="G295" s="0" t="n">
        <f aca="false">IF(Stats_DATA!H$12=1,DATA!G295,IF(Stats_DATA!H$12=2,(DATA!G295-Stats_DATA!H$2)/Stats_DATA!H$3,IF(Stats_DATA!H$12=3,(DATA!G295-Stats_DATA!H$6)/(Stats_DATA!H$10-Stats_DATA!H$6),"ERROR")))</f>
        <v>-0.907375150603072</v>
      </c>
      <c r="H295" s="0" t="n">
        <f aca="false">IF(Stats_DATA!I$12=1,DATA!H295,IF(Stats_DATA!I$12=2,(DATA!H295-Stats_DATA!I$2)/Stats_DATA!I$3,IF(Stats_DATA!I$12=3,(DATA!H295-Stats_DATA!I$6)/(Stats_DATA!I$10-Stats_DATA!I$6),"ERROR")))</f>
        <v>-0.776711796237567</v>
      </c>
      <c r="I295" s="0" t="n">
        <f aca="false">IF(Stats_DATA!J$12=1,DATA!I295,IF(Stats_DATA!J$12=2,(DATA!I295-Stats_DATA!J$2)/Stats_DATA!J$3,IF(Stats_DATA!J$12=3,(DATA!I295-Stats_DATA!J$6)/(Stats_DATA!J$10-Stats_DATA!J$6),"ERROR")))</f>
        <v>-0.673124508389898</v>
      </c>
      <c r="J295" s="0" t="n">
        <f aca="false">IF(Stats_DATA!K$12=1,DATA!J295,IF(Stats_DATA!K$12=2,(DATA!J295-Stats_DATA!K$2)/Stats_DATA!K$3,IF(Stats_DATA!K$12=3,(DATA!J295-Stats_DATA!K$6)/(Stats_DATA!K$10-Stats_DATA!K$6),"ERROR")))</f>
        <v>0.231198367190811</v>
      </c>
      <c r="K295" s="0" t="n">
        <f aca="false">IF(Stats_DATA!L$12=1,DATA!K295,IF(Stats_DATA!L$12=2,(DATA!K295-Stats_DATA!L$2)/Stats_DATA!L$3,IF(Stats_DATA!L$12=3,(DATA!K295-Stats_DATA!L$6)/(Stats_DATA!L$10-Stats_DATA!L$6),"ERROR")))</f>
        <v>-0.799903631830326</v>
      </c>
      <c r="L295" s="0" t="n">
        <f aca="false">IF(Stats_DATA!M$12=1,DATA!L295,IF(Stats_DATA!M$12=2,(DATA!L295-Stats_DATA!M$2)/Stats_DATA!M$3,IF(Stats_DATA!M$12=3,(DATA!L295-Stats_DATA!M$6)/(Stats_DATA!M$10-Stats_DATA!M$6),"ERROR")))</f>
        <v>-0.714615784515551</v>
      </c>
      <c r="M295" s="0" t="n">
        <f aca="false">IF(Stats_DATA!N$12=1,DATA!M295,IF(Stats_DATA!N$12=2,(DATA!M295-Stats_DATA!N$2)/Stats_DATA!N$3,IF(Stats_DATA!N$12=3,(DATA!M295-Stats_DATA!N$6)/(Stats_DATA!N$10-Stats_DATA!N$6),"ERROR")))</f>
        <v>0.0383334261786693</v>
      </c>
      <c r="N295" s="0" t="n">
        <f aca="false">IF(Stats_DATA!O$12=1,DATA!N295,IF(Stats_DATA!O$12=2,(DATA!N295-Stats_DATA!O$2)/Stats_DATA!O$3,IF(Stats_DATA!O$12=3,(DATA!N295-Stats_DATA!O$6)/(Stats_DATA!O$10-Stats_DATA!O$6),"ERROR")))</f>
        <v>-0.807209016816122</v>
      </c>
      <c r="O295" s="0" t="n">
        <f aca="false">IF(Stats_DATA!P$12=1,DATA!O295,IF(Stats_DATA!P$12=2,(DATA!O295-Stats_DATA!P$2)/Stats_DATA!P$3,IF(Stats_DATA!P$12=3,(DATA!O295-Stats_DATA!P$6)/(Stats_DATA!P$10-Stats_DATA!P$6),"ERROR")))</f>
        <v>-0.581589234749581</v>
      </c>
      <c r="P295" s="0" t="n">
        <f aca="false">IF(Stats_DATA!Q$12=1,DATA!P295,IF(Stats_DATA!Q$12=2,(DATA!P295-Stats_DATA!Q$2)/Stats_DATA!Q$3,IF(Stats_DATA!Q$12=3,(DATA!P295-Stats_DATA!Q$6)/(Stats_DATA!Q$10-Stats_DATA!Q$6),"ERROR")))</f>
        <v>0.1845188271956</v>
      </c>
      <c r="Q295" s="0" t="n">
        <f aca="false">IF(Stats_DATA!R$12=1,DATA!Q295,IF(Stats_DATA!R$12=2,(DATA!Q295-Stats_DATA!R$2)/Stats_DATA!R$3,IF(Stats_DATA!R$12=3,(DATA!Q295-Stats_DATA!R$6)/(Stats_DATA!R$10-Stats_DATA!R$6),"ERROR")))</f>
        <v>-0.585103524457474</v>
      </c>
      <c r="R295" s="0" t="n">
        <f aca="false">IF(Stats_DATA!S$12=1,DATA!R295,IF(Stats_DATA!S$12=2,(DATA!R295-Stats_DATA!S$2)/Stats_DATA!S$3,IF(Stats_DATA!S$12=3,(DATA!R295-Stats_DATA!S$6)/(Stats_DATA!S$10-Stats_DATA!S$6),"ERROR")))</f>
        <v>-0.588805433842198</v>
      </c>
      <c r="S295" s="0" t="n">
        <f aca="false">IF(Stats_DATA!T$12=1,DATA!S295,IF(Stats_DATA!T$12=2,(DATA!S295-Stats_DATA!T$2)/Stats_DATA!T$3,IF(Stats_DATA!T$12=3,(DATA!S295-Stats_DATA!T$6)/(Stats_DATA!T$10-Stats_DATA!T$6),"ERROR")))</f>
        <v>-0.521554027378997</v>
      </c>
      <c r="T295" s="0" t="n">
        <f aca="false">IF(Stats_DATA!U$12=1,DATA!T295,IF(Stats_DATA!U$12=2,(DATA!T295-Stats_DATA!U$2)/Stats_DATA!U$3,IF(Stats_DATA!U$12=3,(DATA!T295-Stats_DATA!U$6)/(Stats_DATA!U$10-Stats_DATA!U$6),"ERROR")))</f>
        <v>-0.317224886473583</v>
      </c>
      <c r="U295" s="0" t="n">
        <f aca="false">IF(Stats_DATA!V$12=1,DATA!U295,IF(Stats_DATA!V$12=2,(DATA!U295-Stats_DATA!V$2)/Stats_DATA!V$3,IF(Stats_DATA!V$12=3,(DATA!U295-Stats_DATA!V$6)/(Stats_DATA!V$10-Stats_DATA!V$6),"ERROR")))</f>
        <v>-0.759958403022133</v>
      </c>
      <c r="V295" s="0" t="n">
        <f aca="false">IF(Stats_DATA!W$12=1,DATA!V295,IF(Stats_DATA!W$12=2,(DATA!V295-Stats_DATA!W$2)/Stats_DATA!W$3,IF(Stats_DATA!W$12=3,(DATA!V295-Stats_DATA!W$6)/(Stats_DATA!W$10-Stats_DATA!W$6),"ERROR")))</f>
        <v>-0.663982909450756</v>
      </c>
      <c r="W295" s="0" t="n">
        <f aca="false">IF(Stats_DATA!X$12=1,DATA!W295,IF(Stats_DATA!X$12=2,(DATA!W295-Stats_DATA!X$2)/Stats_DATA!X$3,IF(Stats_DATA!X$12=3,(DATA!W295-Stats_DATA!X$6)/(Stats_DATA!X$10-Stats_DATA!X$6),"ERROR")))</f>
        <v>0.0118408315872074</v>
      </c>
      <c r="X295" s="0" t="n">
        <f aca="false">IF(Stats_DATA!Y$12=1,DATA!X295,IF(Stats_DATA!Y$12=2,(DATA!X295-Stats_DATA!Y$2)/Stats_DATA!Y$3,IF(Stats_DATA!Y$12=3,(DATA!X295-Stats_DATA!Y$6)/(Stats_DATA!Y$10-Stats_DATA!Y$6),"ERROR")))</f>
        <v>-0.681829739855444</v>
      </c>
      <c r="Y295" s="0" t="n">
        <f aca="false">IF(Stats_DATA!Z$12=1,DATA!Y295,IF(Stats_DATA!Z$12=2,(DATA!Y295-Stats_DATA!Z$2)/Stats_DATA!Z$3,IF(Stats_DATA!Z$12=3,(DATA!Y295-Stats_DATA!Z$6)/(Stats_DATA!Z$10-Stats_DATA!Z$6),"ERROR")))</f>
        <v>-0.637180421011455</v>
      </c>
      <c r="Z295" s="0" t="n">
        <f aca="false">IF(Stats_DATA!AA$12=1,DATA!Z295,IF(Stats_DATA!AA$12=2,(DATA!Z295-Stats_DATA!AA$2)/Stats_DATA!AA$3,IF(Stats_DATA!AA$12=3,(DATA!Z295-Stats_DATA!AA$6)/(Stats_DATA!AA$10-Stats_DATA!AA$6),"ERROR")))</f>
        <v>0.198463592947128</v>
      </c>
      <c r="AA295" s="0" t="n">
        <f aca="false">IF(Stats_DATA!AB$12=1,DATA!AA295,IF(Stats_DATA!AB$12=2,(DATA!AA295-Stats_DATA!AB$2)/Stats_DATA!AB$3,IF(Stats_DATA!AB$12=3,(DATA!AA295-Stats_DATA!AB$6)/(Stats_DATA!AB$10-Stats_DATA!AB$6),"ERROR")))</f>
        <v>-0.498708497173526</v>
      </c>
      <c r="AB295" s="0" t="n">
        <f aca="false">IF(Stats_DATA!AC$12=1,DATA!AB295,IF(Stats_DATA!AC$12=2,(DATA!AB295-Stats_DATA!AC$2)/Stats_DATA!AC$3,IF(Stats_DATA!AC$12=3,(DATA!AB295-Stats_DATA!AC$6)/(Stats_DATA!AC$10-Stats_DATA!AC$6),"ERROR")))</f>
        <v>-0.673883609780375</v>
      </c>
      <c r="AC295" s="0" t="n">
        <f aca="false">IF(Stats_DATA!AD$12=1,DATA!AC295,IF(Stats_DATA!AD$12=2,(DATA!AC295-Stats_DATA!AD$2)/Stats_DATA!AD$3,IF(Stats_DATA!AD$12=3,(DATA!AC295-Stats_DATA!AD$6)/(Stats_DATA!AD$10-Stats_DATA!AD$6),"ERROR")))</f>
        <v>-0.353041178457624</v>
      </c>
      <c r="AD295" s="0" t="n">
        <f aca="false">IF(Stats_DATA!AE$12=1,DATA!AD295,IF(Stats_DATA!AE$12=2,(DATA!AD295-Stats_DATA!AE$2)/Stats_DATA!AE$3,IF(Stats_DATA!AE$12=3,(DATA!AD295-Stats_DATA!AE$6)/(Stats_DATA!AE$10-Stats_DATA!AE$6),"ERROR")))</f>
        <v>0.323666534602404</v>
      </c>
      <c r="AE295" s="0" t="n">
        <f aca="false">IF(Stats_DATA!AF$12=1,DATA!AE295,IF(Stats_DATA!AF$12=2,(DATA!AE295-Stats_DATA!AF$2)/Stats_DATA!AF$3,IF(Stats_DATA!AF$12=3,(DATA!AE295-Stats_DATA!AF$6)/(Stats_DATA!AF$10-Stats_DATA!AF$6),"ERROR")))</f>
        <v>-0.768263763287257</v>
      </c>
    </row>
    <row r="296" customFormat="false" ht="12.8" hidden="false" customHeight="false" outlineLevel="0" collapsed="false">
      <c r="A296" s="0" t="n">
        <f aca="false">IF(Stats_DATA!B$12=1,DATA!A296,IF(Stats_DATA!B$12=2,(DATA!A296-Stats_DATA!B$2)/Stats_DATA!B$3,IF(Stats_DATA!B$12=3,(DATA!A296-Stats_DATA!B$6)/(Stats_DATA!B$10-Stats_DATA!B$6),"ERROR")))</f>
        <v>0</v>
      </c>
      <c r="B296" s="0" t="n">
        <f aca="false">IF(Stats_DATA!C$12=1,DATA!B296,IF(Stats_DATA!C$12=2,(DATA!B296-Stats_DATA!C$2)/Stats_DATA!C$3,IF(Stats_DATA!C$12=3,(DATA!B296-Stats_DATA!C$6)/(Stats_DATA!C$10-Stats_DATA!C$6),"ERROR")))</f>
        <v>-0.399339455636098</v>
      </c>
      <c r="C296" s="0" t="n">
        <f aca="false">IF(Stats_DATA!D$12=1,DATA!C296,IF(Stats_DATA!D$12=2,(DATA!C296-Stats_DATA!D$2)/Stats_DATA!D$3,IF(Stats_DATA!D$12=3,(DATA!C296-Stats_DATA!D$6)/(Stats_DATA!D$10-Stats_DATA!D$6),"ERROR")))</f>
        <v>-1.28100504230387</v>
      </c>
      <c r="D296" s="0" t="n">
        <f aca="false">IF(Stats_DATA!E$12=1,DATA!D296,IF(Stats_DATA!E$12=2,(DATA!D296-Stats_DATA!E$2)/Stats_DATA!E$3,IF(Stats_DATA!E$12=3,(DATA!D296-Stats_DATA!E$6)/(Stats_DATA!E$10-Stats_DATA!E$6),"ERROR")))</f>
        <v>-0.419319368810774</v>
      </c>
      <c r="E296" s="0" t="n">
        <f aca="false">IF(Stats_DATA!F$12=1,DATA!E296,IF(Stats_DATA!F$12=2,(DATA!E296-Stats_DATA!F$2)/Stats_DATA!F$3,IF(Stats_DATA!F$12=3,(DATA!E296-Stats_DATA!F$6)/(Stats_DATA!F$10-Stats_DATA!F$6),"ERROR")))</f>
        <v>-0.462581891978132</v>
      </c>
      <c r="F296" s="0" t="n">
        <f aca="false">IF(Stats_DATA!G$12=1,DATA!F296,IF(Stats_DATA!G$12=2,(DATA!F296-Stats_DATA!G$2)/Stats_DATA!G$3,IF(Stats_DATA!G$12=3,(DATA!F296-Stats_DATA!G$6)/(Stats_DATA!G$10-Stats_DATA!G$6),"ERROR")))</f>
        <v>0.0220218986835982</v>
      </c>
      <c r="G296" s="0" t="n">
        <f aca="false">IF(Stats_DATA!H$12=1,DATA!G296,IF(Stats_DATA!H$12=2,(DATA!G296-Stats_DATA!H$2)/Stats_DATA!H$3,IF(Stats_DATA!H$12=3,(DATA!G296-Stats_DATA!H$6)/(Stats_DATA!H$10-Stats_DATA!H$6),"ERROR")))</f>
        <v>-0.386478286342467</v>
      </c>
      <c r="H296" s="0" t="n">
        <f aca="false">IF(Stats_DATA!I$12=1,DATA!H296,IF(Stats_DATA!I$12=2,(DATA!H296-Stats_DATA!I$2)/Stats_DATA!I$3,IF(Stats_DATA!I$12=3,(DATA!H296-Stats_DATA!I$6)/(Stats_DATA!I$10-Stats_DATA!I$6),"ERROR")))</f>
        <v>-0.95232686891415</v>
      </c>
      <c r="I296" s="0" t="n">
        <f aca="false">IF(Stats_DATA!J$12=1,DATA!I296,IF(Stats_DATA!J$12=2,(DATA!I296-Stats_DATA!J$2)/Stats_DATA!J$3,IF(Stats_DATA!J$12=3,(DATA!I296-Stats_DATA!J$6)/(Stats_DATA!J$10-Stats_DATA!J$6),"ERROR")))</f>
        <v>-0.764870358801693</v>
      </c>
      <c r="J296" s="0" t="n">
        <f aca="false">IF(Stats_DATA!K$12=1,DATA!J296,IF(Stats_DATA!K$12=2,(DATA!J296-Stats_DATA!K$2)/Stats_DATA!K$3,IF(Stats_DATA!K$12=3,(DATA!J296-Stats_DATA!K$6)/(Stats_DATA!K$10-Stats_DATA!K$6),"ERROR")))</f>
        <v>-0.633314537944027</v>
      </c>
      <c r="K296" s="0" t="n">
        <f aca="false">IF(Stats_DATA!L$12=1,DATA!K296,IF(Stats_DATA!L$12=2,(DATA!K296-Stats_DATA!L$2)/Stats_DATA!L$3,IF(Stats_DATA!L$12=3,(DATA!K296-Stats_DATA!L$6)/(Stats_DATA!L$10-Stats_DATA!L$6),"ERROR")))</f>
        <v>-0.254605874230614</v>
      </c>
      <c r="L296" s="0" t="n">
        <f aca="false">IF(Stats_DATA!M$12=1,DATA!L296,IF(Stats_DATA!M$12=2,(DATA!L296-Stats_DATA!M$2)/Stats_DATA!M$3,IF(Stats_DATA!M$12=3,(DATA!L296-Stats_DATA!M$6)/(Stats_DATA!M$10-Stats_DATA!M$6),"ERROR")))</f>
        <v>-0.80945455991833</v>
      </c>
      <c r="M296" s="0" t="n">
        <f aca="false">IF(Stats_DATA!N$12=1,DATA!M296,IF(Stats_DATA!N$12=2,(DATA!M296-Stats_DATA!N$2)/Stats_DATA!N$3,IF(Stats_DATA!N$12=3,(DATA!M296-Stats_DATA!N$6)/(Stats_DATA!N$10-Stats_DATA!N$6),"ERROR")))</f>
        <v>-0.949433432734513</v>
      </c>
      <c r="N296" s="0" t="n">
        <f aca="false">IF(Stats_DATA!O$12=1,DATA!N296,IF(Stats_DATA!O$12=2,(DATA!N296-Stats_DATA!O$2)/Stats_DATA!O$3,IF(Stats_DATA!O$12=3,(DATA!N296-Stats_DATA!O$6)/(Stats_DATA!O$10-Stats_DATA!O$6),"ERROR")))</f>
        <v>-0.754781902418559</v>
      </c>
      <c r="O296" s="0" t="n">
        <f aca="false">IF(Stats_DATA!P$12=1,DATA!O296,IF(Stats_DATA!P$12=2,(DATA!O296-Stats_DATA!P$2)/Stats_DATA!P$3,IF(Stats_DATA!P$12=3,(DATA!O296-Stats_DATA!P$6)/(Stats_DATA!P$10-Stats_DATA!P$6),"ERROR")))</f>
        <v>-0.59258041848639</v>
      </c>
      <c r="P296" s="0" t="n">
        <f aca="false">IF(Stats_DATA!Q$12=1,DATA!P296,IF(Stats_DATA!Q$12=2,(DATA!P296-Stats_DATA!Q$2)/Stats_DATA!Q$3,IF(Stats_DATA!Q$12=3,(DATA!P296-Stats_DATA!Q$6)/(Stats_DATA!Q$10-Stats_DATA!Q$6),"ERROR")))</f>
        <v>-0.325386535115887</v>
      </c>
      <c r="Q296" s="0" t="n">
        <f aca="false">IF(Stats_DATA!R$12=1,DATA!Q296,IF(Stats_DATA!R$12=2,(DATA!Q296-Stats_DATA!R$2)/Stats_DATA!R$3,IF(Stats_DATA!R$12=3,(DATA!Q296-Stats_DATA!R$6)/(Stats_DATA!R$10-Stats_DATA!R$6),"ERROR")))</f>
        <v>-0.763792822895073</v>
      </c>
      <c r="R296" s="0" t="n">
        <f aca="false">IF(Stats_DATA!S$12=1,DATA!R296,IF(Stats_DATA!S$12=2,(DATA!R296-Stats_DATA!S$2)/Stats_DATA!S$3,IF(Stats_DATA!S$12=3,(DATA!R296-Stats_DATA!S$6)/(Stats_DATA!S$10-Stats_DATA!S$6),"ERROR")))</f>
        <v>-0.839119649051186</v>
      </c>
      <c r="S296" s="0" t="n">
        <f aca="false">IF(Stats_DATA!T$12=1,DATA!S296,IF(Stats_DATA!T$12=2,(DATA!S296-Stats_DATA!T$2)/Stats_DATA!T$3,IF(Stats_DATA!T$12=3,(DATA!S296-Stats_DATA!T$6)/(Stats_DATA!T$10-Stats_DATA!T$6),"ERROR")))</f>
        <v>-0.618794265565019</v>
      </c>
      <c r="T296" s="0" t="n">
        <f aca="false">IF(Stats_DATA!U$12=1,DATA!T296,IF(Stats_DATA!U$12=2,(DATA!T296-Stats_DATA!U$2)/Stats_DATA!U$3,IF(Stats_DATA!U$12=3,(DATA!T296-Stats_DATA!U$6)/(Stats_DATA!U$10-Stats_DATA!U$6),"ERROR")))</f>
        <v>-0.822888101033649</v>
      </c>
      <c r="U296" s="0" t="n">
        <f aca="false">IF(Stats_DATA!V$12=1,DATA!U296,IF(Stats_DATA!V$12=2,(DATA!U296-Stats_DATA!V$2)/Stats_DATA!V$3,IF(Stats_DATA!V$12=3,(DATA!U296-Stats_DATA!V$6)/(Stats_DATA!V$10-Stats_DATA!V$6),"ERROR")))</f>
        <v>-0.908102577866854</v>
      </c>
      <c r="V296" s="0" t="n">
        <f aca="false">IF(Stats_DATA!W$12=1,DATA!V296,IF(Stats_DATA!W$12=2,(DATA!V296-Stats_DATA!W$2)/Stats_DATA!W$3,IF(Stats_DATA!W$12=3,(DATA!V296-Stats_DATA!W$6)/(Stats_DATA!W$10-Stats_DATA!W$6),"ERROR")))</f>
        <v>-0.572946698519773</v>
      </c>
      <c r="W296" s="0" t="n">
        <f aca="false">IF(Stats_DATA!X$12=1,DATA!W296,IF(Stats_DATA!X$12=2,(DATA!W296-Stats_DATA!X$2)/Stats_DATA!X$3,IF(Stats_DATA!X$12=3,(DATA!W296-Stats_DATA!X$6)/(Stats_DATA!X$10-Stats_DATA!X$6),"ERROR")))</f>
        <v>-1.33369339545221</v>
      </c>
      <c r="X296" s="0" t="n">
        <f aca="false">IF(Stats_DATA!Y$12=1,DATA!X296,IF(Stats_DATA!Y$12=2,(DATA!X296-Stats_DATA!Y$2)/Stats_DATA!Y$3,IF(Stats_DATA!Y$12=3,(DATA!X296-Stats_DATA!Y$6)/(Stats_DATA!Y$10-Stats_DATA!Y$6),"ERROR")))</f>
        <v>-0.55713679351665</v>
      </c>
      <c r="Y296" s="0" t="n">
        <f aca="false">IF(Stats_DATA!Z$12=1,DATA!Y296,IF(Stats_DATA!Z$12=2,(DATA!Y296-Stats_DATA!Z$2)/Stats_DATA!Z$3,IF(Stats_DATA!Z$12=3,(DATA!Y296-Stats_DATA!Z$6)/(Stats_DATA!Z$10-Stats_DATA!Z$6),"ERROR")))</f>
        <v>-0.574126835190633</v>
      </c>
      <c r="Z296" s="0" t="n">
        <f aca="false">IF(Stats_DATA!AA$12=1,DATA!Z296,IF(Stats_DATA!AA$12=2,(DATA!Z296-Stats_DATA!AA$2)/Stats_DATA!AA$3,IF(Stats_DATA!AA$12=3,(DATA!Z296-Stats_DATA!AA$6)/(Stats_DATA!AA$10-Stats_DATA!AA$6),"ERROR")))</f>
        <v>-0.112497622528977</v>
      </c>
      <c r="AA296" s="0" t="n">
        <f aca="false">IF(Stats_DATA!AB$12=1,DATA!AA296,IF(Stats_DATA!AB$12=2,(DATA!AA296-Stats_DATA!AB$2)/Stats_DATA!AB$3,IF(Stats_DATA!AB$12=3,(DATA!AA296-Stats_DATA!AB$6)/(Stats_DATA!AB$10-Stats_DATA!AB$6),"ERROR")))</f>
        <v>-0.680484512371626</v>
      </c>
      <c r="AB296" s="0" t="n">
        <f aca="false">IF(Stats_DATA!AC$12=1,DATA!AB296,IF(Stats_DATA!AC$12=2,(DATA!AB296-Stats_DATA!AC$2)/Stats_DATA!AC$3,IF(Stats_DATA!AC$12=3,(DATA!AB296-Stats_DATA!AC$6)/(Stats_DATA!AC$10-Stats_DATA!AC$6),"ERROR")))</f>
        <v>-1.05384897032676</v>
      </c>
      <c r="AC296" s="0" t="n">
        <f aca="false">IF(Stats_DATA!AD$12=1,DATA!AC296,IF(Stats_DATA!AD$12=2,(DATA!AC296-Stats_DATA!AD$2)/Stats_DATA!AD$3,IF(Stats_DATA!AD$12=3,(DATA!AC296-Stats_DATA!AD$6)/(Stats_DATA!AD$10-Stats_DATA!AD$6),"ERROR")))</f>
        <v>-0.778554700281288</v>
      </c>
      <c r="AD296" s="0" t="n">
        <f aca="false">IF(Stats_DATA!AE$12=1,DATA!AD296,IF(Stats_DATA!AE$12=2,(DATA!AD296-Stats_DATA!AE$2)/Stats_DATA!AE$3,IF(Stats_DATA!AE$12=3,(DATA!AD296-Stats_DATA!AE$6)/(Stats_DATA!AE$10-Stats_DATA!AE$6),"ERROR")))</f>
        <v>-0.859507804247152</v>
      </c>
      <c r="AE296" s="0" t="n">
        <f aca="false">IF(Stats_DATA!AF$12=1,DATA!AE296,IF(Stats_DATA!AF$12=2,(DATA!AE296-Stats_DATA!AF$2)/Stats_DATA!AF$3,IF(Stats_DATA!AF$12=3,(DATA!AE296-Stats_DATA!AF$6)/(Stats_DATA!AF$10-Stats_DATA!AF$6),"ERROR")))</f>
        <v>-0.815325798502192</v>
      </c>
    </row>
    <row r="297" customFormat="false" ht="12.8" hidden="false" customHeight="false" outlineLevel="0" collapsed="false">
      <c r="A297" s="0" t="n">
        <f aca="false">IF(Stats_DATA!B$12=1,DATA!A297,IF(Stats_DATA!B$12=2,(DATA!A297-Stats_DATA!B$2)/Stats_DATA!B$3,IF(Stats_DATA!B$12=3,(DATA!A297-Stats_DATA!B$6)/(Stats_DATA!B$10-Stats_DATA!B$6),"ERROR")))</f>
        <v>0</v>
      </c>
      <c r="B297" s="0" t="n">
        <f aca="false">IF(Stats_DATA!C$12=1,DATA!B297,IF(Stats_DATA!C$12=2,(DATA!B297-Stats_DATA!C$2)/Stats_DATA!C$3,IF(Stats_DATA!C$12=3,(DATA!B297-Stats_DATA!C$6)/(Stats_DATA!C$10-Stats_DATA!C$6),"ERROR")))</f>
        <v>-0.101386716675718</v>
      </c>
      <c r="C297" s="0" t="n">
        <f aca="false">IF(Stats_DATA!D$12=1,DATA!C297,IF(Stats_DATA!D$12=2,(DATA!C297-Stats_DATA!D$2)/Stats_DATA!D$3,IF(Stats_DATA!D$12=3,(DATA!C297-Stats_DATA!D$6)/(Stats_DATA!D$10-Stats_DATA!D$6),"ERROR")))</f>
        <v>-1.39958113129496</v>
      </c>
      <c r="D297" s="0" t="n">
        <f aca="false">IF(Stats_DATA!E$12=1,DATA!D297,IF(Stats_DATA!E$12=2,(DATA!D297-Stats_DATA!E$2)/Stats_DATA!E$3,IF(Stats_DATA!E$12=3,(DATA!D297-Stats_DATA!E$6)/(Stats_DATA!E$10-Stats_DATA!E$6),"ERROR")))</f>
        <v>-0.160872317472123</v>
      </c>
      <c r="E297" s="0" t="n">
        <f aca="false">IF(Stats_DATA!F$12=1,DATA!E297,IF(Stats_DATA!F$12=2,(DATA!E297-Stats_DATA!F$2)/Stats_DATA!F$3,IF(Stats_DATA!F$12=3,(DATA!E297-Stats_DATA!F$6)/(Stats_DATA!F$10-Stats_DATA!F$6),"ERROR")))</f>
        <v>-0.205132723311097</v>
      </c>
      <c r="F297" s="0" t="n">
        <f aca="false">IF(Stats_DATA!G$12=1,DATA!F297,IF(Stats_DATA!G$12=2,(DATA!F297-Stats_DATA!G$2)/Stats_DATA!G$3,IF(Stats_DATA!G$12=3,(DATA!F297-Stats_DATA!G$6)/(Stats_DATA!G$10-Stats_DATA!G$6),"ERROR")))</f>
        <v>-0.311450603421732</v>
      </c>
      <c r="G297" s="0" t="n">
        <f aca="false">IF(Stats_DATA!H$12=1,DATA!G297,IF(Stats_DATA!H$12=2,(DATA!G297-Stats_DATA!H$2)/Stats_DATA!H$3,IF(Stats_DATA!H$12=3,(DATA!G297-Stats_DATA!H$6)/(Stats_DATA!H$10-Stats_DATA!H$6),"ERROR")))</f>
        <v>-0.79774254994626</v>
      </c>
      <c r="H297" s="0" t="n">
        <f aca="false">IF(Stats_DATA!I$12=1,DATA!H297,IF(Stats_DATA!I$12=2,(DATA!H297-Stats_DATA!I$2)/Stats_DATA!I$3,IF(Stats_DATA!I$12=3,(DATA!H297-Stats_DATA!I$6)/(Stats_DATA!I$10-Stats_DATA!I$6),"ERROR")))</f>
        <v>-0.98055071988003</v>
      </c>
      <c r="I297" s="0" t="n">
        <f aca="false">IF(Stats_DATA!J$12=1,DATA!I297,IF(Stats_DATA!J$12=2,(DATA!I297-Stats_DATA!J$2)/Stats_DATA!J$3,IF(Stats_DATA!J$12=3,(DATA!I297-Stats_DATA!J$6)/(Stats_DATA!J$10-Stats_DATA!J$6),"ERROR")))</f>
        <v>-0.766674350242375</v>
      </c>
      <c r="J297" s="0" t="n">
        <f aca="false">IF(Stats_DATA!K$12=1,DATA!J297,IF(Stats_DATA!K$12=2,(DATA!J297-Stats_DATA!K$2)/Stats_DATA!K$3,IF(Stats_DATA!K$12=3,(DATA!J297-Stats_DATA!K$6)/(Stats_DATA!K$10-Stats_DATA!K$6),"ERROR")))</f>
        <v>-0.801110291683278</v>
      </c>
      <c r="K297" s="0" t="n">
        <f aca="false">IF(Stats_DATA!L$12=1,DATA!K297,IF(Stats_DATA!L$12=2,(DATA!K297-Stats_DATA!L$2)/Stats_DATA!L$3,IF(Stats_DATA!L$12=3,(DATA!K297-Stats_DATA!L$6)/(Stats_DATA!L$10-Stats_DATA!L$6),"ERROR")))</f>
        <v>-0.520881142876707</v>
      </c>
      <c r="L297" s="0" t="n">
        <f aca="false">IF(Stats_DATA!M$12=1,DATA!L297,IF(Stats_DATA!M$12=2,(DATA!L297-Stats_DATA!M$2)/Stats_DATA!M$3,IF(Stats_DATA!M$12=3,(DATA!L297-Stats_DATA!M$6)/(Stats_DATA!M$10-Stats_DATA!M$6),"ERROR")))</f>
        <v>-0.670982735756097</v>
      </c>
      <c r="M297" s="0" t="n">
        <f aca="false">IF(Stats_DATA!N$12=1,DATA!M297,IF(Stats_DATA!N$12=2,(DATA!M297-Stats_DATA!N$2)/Stats_DATA!N$3,IF(Stats_DATA!N$12=3,(DATA!M297-Stats_DATA!N$6)/(Stats_DATA!N$10-Stats_DATA!N$6),"ERROR")))</f>
        <v>-0.946714309430476</v>
      </c>
      <c r="N297" s="0" t="n">
        <f aca="false">IF(Stats_DATA!O$12=1,DATA!N297,IF(Stats_DATA!O$12=2,(DATA!N297-Stats_DATA!O$2)/Stats_DATA!O$3,IF(Stats_DATA!O$12=3,(DATA!N297-Stats_DATA!O$6)/(Stats_DATA!O$10-Stats_DATA!O$6),"ERROR")))</f>
        <v>-0.686033139199112</v>
      </c>
      <c r="O297" s="0" t="n">
        <f aca="false">IF(Stats_DATA!P$12=1,DATA!O297,IF(Stats_DATA!P$12=2,(DATA!O297-Stats_DATA!P$2)/Stats_DATA!P$3,IF(Stats_DATA!P$12=3,(DATA!O297-Stats_DATA!P$6)/(Stats_DATA!P$10-Stats_DATA!P$6),"ERROR")))</f>
        <v>-0.496737296301415</v>
      </c>
      <c r="P297" s="0" t="n">
        <f aca="false">IF(Stats_DATA!Q$12=1,DATA!P297,IF(Stats_DATA!Q$12=2,(DATA!P297-Stats_DATA!Q$2)/Stats_DATA!Q$3,IF(Stats_DATA!Q$12=3,(DATA!P297-Stats_DATA!Q$6)/(Stats_DATA!Q$10-Stats_DATA!Q$6),"ERROR")))</f>
        <v>-0.896906849764163</v>
      </c>
      <c r="Q297" s="0" t="n">
        <f aca="false">IF(Stats_DATA!R$12=1,DATA!Q297,IF(Stats_DATA!R$12=2,(DATA!Q297-Stats_DATA!R$2)/Stats_DATA!R$3,IF(Stats_DATA!R$12=3,(DATA!Q297-Stats_DATA!R$6)/(Stats_DATA!R$10-Stats_DATA!R$6),"ERROR")))</f>
        <v>-0.967442782708173</v>
      </c>
      <c r="R297" s="0" t="n">
        <f aca="false">IF(Stats_DATA!S$12=1,DATA!R297,IF(Stats_DATA!S$12=2,(DATA!R297-Stats_DATA!S$2)/Stats_DATA!S$3,IF(Stats_DATA!S$12=3,(DATA!R297-Stats_DATA!S$6)/(Stats_DATA!S$10-Stats_DATA!S$6),"ERROR")))</f>
        <v>-0.915048736036231</v>
      </c>
      <c r="S297" s="0" t="n">
        <f aca="false">IF(Stats_DATA!T$12=1,DATA!S297,IF(Stats_DATA!T$12=2,(DATA!S297-Stats_DATA!T$2)/Stats_DATA!T$3,IF(Stats_DATA!T$12=3,(DATA!S297-Stats_DATA!T$6)/(Stats_DATA!T$10-Stats_DATA!T$6),"ERROR")))</f>
        <v>-0.805009321691252</v>
      </c>
      <c r="T297" s="0" t="n">
        <f aca="false">IF(Stats_DATA!U$12=1,DATA!T297,IF(Stats_DATA!U$12=2,(DATA!T297-Stats_DATA!U$2)/Stats_DATA!U$3,IF(Stats_DATA!U$12=3,(DATA!T297-Stats_DATA!U$6)/(Stats_DATA!U$10-Stats_DATA!U$6),"ERROR")))</f>
        <v>0.120693973982741</v>
      </c>
      <c r="U297" s="0" t="n">
        <f aca="false">IF(Stats_DATA!V$12=1,DATA!U297,IF(Stats_DATA!V$12=2,(DATA!U297-Stats_DATA!V$2)/Stats_DATA!V$3,IF(Stats_DATA!V$12=3,(DATA!U297-Stats_DATA!V$6)/(Stats_DATA!V$10-Stats_DATA!V$6),"ERROR")))</f>
        <v>-0.753155864381304</v>
      </c>
      <c r="V297" s="0" t="n">
        <f aca="false">IF(Stats_DATA!W$12=1,DATA!V297,IF(Stats_DATA!W$12=2,(DATA!V297-Stats_DATA!W$2)/Stats_DATA!W$3,IF(Stats_DATA!W$12=3,(DATA!V297-Stats_DATA!W$6)/(Stats_DATA!W$10-Stats_DATA!W$6),"ERROR")))</f>
        <v>-0.330873137635116</v>
      </c>
      <c r="W297" s="0" t="n">
        <f aca="false">IF(Stats_DATA!X$12=1,DATA!W297,IF(Stats_DATA!X$12=2,(DATA!W297-Stats_DATA!X$2)/Stats_DATA!X$3,IF(Stats_DATA!X$12=3,(DATA!W297-Stats_DATA!X$6)/(Stats_DATA!X$10-Stats_DATA!X$6),"ERROR")))</f>
        <v>-1.42317874307877</v>
      </c>
      <c r="X297" s="0" t="n">
        <f aca="false">IF(Stats_DATA!Y$12=1,DATA!X297,IF(Stats_DATA!Y$12=2,(DATA!X297-Stats_DATA!Y$2)/Stats_DATA!Y$3,IF(Stats_DATA!Y$12=3,(DATA!X297-Stats_DATA!Y$6)/(Stats_DATA!Y$10-Stats_DATA!Y$6),"ERROR")))</f>
        <v>-0.389589946765478</v>
      </c>
      <c r="Y297" s="0" t="n">
        <f aca="false">IF(Stats_DATA!Z$12=1,DATA!Y297,IF(Stats_DATA!Z$12=2,(DATA!Y297-Stats_DATA!Z$2)/Stats_DATA!Z$3,IF(Stats_DATA!Z$12=3,(DATA!Y297-Stats_DATA!Z$6)/(Stats_DATA!Z$10-Stats_DATA!Z$6),"ERROR")))</f>
        <v>-0.385492987916083</v>
      </c>
      <c r="Z297" s="0" t="n">
        <f aca="false">IF(Stats_DATA!AA$12=1,DATA!Z297,IF(Stats_DATA!AA$12=2,(DATA!Z297-Stats_DATA!AA$2)/Stats_DATA!AA$3,IF(Stats_DATA!AA$12=3,(DATA!Z297-Stats_DATA!AA$6)/(Stats_DATA!AA$10-Stats_DATA!AA$6),"ERROR")))</f>
        <v>-0.673103757471814</v>
      </c>
      <c r="AA297" s="0" t="n">
        <f aca="false">IF(Stats_DATA!AB$12=1,DATA!AA297,IF(Stats_DATA!AB$12=2,(DATA!AA297-Stats_DATA!AB$2)/Stats_DATA!AB$3,IF(Stats_DATA!AB$12=3,(DATA!AA297-Stats_DATA!AB$6)/(Stats_DATA!AB$10-Stats_DATA!AB$6),"ERROR")))</f>
        <v>-0.934716701459877</v>
      </c>
      <c r="AB297" s="0" t="n">
        <f aca="false">IF(Stats_DATA!AC$12=1,DATA!AB297,IF(Stats_DATA!AC$12=2,(DATA!AB297-Stats_DATA!AC$2)/Stats_DATA!AC$3,IF(Stats_DATA!AC$12=3,(DATA!AB297-Stats_DATA!AC$6)/(Stats_DATA!AC$10-Stats_DATA!AC$6),"ERROR")))</f>
        <v>-1.12579649223671</v>
      </c>
      <c r="AC297" s="0" t="n">
        <f aca="false">IF(Stats_DATA!AD$12=1,DATA!AC297,IF(Stats_DATA!AD$12=2,(DATA!AC297-Stats_DATA!AD$2)/Stats_DATA!AD$3,IF(Stats_DATA!AD$12=3,(DATA!AC297-Stats_DATA!AD$6)/(Stats_DATA!AD$10-Stats_DATA!AD$6),"ERROR")))</f>
        <v>-0.860858173755225</v>
      </c>
      <c r="AD297" s="0" t="n">
        <f aca="false">IF(Stats_DATA!AE$12=1,DATA!AD297,IF(Stats_DATA!AE$12=2,(DATA!AD297-Stats_DATA!AE$2)/Stats_DATA!AE$3,IF(Stats_DATA!AE$12=3,(DATA!AD297-Stats_DATA!AE$6)/(Stats_DATA!AE$10-Stats_DATA!AE$6),"ERROR")))</f>
        <v>-0.125681096818603</v>
      </c>
      <c r="AE297" s="0" t="n">
        <f aca="false">IF(Stats_DATA!AF$12=1,DATA!AE297,IF(Stats_DATA!AF$12=2,(DATA!AE297-Stats_DATA!AF$2)/Stats_DATA!AF$3,IF(Stats_DATA!AF$12=3,(DATA!AE297-Stats_DATA!AF$6)/(Stats_DATA!AF$10-Stats_DATA!AF$6),"ERROR")))</f>
        <v>-0.886195686825858</v>
      </c>
    </row>
    <row r="298" customFormat="false" ht="12.8" hidden="false" customHeight="false" outlineLevel="0" collapsed="false">
      <c r="A298" s="0" t="n">
        <f aca="false">IF(Stats_DATA!B$12=1,DATA!A298,IF(Stats_DATA!B$12=2,(DATA!A298-Stats_DATA!B$2)/Stats_DATA!B$3,IF(Stats_DATA!B$12=3,(DATA!A298-Stats_DATA!B$6)/(Stats_DATA!B$10-Stats_DATA!B$6),"ERROR")))</f>
        <v>0</v>
      </c>
      <c r="B298" s="0" t="n">
        <f aca="false">IF(Stats_DATA!C$12=1,DATA!B298,IF(Stats_DATA!C$12=2,(DATA!B298-Stats_DATA!C$2)/Stats_DATA!C$3,IF(Stats_DATA!C$12=3,(DATA!B298-Stats_DATA!C$6)/(Stats_DATA!C$10-Stats_DATA!C$6),"ERROR")))</f>
        <v>-0.912953224701134</v>
      </c>
      <c r="C298" s="0" t="n">
        <f aca="false">IF(Stats_DATA!D$12=1,DATA!C298,IF(Stats_DATA!D$12=2,(DATA!C298-Stats_DATA!D$2)/Stats_DATA!D$3,IF(Stats_DATA!D$12=3,(DATA!C298-Stats_DATA!D$6)/(Stats_DATA!D$10-Stats_DATA!D$6),"ERROR")))</f>
        <v>-1.61348309574946</v>
      </c>
      <c r="D298" s="0" t="n">
        <f aca="false">IF(Stats_DATA!E$12=1,DATA!D298,IF(Stats_DATA!E$12=2,(DATA!D298-Stats_DATA!E$2)/Stats_DATA!E$3,IF(Stats_DATA!E$12=3,(DATA!D298-Stats_DATA!E$6)/(Stats_DATA!E$10-Stats_DATA!E$6),"ERROR")))</f>
        <v>-0.93950579061341</v>
      </c>
      <c r="E298" s="0" t="n">
        <f aca="false">IF(Stats_DATA!F$12=1,DATA!E298,IF(Stats_DATA!F$12=2,(DATA!E298-Stats_DATA!F$2)/Stats_DATA!F$3,IF(Stats_DATA!F$12=3,(DATA!E298-Stats_DATA!F$6)/(Stats_DATA!F$10-Stats_DATA!F$6),"ERROR")))</f>
        <v>-0.827443627704923</v>
      </c>
      <c r="F298" s="0" t="n">
        <f aca="false">IF(Stats_DATA!G$12=1,DATA!F298,IF(Stats_DATA!G$12=2,(DATA!F298-Stats_DATA!G$2)/Stats_DATA!G$3,IF(Stats_DATA!G$12=3,(DATA!F298-Stats_DATA!G$6)/(Stats_DATA!G$10-Stats_DATA!G$6),"ERROR")))</f>
        <v>-0.794950180035004</v>
      </c>
      <c r="G298" s="0" t="n">
        <f aca="false">IF(Stats_DATA!H$12=1,DATA!G298,IF(Stats_DATA!H$12=2,(DATA!G298-Stats_DATA!H$2)/Stats_DATA!H$3,IF(Stats_DATA!H$12=3,(DATA!G298-Stats_DATA!H$6)/(Stats_DATA!H$10-Stats_DATA!H$6),"ERROR")))</f>
        <v>-1.08176483144059</v>
      </c>
      <c r="H298" s="0" t="n">
        <f aca="false">IF(Stats_DATA!I$12=1,DATA!H298,IF(Stats_DATA!I$12=2,(DATA!H298-Stats_DATA!I$2)/Stats_DATA!I$3,IF(Stats_DATA!I$12=3,(DATA!H298-Stats_DATA!I$6)/(Stats_DATA!I$10-Stats_DATA!I$6),"ERROR")))</f>
        <v>-0.958849714470709</v>
      </c>
      <c r="I298" s="0" t="n">
        <f aca="false">IF(Stats_DATA!J$12=1,DATA!I298,IF(Stats_DATA!J$12=2,(DATA!I298-Stats_DATA!J$2)/Stats_DATA!J$3,IF(Stats_DATA!J$12=3,(DATA!I298-Stats_DATA!J$6)/(Stats_DATA!J$10-Stats_DATA!J$6),"ERROR")))</f>
        <v>-0.90790110874143</v>
      </c>
      <c r="J298" s="0" t="n">
        <f aca="false">IF(Stats_DATA!K$12=1,DATA!J298,IF(Stats_DATA!K$12=2,(DATA!J298-Stats_DATA!K$2)/Stats_DATA!K$3,IF(Stats_DATA!K$12=3,(DATA!J298-Stats_DATA!K$6)/(Stats_DATA!K$10-Stats_DATA!K$6),"ERROR")))</f>
        <v>-1.32273622178573</v>
      </c>
      <c r="K298" s="0" t="n">
        <f aca="false">IF(Stats_DATA!L$12=1,DATA!K298,IF(Stats_DATA!L$12=2,(DATA!K298-Stats_DATA!L$2)/Stats_DATA!L$3,IF(Stats_DATA!L$12=3,(DATA!K298-Stats_DATA!L$6)/(Stats_DATA!L$10-Stats_DATA!L$6),"ERROR")))</f>
        <v>-0.352334563254978</v>
      </c>
      <c r="L298" s="0" t="n">
        <f aca="false">IF(Stats_DATA!M$12=1,DATA!L298,IF(Stats_DATA!M$12=2,(DATA!L298-Stats_DATA!M$2)/Stats_DATA!M$3,IF(Stats_DATA!M$12=3,(DATA!L298-Stats_DATA!M$6)/(Stats_DATA!M$10-Stats_DATA!M$6),"ERROR")))</f>
        <v>-0.828927160191144</v>
      </c>
      <c r="M298" s="0" t="n">
        <f aca="false">IF(Stats_DATA!N$12=1,DATA!M298,IF(Stats_DATA!N$12=2,(DATA!M298-Stats_DATA!N$2)/Stats_DATA!N$3,IF(Stats_DATA!N$12=3,(DATA!M298-Stats_DATA!N$6)/(Stats_DATA!N$10-Stats_DATA!N$6),"ERROR")))</f>
        <v>-0.344156585255872</v>
      </c>
      <c r="N298" s="0" t="n">
        <f aca="false">IF(Stats_DATA!O$12=1,DATA!N298,IF(Stats_DATA!O$12=2,(DATA!N298-Stats_DATA!O$2)/Stats_DATA!O$3,IF(Stats_DATA!O$12=3,(DATA!N298-Stats_DATA!O$6)/(Stats_DATA!O$10-Stats_DATA!O$6),"ERROR")))</f>
        <v>-0.790887367994239</v>
      </c>
      <c r="O298" s="0" t="n">
        <f aca="false">IF(Stats_DATA!P$12=1,DATA!O298,IF(Stats_DATA!P$12=2,(DATA!O298-Stats_DATA!P$2)/Stats_DATA!P$3,IF(Stats_DATA!P$12=3,(DATA!O298-Stats_DATA!P$6)/(Stats_DATA!P$10-Stats_DATA!P$6),"ERROR")))</f>
        <v>-0.642920040000976</v>
      </c>
      <c r="P298" s="0" t="n">
        <f aca="false">IF(Stats_DATA!Q$12=1,DATA!P298,IF(Stats_DATA!Q$12=2,(DATA!P298-Stats_DATA!Q$2)/Stats_DATA!Q$3,IF(Stats_DATA!Q$12=3,(DATA!P298-Stats_DATA!Q$6)/(Stats_DATA!Q$10-Stats_DATA!Q$6),"ERROR")))</f>
        <v>-1.18666365264528</v>
      </c>
      <c r="Q298" s="0" t="n">
        <f aca="false">IF(Stats_DATA!R$12=1,DATA!Q298,IF(Stats_DATA!R$12=2,(DATA!Q298-Stats_DATA!R$2)/Stats_DATA!R$3,IF(Stats_DATA!R$12=3,(DATA!Q298-Stats_DATA!R$6)/(Stats_DATA!R$10-Stats_DATA!R$6),"ERROR")))</f>
        <v>-0.740898256532755</v>
      </c>
      <c r="R298" s="0" t="n">
        <f aca="false">IF(Stats_DATA!S$12=1,DATA!R298,IF(Stats_DATA!S$12=2,(DATA!R298-Stats_DATA!S$2)/Stats_DATA!S$3,IF(Stats_DATA!S$12=3,(DATA!R298-Stats_DATA!S$6)/(Stats_DATA!S$10-Stats_DATA!S$6),"ERROR")))</f>
        <v>-0.701440205111462</v>
      </c>
      <c r="S298" s="0" t="n">
        <f aca="false">IF(Stats_DATA!T$12=1,DATA!S298,IF(Stats_DATA!T$12=2,(DATA!S298-Stats_DATA!T$2)/Stats_DATA!T$3,IF(Stats_DATA!T$12=3,(DATA!S298-Stats_DATA!T$6)/(Stats_DATA!T$10-Stats_DATA!T$6),"ERROR")))</f>
        <v>-0.389469370509649</v>
      </c>
      <c r="T298" s="0" t="n">
        <f aca="false">IF(Stats_DATA!U$12=1,DATA!T298,IF(Stats_DATA!U$12=2,(DATA!T298-Stats_DATA!U$2)/Stats_DATA!U$3,IF(Stats_DATA!U$12=3,(DATA!T298-Stats_DATA!U$6)/(Stats_DATA!U$10-Stats_DATA!U$6),"ERROR")))</f>
        <v>1.0727440932621</v>
      </c>
      <c r="U298" s="0" t="n">
        <f aca="false">IF(Stats_DATA!V$12=1,DATA!U298,IF(Stats_DATA!V$12=2,(DATA!U298-Stats_DATA!V$2)/Stats_DATA!V$3,IF(Stats_DATA!V$12=3,(DATA!U298-Stats_DATA!V$6)/(Stats_DATA!V$10-Stats_DATA!V$6),"ERROR")))</f>
        <v>-0.138659873826418</v>
      </c>
      <c r="V298" s="0" t="n">
        <f aca="false">IF(Stats_DATA!W$12=1,DATA!V298,IF(Stats_DATA!W$12=2,(DATA!V298-Stats_DATA!W$2)/Stats_DATA!W$3,IF(Stats_DATA!W$12=3,(DATA!V298-Stats_DATA!W$6)/(Stats_DATA!W$10-Stats_DATA!W$6),"ERROR")))</f>
        <v>-1.01364471961748</v>
      </c>
      <c r="W298" s="0" t="n">
        <f aca="false">IF(Stats_DATA!X$12=1,DATA!W298,IF(Stats_DATA!X$12=2,(DATA!W298-Stats_DATA!X$2)/Stats_DATA!X$3,IF(Stats_DATA!X$12=3,(DATA!W298-Stats_DATA!X$6)/(Stats_DATA!X$10-Stats_DATA!X$6),"ERROR")))</f>
        <v>-1.76647707670068</v>
      </c>
      <c r="X298" s="0" t="n">
        <f aca="false">IF(Stats_DATA!Y$12=1,DATA!X298,IF(Stats_DATA!Y$12=2,(DATA!X298-Stats_DATA!Y$2)/Stats_DATA!Y$3,IF(Stats_DATA!Y$12=3,(DATA!X298-Stats_DATA!Y$6)/(Stats_DATA!Y$10-Stats_DATA!Y$6),"ERROR")))</f>
        <v>-1.03686240091077</v>
      </c>
      <c r="Y298" s="0" t="n">
        <f aca="false">IF(Stats_DATA!Z$12=1,DATA!Y298,IF(Stats_DATA!Z$12=2,(DATA!Y298-Stats_DATA!Z$2)/Stats_DATA!Z$3,IF(Stats_DATA!Z$12=3,(DATA!Y298-Stats_DATA!Z$6)/(Stats_DATA!Z$10-Stats_DATA!Z$6),"ERROR")))</f>
        <v>-0.857780153019681</v>
      </c>
      <c r="Z298" s="0" t="n">
        <f aca="false">IF(Stats_DATA!AA$12=1,DATA!Z298,IF(Stats_DATA!AA$12=2,(DATA!Z298-Stats_DATA!AA$2)/Stats_DATA!AA$3,IF(Stats_DATA!AA$12=3,(DATA!Z298-Stats_DATA!AA$6)/(Stats_DATA!AA$10-Stats_DATA!AA$6),"ERROR")))</f>
        <v>-1.71898457797454</v>
      </c>
      <c r="AA298" s="0" t="n">
        <f aca="false">IF(Stats_DATA!AB$12=1,DATA!AA298,IF(Stats_DATA!AB$12=2,(DATA!AA298-Stats_DATA!AB$2)/Stats_DATA!AB$3,IF(Stats_DATA!AB$12=3,(DATA!AA298-Stats_DATA!AB$6)/(Stats_DATA!AB$10-Stats_DATA!AB$6),"ERROR")))</f>
        <v>-1.13899226539229</v>
      </c>
      <c r="AB298" s="0" t="n">
        <f aca="false">IF(Stats_DATA!AC$12=1,DATA!AB298,IF(Stats_DATA!AC$12=2,(DATA!AB298-Stats_DATA!AC$2)/Stats_DATA!AC$3,IF(Stats_DATA!AC$12=3,(DATA!AB298-Stats_DATA!AC$6)/(Stats_DATA!AC$10-Stats_DATA!AC$6),"ERROR")))</f>
        <v>-1.16644372646698</v>
      </c>
      <c r="AC298" s="0" t="n">
        <f aca="false">IF(Stats_DATA!AD$12=1,DATA!AC298,IF(Stats_DATA!AD$12=2,(DATA!AC298-Stats_DATA!AD$2)/Stats_DATA!AD$3,IF(Stats_DATA!AD$12=3,(DATA!AC298-Stats_DATA!AD$6)/(Stats_DATA!AD$10-Stats_DATA!AD$6),"ERROR")))</f>
        <v>-1.25761872610278</v>
      </c>
      <c r="AD298" s="0" t="n">
        <f aca="false">IF(Stats_DATA!AE$12=1,DATA!AD298,IF(Stats_DATA!AE$12=2,(DATA!AD298-Stats_DATA!AE$2)/Stats_DATA!AE$3,IF(Stats_DATA!AE$12=3,(DATA!AD298-Stats_DATA!AE$6)/(Stats_DATA!AE$10-Stats_DATA!AE$6),"ERROR")))</f>
        <v>-1.22480479957502</v>
      </c>
      <c r="AE298" s="0" t="n">
        <f aca="false">IF(Stats_DATA!AF$12=1,DATA!AE298,IF(Stats_DATA!AF$12=2,(DATA!AE298-Stats_DATA!AF$2)/Stats_DATA!AF$3,IF(Stats_DATA!AF$12=3,(DATA!AE298-Stats_DATA!AF$6)/(Stats_DATA!AF$10-Stats_DATA!AF$6),"ERROR")))</f>
        <v>-0.969800008207683</v>
      </c>
    </row>
    <row r="299" customFormat="false" ht="12.8" hidden="false" customHeight="false" outlineLevel="0" collapsed="false">
      <c r="A299" s="0" t="n">
        <f aca="false">IF(Stats_DATA!B$12=1,DATA!A299,IF(Stats_DATA!B$12=2,(DATA!A299-Stats_DATA!B$2)/Stats_DATA!B$3,IF(Stats_DATA!B$12=3,(DATA!A299-Stats_DATA!B$6)/(Stats_DATA!B$10-Stats_DATA!B$6),"ERROR")))</f>
        <v>1</v>
      </c>
      <c r="B299" s="0" t="n">
        <f aca="false">IF(Stats_DATA!C$12=1,DATA!B299,IF(Stats_DATA!C$12=2,(DATA!B299-Stats_DATA!C$2)/Stats_DATA!C$3,IF(Stats_DATA!C$12=3,(DATA!B299-Stats_DATA!C$6)/(Stats_DATA!C$10-Stats_DATA!C$6),"ERROR")))</f>
        <v>-0.671753388399874</v>
      </c>
      <c r="C299" s="0" t="n">
        <f aca="false">IF(Stats_DATA!D$12=1,DATA!C299,IF(Stats_DATA!D$12=2,(DATA!C299-Stats_DATA!D$2)/Stats_DATA!D$3,IF(Stats_DATA!D$12=3,(DATA!C299-Stats_DATA!D$6)/(Stats_DATA!D$10-Stats_DATA!D$6),"ERROR")))</f>
        <v>-0.26729573249774</v>
      </c>
      <c r="D299" s="0" t="n">
        <f aca="false">IF(Stats_DATA!E$12=1,DATA!D299,IF(Stats_DATA!E$12=2,(DATA!D299-Stats_DATA!E$2)/Stats_DATA!E$3,IF(Stats_DATA!E$12=3,(DATA!D299-Stats_DATA!E$6)/(Stats_DATA!E$10-Stats_DATA!E$6),"ERROR")))</f>
        <v>-0.698343414682757</v>
      </c>
      <c r="E299" s="0" t="n">
        <f aca="false">IF(Stats_DATA!F$12=1,DATA!E299,IF(Stats_DATA!F$12=2,(DATA!E299-Stats_DATA!F$2)/Stats_DATA!F$3,IF(Stats_DATA!F$12=3,(DATA!E299-Stats_DATA!F$6)/(Stats_DATA!F$10-Stats_DATA!F$6),"ERROR")))</f>
        <v>-0.63591963247139</v>
      </c>
      <c r="F299" s="0" t="n">
        <f aca="false">IF(Stats_DATA!G$12=1,DATA!F299,IF(Stats_DATA!G$12=2,(DATA!F299-Stats_DATA!G$2)/Stats_DATA!G$3,IF(Stats_DATA!G$12=3,(DATA!F299-Stats_DATA!G$6)/(Stats_DATA!G$10-Stats_DATA!G$6),"ERROR")))</f>
        <v>0.236041564213885</v>
      </c>
      <c r="G299" s="0" t="n">
        <f aca="false">IF(Stats_DATA!H$12=1,DATA!G299,IF(Stats_DATA!H$12=2,(DATA!G299-Stats_DATA!H$2)/Stats_DATA!H$3,IF(Stats_DATA!H$12=3,(DATA!G299-Stats_DATA!H$6)/(Stats_DATA!H$10-Stats_DATA!H$6),"ERROR")))</f>
        <v>-0.855872443558766</v>
      </c>
      <c r="H299" s="0" t="n">
        <f aca="false">IF(Stats_DATA!I$12=1,DATA!H299,IF(Stats_DATA!I$12=2,(DATA!H299-Stats_DATA!I$2)/Stats_DATA!I$3,IF(Stats_DATA!I$12=3,(DATA!H299-Stats_DATA!I$6)/(Stats_DATA!I$10-Stats_DATA!I$6),"ERROR")))</f>
        <v>-0.777088114250446</v>
      </c>
      <c r="I299" s="0" t="n">
        <f aca="false">IF(Stats_DATA!J$12=1,DATA!I299,IF(Stats_DATA!J$12=2,(DATA!I299-Stats_DATA!J$2)/Stats_DATA!J$3,IF(Stats_DATA!J$12=3,(DATA!I299-Stats_DATA!J$6)/(Stats_DATA!J$10-Stats_DATA!J$6),"ERROR")))</f>
        <v>-0.354848875641114</v>
      </c>
      <c r="J299" s="0" t="n">
        <f aca="false">IF(Stats_DATA!K$12=1,DATA!J299,IF(Stats_DATA!K$12=2,(DATA!J299-Stats_DATA!K$2)/Stats_DATA!K$3,IF(Stats_DATA!K$12=3,(DATA!J299-Stats_DATA!K$6)/(Stats_DATA!K$10-Stats_DATA!K$6),"ERROR")))</f>
        <v>-0.702621479705891</v>
      </c>
      <c r="K299" s="0" t="n">
        <f aca="false">IF(Stats_DATA!L$12=1,DATA!K299,IF(Stats_DATA!L$12=2,(DATA!K299-Stats_DATA!L$2)/Stats_DATA!L$3,IF(Stats_DATA!L$12=3,(DATA!K299-Stats_DATA!L$6)/(Stats_DATA!L$10-Stats_DATA!L$6),"ERROR")))</f>
        <v>0.010253036603534</v>
      </c>
      <c r="L299" s="0" t="n">
        <f aca="false">IF(Stats_DATA!M$12=1,DATA!L299,IF(Stats_DATA!M$12=2,(DATA!L299-Stats_DATA!M$2)/Stats_DATA!M$3,IF(Stats_DATA!M$12=3,(DATA!L299-Stats_DATA!M$6)/(Stats_DATA!M$10-Stats_DATA!M$6),"ERROR")))</f>
        <v>0.864828459834916</v>
      </c>
      <c r="M299" s="0" t="n">
        <f aca="false">IF(Stats_DATA!N$12=1,DATA!M299,IF(Stats_DATA!N$12=2,(DATA!M299-Stats_DATA!N$2)/Stats_DATA!N$3,IF(Stats_DATA!N$12=3,(DATA!M299-Stats_DATA!N$6)/(Stats_DATA!N$10-Stats_DATA!N$6),"ERROR")))</f>
        <v>1.60998669591207</v>
      </c>
      <c r="N299" s="0" t="n">
        <f aca="false">IF(Stats_DATA!O$12=1,DATA!N299,IF(Stats_DATA!O$12=2,(DATA!N299-Stats_DATA!O$2)/Stats_DATA!O$3,IF(Stats_DATA!O$12=3,(DATA!N299-Stats_DATA!O$6)/(Stats_DATA!O$10-Stats_DATA!O$6),"ERROR")))</f>
        <v>0.629096079509576</v>
      </c>
      <c r="O299" s="0" t="n">
        <f aca="false">IF(Stats_DATA!P$12=1,DATA!O299,IF(Stats_DATA!P$12=2,(DATA!O299-Stats_DATA!P$2)/Stats_DATA!P$3,IF(Stats_DATA!P$12=3,(DATA!O299-Stats_DATA!P$6)/(Stats_DATA!P$10-Stats_DATA!P$6),"ERROR")))</f>
        <v>0.192849571345987</v>
      </c>
      <c r="P299" s="0" t="n">
        <f aca="false">IF(Stats_DATA!Q$12=1,DATA!P299,IF(Stats_DATA!Q$12=2,(DATA!P299-Stats_DATA!Q$2)/Stats_DATA!Q$3,IF(Stats_DATA!Q$12=3,(DATA!P299-Stats_DATA!Q$6)/(Stats_DATA!Q$10-Stats_DATA!Q$6),"ERROR")))</f>
        <v>-0.481255711838144</v>
      </c>
      <c r="Q299" s="0" t="n">
        <f aca="false">IF(Stats_DATA!R$12=1,DATA!Q299,IF(Stats_DATA!R$12=2,(DATA!Q299-Stats_DATA!R$2)/Stats_DATA!R$3,IF(Stats_DATA!R$12=3,(DATA!Q299-Stats_DATA!R$6)/(Stats_DATA!R$10-Stats_DATA!R$6),"ERROR")))</f>
        <v>-0.861513532978134</v>
      </c>
      <c r="R299" s="0" t="n">
        <f aca="false">IF(Stats_DATA!S$12=1,DATA!R299,IF(Stats_DATA!S$12=2,(DATA!R299-Stats_DATA!S$2)/Stats_DATA!S$3,IF(Stats_DATA!S$12=3,(DATA!R299-Stats_DATA!S$6)/(Stats_DATA!S$10-Stats_DATA!S$6),"ERROR")))</f>
        <v>-0.635184457306013</v>
      </c>
      <c r="S299" s="0" t="n">
        <f aca="false">IF(Stats_DATA!T$12=1,DATA!S299,IF(Stats_DATA!T$12=2,(DATA!S299-Stats_DATA!T$2)/Stats_DATA!T$3,IF(Stats_DATA!T$12=3,(DATA!S299-Stats_DATA!T$6)/(Stats_DATA!T$10-Stats_DATA!T$6),"ERROR")))</f>
        <v>0.409035052061238</v>
      </c>
      <c r="T299" s="0" t="n">
        <f aca="false">IF(Stats_DATA!U$12=1,DATA!T299,IF(Stats_DATA!U$12=2,(DATA!T299-Stats_DATA!U$2)/Stats_DATA!U$3,IF(Stats_DATA!U$12=3,(DATA!T299-Stats_DATA!U$6)/(Stats_DATA!U$10-Stats_DATA!U$6),"ERROR")))</f>
        <v>-0.579734258625579</v>
      </c>
      <c r="U299" s="0" t="n">
        <f aca="false">IF(Stats_DATA!V$12=1,DATA!U299,IF(Stats_DATA!V$12=2,(DATA!U299-Stats_DATA!V$2)/Stats_DATA!V$3,IF(Stats_DATA!V$12=3,(DATA!U299-Stats_DATA!V$6)/(Stats_DATA!V$10-Stats_DATA!V$6),"ERROR")))</f>
        <v>-0.391865478790609</v>
      </c>
      <c r="V299" s="0" t="n">
        <f aca="false">IF(Stats_DATA!W$12=1,DATA!V299,IF(Stats_DATA!W$12=2,(DATA!V299-Stats_DATA!W$2)/Stats_DATA!W$3,IF(Stats_DATA!W$12=3,(DATA!V299-Stats_DATA!W$6)/(Stats_DATA!W$10-Stats_DATA!W$6),"ERROR")))</f>
        <v>-0.601912765634177</v>
      </c>
      <c r="W299" s="0" t="n">
        <f aca="false">IF(Stats_DATA!X$12=1,DATA!W299,IF(Stats_DATA!X$12=2,(DATA!W299-Stats_DATA!X$2)/Stats_DATA!X$3,IF(Stats_DATA!X$12=3,(DATA!W299-Stats_DATA!X$6)/(Stats_DATA!X$10-Stats_DATA!X$6),"ERROR")))</f>
        <v>-0.372132660046774</v>
      </c>
      <c r="X299" s="0" t="n">
        <f aca="false">IF(Stats_DATA!Y$12=1,DATA!X299,IF(Stats_DATA!Y$12=2,(DATA!X299-Stats_DATA!Y$2)/Stats_DATA!Y$3,IF(Stats_DATA!Y$12=3,(DATA!X299-Stats_DATA!Y$6)/(Stats_DATA!Y$10-Stats_DATA!Y$6),"ERROR")))</f>
        <v>-0.65951000005733</v>
      </c>
      <c r="Y299" s="0" t="n">
        <f aca="false">IF(Stats_DATA!Z$12=1,DATA!Y299,IF(Stats_DATA!Z$12=2,(DATA!Y299-Stats_DATA!Z$2)/Stats_DATA!Z$3,IF(Stats_DATA!Z$12=3,(DATA!Y299-Stats_DATA!Z$6)/(Stats_DATA!Z$10-Stats_DATA!Z$6),"ERROR")))</f>
        <v>-0.574302471919939</v>
      </c>
      <c r="Z299" s="0" t="n">
        <f aca="false">IF(Stats_DATA!AA$12=1,DATA!Z299,IF(Stats_DATA!AA$12=2,(DATA!Z299-Stats_DATA!AA$2)/Stats_DATA!AA$3,IF(Stats_DATA!AA$12=3,(DATA!Z299-Stats_DATA!AA$6)/(Stats_DATA!AA$10-Stats_DATA!AA$6),"ERROR")))</f>
        <v>-0.817635026636764</v>
      </c>
      <c r="AA299" s="0" t="n">
        <f aca="false">IF(Stats_DATA!AB$12=1,DATA!AA299,IF(Stats_DATA!AB$12=2,(DATA!AA299-Stats_DATA!AB$2)/Stats_DATA!AB$3,IF(Stats_DATA!AB$12=3,(DATA!AA299-Stats_DATA!AB$6)/(Stats_DATA!AB$10-Stats_DATA!AB$6),"ERROR")))</f>
        <v>-1.10924709926896</v>
      </c>
      <c r="AB299" s="0" t="n">
        <f aca="false">IF(Stats_DATA!AC$12=1,DATA!AB299,IF(Stats_DATA!AC$12=2,(DATA!AB299-Stats_DATA!AC$2)/Stats_DATA!AC$3,IF(Stats_DATA!AC$12=3,(DATA!AB299-Stats_DATA!AC$6)/(Stats_DATA!AC$10-Stats_DATA!AC$6),"ERROR")))</f>
        <v>-1.01133234678638</v>
      </c>
      <c r="AC299" s="0" t="n">
        <f aca="false">IF(Stats_DATA!AD$12=1,DATA!AC299,IF(Stats_DATA!AD$12=2,(DATA!AC299-Stats_DATA!AD$2)/Stats_DATA!AD$3,IF(Stats_DATA!AD$12=3,(DATA!AC299-Stats_DATA!AD$6)/(Stats_DATA!AD$10-Stats_DATA!AD$6),"ERROR")))</f>
        <v>-0.654262763445416</v>
      </c>
      <c r="AD299" s="0" t="n">
        <f aca="false">IF(Stats_DATA!AE$12=1,DATA!AD299,IF(Stats_DATA!AE$12=2,(DATA!AD299-Stats_DATA!AE$2)/Stats_DATA!AE$3,IF(Stats_DATA!AE$12=3,(DATA!AD299-Stats_DATA!AE$6)/(Stats_DATA!AE$10-Stats_DATA!AE$6),"ERROR")))</f>
        <v>-1.49150393333209</v>
      </c>
      <c r="AE299" s="0" t="n">
        <f aca="false">IF(Stats_DATA!AF$12=1,DATA!AE299,IF(Stats_DATA!AF$12=2,(DATA!AE299-Stats_DATA!AF$2)/Stats_DATA!AF$3,IF(Stats_DATA!AF$12=3,(DATA!AE299-Stats_DATA!AF$6)/(Stats_DATA!AF$10-Stats_DATA!AF$6),"ERROR")))</f>
        <v>-0.819201495519892</v>
      </c>
    </row>
    <row r="300" customFormat="false" ht="12.8" hidden="false" customHeight="false" outlineLevel="0" collapsed="false">
      <c r="A300" s="0" t="n">
        <f aca="false">IF(Stats_DATA!B$12=1,DATA!A300,IF(Stats_DATA!B$12=2,(DATA!A300-Stats_DATA!B$2)/Stats_DATA!B$3,IF(Stats_DATA!B$12=3,(DATA!A300-Stats_DATA!B$6)/(Stats_DATA!B$10-Stats_DATA!B$6),"ERROR")))</f>
        <v>0</v>
      </c>
      <c r="B300" s="0" t="n">
        <f aca="false">IF(Stats_DATA!C$12=1,DATA!B300,IF(Stats_DATA!C$12=2,(DATA!B300-Stats_DATA!C$2)/Stats_DATA!C$3,IF(Stats_DATA!C$12=3,(DATA!B300-Stats_DATA!C$6)/(Stats_DATA!C$10-Stats_DATA!C$6),"ERROR")))</f>
        <v>0.0376578948391256</v>
      </c>
      <c r="C300" s="0" t="n">
        <f aca="false">IF(Stats_DATA!D$12=1,DATA!C300,IF(Stats_DATA!D$12=2,(DATA!C300-Stats_DATA!D$2)/Stats_DATA!D$3,IF(Stats_DATA!D$12=3,(DATA!C300-Stats_DATA!D$6)/(Stats_DATA!D$10-Stats_DATA!D$6),"ERROR")))</f>
        <v>-0.260320668439441</v>
      </c>
      <c r="D300" s="0" t="n">
        <f aca="false">IF(Stats_DATA!E$12=1,DATA!D300,IF(Stats_DATA!E$12=2,(DATA!D300-Stats_DATA!E$2)/Stats_DATA!E$3,IF(Stats_DATA!E$12=3,(DATA!D300-Stats_DATA!E$6)/(Stats_DATA!E$10-Stats_DATA!E$6),"ERROR")))</f>
        <v>-0.0308257120214641</v>
      </c>
      <c r="E300" s="0" t="n">
        <f aca="false">IF(Stats_DATA!F$12=1,DATA!E300,IF(Stats_DATA!F$12=2,(DATA!E300-Stats_DATA!F$2)/Stats_DATA!F$3,IF(Stats_DATA!F$12=3,(DATA!E300-Stats_DATA!F$6)/(Stats_DATA!F$10-Stats_DATA!F$6),"ERROR")))</f>
        <v>-0.0619159672314222</v>
      </c>
      <c r="F300" s="0" t="n">
        <f aca="false">IF(Stats_DATA!G$12=1,DATA!F300,IF(Stats_DATA!G$12=2,(DATA!F300-Stats_DATA!G$2)/Stats_DATA!G$3,IF(Stats_DATA!G$12=3,(DATA!F300-Stats_DATA!G$6)/(Stats_DATA!G$10-Stats_DATA!G$6),"ERROR")))</f>
        <v>-2.17576808853938</v>
      </c>
      <c r="G300" s="0" t="n">
        <f aca="false">IF(Stats_DATA!H$12=1,DATA!G300,IF(Stats_DATA!H$12=2,(DATA!G300-Stats_DATA!H$2)/Stats_DATA!H$3,IF(Stats_DATA!H$12=3,(DATA!G300-Stats_DATA!H$6)/(Stats_DATA!H$10-Stats_DATA!H$6),"ERROR")))</f>
        <v>-0.987280085796811</v>
      </c>
      <c r="H300" s="0" t="n">
        <f aca="false">IF(Stats_DATA!I$12=1,DATA!H300,IF(Stats_DATA!I$12=2,(DATA!H300-Stats_DATA!I$2)/Stats_DATA!I$3,IF(Stats_DATA!I$12=3,(DATA!H300-Stats_DATA!I$6)/(Stats_DATA!I$10-Stats_DATA!I$6),"ERROR")))</f>
        <v>-0.803430375151933</v>
      </c>
      <c r="I300" s="0" t="n">
        <f aca="false">IF(Stats_DATA!J$12=1,DATA!I300,IF(Stats_DATA!J$12=2,(DATA!I300-Stats_DATA!J$2)/Stats_DATA!J$3,IF(Stats_DATA!J$12=3,(DATA!I300-Stats_DATA!J$6)/(Stats_DATA!J$10-Stats_DATA!J$6),"ERROR")))</f>
        <v>-0.906612543426658</v>
      </c>
      <c r="J300" s="0" t="n">
        <f aca="false">IF(Stats_DATA!K$12=1,DATA!J300,IF(Stats_DATA!K$12=2,(DATA!J300-Stats_DATA!K$2)/Stats_DATA!K$3,IF(Stats_DATA!K$12=3,(DATA!J300-Stats_DATA!K$6)/(Stats_DATA!K$10-Stats_DATA!K$6),"ERROR")))</f>
        <v>-0.644257739274848</v>
      </c>
      <c r="K300" s="0" t="n">
        <f aca="false">IF(Stats_DATA!L$12=1,DATA!K300,IF(Stats_DATA!L$12=2,(DATA!K300-Stats_DATA!L$2)/Stats_DATA!L$3,IF(Stats_DATA!L$12=3,(DATA!K300-Stats_DATA!L$6)/(Stats_DATA!L$10-Stats_DATA!L$6),"ERROR")))</f>
        <v>-0.982613789571529</v>
      </c>
      <c r="L300" s="0" t="n">
        <f aca="false">IF(Stats_DATA!M$12=1,DATA!L300,IF(Stats_DATA!M$12=2,(DATA!L300-Stats_DATA!M$2)/Stats_DATA!M$3,IF(Stats_DATA!M$12=3,(DATA!L300-Stats_DATA!M$6)/(Stats_DATA!M$10-Stats_DATA!M$6),"ERROR")))</f>
        <v>-0.631676931501713</v>
      </c>
      <c r="M300" s="0" t="n">
        <f aca="false">IF(Stats_DATA!N$12=1,DATA!M300,IF(Stats_DATA!N$12=2,(DATA!M300-Stats_DATA!N$2)/Stats_DATA!N$3,IF(Stats_DATA!N$12=3,(DATA!M300-Stats_DATA!N$6)/(Stats_DATA!N$10-Stats_DATA!N$6),"ERROR")))</f>
        <v>-0.993120680486041</v>
      </c>
      <c r="N300" s="0" t="n">
        <f aca="false">IF(Stats_DATA!O$12=1,DATA!N300,IF(Stats_DATA!O$12=2,(DATA!N300-Stats_DATA!O$2)/Stats_DATA!O$3,IF(Stats_DATA!O$12=3,(DATA!N300-Stats_DATA!O$6)/(Stats_DATA!O$10-Stats_DATA!O$6),"ERROR")))</f>
        <v>-0.596016772969334</v>
      </c>
      <c r="O300" s="0" t="n">
        <f aca="false">IF(Stats_DATA!P$12=1,DATA!O300,IF(Stats_DATA!P$12=2,(DATA!O300-Stats_DATA!P$2)/Stats_DATA!P$3,IF(Stats_DATA!P$12=3,(DATA!O300-Stats_DATA!P$6)/(Stats_DATA!P$10-Stats_DATA!P$6),"ERROR")))</f>
        <v>-0.434747020025811</v>
      </c>
      <c r="P300" s="0" t="n">
        <f aca="false">IF(Stats_DATA!Q$12=1,DATA!P300,IF(Stats_DATA!Q$12=2,(DATA!P300-Stats_DATA!Q$2)/Stats_DATA!Q$3,IF(Stats_DATA!Q$12=3,(DATA!P300-Stats_DATA!Q$6)/(Stats_DATA!Q$10-Stats_DATA!Q$6),"ERROR")))</f>
        <v>-1.28957727573754</v>
      </c>
      <c r="Q300" s="0" t="n">
        <f aca="false">IF(Stats_DATA!R$12=1,DATA!Q300,IF(Stats_DATA!R$12=2,(DATA!Q300-Stats_DATA!R$2)/Stats_DATA!R$3,IF(Stats_DATA!R$12=3,(DATA!Q300-Stats_DATA!R$6)/(Stats_DATA!R$10-Stats_DATA!R$6),"ERROR")))</f>
        <v>-0.653787223544426</v>
      </c>
      <c r="R300" s="0" t="n">
        <f aca="false">IF(Stats_DATA!S$12=1,DATA!R300,IF(Stats_DATA!S$12=2,(DATA!R300-Stats_DATA!S$2)/Stats_DATA!S$3,IF(Stats_DATA!S$12=3,(DATA!R300-Stats_DATA!S$6)/(Stats_DATA!S$10-Stats_DATA!S$6),"ERROR")))</f>
        <v>-0.699121253938271</v>
      </c>
      <c r="S300" s="0" t="n">
        <f aca="false">IF(Stats_DATA!T$12=1,DATA!S300,IF(Stats_DATA!T$12=2,(DATA!S300-Stats_DATA!T$2)/Stats_DATA!T$3,IF(Stats_DATA!T$12=3,(DATA!S300-Stats_DATA!T$6)/(Stats_DATA!T$10-Stats_DATA!T$6),"ERROR")))</f>
        <v>-1.06204768462964</v>
      </c>
      <c r="T300" s="0" t="n">
        <f aca="false">IF(Stats_DATA!U$12=1,DATA!T300,IF(Stats_DATA!U$12=2,(DATA!T300-Stats_DATA!U$2)/Stats_DATA!U$3,IF(Stats_DATA!U$12=3,(DATA!T300-Stats_DATA!U$6)/(Stats_DATA!U$10-Stats_DATA!U$6),"ERROR")))</f>
        <v>-1.15072238607139</v>
      </c>
      <c r="U300" s="0" t="n">
        <f aca="false">IF(Stats_DATA!V$12=1,DATA!U300,IF(Stats_DATA!V$12=2,(DATA!U300-Stats_DATA!V$2)/Stats_DATA!V$3,IF(Stats_DATA!V$12=3,(DATA!U300-Stats_DATA!V$6)/(Stats_DATA!V$10-Stats_DATA!V$6),"ERROR")))</f>
        <v>-0.694578448307499</v>
      </c>
      <c r="V300" s="0" t="n">
        <f aca="false">IF(Stats_DATA!W$12=1,DATA!V300,IF(Stats_DATA!W$12=2,(DATA!V300-Stats_DATA!W$2)/Stats_DATA!W$3,IF(Stats_DATA!W$12=3,(DATA!V300-Stats_DATA!W$6)/(Stats_DATA!W$10-Stats_DATA!W$6),"ERROR")))</f>
        <v>-0.0101773945827916</v>
      </c>
      <c r="W300" s="0" t="n">
        <f aca="false">IF(Stats_DATA!X$12=1,DATA!W300,IF(Stats_DATA!X$12=2,(DATA!W300-Stats_DATA!X$2)/Stats_DATA!X$3,IF(Stats_DATA!X$12=3,(DATA!W300-Stats_DATA!X$6)/(Stats_DATA!X$10-Stats_DATA!X$6),"ERROR")))</f>
        <v>-0.067882478116458</v>
      </c>
      <c r="X300" s="0" t="n">
        <f aca="false">IF(Stats_DATA!Y$12=1,DATA!X300,IF(Stats_DATA!Y$12=2,(DATA!X300-Stats_DATA!Y$2)/Stats_DATA!Y$3,IF(Stats_DATA!Y$12=3,(DATA!X300-Stats_DATA!Y$6)/(Stats_DATA!Y$10-Stats_DATA!Y$6),"ERROR")))</f>
        <v>-0.043485181629399</v>
      </c>
      <c r="Y300" s="0" t="n">
        <f aca="false">IF(Stats_DATA!Z$12=1,DATA!Y300,IF(Stats_DATA!Z$12=2,(DATA!Y300-Stats_DATA!Z$2)/Stats_DATA!Z$3,IF(Stats_DATA!Z$12=3,(DATA!Y300-Stats_DATA!Z$6)/(Stats_DATA!Z$10-Stats_DATA!Z$6),"ERROR")))</f>
        <v>-0.106933135236907</v>
      </c>
      <c r="Z300" s="0" t="n">
        <f aca="false">IF(Stats_DATA!AA$12=1,DATA!Z300,IF(Stats_DATA!AA$12=2,(DATA!Z300-Stats_DATA!AA$2)/Stats_DATA!AA$3,IF(Stats_DATA!AA$12=3,(DATA!Z300-Stats_DATA!AA$6)/(Stats_DATA!AA$10-Stats_DATA!AA$6),"ERROR")))</f>
        <v>-1.66073409676564</v>
      </c>
      <c r="AA300" s="0" t="n">
        <f aca="false">IF(Stats_DATA!AB$12=1,DATA!AA300,IF(Stats_DATA!AB$12=2,(DATA!AA300-Stats_DATA!AB$2)/Stats_DATA!AB$3,IF(Stats_DATA!AB$12=3,(DATA!AA300-Stats_DATA!AB$6)/(Stats_DATA!AB$10-Stats_DATA!AB$6),"ERROR")))</f>
        <v>-0.238756083830789</v>
      </c>
      <c r="AB300" s="0" t="n">
        <f aca="false">IF(Stats_DATA!AC$12=1,DATA!AB300,IF(Stats_DATA!AC$12=2,(DATA!AB300-Stats_DATA!AC$2)/Stats_DATA!AC$3,IF(Stats_DATA!AC$12=3,(DATA!AB300-Stats_DATA!AC$6)/(Stats_DATA!AC$10-Stats_DATA!AC$6),"ERROR")))</f>
        <v>-0.554530292288195</v>
      </c>
      <c r="AC300" s="0" t="n">
        <f aca="false">IF(Stats_DATA!AD$12=1,DATA!AC300,IF(Stats_DATA!AD$12=2,(DATA!AC300-Stats_DATA!AD$2)/Stats_DATA!AD$3,IF(Stats_DATA!AD$12=3,(DATA!AC300-Stats_DATA!AD$6)/(Stats_DATA!AD$10-Stats_DATA!AD$6),"ERROR")))</f>
        <v>-0.597973881402243</v>
      </c>
      <c r="AD300" s="0" t="n">
        <f aca="false">IF(Stats_DATA!AE$12=1,DATA!AD300,IF(Stats_DATA!AE$12=2,(DATA!AD300-Stats_DATA!AE$2)/Stats_DATA!AE$3,IF(Stats_DATA!AE$12=3,(DATA!AD300-Stats_DATA!AE$6)/(Stats_DATA!AE$10-Stats_DATA!AE$6),"ERROR")))</f>
        <v>-0.427940115076618</v>
      </c>
      <c r="AE300" s="0" t="n">
        <f aca="false">IF(Stats_DATA!AF$12=1,DATA!AE300,IF(Stats_DATA!AF$12=2,(DATA!AE300-Stats_DATA!AF$2)/Stats_DATA!AF$3,IF(Stats_DATA!AF$12=3,(DATA!AE300-Stats_DATA!AF$6)/(Stats_DATA!AF$10-Stats_DATA!AF$6),"ERROR")))</f>
        <v>-0.397857862595594</v>
      </c>
    </row>
    <row r="301" customFormat="false" ht="12.8" hidden="false" customHeight="false" outlineLevel="0" collapsed="false">
      <c r="A301" s="0" t="n">
        <f aca="false">IF(Stats_DATA!B$12=1,DATA!A301,IF(Stats_DATA!B$12=2,(DATA!A301-Stats_DATA!B$2)/Stats_DATA!B$3,IF(Stats_DATA!B$12=3,(DATA!A301-Stats_DATA!B$6)/(Stats_DATA!B$10-Stats_DATA!B$6),"ERROR")))</f>
        <v>0</v>
      </c>
      <c r="B301" s="0" t="n">
        <f aca="false">IF(Stats_DATA!C$12=1,DATA!B301,IF(Stats_DATA!C$12=2,(DATA!B301-Stats_DATA!C$2)/Stats_DATA!C$3,IF(Stats_DATA!C$12=3,(DATA!B301-Stats_DATA!C$6)/(Stats_DATA!C$10-Stats_DATA!C$6),"ERROR")))</f>
        <v>-1.02645903001937</v>
      </c>
      <c r="C301" s="0" t="n">
        <f aca="false">IF(Stats_DATA!D$12=1,DATA!C301,IF(Stats_DATA!D$12=2,(DATA!C301-Stats_DATA!D$2)/Stats_DATA!D$3,IF(Stats_DATA!D$12=3,(DATA!C301-Stats_DATA!D$6)/(Stats_DATA!D$10-Stats_DATA!D$6),"ERROR")))</f>
        <v>0.883589837121605</v>
      </c>
      <c r="D301" s="0" t="n">
        <f aca="false">IF(Stats_DATA!E$12=1,DATA!D301,IF(Stats_DATA!E$12=2,(DATA!D301-Stats_DATA!E$2)/Stats_DATA!E$3,IF(Stats_DATA!E$12=3,(DATA!D301-Stats_DATA!E$6)/(Stats_DATA!E$10-Stats_DATA!E$6),"ERROR")))</f>
        <v>-1.03374842557607</v>
      </c>
      <c r="E301" s="0" t="n">
        <f aca="false">IF(Stats_DATA!F$12=1,DATA!E301,IF(Stats_DATA!F$12=2,(DATA!E301-Stats_DATA!F$2)/Stats_DATA!F$3,IF(Stats_DATA!F$12=3,(DATA!E301-Stats_DATA!F$6)/(Stats_DATA!F$10-Stats_DATA!F$6),"ERROR")))</f>
        <v>-0.911270895648384</v>
      </c>
      <c r="F301" s="0" t="n">
        <f aca="false">IF(Stats_DATA!G$12=1,DATA!F301,IF(Stats_DATA!G$12=2,(DATA!F301-Stats_DATA!G$2)/Stats_DATA!G$3,IF(Stats_DATA!G$12=3,(DATA!F301-Stats_DATA!G$6)/(Stats_DATA!G$10-Stats_DATA!G$6),"ERROR")))</f>
        <v>0.365448803836849</v>
      </c>
      <c r="G301" s="0" t="n">
        <f aca="false">IF(Stats_DATA!H$12=1,DATA!G301,IF(Stats_DATA!H$12=2,(DATA!G301-Stats_DATA!H$2)/Stats_DATA!H$3,IF(Stats_DATA!H$12=3,(DATA!G301-Stats_DATA!H$6)/(Stats_DATA!H$10-Stats_DATA!H$6),"ERROR")))</f>
        <v>-0.688677993852436</v>
      </c>
      <c r="H301" s="0" t="n">
        <f aca="false">IF(Stats_DATA!I$12=1,DATA!H301,IF(Stats_DATA!I$12=2,(DATA!H301-Stats_DATA!I$2)/Stats_DATA!I$3,IF(Stats_DATA!I$12=3,(DATA!H301-Stats_DATA!I$6)/(Stats_DATA!I$10-Stats_DATA!I$6),"ERROR")))</f>
        <v>-0.800921588399411</v>
      </c>
      <c r="I301" s="0" t="n">
        <f aca="false">IF(Stats_DATA!J$12=1,DATA!I301,IF(Stats_DATA!J$12=2,(DATA!I301-Stats_DATA!J$2)/Stats_DATA!J$3,IF(Stats_DATA!J$12=3,(DATA!I301-Stats_DATA!J$6)/(Stats_DATA!J$10-Stats_DATA!J$6),"ERROR")))</f>
        <v>-0.777498298886463</v>
      </c>
      <c r="J301" s="0" t="n">
        <f aca="false">IF(Stats_DATA!K$12=1,DATA!J301,IF(Stats_DATA!K$12=2,(DATA!J301-Stats_DATA!K$2)/Stats_DATA!K$3,IF(Stats_DATA!K$12=3,(DATA!J301-Stats_DATA!K$6)/(Stats_DATA!K$10-Stats_DATA!K$6),"ERROR")))</f>
        <v>-0.425393712658433</v>
      </c>
      <c r="K301" s="0" t="n">
        <f aca="false">IF(Stats_DATA!L$12=1,DATA!K301,IF(Stats_DATA!L$12=2,(DATA!K301-Stats_DATA!L$2)/Stats_DATA!L$3,IF(Stats_DATA!L$12=3,(DATA!K301-Stats_DATA!L$6)/(Stats_DATA!L$10-Stats_DATA!L$6),"ERROR")))</f>
        <v>0.391253288017359</v>
      </c>
      <c r="L301" s="0" t="n">
        <f aca="false">IF(Stats_DATA!M$12=1,DATA!L301,IF(Stats_DATA!M$12=2,(DATA!L301-Stats_DATA!M$2)/Stats_DATA!M$3,IF(Stats_DATA!M$12=3,(DATA!L301-Stats_DATA!M$6)/(Stats_DATA!M$10-Stats_DATA!M$6),"ERROR")))</f>
        <v>-0.426854024928411</v>
      </c>
      <c r="M301" s="0" t="n">
        <f aca="false">IF(Stats_DATA!N$12=1,DATA!M301,IF(Stats_DATA!N$12=2,(DATA!M301-Stats_DATA!N$2)/Stats_DATA!N$3,IF(Stats_DATA!N$12=3,(DATA!M301-Stats_DATA!N$6)/(Stats_DATA!N$10-Stats_DATA!N$6),"ERROR")))</f>
        <v>-0.133877716410342</v>
      </c>
      <c r="N301" s="0" t="n">
        <f aca="false">IF(Stats_DATA!O$12=1,DATA!N301,IF(Stats_DATA!O$12=2,(DATA!N301-Stats_DATA!O$2)/Stats_DATA!O$3,IF(Stats_DATA!O$12=3,(DATA!N301-Stats_DATA!O$6)/(Stats_DATA!O$10-Stats_DATA!O$6),"ERROR")))</f>
        <v>-0.285410849934713</v>
      </c>
      <c r="O301" s="0" t="n">
        <f aca="false">IF(Stats_DATA!P$12=1,DATA!O301,IF(Stats_DATA!P$12=2,(DATA!O301-Stats_DATA!P$2)/Stats_DATA!P$3,IF(Stats_DATA!P$12=3,(DATA!O301-Stats_DATA!P$6)/(Stats_DATA!P$10-Stats_DATA!P$6),"ERROR")))</f>
        <v>-0.434747020025811</v>
      </c>
      <c r="P301" s="0" t="n">
        <f aca="false">IF(Stats_DATA!Q$12=1,DATA!P301,IF(Stats_DATA!Q$12=2,(DATA!P301-Stats_DATA!Q$2)/Stats_DATA!Q$3,IF(Stats_DATA!Q$12=3,(DATA!P301-Stats_DATA!Q$6)/(Stats_DATA!Q$10-Stats_DATA!Q$6),"ERROR")))</f>
        <v>1.04213235296443</v>
      </c>
      <c r="Q301" s="0" t="n">
        <f aca="false">IF(Stats_DATA!R$12=1,DATA!Q301,IF(Stats_DATA!R$12=2,(DATA!Q301-Stats_DATA!R$2)/Stats_DATA!R$3,IF(Stats_DATA!R$12=3,(DATA!Q301-Stats_DATA!R$6)/(Stats_DATA!R$10-Stats_DATA!R$6),"ERROR")))</f>
        <v>-0.616932555741671</v>
      </c>
      <c r="R301" s="0" t="n">
        <f aca="false">IF(Stats_DATA!S$12=1,DATA!R301,IF(Stats_DATA!S$12=2,(DATA!R301-Stats_DATA!S$2)/Stats_DATA!S$3,IF(Stats_DATA!S$12=3,(DATA!R301-Stats_DATA!S$6)/(Stats_DATA!S$10-Stats_DATA!S$6),"ERROR")))</f>
        <v>-0.440061280018965</v>
      </c>
      <c r="S301" s="0" t="n">
        <f aca="false">IF(Stats_DATA!T$12=1,DATA!S301,IF(Stats_DATA!T$12=2,(DATA!S301-Stats_DATA!T$2)/Stats_DATA!T$3,IF(Stats_DATA!T$12=3,(DATA!S301-Stats_DATA!T$6)/(Stats_DATA!T$10-Stats_DATA!T$6),"ERROR")))</f>
        <v>0.114072996230303</v>
      </c>
      <c r="T301" s="0" t="n">
        <f aca="false">IF(Stats_DATA!U$12=1,DATA!T301,IF(Stats_DATA!U$12=2,(DATA!T301-Stats_DATA!U$2)/Stats_DATA!U$3,IF(Stats_DATA!U$12=3,(DATA!T301-Stats_DATA!U$6)/(Stats_DATA!U$10-Stats_DATA!U$6),"ERROR")))</f>
        <v>1.70542797176668</v>
      </c>
      <c r="U301" s="0" t="n">
        <f aca="false">IF(Stats_DATA!V$12=1,DATA!U301,IF(Stats_DATA!V$12=2,(DATA!U301-Stats_DATA!V$2)/Stats_DATA!V$3,IF(Stats_DATA!V$12=3,(DATA!U301-Stats_DATA!V$6)/(Stats_DATA!V$10-Stats_DATA!V$6),"ERROR")))</f>
        <v>-0.689287584920188</v>
      </c>
      <c r="V301" s="0" t="n">
        <f aca="false">IF(Stats_DATA!W$12=1,DATA!V301,IF(Stats_DATA!W$12=2,(DATA!V301-Stats_DATA!W$2)/Stats_DATA!W$3,IF(Stats_DATA!W$12=3,(DATA!V301-Stats_DATA!W$6)/(Stats_DATA!W$10-Stats_DATA!W$6),"ERROR")))</f>
        <v>-1.10468093054847</v>
      </c>
      <c r="W301" s="0" t="n">
        <f aca="false">IF(Stats_DATA!X$12=1,DATA!W301,IF(Stats_DATA!X$12=2,(DATA!W301-Stats_DATA!X$2)/Stats_DATA!X$3,IF(Stats_DATA!X$12=3,(DATA!W301-Stats_DATA!X$6)/(Stats_DATA!X$10-Stats_DATA!X$6),"ERROR")))</f>
        <v>-0.237091135446688</v>
      </c>
      <c r="X301" s="0" t="n">
        <f aca="false">IF(Stats_DATA!Y$12=1,DATA!X301,IF(Stats_DATA!Y$12=2,(DATA!X301-Stats_DATA!Y$2)/Stats_DATA!Y$3,IF(Stats_DATA!Y$12=3,(DATA!X301-Stats_DATA!Y$6)/(Stats_DATA!Y$10-Stats_DATA!Y$6),"ERROR")))</f>
        <v>-1.1059047960196</v>
      </c>
      <c r="Y301" s="0" t="n">
        <f aca="false">IF(Stats_DATA!Z$12=1,DATA!Y301,IF(Stats_DATA!Z$12=2,(DATA!Y301-Stats_DATA!Z$2)/Stats_DATA!Z$3,IF(Stats_DATA!Z$12=3,(DATA!Y301-Stats_DATA!Z$6)/(Stats_DATA!Z$10-Stats_DATA!Z$6),"ERROR")))</f>
        <v>-0.909592988164925</v>
      </c>
      <c r="Z301" s="0" t="n">
        <f aca="false">IF(Stats_DATA!AA$12=1,DATA!Z301,IF(Stats_DATA!AA$12=2,(DATA!Z301-Stats_DATA!AA$2)/Stats_DATA!AA$3,IF(Stats_DATA!AA$12=3,(DATA!Z301-Stats_DATA!AA$6)/(Stats_DATA!AA$10-Stats_DATA!AA$6),"ERROR")))</f>
        <v>-0.791356614061319</v>
      </c>
      <c r="AA301" s="0" t="n">
        <f aca="false">IF(Stats_DATA!AB$12=1,DATA!AA301,IF(Stats_DATA!AB$12=2,(DATA!AA301-Stats_DATA!AB$2)/Stats_DATA!AB$3,IF(Stats_DATA!AB$12=3,(DATA!AA301-Stats_DATA!AB$6)/(Stats_DATA!AB$10-Stats_DATA!AB$6),"ERROR")))</f>
        <v>-1.06856994901484</v>
      </c>
      <c r="AB301" s="0" t="n">
        <f aca="false">IF(Stats_DATA!AC$12=1,DATA!AB301,IF(Stats_DATA!AC$12=2,(DATA!AB301-Stats_DATA!AC$2)/Stats_DATA!AC$3,IF(Stats_DATA!AC$12=3,(DATA!AB301-Stats_DATA!AC$6)/(Stats_DATA!AC$10-Stats_DATA!AC$6),"ERROR")))</f>
        <v>-1.10537700900311</v>
      </c>
      <c r="AC301" s="0" t="n">
        <f aca="false">IF(Stats_DATA!AD$12=1,DATA!AC301,IF(Stats_DATA!AD$12=2,(DATA!AC301-Stats_DATA!AD$2)/Stats_DATA!AD$3,IF(Stats_DATA!AD$12=3,(DATA!AC301-Stats_DATA!AD$6)/(Stats_DATA!AD$10-Stats_DATA!AD$6),"ERROR")))</f>
        <v>-1.26811584194326</v>
      </c>
      <c r="AD301" s="0" t="n">
        <f aca="false">IF(Stats_DATA!AE$12=1,DATA!AD301,IF(Stats_DATA!AE$12=2,(DATA!AD301-Stats_DATA!AE$2)/Stats_DATA!AE$3,IF(Stats_DATA!AE$12=3,(DATA!AD301-Stats_DATA!AE$6)/(Stats_DATA!AE$10-Stats_DATA!AE$6),"ERROR")))</f>
        <v>-1.08903069511687</v>
      </c>
      <c r="AE301" s="0" t="n">
        <f aca="false">IF(Stats_DATA!AF$12=1,DATA!AE301,IF(Stats_DATA!AF$12=2,(DATA!AE301-Stats_DATA!AF$2)/Stats_DATA!AF$3,IF(Stats_DATA!AF$12=3,(DATA!AE301-Stats_DATA!AF$6)/(Stats_DATA!AF$10-Stats_DATA!AF$6),"ERROR")))</f>
        <v>-0.895608093868845</v>
      </c>
    </row>
    <row r="302" customFormat="false" ht="12.8" hidden="false" customHeight="false" outlineLevel="0" collapsed="false">
      <c r="A302" s="0" t="n">
        <f aca="false">IF(Stats_DATA!B$12=1,DATA!A302,IF(Stats_DATA!B$12=2,(DATA!A302-Stats_DATA!B$2)/Stats_DATA!B$3,IF(Stats_DATA!B$12=3,(DATA!A302-Stats_DATA!B$6)/(Stats_DATA!B$10-Stats_DATA!B$6),"ERROR")))</f>
        <v>1</v>
      </c>
      <c r="B302" s="0" t="n">
        <f aca="false">IF(Stats_DATA!C$12=1,DATA!B302,IF(Stats_DATA!C$12=2,(DATA!B302-Stats_DATA!C$2)/Stats_DATA!C$3,IF(Stats_DATA!C$12=3,(DATA!B302-Stats_DATA!C$6)/(Stats_DATA!C$10-Stats_DATA!C$6),"ERROR")))</f>
        <v>1.53309687990694</v>
      </c>
      <c r="C302" s="0" t="n">
        <f aca="false">IF(Stats_DATA!D$12=1,DATA!C302,IF(Stats_DATA!D$12=2,(DATA!C302-Stats_DATA!D$2)/Stats_DATA!D$3,IF(Stats_DATA!D$12=3,(DATA!C302-Stats_DATA!D$6)/(Stats_DATA!D$10-Stats_DATA!D$6),"ERROR")))</f>
        <v>-0.0905941096874979</v>
      </c>
      <c r="D302" s="0" t="n">
        <f aca="false">IF(Stats_DATA!E$12=1,DATA!D302,IF(Stats_DATA!E$12=2,(DATA!D302-Stats_DATA!E$2)/Stats_DATA!E$3,IF(Stats_DATA!E$12=3,(DATA!D302-Stats_DATA!E$6)/(Stats_DATA!E$10-Stats_DATA!E$6),"ERROR")))</f>
        <v>1.54454898945044</v>
      </c>
      <c r="E302" s="0" t="n">
        <f aca="false">IF(Stats_DATA!F$12=1,DATA!E302,IF(Stats_DATA!F$12=2,(DATA!E302-Stats_DATA!F$2)/Stats_DATA!F$3,IF(Stats_DATA!F$12=3,(DATA!E302-Stats_DATA!F$6)/(Stats_DATA!F$10-Stats_DATA!F$6),"ERROR")))</f>
        <v>1.59729561758846</v>
      </c>
      <c r="F302" s="0" t="n">
        <f aca="false">IF(Stats_DATA!G$12=1,DATA!F302,IF(Stats_DATA!G$12=2,(DATA!F302-Stats_DATA!G$2)/Stats_DATA!G$3,IF(Stats_DATA!G$12=3,(DATA!F302-Stats_DATA!G$6)/(Stats_DATA!G$10-Stats_DATA!G$6),"ERROR")))</f>
        <v>1.32533766917202</v>
      </c>
      <c r="G302" s="0" t="n">
        <f aca="false">IF(Stats_DATA!H$12=1,DATA!G302,IF(Stats_DATA!H$12=2,(DATA!G302-Stats_DATA!H$2)/Stats_DATA!H$3,IF(Stats_DATA!H$12=3,(DATA!G302-Stats_DATA!H$6)/(Stats_DATA!H$10-Stats_DATA!H$6),"ERROR")))</f>
        <v>1.13341961602754</v>
      </c>
      <c r="H302" s="0" t="n">
        <f aca="false">IF(Stats_DATA!I$12=1,DATA!H302,IF(Stats_DATA!I$12=2,(DATA!H302-Stats_DATA!I$2)/Stats_DATA!I$3,IF(Stats_DATA!I$12=3,(DATA!H302-Stats_DATA!I$6)/(Stats_DATA!I$10-Stats_DATA!I$6),"ERROR")))</f>
        <v>1.64200951186948</v>
      </c>
      <c r="I302" s="0" t="n">
        <f aca="false">IF(Stats_DATA!J$12=1,DATA!I302,IF(Stats_DATA!J$12=2,(DATA!I302-Stats_DATA!J$2)/Stats_DATA!J$3,IF(Stats_DATA!J$12=3,(DATA!I302-Stats_DATA!J$6)/(Stats_DATA!J$10-Stats_DATA!J$6),"ERROR")))</f>
        <v>1.47620243665047</v>
      </c>
      <c r="J302" s="0" t="n">
        <f aca="false">IF(Stats_DATA!K$12=1,DATA!J302,IF(Stats_DATA!K$12=2,(DATA!J302-Stats_DATA!K$2)/Stats_DATA!K$3,IF(Stats_DATA!K$12=3,(DATA!J302-Stats_DATA!K$6)/(Stats_DATA!K$10-Stats_DATA!K$6),"ERROR")))</f>
        <v>-0.0715635362952296</v>
      </c>
      <c r="K302" s="0" t="n">
        <f aca="false">IF(Stats_DATA!L$12=1,DATA!K302,IF(Stats_DATA!L$12=2,(DATA!K302-Stats_DATA!L$2)/Stats_DATA!L$3,IF(Stats_DATA!L$12=3,(DATA!K302-Stats_DATA!L$6)/(Stats_DATA!L$10-Stats_DATA!L$6),"ERROR")))</f>
        <v>0.385587856769571</v>
      </c>
      <c r="L302" s="0" t="n">
        <f aca="false">IF(Stats_DATA!M$12=1,DATA!L302,IF(Stats_DATA!M$12=2,(DATA!L302-Stats_DATA!M$2)/Stats_DATA!M$3,IF(Stats_DATA!M$12=3,(DATA!L302-Stats_DATA!M$6)/(Stats_DATA!M$10-Stats_DATA!M$6),"ERROR")))</f>
        <v>2.54524174263701</v>
      </c>
      <c r="M302" s="0" t="n">
        <f aca="false">IF(Stats_DATA!N$12=1,DATA!M302,IF(Stats_DATA!N$12=2,(DATA!M302-Stats_DATA!N$2)/Stats_DATA!N$3,IF(Stats_DATA!N$12=3,(DATA!M302-Stats_DATA!N$6)/(Stats_DATA!N$10-Stats_DATA!N$6),"ERROR")))</f>
        <v>-0.101248236761898</v>
      </c>
      <c r="N302" s="0" t="n">
        <f aca="false">IF(Stats_DATA!O$12=1,DATA!N302,IF(Stats_DATA!O$12=2,(DATA!N302-Stats_DATA!O$2)/Stats_DATA!O$3,IF(Stats_DATA!O$12=3,(DATA!N302-Stats_DATA!O$6)/(Stats_DATA!O$10-Stats_DATA!O$6),"ERROR")))</f>
        <v>2.16184728251004</v>
      </c>
      <c r="O302" s="0" t="n">
        <f aca="false">IF(Stats_DATA!P$12=1,DATA!O302,IF(Stats_DATA!P$12=2,(DATA!O302-Stats_DATA!P$2)/Stats_DATA!P$3,IF(Stats_DATA!P$12=3,(DATA!O302-Stats_DATA!P$6)/(Stats_DATA!P$10-Stats_DATA!P$6),"ERROR")))</f>
        <v>2.03695037870782</v>
      </c>
      <c r="P302" s="0" t="n">
        <f aca="false">IF(Stats_DATA!Q$12=1,DATA!P302,IF(Stats_DATA!Q$12=2,(DATA!P302-Stats_DATA!Q$2)/Stats_DATA!Q$3,IF(Stats_DATA!Q$12=3,(DATA!P302-Stats_DATA!Q$6)/(Stats_DATA!Q$10-Stats_DATA!Q$6),"ERROR")))</f>
        <v>-0.328050965487208</v>
      </c>
      <c r="Q302" s="0" t="n">
        <f aca="false">IF(Stats_DATA!R$12=1,DATA!Q302,IF(Stats_DATA!R$12=2,(DATA!Q302-Stats_DATA!R$2)/Stats_DATA!R$3,IF(Stats_DATA!R$12=3,(DATA!Q302-Stats_DATA!R$6)/(Stats_DATA!R$10-Stats_DATA!R$6),"ERROR")))</f>
        <v>0.365858585665122</v>
      </c>
      <c r="R302" s="0" t="n">
        <f aca="false">IF(Stats_DATA!S$12=1,DATA!R302,IF(Stats_DATA!S$12=2,(DATA!R302-Stats_DATA!S$2)/Stats_DATA!S$3,IF(Stats_DATA!S$12=3,(DATA!R302-Stats_DATA!S$6)/(Stats_DATA!S$10-Stats_DATA!S$6),"ERROR")))</f>
        <v>0.811178517286946</v>
      </c>
      <c r="S302" s="0" t="n">
        <f aca="false">IF(Stats_DATA!T$12=1,DATA!S302,IF(Stats_DATA!T$12=2,(DATA!S302-Stats_DATA!T$2)/Stats_DATA!T$3,IF(Stats_DATA!T$12=3,(DATA!S302-Stats_DATA!T$6)/(Stats_DATA!T$10-Stats_DATA!T$6),"ERROR")))</f>
        <v>0.896856913627784</v>
      </c>
      <c r="T302" s="0" t="n">
        <f aca="false">IF(Stats_DATA!U$12=1,DATA!T302,IF(Stats_DATA!U$12=2,(DATA!T302-Stats_DATA!U$2)/Stats_DATA!U$3,IF(Stats_DATA!U$12=3,(DATA!T302-Stats_DATA!U$6)/(Stats_DATA!U$10-Stats_DATA!U$6),"ERROR")))</f>
        <v>-0.205930590446009</v>
      </c>
      <c r="U302" s="0" t="n">
        <f aca="false">IF(Stats_DATA!V$12=1,DATA!U302,IF(Stats_DATA!V$12=2,(DATA!U302-Stats_DATA!V$2)/Stats_DATA!V$3,IF(Stats_DATA!V$12=3,(DATA!U302-Stats_DATA!V$6)/(Stats_DATA!V$10-Stats_DATA!V$6),"ERROR")))</f>
        <v>0.374931793556171</v>
      </c>
      <c r="V302" s="0" t="n">
        <f aca="false">IF(Stats_DATA!W$12=1,DATA!V302,IF(Stats_DATA!W$12=2,(DATA!V302-Stats_DATA!W$2)/Stats_DATA!W$3,IF(Stats_DATA!W$12=3,(DATA!V302-Stats_DATA!W$6)/(Stats_DATA!W$10-Stats_DATA!W$6),"ERROR")))</f>
        <v>1.99882626028048</v>
      </c>
      <c r="W302" s="0" t="n">
        <f aca="false">IF(Stats_DATA!X$12=1,DATA!W302,IF(Stats_DATA!X$12=2,(DATA!W302-Stats_DATA!X$2)/Stats_DATA!X$3,IF(Stats_DATA!X$12=3,(DATA!W302-Stats_DATA!X$6)/(Stats_DATA!X$10-Stats_DATA!X$6),"ERROR")))</f>
        <v>0.0915641412908727</v>
      </c>
      <c r="X302" s="0" t="n">
        <f aca="false">IF(Stats_DATA!Y$12=1,DATA!X302,IF(Stats_DATA!Y$12=2,(DATA!X302-Stats_DATA!Y$2)/Stats_DATA!Y$3,IF(Stats_DATA!Y$12=3,(DATA!X302-Stats_DATA!Y$6)/(Stats_DATA!Y$10-Stats_DATA!Y$6),"ERROR")))</f>
        <v>1.89982016345968</v>
      </c>
      <c r="Y302" s="0" t="n">
        <f aca="false">IF(Stats_DATA!Z$12=1,DATA!Y302,IF(Stats_DATA!Z$12=2,(DATA!Y302-Stats_DATA!Z$2)/Stats_DATA!Z$3,IF(Stats_DATA!Z$12=3,(DATA!Y302-Stats_DATA!Z$6)/(Stats_DATA!Z$10-Stats_DATA!Z$6),"ERROR")))</f>
        <v>2.05919464729291</v>
      </c>
      <c r="Z302" s="0" t="n">
        <f aca="false">IF(Stats_DATA!AA$12=1,DATA!Z302,IF(Stats_DATA!AA$12=2,(DATA!Z302-Stats_DATA!AA$2)/Stats_DATA!AA$3,IF(Stats_DATA!AA$12=3,(DATA!Z302-Stats_DATA!AA$6)/(Stats_DATA!AA$10-Stats_DATA!AA$6),"ERROR")))</f>
        <v>0.750310257031484</v>
      </c>
      <c r="AA302" s="0" t="n">
        <f aca="false">IF(Stats_DATA!AB$12=1,DATA!AA302,IF(Stats_DATA!AB$12=2,(DATA!AA302-Stats_DATA!AB$2)/Stats_DATA!AB$3,IF(Stats_DATA!AB$12=3,(DATA!AA302-Stats_DATA!AB$6)/(Stats_DATA!AB$10-Stats_DATA!AB$6),"ERROR")))</f>
        <v>0.999990257501715</v>
      </c>
      <c r="AB302" s="0" t="n">
        <f aca="false">IF(Stats_DATA!AC$12=1,DATA!AB302,IF(Stats_DATA!AC$12=2,(DATA!AB302-Stats_DATA!AC$2)/Stats_DATA!AC$3,IF(Stats_DATA!AC$12=3,(DATA!AB302-Stats_DATA!AC$6)/(Stats_DATA!AC$10-Stats_DATA!AC$6),"ERROR")))</f>
        <v>1.62929988640406</v>
      </c>
      <c r="AC302" s="0" t="n">
        <f aca="false">IF(Stats_DATA!AD$12=1,DATA!AC302,IF(Stats_DATA!AD$12=2,(DATA!AC302-Stats_DATA!AD$2)/Stats_DATA!AD$3,IF(Stats_DATA!AD$12=3,(DATA!AC302-Stats_DATA!AD$6)/(Stats_DATA!AD$10-Stats_DATA!AD$6),"ERROR")))</f>
        <v>1.26868715284029</v>
      </c>
      <c r="AD302" s="0" t="n">
        <f aca="false">IF(Stats_DATA!AE$12=1,DATA!AD302,IF(Stats_DATA!AE$12=2,(DATA!AD302-Stats_DATA!AE$2)/Stats_DATA!AE$3,IF(Stats_DATA!AE$12=3,(DATA!AD302-Stats_DATA!AE$6)/(Stats_DATA!AE$10-Stats_DATA!AE$6),"ERROR")))</f>
        <v>0.108690869210339</v>
      </c>
      <c r="AE302" s="0" t="n">
        <f aca="false">IF(Stats_DATA!AF$12=1,DATA!AE302,IF(Stats_DATA!AF$12=2,(DATA!AE302-Stats_DATA!AF$2)/Stats_DATA!AF$3,IF(Stats_DATA!AF$12=3,(DATA!AE302-Stats_DATA!AF$6)/(Stats_DATA!AF$10-Stats_DATA!AF$6),"ERROR")))</f>
        <v>0.84956290610144</v>
      </c>
    </row>
    <row r="303" customFormat="false" ht="12.8" hidden="false" customHeight="false" outlineLevel="0" collapsed="false">
      <c r="A303" s="0" t="n">
        <f aca="false">IF(Stats_DATA!B$12=1,DATA!A303,IF(Stats_DATA!B$12=2,(DATA!A303-Stats_DATA!B$2)/Stats_DATA!B$3,IF(Stats_DATA!B$12=3,(DATA!A303-Stats_DATA!B$6)/(Stats_DATA!B$10-Stats_DATA!B$6),"ERROR")))</f>
        <v>0</v>
      </c>
      <c r="B303" s="0" t="n">
        <f aca="false">IF(Stats_DATA!C$12=1,DATA!B303,IF(Stats_DATA!C$12=2,(DATA!B303-Stats_DATA!C$2)/Stats_DATA!C$3,IF(Stats_DATA!C$12=3,(DATA!B303-Stats_DATA!C$6)/(Stats_DATA!C$10-Stats_DATA!C$6),"ERROR")))</f>
        <v>-0.473118229092954</v>
      </c>
      <c r="C303" s="0" t="n">
        <f aca="false">IF(Stats_DATA!D$12=1,DATA!C303,IF(Stats_DATA!D$12=2,(DATA!C303-Stats_DATA!D$2)/Stats_DATA!D$3,IF(Stats_DATA!D$12=3,(DATA!C303-Stats_DATA!D$6)/(Stats_DATA!D$10-Stats_DATA!D$6),"ERROR")))</f>
        <v>0.139583004236372</v>
      </c>
      <c r="D303" s="0" t="n">
        <f aca="false">IF(Stats_DATA!E$12=1,DATA!D303,IF(Stats_DATA!E$12=2,(DATA!D303-Stats_DATA!E$2)/Stats_DATA!E$3,IF(Stats_DATA!E$12=3,(DATA!D303-Stats_DATA!E$6)/(Stats_DATA!E$10-Stats_DATA!E$6),"ERROR")))</f>
        <v>-0.474877254050771</v>
      </c>
      <c r="E303" s="0" t="n">
        <f aca="false">IF(Stats_DATA!F$12=1,DATA!E303,IF(Stats_DATA!F$12=2,(DATA!E303-Stats_DATA!F$2)/Stats_DATA!F$3,IF(Stats_DATA!F$12=3,(DATA!E303-Stats_DATA!F$6)/(Stats_DATA!F$10-Stats_DATA!F$6),"ERROR")))</f>
        <v>-0.52168721988403</v>
      </c>
      <c r="F303" s="0" t="n">
        <f aca="false">IF(Stats_DATA!G$12=1,DATA!F303,IF(Stats_DATA!G$12=2,(DATA!F303-Stats_DATA!G$2)/Stats_DATA!G$3,IF(Stats_DATA!G$12=3,(DATA!F303-Stats_DATA!G$6)/(Stats_DATA!G$10-Stats_DATA!G$6),"ERROR")))</f>
        <v>-0.842589108907194</v>
      </c>
      <c r="G303" s="0" t="n">
        <f aca="false">IF(Stats_DATA!H$12=1,DATA!G303,IF(Stats_DATA!H$12=2,(DATA!G303-Stats_DATA!H$2)/Stats_DATA!H$3,IF(Stats_DATA!H$12=3,(DATA!G303-Stats_DATA!H$6)/(Stats_DATA!H$10-Stats_DATA!H$6),"ERROR")))</f>
        <v>-0.0556870024954015</v>
      </c>
      <c r="H303" s="0" t="n">
        <f aca="false">IF(Stats_DATA!I$12=1,DATA!H303,IF(Stats_DATA!I$12=2,(DATA!H303-Stats_DATA!I$2)/Stats_DATA!I$3,IF(Stats_DATA!I$12=3,(DATA!H303-Stats_DATA!I$6)/(Stats_DATA!I$10-Stats_DATA!I$6),"ERROR")))</f>
        <v>-0.257142059790134</v>
      </c>
      <c r="I303" s="0" t="n">
        <f aca="false">IF(Stats_DATA!J$12=1,DATA!I303,IF(Stats_DATA!J$12=2,(DATA!I303-Stats_DATA!J$2)/Stats_DATA!J$3,IF(Stats_DATA!J$12=3,(DATA!I303-Stats_DATA!J$6)/(Stats_DATA!J$10-Stats_DATA!J$6),"ERROR")))</f>
        <v>-0.462057509830178</v>
      </c>
      <c r="J303" s="0" t="n">
        <f aca="false">IF(Stats_DATA!K$12=1,DATA!J303,IF(Stats_DATA!K$12=2,(DATA!J303-Stats_DATA!K$2)/Stats_DATA!K$3,IF(Stats_DATA!K$12=3,(DATA!J303-Stats_DATA!K$6)/(Stats_DATA!K$10-Stats_DATA!K$6),"ERROR")))</f>
        <v>-0.111688607841572</v>
      </c>
      <c r="K303" s="0" t="n">
        <f aca="false">IF(Stats_DATA!L$12=1,DATA!K303,IF(Stats_DATA!L$12=2,(DATA!K303-Stats_DATA!L$2)/Stats_DATA!L$3,IF(Stats_DATA!L$12=3,(DATA!K303-Stats_DATA!L$6)/(Stats_DATA!L$10-Stats_DATA!L$6),"ERROR")))</f>
        <v>-0.0435685602504644</v>
      </c>
      <c r="L303" s="0" t="n">
        <f aca="false">IF(Stats_DATA!M$12=1,DATA!L303,IF(Stats_DATA!M$12=2,(DATA!L303-Stats_DATA!M$2)/Stats_DATA!M$3,IF(Stats_DATA!M$12=3,(DATA!L303-Stats_DATA!M$6)/(Stats_DATA!M$10-Stats_DATA!M$6),"ERROR")))</f>
        <v>-0.14774675435141</v>
      </c>
      <c r="M303" s="0" t="n">
        <f aca="false">IF(Stats_DATA!N$12=1,DATA!M303,IF(Stats_DATA!N$12=2,(DATA!M303-Stats_DATA!N$2)/Stats_DATA!N$3,IF(Stats_DATA!N$12=3,(DATA!M303-Stats_DATA!N$6)/(Stats_DATA!N$10-Stats_DATA!N$6),"ERROR")))</f>
        <v>-0.320590849954218</v>
      </c>
      <c r="N303" s="0" t="n">
        <f aca="false">IF(Stats_DATA!O$12=1,DATA!N303,IF(Stats_DATA!O$12=2,(DATA!N303-Stats_DATA!O$2)/Stats_DATA!O$3,IF(Stats_DATA!O$12=3,(DATA!N303-Stats_DATA!O$6)/(Stats_DATA!O$10-Stats_DATA!O$6),"ERROR")))</f>
        <v>-0.141978178469681</v>
      </c>
      <c r="O303" s="0" t="n">
        <f aca="false">IF(Stats_DATA!P$12=1,DATA!O303,IF(Stats_DATA!P$12=2,(DATA!O303-Stats_DATA!P$2)/Stats_DATA!P$3,IF(Stats_DATA!P$12=3,(DATA!O303-Stats_DATA!P$6)/(Stats_DATA!P$10-Stats_DATA!P$6),"ERROR")))</f>
        <v>-0.264163848430534</v>
      </c>
      <c r="P303" s="0" t="n">
        <f aca="false">IF(Stats_DATA!Q$12=1,DATA!P303,IF(Stats_DATA!Q$12=2,(DATA!P303-Stats_DATA!Q$2)/Stats_DATA!Q$3,IF(Stats_DATA!Q$12=3,(DATA!P303-Stats_DATA!Q$6)/(Stats_DATA!Q$10-Stats_DATA!Q$6),"ERROR")))</f>
        <v>-0.17018346598646</v>
      </c>
      <c r="Q303" s="0" t="n">
        <f aca="false">IF(Stats_DATA!R$12=1,DATA!Q303,IF(Stats_DATA!R$12=2,(DATA!Q303-Stats_DATA!R$2)/Stats_DATA!R$3,IF(Stats_DATA!R$12=3,(DATA!Q303-Stats_DATA!R$6)/(Stats_DATA!R$10-Stats_DATA!R$6),"ERROR")))</f>
        <v>0.458553659229626</v>
      </c>
      <c r="R303" s="0" t="n">
        <f aca="false">IF(Stats_DATA!S$12=1,DATA!R303,IF(Stats_DATA!S$12=2,(DATA!R303-Stats_DATA!S$2)/Stats_DATA!S$3,IF(Stats_DATA!S$12=3,(DATA!R303-Stats_DATA!S$6)/(Stats_DATA!S$10-Stats_DATA!S$6),"ERROR")))</f>
        <v>0.504414404947716</v>
      </c>
      <c r="S303" s="0" t="n">
        <f aca="false">IF(Stats_DATA!T$12=1,DATA!S303,IF(Stats_DATA!T$12=2,(DATA!S303-Stats_DATA!T$2)/Stats_DATA!T$3,IF(Stats_DATA!T$12=3,(DATA!S303-Stats_DATA!T$6)/(Stats_DATA!T$10-Stats_DATA!T$6),"ERROR")))</f>
        <v>0.36203560360466</v>
      </c>
      <c r="T303" s="0" t="n">
        <f aca="false">IF(Stats_DATA!U$12=1,DATA!T303,IF(Stats_DATA!U$12=2,(DATA!T303-Stats_DATA!U$2)/Stats_DATA!U$3,IF(Stats_DATA!U$12=3,(DATA!T303-Stats_DATA!U$6)/(Stats_DATA!U$10-Stats_DATA!U$6),"ERROR")))</f>
        <v>0.829590250854029</v>
      </c>
      <c r="U303" s="0" t="n">
        <f aca="false">IF(Stats_DATA!V$12=1,DATA!U303,IF(Stats_DATA!V$12=2,(DATA!U303-Stats_DATA!V$2)/Stats_DATA!V$3,IF(Stats_DATA!V$12=3,(DATA!U303-Stats_DATA!V$6)/(Stats_DATA!V$10-Stats_DATA!V$6),"ERROR")))</f>
        <v>0.323534834936574</v>
      </c>
      <c r="V303" s="0" t="n">
        <f aca="false">IF(Stats_DATA!W$12=1,DATA!V303,IF(Stats_DATA!W$12=2,(DATA!V303-Stats_DATA!W$2)/Stats_DATA!W$3,IF(Stats_DATA!W$12=3,(DATA!V303-Stats_DATA!W$6)/(Stats_DATA!W$10-Stats_DATA!W$6),"ERROR")))</f>
        <v>-0.581222717695317</v>
      </c>
      <c r="W303" s="0" t="n">
        <f aca="false">IF(Stats_DATA!X$12=1,DATA!W303,IF(Stats_DATA!X$12=2,(DATA!W303-Stats_DATA!X$2)/Stats_DATA!X$3,IF(Stats_DATA!X$12=3,(DATA!W303-Stats_DATA!X$6)/(Stats_DATA!X$10-Stats_DATA!X$6),"ERROR")))</f>
        <v>-0.424196862302229</v>
      </c>
      <c r="X303" s="0" t="n">
        <f aca="false">IF(Stats_DATA!Y$12=1,DATA!X303,IF(Stats_DATA!Y$12=2,(DATA!X303-Stats_DATA!Y$2)/Stats_DATA!Y$3,IF(Stats_DATA!Y$12=3,(DATA!X303-Stats_DATA!Y$6)/(Stats_DATA!Y$10-Stats_DATA!Y$6),"ERROR")))</f>
        <v>-0.569338251272952</v>
      </c>
      <c r="Y303" s="0" t="n">
        <f aca="false">IF(Stats_DATA!Z$12=1,DATA!Y303,IF(Stats_DATA!Z$12=2,(DATA!Y303-Stats_DATA!Z$2)/Stats_DATA!Z$3,IF(Stats_DATA!Z$12=3,(DATA!Y303-Stats_DATA!Z$6)/(Stats_DATA!Z$10-Stats_DATA!Z$6),"ERROR")))</f>
        <v>-0.578342116693975</v>
      </c>
      <c r="Z303" s="0" t="n">
        <f aca="false">IF(Stats_DATA!AA$12=1,DATA!Z303,IF(Stats_DATA!AA$12=2,(DATA!Z303-Stats_DATA!AA$2)/Stats_DATA!AA$3,IF(Stats_DATA!AA$12=3,(DATA!Z303-Stats_DATA!AA$6)/(Stats_DATA!AA$10-Stats_DATA!AA$6),"ERROR")))</f>
        <v>-1.19867200898072</v>
      </c>
      <c r="AA303" s="0" t="n">
        <f aca="false">IF(Stats_DATA!AB$12=1,DATA!AA303,IF(Stats_DATA!AB$12=2,(DATA!AA303-Stats_DATA!AB$2)/Stats_DATA!AB$3,IF(Stats_DATA!AB$12=3,(DATA!AA303-Stats_DATA!AB$6)/(Stats_DATA!AB$10-Stats_DATA!AB$6),"ERROR")))</f>
        <v>-0.244476308085275</v>
      </c>
      <c r="AB303" s="0" t="n">
        <f aca="false">IF(Stats_DATA!AC$12=1,DATA!AB303,IF(Stats_DATA!AC$12=2,(DATA!AB303-Stats_DATA!AC$2)/Stats_DATA!AC$3,IF(Stats_DATA!AC$12=3,(DATA!AB303-Stats_DATA!AC$6)/(Stats_DATA!AC$10-Stats_DATA!AC$6),"ERROR")))</f>
        <v>-0.392037221485589</v>
      </c>
      <c r="AC303" s="0" t="n">
        <f aca="false">IF(Stats_DATA!AD$12=1,DATA!AC303,IF(Stats_DATA!AD$12=2,(DATA!AC303-Stats_DATA!AD$2)/Stats_DATA!AD$3,IF(Stats_DATA!AD$12=3,(DATA!AC303-Stats_DATA!AD$6)/(Stats_DATA!AD$10-Stats_DATA!AD$6),"ERROR")))</f>
        <v>-0.583521330607374</v>
      </c>
      <c r="AD303" s="0" t="n">
        <f aca="false">IF(Stats_DATA!AE$12=1,DATA!AD303,IF(Stats_DATA!AE$12=2,(DATA!AD303-Stats_DATA!AE$2)/Stats_DATA!AE$3,IF(Stats_DATA!AE$12=3,(DATA!AD303-Stats_DATA!AE$6)/(Stats_DATA!AE$10-Stats_DATA!AE$6),"ERROR")))</f>
        <v>-0.348738554142699</v>
      </c>
      <c r="AE303" s="0" t="n">
        <f aca="false">IF(Stats_DATA!AF$12=1,DATA!AE303,IF(Stats_DATA!AF$12=2,(DATA!AE303-Stats_DATA!AF$2)/Stats_DATA!AF$3,IF(Stats_DATA!AF$12=3,(DATA!AE303-Stats_DATA!AF$6)/(Stats_DATA!AF$10-Stats_DATA!AF$6),"ERROR")))</f>
        <v>-0.349134814373074</v>
      </c>
    </row>
    <row r="304" customFormat="false" ht="12.8" hidden="false" customHeight="false" outlineLevel="0" collapsed="false">
      <c r="A304" s="0" t="n">
        <f aca="false">IF(Stats_DATA!B$12=1,DATA!A304,IF(Stats_DATA!B$12=2,(DATA!A304-Stats_DATA!B$2)/Stats_DATA!B$3,IF(Stats_DATA!B$12=3,(DATA!A304-Stats_DATA!B$6)/(Stats_DATA!B$10-Stats_DATA!B$6),"ERROR")))</f>
        <v>1</v>
      </c>
      <c r="B304" s="0" t="n">
        <f aca="false">IF(Stats_DATA!C$12=1,DATA!B304,IF(Stats_DATA!C$12=2,(DATA!B304-Stats_DATA!C$2)/Stats_DATA!C$3,IF(Stats_DATA!C$12=3,(DATA!B304-Stats_DATA!C$6)/(Stats_DATA!C$10-Stats_DATA!C$6),"ERROR")))</f>
        <v>1.69200500735247</v>
      </c>
      <c r="C304" s="0" t="n">
        <f aca="false">IF(Stats_DATA!D$12=1,DATA!C304,IF(Stats_DATA!D$12=2,(DATA!C304-Stats_DATA!D$2)/Stats_DATA!D$3,IF(Stats_DATA!D$12=3,(DATA!C304-Stats_DATA!D$6)/(Stats_DATA!D$10-Stats_DATA!D$6),"ERROR")))</f>
        <v>1.06261648128461</v>
      </c>
      <c r="D304" s="0" t="n">
        <f aca="false">IF(Stats_DATA!E$12=1,DATA!D304,IF(Stats_DATA!E$12=2,(DATA!D304-Stats_DATA!E$2)/Stats_DATA!E$3,IF(Stats_DATA!E$12=3,(DATA!D304-Stats_DATA!E$6)/(Stats_DATA!E$10-Stats_DATA!E$6),"ERROR")))</f>
        <v>1.7585497325971</v>
      </c>
      <c r="E304" s="0" t="n">
        <f aca="false">IF(Stats_DATA!F$12=1,DATA!E304,IF(Stats_DATA!F$12=2,(DATA!E304-Stats_DATA!F$2)/Stats_DATA!F$3,IF(Stats_DATA!F$12=3,(DATA!E304-Stats_DATA!F$6)/(Stats_DATA!F$10-Stats_DATA!F$6),"ERROR")))</f>
        <v>1.68254368668351</v>
      </c>
      <c r="F304" s="0" t="n">
        <f aca="false">IF(Stats_DATA!G$12=1,DATA!F304,IF(Stats_DATA!G$12=2,(DATA!F304-Stats_DATA!G$2)/Stats_DATA!G$3,IF(Stats_DATA!G$12=3,(DATA!F304-Stats_DATA!G$6)/(Stats_DATA!G$10-Stats_DATA!G$6),"ERROR")))</f>
        <v>0.827617516776005</v>
      </c>
      <c r="G304" s="0" t="n">
        <f aca="false">IF(Stats_DATA!H$12=1,DATA!G304,IF(Stats_DATA!H$12=2,(DATA!G304-Stats_DATA!H$2)/Stats_DATA!H$3,IF(Stats_DATA!H$12=3,(DATA!G304-Stats_DATA!H$6)/(Stats_DATA!H$10-Stats_DATA!H$6),"ERROR")))</f>
        <v>1.5045420638468</v>
      </c>
      <c r="H304" s="0" t="n">
        <f aca="false">IF(Stats_DATA!I$12=1,DATA!H304,IF(Stats_DATA!I$12=2,(DATA!H304-Stats_DATA!I$2)/Stats_DATA!I$3,IF(Stats_DATA!I$12=3,(DATA!H304-Stats_DATA!I$6)/(Stats_DATA!I$10-Stats_DATA!I$6),"ERROR")))</f>
        <v>1.74988734222796</v>
      </c>
      <c r="I304" s="0" t="n">
        <f aca="false">IF(Stats_DATA!J$12=1,DATA!I304,IF(Stats_DATA!J$12=2,(DATA!I304-Stats_DATA!J$2)/Stats_DATA!J$3,IF(Stats_DATA!J$12=3,(DATA!I304-Stats_DATA!J$6)/(Stats_DATA!J$10-Stats_DATA!J$6),"ERROR")))</f>
        <v>2.03801691389124</v>
      </c>
      <c r="J304" s="0" t="n">
        <f aca="false">IF(Stats_DATA!K$12=1,DATA!J304,IF(Stats_DATA!K$12=2,(DATA!J304-Stats_DATA!K$2)/Stats_DATA!K$3,IF(Stats_DATA!K$12=3,(DATA!J304-Stats_DATA!K$6)/(Stats_DATA!K$10-Stats_DATA!K$6),"ERROR")))</f>
        <v>1.59545079976646</v>
      </c>
      <c r="K304" s="0" t="n">
        <f aca="false">IF(Stats_DATA!L$12=1,DATA!K304,IF(Stats_DATA!L$12=2,(DATA!K304-Stats_DATA!L$2)/Stats_DATA!L$3,IF(Stats_DATA!L$12=3,(DATA!K304-Stats_DATA!L$6)/(Stats_DATA!L$10-Stats_DATA!L$6),"ERROR")))</f>
        <v>1.68438797032525</v>
      </c>
      <c r="L304" s="0" t="n">
        <f aca="false">IF(Stats_DATA!M$12=1,DATA!L304,IF(Stats_DATA!M$12=2,(DATA!L304-Stats_DATA!M$2)/Stats_DATA!M$3,IF(Stats_DATA!M$12=3,(DATA!L304-Stats_DATA!M$6)/(Stats_DATA!M$10-Stats_DATA!M$6),"ERROR")))</f>
        <v>2.40460629622224</v>
      </c>
      <c r="M304" s="0" t="n">
        <f aca="false">IF(Stats_DATA!N$12=1,DATA!M304,IF(Stats_DATA!N$12=2,(DATA!M304-Stats_DATA!N$2)/Stats_DATA!N$3,IF(Stats_DATA!N$12=3,(DATA!M304-Stats_DATA!N$6)/(Stats_DATA!N$10-Stats_DATA!N$6),"ERROR")))</f>
        <v>0.953771605204467</v>
      </c>
      <c r="N304" s="0" t="n">
        <f aca="false">IF(Stats_DATA!O$12=1,DATA!N304,IF(Stats_DATA!O$12=2,(DATA!N304-Stats_DATA!O$2)/Stats_DATA!O$3,IF(Stats_DATA!O$12=3,(DATA!N304-Stats_DATA!O$6)/(Stats_DATA!O$10-Stats_DATA!O$6),"ERROR")))</f>
        <v>2.44228288499512</v>
      </c>
      <c r="O304" s="0" t="n">
        <f aca="false">IF(Stats_DATA!P$12=1,DATA!O304,IF(Stats_DATA!P$12=2,(DATA!O304-Stats_DATA!P$2)/Stats_DATA!P$3,IF(Stats_DATA!P$12=3,(DATA!O304-Stats_DATA!P$6)/(Stats_DATA!P$10-Stats_DATA!P$6),"ERROR")))</f>
        <v>1.98858917026586</v>
      </c>
      <c r="P304" s="0" t="n">
        <f aca="false">IF(Stats_DATA!Q$12=1,DATA!P304,IF(Stats_DATA!Q$12=2,(DATA!P304-Stats_DATA!Q$2)/Stats_DATA!Q$3,IF(Stats_DATA!Q$12=3,(DATA!P304-Stats_DATA!Q$6)/(Stats_DATA!Q$10-Stats_DATA!Q$6),"ERROR")))</f>
        <v>0.307415678072764</v>
      </c>
      <c r="Q304" s="0" t="n">
        <f aca="false">IF(Stats_DATA!R$12=1,DATA!Q304,IF(Stats_DATA!R$12=2,(DATA!Q304-Stats_DATA!R$2)/Stats_DATA!R$3,IF(Stats_DATA!R$12=3,(DATA!Q304-Stats_DATA!R$6)/(Stats_DATA!R$10-Stats_DATA!R$6),"ERROR")))</f>
        <v>1.21965838976227</v>
      </c>
      <c r="R304" s="0" t="n">
        <f aca="false">IF(Stats_DATA!S$12=1,DATA!R304,IF(Stats_DATA!S$12=2,(DATA!R304-Stats_DATA!S$2)/Stats_DATA!S$3,IF(Stats_DATA!S$12=3,(DATA!R304-Stats_DATA!S$6)/(Stats_DATA!S$10-Stats_DATA!S$6),"ERROR")))</f>
        <v>1.47738006147074</v>
      </c>
      <c r="S304" s="0" t="n">
        <f aca="false">IF(Stats_DATA!T$12=1,DATA!S304,IF(Stats_DATA!T$12=2,(DATA!S304-Stats_DATA!T$2)/Stats_DATA!T$3,IF(Stats_DATA!T$12=3,(DATA!S304-Stats_DATA!T$6)/(Stats_DATA!T$10-Stats_DATA!T$6),"ERROR")))</f>
        <v>1.22585305282383</v>
      </c>
      <c r="T304" s="0" t="n">
        <f aca="false">IF(Stats_DATA!U$12=1,DATA!T304,IF(Stats_DATA!U$12=2,(DATA!T304-Stats_DATA!U$2)/Stats_DATA!U$3,IF(Stats_DATA!U$12=3,(DATA!T304-Stats_DATA!U$6)/(Stats_DATA!U$10-Stats_DATA!U$6),"ERROR")))</f>
        <v>0.824751368418047</v>
      </c>
      <c r="U304" s="0" t="n">
        <f aca="false">IF(Stats_DATA!V$12=1,DATA!U304,IF(Stats_DATA!V$12=2,(DATA!U304-Stats_DATA!V$2)/Stats_DATA!V$3,IF(Stats_DATA!V$12=3,(DATA!U304-Stats_DATA!V$6)/(Stats_DATA!V$10-Stats_DATA!V$6),"ERROR")))</f>
        <v>0.806137159622053</v>
      </c>
      <c r="V304" s="0" t="n">
        <f aca="false">IF(Stats_DATA!W$12=1,DATA!V304,IF(Stats_DATA!W$12=2,(DATA!V304-Stats_DATA!W$2)/Stats_DATA!W$3,IF(Stats_DATA!W$12=3,(DATA!V304-Stats_DATA!W$6)/(Stats_DATA!W$10-Stats_DATA!W$6),"ERROR")))</f>
        <v>1.53330018165614</v>
      </c>
      <c r="W304" s="0" t="n">
        <f aca="false">IF(Stats_DATA!X$12=1,DATA!W304,IF(Stats_DATA!X$12=2,(DATA!W304-Stats_DATA!X$2)/Stats_DATA!X$3,IF(Stats_DATA!X$12=3,(DATA!W304-Stats_DATA!X$6)/(Stats_DATA!X$10-Stats_DATA!X$6),"ERROR")))</f>
        <v>0.610579157524941</v>
      </c>
      <c r="X304" s="0" t="n">
        <f aca="false">IF(Stats_DATA!Y$12=1,DATA!X304,IF(Stats_DATA!Y$12=2,(DATA!X304-Stats_DATA!Y$2)/Stats_DATA!Y$3,IF(Stats_DATA!Y$12=3,(DATA!X304-Stats_DATA!Y$6)/(Stats_DATA!Y$10-Stats_DATA!Y$6),"ERROR")))</f>
        <v>1.53377643077062</v>
      </c>
      <c r="Y304" s="0" t="n">
        <f aca="false">IF(Stats_DATA!Z$12=1,DATA!Y304,IF(Stats_DATA!Z$12=2,(DATA!Y304-Stats_DATA!Z$2)/Stats_DATA!Z$3,IF(Stats_DATA!Z$12=3,(DATA!Y304-Stats_DATA!Z$6)/(Stats_DATA!Z$10-Stats_DATA!Z$6),"ERROR")))</f>
        <v>1.4321715236708</v>
      </c>
      <c r="Z304" s="0" t="n">
        <f aca="false">IF(Stats_DATA!AA$12=1,DATA!Z304,IF(Stats_DATA!AA$12=2,(DATA!Z304-Stats_DATA!AA$2)/Stats_DATA!AA$3,IF(Stats_DATA!AA$12=3,(DATA!Z304-Stats_DATA!AA$6)/(Stats_DATA!AA$10-Stats_DATA!AA$6),"ERROR")))</f>
        <v>0.102109413503829</v>
      </c>
      <c r="AA304" s="0" t="n">
        <f aca="false">IF(Stats_DATA!AB$12=1,DATA!AA304,IF(Stats_DATA!AB$12=2,(DATA!AA304-Stats_DATA!AB$2)/Stats_DATA!AB$3,IF(Stats_DATA!AB$12=3,(DATA!AA304-Stats_DATA!AB$6)/(Stats_DATA!AB$10-Stats_DATA!AB$6),"ERROR")))</f>
        <v>0.53919441477926</v>
      </c>
      <c r="AB304" s="0" t="n">
        <f aca="false">IF(Stats_DATA!AC$12=1,DATA!AB304,IF(Stats_DATA!AC$12=2,(DATA!AB304-Stats_DATA!AC$2)/Stats_DATA!AC$3,IF(Stats_DATA!AC$12=3,(DATA!AB304-Stats_DATA!AC$6)/(Stats_DATA!AC$10-Stats_DATA!AC$6),"ERROR")))</f>
        <v>1.05937581211409</v>
      </c>
      <c r="AC304" s="0" t="n">
        <f aca="false">IF(Stats_DATA!AD$12=1,DATA!AC304,IF(Stats_DATA!AD$12=2,(DATA!AC304-Stats_DATA!AD$2)/Stats_DATA!AD$3,IF(Stats_DATA!AD$12=3,(DATA!AC304-Stats_DATA!AD$6)/(Stats_DATA!AD$10-Stats_DATA!AD$6),"ERROR")))</f>
        <v>1.18197184807107</v>
      </c>
      <c r="AD304" s="0" t="n">
        <f aca="false">IF(Stats_DATA!AE$12=1,DATA!AD304,IF(Stats_DATA!AE$12=2,(DATA!AD304-Stats_DATA!AE$2)/Stats_DATA!AE$3,IF(Stats_DATA!AE$12=3,(DATA!AD304-Stats_DATA!AE$6)/(Stats_DATA!AE$10-Stats_DATA!AE$6),"ERROR")))</f>
        <v>0.635623703178857</v>
      </c>
      <c r="AE304" s="0" t="n">
        <f aca="false">IF(Stats_DATA!AF$12=1,DATA!AE304,IF(Stats_DATA!AF$12=2,(DATA!AE304-Stats_DATA!AF$2)/Stats_DATA!AF$3,IF(Stats_DATA!AF$12=3,(DATA!AE304-Stats_DATA!AF$6)/(Stats_DATA!AF$10-Stats_DATA!AF$6),"ERROR")))</f>
        <v>0.594874244938265</v>
      </c>
    </row>
    <row r="305" customFormat="false" ht="12.8" hidden="false" customHeight="false" outlineLevel="0" collapsed="false">
      <c r="A305" s="0" t="n">
        <f aca="false">IF(Stats_DATA!B$12=1,DATA!A305,IF(Stats_DATA!B$12=2,(DATA!A305-Stats_DATA!B$2)/Stats_DATA!B$3,IF(Stats_DATA!B$12=3,(DATA!A305-Stats_DATA!B$6)/(Stats_DATA!B$10-Stats_DATA!B$6),"ERROR")))</f>
        <v>0</v>
      </c>
      <c r="B305" s="0" t="n">
        <f aca="false">IF(Stats_DATA!C$12=1,DATA!B305,IF(Stats_DATA!C$12=2,(DATA!B305-Stats_DATA!C$2)/Stats_DATA!C$3,IF(Stats_DATA!C$12=3,(DATA!B305-Stats_DATA!C$6)/(Stats_DATA!C$10-Stats_DATA!C$6),"ERROR")))</f>
        <v>-1.03213432028529</v>
      </c>
      <c r="C305" s="0" t="n">
        <f aca="false">IF(Stats_DATA!D$12=1,DATA!C305,IF(Stats_DATA!D$12=2,(DATA!C305-Stats_DATA!D$2)/Stats_DATA!D$3,IF(Stats_DATA!D$12=3,(DATA!C305-Stats_DATA!D$6)/(Stats_DATA!D$10-Stats_DATA!D$6),"ERROR")))</f>
        <v>-0.158019728917722</v>
      </c>
      <c r="D305" s="0" t="n">
        <f aca="false">IF(Stats_DATA!E$12=1,DATA!D305,IF(Stats_DATA!E$12=2,(DATA!D305-Stats_DATA!E$2)/Stats_DATA!E$3,IF(Stats_DATA!E$12=3,(DATA!D305-Stats_DATA!E$6)/(Stats_DATA!E$10-Stats_DATA!E$6),"ERROR")))</f>
        <v>-1.0333368856854</v>
      </c>
      <c r="E305" s="0" t="n">
        <f aca="false">IF(Stats_DATA!F$12=1,DATA!E305,IF(Stats_DATA!F$12=2,(DATA!E305-Stats_DATA!F$2)/Stats_DATA!F$3,IF(Stats_DATA!F$12=3,(DATA!E305-Stats_DATA!F$6)/(Stats_DATA!F$10-Stats_DATA!F$6),"ERROR")))</f>
        <v>-0.910986735418067</v>
      </c>
      <c r="F305" s="0" t="n">
        <f aca="false">IF(Stats_DATA!G$12=1,DATA!F305,IF(Stats_DATA!G$12=2,(DATA!F305-Stats_DATA!G$2)/Stats_DATA!G$3,IF(Stats_DATA!G$12=3,(DATA!F305-Stats_DATA!G$6)/(Stats_DATA!G$10-Stats_DATA!G$6),"ERROR")))</f>
        <v>0.742294062079546</v>
      </c>
      <c r="G305" s="0" t="n">
        <f aca="false">IF(Stats_DATA!H$12=1,DATA!G305,IF(Stats_DATA!H$12=2,(DATA!G305-Stats_DATA!H$2)/Stats_DATA!H$3,IF(Stats_DATA!H$12=3,(DATA!G305-Stats_DATA!H$6)/(Stats_DATA!H$10-Stats_DATA!H$6),"ERROR")))</f>
        <v>-0.71121042818432</v>
      </c>
      <c r="H305" s="0" t="n">
        <f aca="false">IF(Stats_DATA!I$12=1,DATA!H305,IF(Stats_DATA!I$12=2,(DATA!H305-Stats_DATA!I$2)/Stats_DATA!I$3,IF(Stats_DATA!I$12=3,(DATA!H305-Stats_DATA!I$6)/(Stats_DATA!I$10-Stats_DATA!I$6),"ERROR")))</f>
        <v>-0.825758577249384</v>
      </c>
      <c r="I305" s="0" t="n">
        <f aca="false">IF(Stats_DATA!J$12=1,DATA!I305,IF(Stats_DATA!J$12=2,(DATA!I305-Stats_DATA!J$2)/Stats_DATA!J$3,IF(Stats_DATA!J$12=3,(DATA!I305-Stats_DATA!J$6)/(Stats_DATA!J$10-Stats_DATA!J$6),"ERROR")))</f>
        <v>-0.801981039867139</v>
      </c>
      <c r="J305" s="0" t="n">
        <f aca="false">IF(Stats_DATA!K$12=1,DATA!J305,IF(Stats_DATA!K$12=2,(DATA!J305-Stats_DATA!K$2)/Stats_DATA!K$3,IF(Stats_DATA!K$12=3,(DATA!J305-Stats_DATA!K$6)/(Stats_DATA!K$10-Stats_DATA!K$6),"ERROR")))</f>
        <v>-1.20236100714671</v>
      </c>
      <c r="K305" s="0" t="n">
        <f aca="false">IF(Stats_DATA!L$12=1,DATA!K305,IF(Stats_DATA!L$12=2,(DATA!K305-Stats_DATA!L$2)/Stats_DATA!L$3,IF(Stats_DATA!L$12=3,(DATA!K305-Stats_DATA!L$6)/(Stats_DATA!L$10-Stats_DATA!L$6),"ERROR")))</f>
        <v>0.45357303174304</v>
      </c>
      <c r="L305" s="0" t="n">
        <f aca="false">IF(Stats_DATA!M$12=1,DATA!L305,IF(Stats_DATA!M$12=2,(DATA!L305-Stats_DATA!M$2)/Stats_DATA!M$3,IF(Stats_DATA!M$12=3,(DATA!L305-Stats_DATA!M$6)/(Stats_DATA!M$10-Stats_DATA!M$6),"ERROR")))</f>
        <v>-0.925568954137702</v>
      </c>
      <c r="M305" s="0" t="n">
        <f aca="false">IF(Stats_DATA!N$12=1,DATA!M305,IF(Stats_DATA!N$12=2,(DATA!M305-Stats_DATA!N$2)/Stats_DATA!N$3,IF(Stats_DATA!N$12=3,(DATA!M305-Stats_DATA!N$6)/(Stats_DATA!N$10-Stats_DATA!N$6),"ERROR")))</f>
        <v>0.627476808720025</v>
      </c>
      <c r="N305" s="0" t="n">
        <f aca="false">IF(Stats_DATA!O$12=1,DATA!N305,IF(Stats_DATA!O$12=2,(DATA!N305-Stats_DATA!O$2)/Stats_DATA!O$3,IF(Stats_DATA!O$12=3,(DATA!N305-Stats_DATA!O$6)/(Stats_DATA!O$10-Stats_DATA!O$6),"ERROR")))</f>
        <v>-0.905633505166265</v>
      </c>
      <c r="O305" s="0" t="n">
        <f aca="false">IF(Stats_DATA!P$12=1,DATA!O305,IF(Stats_DATA!P$12=2,(DATA!O305-Stats_DATA!P$2)/Stats_DATA!P$3,IF(Stats_DATA!P$12=3,(DATA!O305-Stats_DATA!P$6)/(Stats_DATA!P$10-Stats_DATA!P$6),"ERROR")))</f>
        <v>-0.66512223114933</v>
      </c>
      <c r="P305" s="0" t="n">
        <f aca="false">IF(Stats_DATA!Q$12=1,DATA!P305,IF(Stats_DATA!Q$12=2,(DATA!P305-Stats_DATA!Q$2)/Stats_DATA!Q$3,IF(Stats_DATA!Q$12=3,(DATA!P305-Stats_DATA!Q$6)/(Stats_DATA!Q$10-Stats_DATA!Q$6),"ERROR")))</f>
        <v>0.610827686606902</v>
      </c>
      <c r="Q305" s="0" t="n">
        <f aca="false">IF(Stats_DATA!R$12=1,DATA!Q305,IF(Stats_DATA!R$12=2,(DATA!Q305-Stats_DATA!R$2)/Stats_DATA!R$3,IF(Stats_DATA!R$12=3,(DATA!Q305-Stats_DATA!R$6)/(Stats_DATA!R$10-Stats_DATA!R$6),"ERROR")))</f>
        <v>-0.899931732142218</v>
      </c>
      <c r="R305" s="0" t="n">
        <f aca="false">IF(Stats_DATA!S$12=1,DATA!R305,IF(Stats_DATA!S$12=2,(DATA!R305-Stats_DATA!S$2)/Stats_DATA!S$3,IF(Stats_DATA!S$12=3,(DATA!R305-Stats_DATA!S$6)/(Stats_DATA!S$10-Stats_DATA!S$6),"ERROR")))</f>
        <v>-0.457619053187409</v>
      </c>
      <c r="S305" s="0" t="n">
        <f aca="false">IF(Stats_DATA!T$12=1,DATA!S305,IF(Stats_DATA!T$12=2,(DATA!S305-Stats_DATA!T$2)/Stats_DATA!T$3,IF(Stats_DATA!T$12=3,(DATA!S305-Stats_DATA!T$6)/(Stats_DATA!T$10-Stats_DATA!T$6),"ERROR")))</f>
        <v>-0.420910380856464</v>
      </c>
      <c r="T305" s="0" t="n">
        <f aca="false">IF(Stats_DATA!U$12=1,DATA!T305,IF(Stats_DATA!U$12=2,(DATA!T305-Stats_DATA!U$2)/Stats_DATA!U$3,IF(Stats_DATA!U$12=3,(DATA!T305-Stats_DATA!U$6)/(Stats_DATA!U$10-Stats_DATA!U$6),"ERROR")))</f>
        <v>-0.318434607082579</v>
      </c>
      <c r="U305" s="0" t="n">
        <f aca="false">IF(Stats_DATA!V$12=1,DATA!U305,IF(Stats_DATA!V$12=2,(DATA!U305-Stats_DATA!V$2)/Stats_DATA!V$3,IF(Stats_DATA!V$12=3,(DATA!U305-Stats_DATA!V$6)/(Stats_DATA!V$10-Stats_DATA!V$6),"ERROR")))</f>
        <v>-0.180608862111531</v>
      </c>
      <c r="V305" s="0" t="n">
        <f aca="false">IF(Stats_DATA!W$12=1,DATA!V305,IF(Stats_DATA!W$12=2,(DATA!V305-Stats_DATA!W$2)/Stats_DATA!W$3,IF(Stats_DATA!W$12=3,(DATA!V305-Stats_DATA!W$6)/(Stats_DATA!W$10-Stats_DATA!W$6),"ERROR")))</f>
        <v>-1.07778386822795</v>
      </c>
      <c r="W305" s="0" t="n">
        <f aca="false">IF(Stats_DATA!X$12=1,DATA!W305,IF(Stats_DATA!X$12=2,(DATA!W305-Stats_DATA!X$2)/Stats_DATA!X$3,IF(Stats_DATA!X$12=3,(DATA!W305-Stats_DATA!X$6)/(Stats_DATA!X$10-Stats_DATA!X$6),"ERROR")))</f>
        <v>-0.185026933191232</v>
      </c>
      <c r="X305" s="0" t="n">
        <f aca="false">IF(Stats_DATA!Y$12=1,DATA!X305,IF(Stats_DATA!Y$12=2,(DATA!X305-Stats_DATA!Y$2)/Stats_DATA!Y$3,IF(Stats_DATA!Y$12=3,(DATA!X305-Stats_DATA!Y$6)/(Stats_DATA!Y$10-Stats_DATA!Y$6),"ERROR")))</f>
        <v>-1.08626342499726</v>
      </c>
      <c r="Y305" s="0" t="n">
        <f aca="false">IF(Stats_DATA!Z$12=1,DATA!Y305,IF(Stats_DATA!Z$12=2,(DATA!Y305-Stats_DATA!Z$2)/Stats_DATA!Z$3,IF(Stats_DATA!Z$12=3,(DATA!Y305-Stats_DATA!Z$6)/(Stats_DATA!Z$10-Stats_DATA!Z$6),"ERROR")))</f>
        <v>-0.887287123543074</v>
      </c>
      <c r="Z305" s="0" t="n">
        <f aca="false">IF(Stats_DATA!AA$12=1,DATA!Z305,IF(Stats_DATA!AA$12=2,(DATA!Z305-Stats_DATA!AA$2)/Stats_DATA!AA$3,IF(Stats_DATA!AA$12=3,(DATA!Z305-Stats_DATA!AA$6)/(Stats_DATA!AA$10-Stats_DATA!AA$6),"ERROR")))</f>
        <v>0.391171951833729</v>
      </c>
      <c r="AA305" s="0" t="n">
        <f aca="false">IF(Stats_DATA!AB$12=1,DATA!AA305,IF(Stats_DATA!AB$12=2,(DATA!AA305-Stats_DATA!AB$2)/Stats_DATA!AB$3,IF(Stats_DATA!AB$12=3,(DATA!AA305-Stats_DATA!AB$6)/(Stats_DATA!AB$10-Stats_DATA!AB$6),"ERROR")))</f>
        <v>-0.952512954696055</v>
      </c>
      <c r="AB305" s="0" t="n">
        <f aca="false">IF(Stats_DATA!AC$12=1,DATA!AB305,IF(Stats_DATA!AC$12=2,(DATA!AB305-Stats_DATA!AC$2)/Stats_DATA!AC$3,IF(Stats_DATA!AC$12=3,(DATA!AB305-Stats_DATA!AC$6)/(Stats_DATA!AC$10-Stats_DATA!AC$6),"ERROR")))</f>
        <v>-0.900942511370919</v>
      </c>
      <c r="AC305" s="0" t="n">
        <f aca="false">IF(Stats_DATA!AD$12=1,DATA!AC305,IF(Stats_DATA!AD$12=2,(DATA!AC305-Stats_DATA!AD$2)/Stats_DATA!AD$3,IF(Stats_DATA!AD$12=3,(DATA!AC305-Stats_DATA!AD$6)/(Stats_DATA!AD$10-Stats_DATA!AD$6),"ERROR")))</f>
        <v>-0.750410259259701</v>
      </c>
      <c r="AD305" s="0" t="n">
        <f aca="false">IF(Stats_DATA!AE$12=1,DATA!AD305,IF(Stats_DATA!AE$12=2,(DATA!AD305-Stats_DATA!AE$2)/Stats_DATA!AE$3,IF(Stats_DATA!AE$12=3,(DATA!AD305-Stats_DATA!AE$6)/(Stats_DATA!AE$10-Stats_DATA!AE$6),"ERROR")))</f>
        <v>-1.11165971252657</v>
      </c>
      <c r="AE305" s="0" t="n">
        <f aca="false">IF(Stats_DATA!AF$12=1,DATA!AE305,IF(Stats_DATA!AF$12=2,(DATA!AE305-Stats_DATA!AF$2)/Stats_DATA!AF$3,IF(Stats_DATA!AF$12=3,(DATA!AE305-Stats_DATA!AF$6)/(Stats_DATA!AF$10-Stats_DATA!AF$6),"ERROR")))</f>
        <v>-0.305948476175839</v>
      </c>
    </row>
    <row r="306" customFormat="false" ht="12.8" hidden="false" customHeight="false" outlineLevel="0" collapsed="false">
      <c r="A306" s="0" t="n">
        <f aca="false">IF(Stats_DATA!B$12=1,DATA!A306,IF(Stats_DATA!B$12=2,(DATA!A306-Stats_DATA!B$2)/Stats_DATA!B$3,IF(Stats_DATA!B$12=3,(DATA!A306-Stats_DATA!B$6)/(Stats_DATA!B$10-Stats_DATA!B$6),"ERROR")))</f>
        <v>0</v>
      </c>
      <c r="B306" s="0" t="n">
        <f aca="false">IF(Stats_DATA!C$12=1,DATA!B306,IF(Stats_DATA!C$12=2,(DATA!B306-Stats_DATA!C$2)/Stats_DATA!C$3,IF(Stats_DATA!C$12=3,(DATA!B306-Stats_DATA!C$6)/(Stats_DATA!C$10-Stats_DATA!C$6),"ERROR")))</f>
        <v>-0.756882742388553</v>
      </c>
      <c r="C306" s="0" t="n">
        <f aca="false">IF(Stats_DATA!D$12=1,DATA!C306,IF(Stats_DATA!D$12=2,(DATA!C306-Stats_DATA!D$2)/Stats_DATA!D$3,IF(Stats_DATA!D$12=3,(DATA!C306-Stats_DATA!D$6)/(Stats_DATA!D$10-Stats_DATA!D$6),"ERROR")))</f>
        <v>-0.262645689792208</v>
      </c>
      <c r="D306" s="0" t="n">
        <f aca="false">IF(Stats_DATA!E$12=1,DATA!D306,IF(Stats_DATA!E$12=2,(DATA!D306-Stats_DATA!E$2)/Stats_DATA!E$3,IF(Stats_DATA!E$12=3,(DATA!D306-Stats_DATA!E$6)/(Stats_DATA!E$10-Stats_DATA!E$6),"ERROR")))</f>
        <v>-0.756370539266754</v>
      </c>
      <c r="E306" s="0" t="n">
        <f aca="false">IF(Stats_DATA!F$12=1,DATA!E306,IF(Stats_DATA!F$12=2,(DATA!E306-Stats_DATA!F$2)/Stats_DATA!F$3,IF(Stats_DATA!F$12=3,(DATA!E306-Stats_DATA!F$6)/(Stats_DATA!F$10-Stats_DATA!F$6),"ERROR")))</f>
        <v>-0.715484496960098</v>
      </c>
      <c r="F306" s="0" t="n">
        <f aca="false">IF(Stats_DATA!G$12=1,DATA!F306,IF(Stats_DATA!G$12=2,(DATA!F306-Stats_DATA!G$2)/Stats_DATA!G$3,IF(Stats_DATA!G$12=3,(DATA!F306-Stats_DATA!G$6)/(Stats_DATA!G$10-Stats_DATA!G$6),"ERROR")))</f>
        <v>-0.556755535674053</v>
      </c>
      <c r="G306" s="0" t="n">
        <f aca="false">IF(Stats_DATA!H$12=1,DATA!G306,IF(Stats_DATA!H$12=2,(DATA!G306-Stats_DATA!H$2)/Stats_DATA!H$3,IF(Stats_DATA!H$12=3,(DATA!G306-Stats_DATA!H$6)/(Stats_DATA!H$10-Stats_DATA!H$6),"ERROR")))</f>
        <v>-0.518832669518826</v>
      </c>
      <c r="H306" s="0" t="n">
        <f aca="false">IF(Stats_DATA!I$12=1,DATA!H306,IF(Stats_DATA!I$12=2,(DATA!H306-Stats_DATA!I$2)/Stats_DATA!I$3,IF(Stats_DATA!I$12=3,(DATA!H306-Stats_DATA!I$6)/(Stats_DATA!I$10-Stats_DATA!I$6),"ERROR")))</f>
        <v>-0.694423590754826</v>
      </c>
      <c r="I306" s="0" t="n">
        <f aca="false">IF(Stats_DATA!J$12=1,DATA!I306,IF(Stats_DATA!J$12=2,(DATA!I306-Stats_DATA!J$2)/Stats_DATA!J$3,IF(Stats_DATA!J$12=3,(DATA!I306-Stats_DATA!J$6)/(Stats_DATA!J$10-Stats_DATA!J$6),"ERROR")))</f>
        <v>-0.873625271368484</v>
      </c>
      <c r="J306" s="0" t="n">
        <f aca="false">IF(Stats_DATA!K$12=1,DATA!J306,IF(Stats_DATA!K$12=2,(DATA!J306-Stats_DATA!K$2)/Stats_DATA!K$3,IF(Stats_DATA!K$12=3,(DATA!J306-Stats_DATA!K$6)/(Stats_DATA!K$10-Stats_DATA!K$6),"ERROR")))</f>
        <v>-1.46135010530946</v>
      </c>
      <c r="K306" s="0" t="n">
        <f aca="false">IF(Stats_DATA!L$12=1,DATA!K306,IF(Stats_DATA!L$12=2,(DATA!K306-Stats_DATA!L$2)/Stats_DATA!L$3,IF(Stats_DATA!L$12=3,(DATA!K306-Stats_DATA!L$6)/(Stats_DATA!L$10-Stats_DATA!L$6),"ERROR")))</f>
        <v>-0.0520667071221479</v>
      </c>
      <c r="L306" s="0" t="n">
        <f aca="false">IF(Stats_DATA!M$12=1,DATA!L306,IF(Stats_DATA!M$12=2,(DATA!L306-Stats_DATA!M$2)/Stats_DATA!M$3,IF(Stats_DATA!M$12=3,(DATA!L306-Stats_DATA!M$6)/(Stats_DATA!M$10-Stats_DATA!M$6),"ERROR")))</f>
        <v>-0.279006504338527</v>
      </c>
      <c r="M306" s="0" t="n">
        <f aca="false">IF(Stats_DATA!N$12=1,DATA!M306,IF(Stats_DATA!N$12=2,(DATA!M306-Stats_DATA!N$2)/Stats_DATA!N$3,IF(Stats_DATA!N$12=3,(DATA!M306-Stats_DATA!N$6)/(Stats_DATA!N$10-Stats_DATA!N$6),"ERROR")))</f>
        <v>-0.286148621436415</v>
      </c>
      <c r="N306" s="0" t="n">
        <f aca="false">IF(Stats_DATA!O$12=1,DATA!N306,IF(Stats_DATA!O$12=2,(DATA!N306-Stats_DATA!O$2)/Stats_DATA!O$3,IF(Stats_DATA!O$12=3,(DATA!N306-Stats_DATA!O$6)/(Stats_DATA!O$10-Stats_DATA!O$6),"ERROR")))</f>
        <v>-0.193416102029555</v>
      </c>
      <c r="O306" s="0" t="n">
        <f aca="false">IF(Stats_DATA!P$12=1,DATA!O306,IF(Stats_DATA!P$12=2,(DATA!O306-Stats_DATA!P$2)/Stats_DATA!P$3,IF(Stats_DATA!P$12=3,(DATA!O306-Stats_DATA!P$6)/(Stats_DATA!P$10-Stats_DATA!P$6),"ERROR")))</f>
        <v>-0.382648809113336</v>
      </c>
      <c r="P306" s="0" t="n">
        <f aca="false">IF(Stats_DATA!Q$12=1,DATA!P306,IF(Stats_DATA!Q$12=2,(DATA!P306-Stats_DATA!Q$2)/Stats_DATA!Q$3,IF(Stats_DATA!Q$12=3,(DATA!P306-Stats_DATA!Q$6)/(Stats_DATA!Q$10-Stats_DATA!Q$6),"ERROR")))</f>
        <v>-0.12955090282382</v>
      </c>
      <c r="Q306" s="0" t="n">
        <f aca="false">IF(Stats_DATA!R$12=1,DATA!Q306,IF(Stats_DATA!R$12=2,(DATA!Q306-Stats_DATA!R$2)/Stats_DATA!R$3,IF(Stats_DATA!R$12=3,(DATA!Q306-Stats_DATA!R$6)/(Stats_DATA!R$10-Stats_DATA!R$6),"ERROR")))</f>
        <v>0.0581779499178815</v>
      </c>
      <c r="R306" s="0" t="n">
        <f aca="false">IF(Stats_DATA!S$12=1,DATA!R306,IF(Stats_DATA!S$12=2,(DATA!R306-Stats_DATA!S$2)/Stats_DATA!S$3,IF(Stats_DATA!S$12=3,(DATA!R306-Stats_DATA!S$6)/(Stats_DATA!S$10-Stats_DATA!S$6),"ERROR")))</f>
        <v>-0.320800933969156</v>
      </c>
      <c r="S306" s="0" t="n">
        <f aca="false">IF(Stats_DATA!T$12=1,DATA!S306,IF(Stats_DATA!T$12=2,(DATA!S306-Stats_DATA!T$2)/Stats_DATA!T$3,IF(Stats_DATA!T$12=3,(DATA!S306-Stats_DATA!T$6)/(Stats_DATA!T$10-Stats_DATA!T$6),"ERROR")))</f>
        <v>-0.646507733448035</v>
      </c>
      <c r="T306" s="0" t="n">
        <f aca="false">IF(Stats_DATA!U$12=1,DATA!T306,IF(Stats_DATA!U$12=2,(DATA!T306-Stats_DATA!U$2)/Stats_DATA!U$3,IF(Stats_DATA!U$12=3,(DATA!T306-Stats_DATA!U$6)/(Stats_DATA!U$10-Stats_DATA!U$6),"ERROR")))</f>
        <v>-0.193833384356055</v>
      </c>
      <c r="U306" s="0" t="n">
        <f aca="false">IF(Stats_DATA!V$12=1,DATA!U306,IF(Stats_DATA!V$12=2,(DATA!U306-Stats_DATA!V$2)/Stats_DATA!V$3,IF(Stats_DATA!V$12=3,(DATA!U306-Stats_DATA!V$6)/(Stats_DATA!V$10-Stats_DATA!V$6),"ERROR")))</f>
        <v>-0.145084493653868</v>
      </c>
      <c r="V306" s="0" t="n">
        <f aca="false">IF(Stats_DATA!W$12=1,DATA!V306,IF(Stats_DATA!W$12=2,(DATA!V306-Stats_DATA!W$2)/Stats_DATA!W$3,IF(Stats_DATA!W$12=3,(DATA!V306-Stats_DATA!W$6)/(Stats_DATA!W$10-Stats_DATA!W$6),"ERROR")))</f>
        <v>-0.742605091618422</v>
      </c>
      <c r="W306" s="0" t="n">
        <f aca="false">IF(Stats_DATA!X$12=1,DATA!W306,IF(Stats_DATA!X$12=2,(DATA!W306-Stats_DATA!X$2)/Stats_DATA!X$3,IF(Stats_DATA!X$12=3,(DATA!W306-Stats_DATA!X$6)/(Stats_DATA!X$10-Stats_DATA!X$6),"ERROR")))</f>
        <v>-0.661739785092743</v>
      </c>
      <c r="X306" s="0" t="n">
        <f aca="false">IF(Stats_DATA!Y$12=1,DATA!X306,IF(Stats_DATA!Y$12=2,(DATA!X306-Stats_DATA!Y$2)/Stats_DATA!Y$3,IF(Stats_DATA!Y$12=3,(DATA!X306-Stats_DATA!Y$6)/(Stats_DATA!Y$10-Stats_DATA!Y$6),"ERROR")))</f>
        <v>-0.731230763941935</v>
      </c>
      <c r="Y306" s="0" t="n">
        <f aca="false">IF(Stats_DATA!Z$12=1,DATA!Y306,IF(Stats_DATA!Z$12=2,(DATA!Y306-Stats_DATA!Z$2)/Stats_DATA!Z$3,IF(Stats_DATA!Z$12=3,(DATA!Y306-Stats_DATA!Z$6)/(Stats_DATA!Z$10-Stats_DATA!Z$6),"ERROR")))</f>
        <v>-0.686358705217111</v>
      </c>
      <c r="Z306" s="0" t="n">
        <f aca="false">IF(Stats_DATA!AA$12=1,DATA!Z306,IF(Stats_DATA!AA$12=2,(DATA!Z306-Stats_DATA!AA$2)/Stats_DATA!AA$3,IF(Stats_DATA!AA$12=3,(DATA!Z306-Stats_DATA!AA$6)/(Stats_DATA!AA$10-Stats_DATA!AA$6),"ERROR")))</f>
        <v>-0.786976878632078</v>
      </c>
      <c r="AA306" s="0" t="n">
        <f aca="false">IF(Stats_DATA!AB$12=1,DATA!AA306,IF(Stats_DATA!AB$12=2,(DATA!AA306-Stats_DATA!AB$2)/Stats_DATA!AB$3,IF(Stats_DATA!AB$12=3,(DATA!AA306-Stats_DATA!AB$6)/(Stats_DATA!AB$10-Stats_DATA!AB$6),"ERROR")))</f>
        <v>-0.479005502519187</v>
      </c>
      <c r="AB306" s="0" t="n">
        <f aca="false">IF(Stats_DATA!AC$12=1,DATA!AB306,IF(Stats_DATA!AC$12=2,(DATA!AB306-Stats_DATA!AC$2)/Stats_DATA!AC$3,IF(Stats_DATA!AC$12=3,(DATA!AB306-Stats_DATA!AC$6)/(Stats_DATA!AC$10-Stats_DATA!AC$6),"ERROR")))</f>
        <v>-0.717023363090801</v>
      </c>
      <c r="AC306" s="0" t="n">
        <f aca="false">IF(Stats_DATA!AD$12=1,DATA!AC306,IF(Stats_DATA!AD$12=2,(DATA!AC306-Stats_DATA!AD$2)/Stats_DATA!AD$3,IF(Stats_DATA!AD$12=3,(DATA!AC306-Stats_DATA!AD$6)/(Stats_DATA!AD$10-Stats_DATA!AD$6),"ERROR")))</f>
        <v>-0.905432883048873</v>
      </c>
      <c r="AD306" s="0" t="n">
        <f aca="false">IF(Stats_DATA!AE$12=1,DATA!AD306,IF(Stats_DATA!AE$12=2,(DATA!AD306-Stats_DATA!AE$2)/Stats_DATA!AE$3,IF(Stats_DATA!AE$12=3,(DATA!AD306-Stats_DATA!AE$6)/(Stats_DATA!AE$10-Stats_DATA!AE$6),"ERROR")))</f>
        <v>-1.1197415044586</v>
      </c>
      <c r="AE306" s="0" t="n">
        <f aca="false">IF(Stats_DATA!AF$12=1,DATA!AE306,IF(Stats_DATA!AF$12=2,(DATA!AE306-Stats_DATA!AF$2)/Stats_DATA!AF$3,IF(Stats_DATA!AF$12=3,(DATA!AE306-Stats_DATA!AF$6)/(Stats_DATA!AF$10-Stats_DATA!AF$6),"ERROR")))</f>
        <v>-0.418897360691683</v>
      </c>
    </row>
    <row r="307" customFormat="false" ht="12.8" hidden="false" customHeight="false" outlineLevel="0" collapsed="false">
      <c r="A307" s="0" t="n">
        <f aca="false">IF(Stats_DATA!B$12=1,DATA!A307,IF(Stats_DATA!B$12=2,(DATA!A307-Stats_DATA!B$2)/Stats_DATA!B$3,IF(Stats_DATA!B$12=3,(DATA!A307-Stats_DATA!B$6)/(Stats_DATA!B$10-Stats_DATA!B$6),"ERROR")))</f>
        <v>0</v>
      </c>
      <c r="B307" s="0" t="n">
        <f aca="false">IF(Stats_DATA!C$12=1,DATA!B307,IF(Stats_DATA!C$12=2,(DATA!B307-Stats_DATA!C$2)/Stats_DATA!C$3,IF(Stats_DATA!C$12=3,(DATA!B307-Stats_DATA!C$6)/(Stats_DATA!C$10-Stats_DATA!C$6),"ERROR")))</f>
        <v>-0.71715571052717</v>
      </c>
      <c r="C307" s="0" t="n">
        <f aca="false">IF(Stats_DATA!D$12=1,DATA!C307,IF(Stats_DATA!D$12=2,(DATA!C307-Stats_DATA!D$2)/Stats_DATA!D$3,IF(Stats_DATA!D$12=3,(DATA!C307-Stats_DATA!D$6)/(Stats_DATA!D$10-Stats_DATA!D$6),"ERROR")))</f>
        <v>1.20909282650889</v>
      </c>
      <c r="D307" s="0" t="n">
        <f aca="false">IF(Stats_DATA!E$12=1,DATA!D307,IF(Stats_DATA!E$12=2,(DATA!D307-Stats_DATA!E$2)/Stats_DATA!E$3,IF(Stats_DATA!E$12=3,(DATA!D307-Stats_DATA!E$6)/(Stats_DATA!E$10-Stats_DATA!E$6),"ERROR")))</f>
        <v>-0.730031986264089</v>
      </c>
      <c r="E307" s="0" t="n">
        <f aca="false">IF(Stats_DATA!F$12=1,DATA!E307,IF(Stats_DATA!F$12=2,(DATA!E307-Stats_DATA!F$2)/Stats_DATA!F$3,IF(Stats_DATA!F$12=3,(DATA!E307-Stats_DATA!F$6)/(Stats_DATA!F$10-Stats_DATA!F$6),"ERROR")))</f>
        <v>-0.675417904485427</v>
      </c>
      <c r="F307" s="0" t="n">
        <f aca="false">IF(Stats_DATA!G$12=1,DATA!F307,IF(Stats_DATA!G$12=2,(DATA!F307-Stats_DATA!G$2)/Stats_DATA!G$3,IF(Stats_DATA!G$12=3,(DATA!F307-Stats_DATA!G$6)/(Stats_DATA!G$10-Stats_DATA!G$6),"ERROR")))</f>
        <v>-1.5372642358942</v>
      </c>
      <c r="G307" s="0" t="n">
        <f aca="false">IF(Stats_DATA!H$12=1,DATA!G307,IF(Stats_DATA!H$12=2,(DATA!G307-Stats_DATA!H$2)/Stats_DATA!H$3,IF(Stats_DATA!H$12=3,(DATA!G307-Stats_DATA!H$6)/(Stats_DATA!H$10-Stats_DATA!H$6),"ERROR")))</f>
        <v>-0.898665133970579</v>
      </c>
      <c r="H307" s="0" t="n">
        <f aca="false">IF(Stats_DATA!I$12=1,DATA!H307,IF(Stats_DATA!I$12=2,(DATA!H307-Stats_DATA!I$2)/Stats_DATA!I$3,IF(Stats_DATA!I$12=3,(DATA!H307-Stats_DATA!I$6)/(Stats_DATA!I$10-Stats_DATA!I$6),"ERROR")))</f>
        <v>-0.866275483302625</v>
      </c>
      <c r="I307" s="0" t="n">
        <f aca="false">IF(Stats_DATA!J$12=1,DATA!I307,IF(Stats_DATA!J$12=2,(DATA!I307-Stats_DATA!J$2)/Stats_DATA!J$3,IF(Stats_DATA!J$12=3,(DATA!I307-Stats_DATA!J$6)/(Stats_DATA!J$10-Stats_DATA!J$6),"ERROR")))</f>
        <v>-0.922333040266881</v>
      </c>
      <c r="J307" s="0" t="n">
        <f aca="false">IF(Stats_DATA!K$12=1,DATA!J307,IF(Stats_DATA!K$12=2,(DATA!J307-Stats_DATA!K$2)/Stats_DATA!K$3,IF(Stats_DATA!K$12=3,(DATA!J307-Stats_DATA!K$6)/(Stats_DATA!K$10-Stats_DATA!K$6),"ERROR")))</f>
        <v>0.450062393807226</v>
      </c>
      <c r="K307" s="0" t="n">
        <f aca="false">IF(Stats_DATA!L$12=1,DATA!K307,IF(Stats_DATA!L$12=2,(DATA!K307-Stats_DATA!L$2)/Stats_DATA!L$3,IF(Stats_DATA!L$12=3,(DATA!K307-Stats_DATA!L$6)/(Stats_DATA!L$10-Stats_DATA!L$6),"ERROR")))</f>
        <v>-0.569037308482915</v>
      </c>
      <c r="L307" s="0" t="n">
        <f aca="false">IF(Stats_DATA!M$12=1,DATA!L307,IF(Stats_DATA!M$12=2,(DATA!L307-Stats_DATA!M$2)/Stats_DATA!M$3,IF(Stats_DATA!M$12=3,(DATA!L307-Stats_DATA!M$6)/(Stats_DATA!M$10-Stats_DATA!M$6),"ERROR")))</f>
        <v>-0.555228945245481</v>
      </c>
      <c r="M307" s="0" t="n">
        <f aca="false">IF(Stats_DATA!N$12=1,DATA!M307,IF(Stats_DATA!N$12=2,(DATA!M307-Stats_DATA!N$2)/Stats_DATA!N$3,IF(Stats_DATA!N$12=3,(DATA!M307-Stats_DATA!N$6)/(Stats_DATA!N$10-Stats_DATA!N$6),"ERROR")))</f>
        <v>1.03171980658686</v>
      </c>
      <c r="N307" s="0" t="n">
        <f aca="false">IF(Stats_DATA!O$12=1,DATA!N307,IF(Stats_DATA!O$12=2,(DATA!N307-Stats_DATA!O$2)/Stats_DATA!O$3,IF(Stats_DATA!O$12=3,(DATA!N307-Stats_DATA!O$6)/(Stats_DATA!O$10-Stats_DATA!O$6),"ERROR")))</f>
        <v>-0.447638147315853</v>
      </c>
      <c r="O307" s="0" t="n">
        <f aca="false">IF(Stats_DATA!P$12=1,DATA!O307,IF(Stats_DATA!P$12=2,(DATA!O307-Stats_DATA!P$2)/Stats_DATA!P$3,IF(Stats_DATA!P$12=3,(DATA!O307-Stats_DATA!P$6)/(Stats_DATA!P$10-Stats_DATA!P$6),"ERROR")))</f>
        <v>-0.486405583588814</v>
      </c>
      <c r="P307" s="0" t="n">
        <f aca="false">IF(Stats_DATA!Q$12=1,DATA!P307,IF(Stats_DATA!Q$12=2,(DATA!P307-Stats_DATA!Q$2)/Stats_DATA!Q$3,IF(Stats_DATA!Q$12=3,(DATA!P307-Stats_DATA!Q$6)/(Stats_DATA!Q$10-Stats_DATA!Q$6),"ERROR")))</f>
        <v>-0.306069414923812</v>
      </c>
      <c r="Q307" s="0" t="n">
        <f aca="false">IF(Stats_DATA!R$12=1,DATA!Q307,IF(Stats_DATA!R$12=2,(DATA!Q307-Stats_DATA!R$2)/Stats_DATA!R$3,IF(Stats_DATA!R$12=3,(DATA!Q307-Stats_DATA!R$6)/(Stats_DATA!R$10-Stats_DATA!R$6),"ERROR")))</f>
        <v>-0.11771932823163</v>
      </c>
      <c r="R307" s="0" t="n">
        <f aca="false">IF(Stats_DATA!S$12=1,DATA!R307,IF(Stats_DATA!S$12=2,(DATA!R307-Stats_DATA!S$2)/Stats_DATA!S$3,IF(Stats_DATA!S$12=3,(DATA!R307-Stats_DATA!S$6)/(Stats_DATA!S$10-Stats_DATA!S$6),"ERROR")))</f>
        <v>-0.527850145861185</v>
      </c>
      <c r="S307" s="0" t="n">
        <f aca="false">IF(Stats_DATA!T$12=1,DATA!S307,IF(Stats_DATA!T$12=2,(DATA!S307-Stats_DATA!T$2)/Stats_DATA!T$3,IF(Stats_DATA!T$12=3,(DATA!S307-Stats_DATA!T$6)/(Stats_DATA!T$10-Stats_DATA!T$6),"ERROR")))</f>
        <v>-0.777619987935522</v>
      </c>
      <c r="T307" s="0" t="n">
        <f aca="false">IF(Stats_DATA!U$12=1,DATA!T307,IF(Stats_DATA!U$12=2,(DATA!T307-Stats_DATA!U$2)/Stats_DATA!U$3,IF(Stats_DATA!U$12=3,(DATA!T307-Stats_DATA!U$6)/(Stats_DATA!U$10-Stats_DATA!U$6),"ERROR")))</f>
        <v>1.37880340733793</v>
      </c>
      <c r="U307" s="0" t="n">
        <f aca="false">IF(Stats_DATA!V$12=1,DATA!U307,IF(Stats_DATA!V$12=2,(DATA!U307-Stats_DATA!V$2)/Stats_DATA!V$3,IF(Stats_DATA!V$12=3,(DATA!U307-Stats_DATA!V$6)/(Stats_DATA!V$10-Stats_DATA!V$6),"ERROR")))</f>
        <v>-0.598587069709134</v>
      </c>
      <c r="V307" s="0" t="n">
        <f aca="false">IF(Stats_DATA!W$12=1,DATA!V307,IF(Stats_DATA!W$12=2,(DATA!V307-Stats_DATA!W$2)/Stats_DATA!W$3,IF(Stats_DATA!W$12=3,(DATA!V307-Stats_DATA!W$6)/(Stats_DATA!W$10-Stats_DATA!W$6),"ERROR")))</f>
        <v>-0.792261206671686</v>
      </c>
      <c r="W307" s="0" t="n">
        <f aca="false">IF(Stats_DATA!X$12=1,DATA!W307,IF(Stats_DATA!X$12=2,(DATA!W307-Stats_DATA!X$2)/Stats_DATA!X$3,IF(Stats_DATA!X$12=3,(DATA!W307-Stats_DATA!X$6)/(Stats_DATA!X$10-Stats_DATA!X$6),"ERROR")))</f>
        <v>0.966893541710712</v>
      </c>
      <c r="X307" s="0" t="n">
        <f aca="false">IF(Stats_DATA!Y$12=1,DATA!X307,IF(Stats_DATA!Y$12=2,(DATA!X307-Stats_DATA!Y$2)/Stats_DATA!Y$3,IF(Stats_DATA!Y$12=3,(DATA!X307-Stats_DATA!Y$6)/(Stats_DATA!Y$10-Stats_DATA!Y$6),"ERROR")))</f>
        <v>-0.769918312925331</v>
      </c>
      <c r="Y307" s="0" t="n">
        <f aca="false">IF(Stats_DATA!Z$12=1,DATA!Y307,IF(Stats_DATA!Z$12=2,(DATA!Y307-Stats_DATA!Z$2)/Stats_DATA!Z$3,IF(Stats_DATA!Z$12=3,(DATA!Y307-Stats_DATA!Z$6)/(Stats_DATA!Z$10-Stats_DATA!Z$6),"ERROR")))</f>
        <v>-0.709718390214797</v>
      </c>
      <c r="Z307" s="0" t="n">
        <f aca="false">IF(Stats_DATA!AA$12=1,DATA!Z307,IF(Stats_DATA!AA$12=2,(DATA!Z307-Stats_DATA!AA$2)/Stats_DATA!AA$3,IF(Stats_DATA!AA$12=3,(DATA!Z307-Stats_DATA!AA$6)/(Stats_DATA!AA$10-Stats_DATA!AA$6),"ERROR")))</f>
        <v>-1.61693674247323</v>
      </c>
      <c r="AA307" s="0" t="n">
        <f aca="false">IF(Stats_DATA!AB$12=1,DATA!AA307,IF(Stats_DATA!AB$12=2,(DATA!AA307-Stats_DATA!AB$2)/Stats_DATA!AB$3,IF(Stats_DATA!AB$12=3,(DATA!AA307-Stats_DATA!AB$6)/(Stats_DATA!AB$10-Stats_DATA!AB$6),"ERROR")))</f>
        <v>-0.751033944843616</v>
      </c>
      <c r="AB307" s="0" t="n">
        <f aca="false">IF(Stats_DATA!AC$12=1,DATA!AB307,IF(Stats_DATA!AC$12=2,(DATA!AB307-Stats_DATA!AC$2)/Stats_DATA!AC$3,IF(Stats_DATA!AC$12=3,(DATA!AB307-Stats_DATA!AC$6)/(Stats_DATA!AC$10-Stats_DATA!AC$6),"ERROR")))</f>
        <v>-0.957695253503746</v>
      </c>
      <c r="AC307" s="0" t="n">
        <f aca="false">IF(Stats_DATA!AD$12=1,DATA!AC307,IF(Stats_DATA!AD$12=2,(DATA!AC307-Stats_DATA!AD$2)/Stats_DATA!AD$3,IF(Stats_DATA!AD$12=3,(DATA!AC307-Stats_DATA!AD$6)/(Stats_DATA!AD$10-Stats_DATA!AD$6),"ERROR")))</f>
        <v>-1.01101256990823</v>
      </c>
      <c r="AD307" s="0" t="n">
        <f aca="false">IF(Stats_DATA!AE$12=1,DATA!AD307,IF(Stats_DATA!AE$12=2,(DATA!AD307-Stats_DATA!AE$2)/Stats_DATA!AE$3,IF(Stats_DATA!AE$12=3,(DATA!AD307-Stats_DATA!AE$6)/(Stats_DATA!AE$10-Stats_DATA!AE$6),"ERROR")))</f>
        <v>0.554805783858532</v>
      </c>
      <c r="AE307" s="0" t="n">
        <f aca="false">IF(Stats_DATA!AF$12=1,DATA!AE307,IF(Stats_DATA!AF$12=2,(DATA!AE307-Stats_DATA!AF$2)/Stats_DATA!AF$3,IF(Stats_DATA!AF$12=3,(DATA!AE307-Stats_DATA!AF$6)/(Stats_DATA!AF$10-Stats_DATA!AF$6),"ERROR")))</f>
        <v>-0.913325565949761</v>
      </c>
    </row>
    <row r="308" customFormat="false" ht="12.8" hidden="false" customHeight="false" outlineLevel="0" collapsed="false">
      <c r="A308" s="0" t="n">
        <f aca="false">IF(Stats_DATA!B$12=1,DATA!A308,IF(Stats_DATA!B$12=2,(DATA!A308-Stats_DATA!B$2)/Stats_DATA!B$3,IF(Stats_DATA!B$12=3,(DATA!A308-Stats_DATA!B$6)/(Stats_DATA!B$10-Stats_DATA!B$6),"ERROR")))</f>
        <v>0</v>
      </c>
      <c r="B308" s="0" t="n">
        <f aca="false">IF(Stats_DATA!C$12=1,DATA!B308,IF(Stats_DATA!C$12=2,(DATA!B308-Stats_DATA!C$2)/Stats_DATA!C$3,IF(Stats_DATA!C$12=3,(DATA!B308-Stats_DATA!C$6)/(Stats_DATA!C$10-Stats_DATA!C$6),"ERROR")))</f>
        <v>-0.26313248925421</v>
      </c>
      <c r="C308" s="0" t="n">
        <f aca="false">IF(Stats_DATA!D$12=1,DATA!C308,IF(Stats_DATA!D$12=2,(DATA!C308-Stats_DATA!D$2)/Stats_DATA!D$3,IF(Stats_DATA!D$12=3,(DATA!C308-Stats_DATA!D$6)/(Stats_DATA!D$10-Stats_DATA!D$6),"ERROR")))</f>
        <v>-0.806700686339535</v>
      </c>
      <c r="D308" s="0" t="n">
        <f aca="false">IF(Stats_DATA!E$12=1,DATA!D308,IF(Stats_DATA!E$12=2,(DATA!D308-Stats_DATA!E$2)/Stats_DATA!E$3,IF(Stats_DATA!E$12=3,(DATA!D308-Stats_DATA!E$6)/(Stats_DATA!E$10-Stats_DATA!E$6),"ERROR")))</f>
        <v>-0.325076733848113</v>
      </c>
      <c r="E308" s="0" t="n">
        <f aca="false">IF(Stats_DATA!F$12=1,DATA!E308,IF(Stats_DATA!F$12=2,(DATA!E308-Stats_DATA!F$2)/Stats_DATA!F$3,IF(Stats_DATA!F$12=3,(DATA!E308-Stats_DATA!F$6)/(Stats_DATA!F$10-Stats_DATA!F$6),"ERROR")))</f>
        <v>-0.334141467874932</v>
      </c>
      <c r="F308" s="0" t="n">
        <f aca="false">IF(Stats_DATA!G$12=1,DATA!F308,IF(Stats_DATA!G$12=2,(DATA!F308-Stats_DATA!G$2)/Stats_DATA!G$3,IF(Stats_DATA!G$12=3,(DATA!F308-Stats_DATA!G$6)/(Stats_DATA!G$10-Stats_DATA!G$6),"ERROR")))</f>
        <v>-0.799927381558964</v>
      </c>
      <c r="G308" s="0" t="n">
        <f aca="false">IF(Stats_DATA!H$12=1,DATA!G308,IF(Stats_DATA!H$12=2,(DATA!G308-Stats_DATA!H$2)/Stats_DATA!H$3,IF(Stats_DATA!H$12=3,(DATA!G308-Stats_DATA!H$6)/(Stats_DATA!H$10-Stats_DATA!H$6),"ERROR")))</f>
        <v>-0.981410291979261</v>
      </c>
      <c r="H308" s="0" t="n">
        <f aca="false">IF(Stats_DATA!I$12=1,DATA!H308,IF(Stats_DATA!I$12=2,(DATA!H308-Stats_DATA!I$2)/Stats_DATA!I$3,IF(Stats_DATA!I$12=3,(DATA!H308-Stats_DATA!I$6)/(Stats_DATA!I$10-Stats_DATA!I$6),"ERROR")))</f>
        <v>-1.09556604854943</v>
      </c>
      <c r="I308" s="0" t="n">
        <f aca="false">IF(Stats_DATA!J$12=1,DATA!I308,IF(Stats_DATA!J$12=2,(DATA!I308-Stats_DATA!J$2)/Stats_DATA!J$3,IF(Stats_DATA!J$12=3,(DATA!I308-Stats_DATA!J$6)/(Stats_DATA!J$10-Stats_DATA!J$6),"ERROR")))</f>
        <v>-1.17667006209666</v>
      </c>
      <c r="J308" s="0" t="n">
        <f aca="false">IF(Stats_DATA!K$12=1,DATA!J308,IF(Stats_DATA!K$12=2,(DATA!J308-Stats_DATA!K$2)/Stats_DATA!K$3,IF(Stats_DATA!K$12=3,(DATA!J308-Stats_DATA!K$6)/(Stats_DATA!K$10-Stats_DATA!K$6),"ERROR")))</f>
        <v>-0.655200940605668</v>
      </c>
      <c r="K308" s="0" t="n">
        <f aca="false">IF(Stats_DATA!L$12=1,DATA!K308,IF(Stats_DATA!L$12=2,(DATA!K308-Stats_DATA!L$2)/Stats_DATA!L$3,IF(Stats_DATA!L$12=3,(DATA!K308-Stats_DATA!L$6)/(Stats_DATA!L$10-Stats_DATA!L$6),"ERROR")))</f>
        <v>-0.546375583491758</v>
      </c>
      <c r="L308" s="0" t="n">
        <f aca="false">IF(Stats_DATA!M$12=1,DATA!L308,IF(Stats_DATA!M$12=2,(DATA!L308-Stats_DATA!M$2)/Stats_DATA!M$3,IF(Stats_DATA!M$12=3,(DATA!L308-Stats_DATA!M$6)/(Stats_DATA!M$10-Stats_DATA!M$6),"ERROR")))</f>
        <v>-0.774836603877772</v>
      </c>
      <c r="M308" s="0" t="n">
        <f aca="false">IF(Stats_DATA!N$12=1,DATA!M308,IF(Stats_DATA!N$12=2,(DATA!M308-Stats_DATA!N$2)/Stats_DATA!N$3,IF(Stats_DATA!N$12=3,(DATA!M308-Stats_DATA!N$6)/(Stats_DATA!N$10-Stats_DATA!N$6),"ERROR")))</f>
        <v>-1.16623819750973</v>
      </c>
      <c r="N308" s="0" t="n">
        <f aca="false">IF(Stats_DATA!O$12=1,DATA!N308,IF(Stats_DATA!O$12=2,(DATA!N308-Stats_DATA!O$2)/Stats_DATA!O$3,IF(Stats_DATA!O$12=3,(DATA!N308-Stats_DATA!O$6)/(Stats_DATA!O$10-Stats_DATA!O$6),"ERROR")))</f>
        <v>-0.82204687938147</v>
      </c>
      <c r="O308" s="0" t="n">
        <f aca="false">IF(Stats_DATA!P$12=1,DATA!O308,IF(Stats_DATA!P$12=2,(DATA!O308-Stats_DATA!P$2)/Stats_DATA!P$3,IF(Stats_DATA!P$12=3,(DATA!O308-Stats_DATA!P$6)/(Stats_DATA!P$10-Stats_DATA!P$6),"ERROR")))</f>
        <v>-0.545977799442319</v>
      </c>
      <c r="P308" s="0" t="n">
        <f aca="false">IF(Stats_DATA!Q$12=1,DATA!P308,IF(Stats_DATA!Q$12=2,(DATA!P308-Stats_DATA!Q$2)/Stats_DATA!Q$3,IF(Stats_DATA!Q$12=3,(DATA!P308-Stats_DATA!Q$6)/(Stats_DATA!Q$10-Stats_DATA!Q$6),"ERROR")))</f>
        <v>-1.13537336799736</v>
      </c>
      <c r="Q308" s="0" t="n">
        <f aca="false">IF(Stats_DATA!R$12=1,DATA!Q308,IF(Stats_DATA!R$12=2,(DATA!Q308-Stats_DATA!R$2)/Stats_DATA!R$3,IF(Stats_DATA!R$12=3,(DATA!Q308-Stats_DATA!R$6)/(Stats_DATA!R$10-Stats_DATA!R$6),"ERROR")))</f>
        <v>-0.983748181190604</v>
      </c>
      <c r="R308" s="0" t="n">
        <f aca="false">IF(Stats_DATA!S$12=1,DATA!R308,IF(Stats_DATA!S$12=2,(DATA!R308-Stats_DATA!S$2)/Stats_DATA!S$3,IF(Stats_DATA!S$12=3,(DATA!R308-Stats_DATA!S$6)/(Stats_DATA!S$10-Stats_DATA!S$6),"ERROR")))</f>
        <v>-1.0192027715864</v>
      </c>
      <c r="S308" s="0" t="n">
        <f aca="false">IF(Stats_DATA!T$12=1,DATA!S308,IF(Stats_DATA!T$12=2,(DATA!S308-Stats_DATA!T$2)/Stats_DATA!T$3,IF(Stats_DATA!T$12=3,(DATA!S308-Stats_DATA!T$6)/(Stats_DATA!T$10-Stats_DATA!T$6),"ERROR")))</f>
        <v>-1.52507328545875</v>
      </c>
      <c r="T308" s="0" t="n">
        <f aca="false">IF(Stats_DATA!U$12=1,DATA!T308,IF(Stats_DATA!U$12=2,(DATA!T308-Stats_DATA!U$2)/Stats_DATA!U$3,IF(Stats_DATA!U$12=3,(DATA!T308-Stats_DATA!U$6)/(Stats_DATA!U$10-Stats_DATA!U$6),"ERROR")))</f>
        <v>-0.85917971930351</v>
      </c>
      <c r="U308" s="0" t="n">
        <f aca="false">IF(Stats_DATA!V$12=1,DATA!U308,IF(Stats_DATA!V$12=2,(DATA!U308-Stats_DATA!V$2)/Stats_DATA!V$3,IF(Stats_DATA!V$12=3,(DATA!U308-Stats_DATA!V$6)/(Stats_DATA!V$10-Stats_DATA!V$6),"ERROR")))</f>
        <v>-0.457245433505243</v>
      </c>
      <c r="V308" s="0" t="n">
        <f aca="false">IF(Stats_DATA!W$12=1,DATA!V308,IF(Stats_DATA!W$12=2,(DATA!V308-Stats_DATA!W$2)/Stats_DATA!W$3,IF(Stats_DATA!W$12=3,(DATA!V308-Stats_DATA!W$6)/(Stats_DATA!W$10-Stats_DATA!W$6),"ERROR")))</f>
        <v>-0.384667262276151</v>
      </c>
      <c r="W308" s="0" t="n">
        <f aca="false">IF(Stats_DATA!X$12=1,DATA!W308,IF(Stats_DATA!X$12=2,(DATA!W308-Stats_DATA!X$2)/Stats_DATA!X$3,IF(Stats_DATA!X$12=3,(DATA!W308-Stats_DATA!X$6)/(Stats_DATA!X$10-Stats_DATA!X$6),"ERROR")))</f>
        <v>-0.850472518268768</v>
      </c>
      <c r="X308" s="0" t="n">
        <f aca="false">IF(Stats_DATA!Y$12=1,DATA!X308,IF(Stats_DATA!Y$12=2,(DATA!X308-Stats_DATA!Y$2)/Stats_DATA!Y$3,IF(Stats_DATA!Y$12=3,(DATA!X308-Stats_DATA!Y$6)/(Stats_DATA!Y$10-Stats_DATA!Y$6),"ERROR")))</f>
        <v>-0.454168393914686</v>
      </c>
      <c r="Y308" s="0" t="n">
        <f aca="false">IF(Stats_DATA!Z$12=1,DATA!Y308,IF(Stats_DATA!Z$12=2,(DATA!Y308-Stats_DATA!Z$2)/Stats_DATA!Z$3,IF(Stats_DATA!Z$12=3,(DATA!Y308-Stats_DATA!Z$6)/(Stats_DATA!Z$10-Stats_DATA!Z$6),"ERROR")))</f>
        <v>-0.427997076408114</v>
      </c>
      <c r="Z308" s="0" t="n">
        <f aca="false">IF(Stats_DATA!AA$12=1,DATA!Z308,IF(Stats_DATA!AA$12=2,(DATA!Z308-Stats_DATA!AA$2)/Stats_DATA!AA$3,IF(Stats_DATA!AA$12=3,(DATA!Z308-Stats_DATA!AA$6)/(Stats_DATA!AA$10-Stats_DATA!AA$6),"ERROR")))</f>
        <v>-0.857052645499932</v>
      </c>
      <c r="AA308" s="0" t="n">
        <f aca="false">IF(Stats_DATA!AB$12=1,DATA!AA308,IF(Stats_DATA!AB$12=2,(DATA!AA308-Stats_DATA!AB$2)/Stats_DATA!AB$3,IF(Stats_DATA!AB$12=3,(DATA!AA308-Stats_DATA!AB$6)/(Stats_DATA!AB$10-Stats_DATA!AB$6),"ERROR")))</f>
        <v>-0.760567651934425</v>
      </c>
      <c r="AB308" s="0" t="n">
        <f aca="false">IF(Stats_DATA!AC$12=1,DATA!AB308,IF(Stats_DATA!AC$12=2,(DATA!AB308-Stats_DATA!AC$2)/Stats_DATA!AC$3,IF(Stats_DATA!AC$12=3,(DATA!AB308-Stats_DATA!AC$6)/(Stats_DATA!AC$10-Stats_DATA!AC$6),"ERROR")))</f>
        <v>-1.25099764295541</v>
      </c>
      <c r="AC308" s="0" t="n">
        <f aca="false">IF(Stats_DATA!AD$12=1,DATA!AC308,IF(Stats_DATA!AD$12=2,(DATA!AC308-Stats_DATA!AD$2)/Stats_DATA!AD$3,IF(Stats_DATA!AD$12=3,(DATA!AC308-Stats_DATA!AD$6)/(Stats_DATA!AD$10-Stats_DATA!AD$6),"ERROR")))</f>
        <v>-1.36319841296214</v>
      </c>
      <c r="AD308" s="0" t="n">
        <f aca="false">IF(Stats_DATA!AE$12=1,DATA!AD308,IF(Stats_DATA!AE$12=2,(DATA!AD308-Stats_DATA!AE$2)/Stats_DATA!AE$3,IF(Stats_DATA!AE$12=3,(DATA!AD308-Stats_DATA!AE$6)/(Stats_DATA!AE$10-Stats_DATA!AE$6),"ERROR")))</f>
        <v>-0.40369473928052</v>
      </c>
      <c r="AE308" s="0" t="n">
        <f aca="false">IF(Stats_DATA!AF$12=1,DATA!AE308,IF(Stats_DATA!AF$12=2,(DATA!AE308-Stats_DATA!AF$2)/Stats_DATA!AF$3,IF(Stats_DATA!AF$12=3,(DATA!AE308-Stats_DATA!AF$6)/(Stats_DATA!AF$10-Stats_DATA!AF$6),"ERROR")))</f>
        <v>-0.00530512180278547</v>
      </c>
    </row>
    <row r="309" customFormat="false" ht="12.8" hidden="false" customHeight="false" outlineLevel="0" collapsed="false">
      <c r="A309" s="0" t="n">
        <f aca="false">IF(Stats_DATA!B$12=1,DATA!A309,IF(Stats_DATA!B$12=2,(DATA!A309-Stats_DATA!B$2)/Stats_DATA!B$3,IF(Stats_DATA!B$12=3,(DATA!A309-Stats_DATA!B$6)/(Stats_DATA!B$10-Stats_DATA!B$6),"ERROR")))</f>
        <v>0</v>
      </c>
      <c r="B309" s="0" t="n">
        <f aca="false">IF(Stats_DATA!C$12=1,DATA!B309,IF(Stats_DATA!C$12=2,(DATA!B309-Stats_DATA!C$2)/Stats_DATA!C$3,IF(Stats_DATA!C$12=3,(DATA!B309-Stats_DATA!C$6)/(Stats_DATA!C$10-Stats_DATA!C$6),"ERROR")))</f>
        <v>-1.45494344509573</v>
      </c>
      <c r="C309" s="0" t="n">
        <f aca="false">IF(Stats_DATA!D$12=1,DATA!C309,IF(Stats_DATA!D$12=2,(DATA!C309-Stats_DATA!D$2)/Stats_DATA!D$3,IF(Stats_DATA!D$12=3,(DATA!C309-Stats_DATA!D$6)/(Stats_DATA!D$10-Stats_DATA!D$6),"ERROR")))</f>
        <v>-1.13685371843236</v>
      </c>
      <c r="D309" s="0" t="n">
        <f aca="false">IF(Stats_DATA!E$12=1,DATA!D309,IF(Stats_DATA!E$12=2,(DATA!D309-Stats_DATA!E$2)/Stats_DATA!E$3,IF(Stats_DATA!E$12=3,(DATA!D309-Stats_DATA!E$6)/(Stats_DATA!E$10-Stats_DATA!E$6),"ERROR")))</f>
        <v>-1.46545377088538</v>
      </c>
      <c r="E309" s="0" t="n">
        <f aca="false">IF(Stats_DATA!F$12=1,DATA!E309,IF(Stats_DATA!F$12=2,(DATA!E309-Stats_DATA!F$2)/Stats_DATA!F$3,IF(Stats_DATA!F$12=3,(DATA!E309-Stats_DATA!F$6)/(Stats_DATA!F$10-Stats_DATA!F$6),"ERROR")))</f>
        <v>-1.16104773809686</v>
      </c>
      <c r="F309" s="0" t="n">
        <f aca="false">IF(Stats_DATA!G$12=1,DATA!F309,IF(Stats_DATA!G$12=2,(DATA!F309-Stats_DATA!G$2)/Stats_DATA!G$3,IF(Stats_DATA!G$12=3,(DATA!F309-Stats_DATA!G$6)/(Stats_DATA!G$10-Stats_DATA!G$6),"ERROR")))</f>
        <v>-1.87073673799953</v>
      </c>
      <c r="G309" s="0" t="n">
        <f aca="false">IF(Stats_DATA!H$12=1,DATA!G309,IF(Stats_DATA!H$12=2,(DATA!G309-Stats_DATA!H$2)/Stats_DATA!H$3,IF(Stats_DATA!H$12=3,(DATA!G309-Stats_DATA!H$6)/(Stats_DATA!H$10-Stats_DATA!H$6),"ERROR")))</f>
        <v>-1.38566867263953</v>
      </c>
      <c r="H309" s="0" t="n">
        <f aca="false">IF(Stats_DATA!I$12=1,DATA!H309,IF(Stats_DATA!I$12=2,(DATA!H309-Stats_DATA!I$2)/Stats_DATA!I$3,IF(Stats_DATA!I$12=3,(DATA!H309-Stats_DATA!I$6)/(Stats_DATA!I$10-Stats_DATA!I$6),"ERROR")))</f>
        <v>-1.06771851559643</v>
      </c>
      <c r="I309" s="0" t="n">
        <f aca="false">IF(Stats_DATA!J$12=1,DATA!I309,IF(Stats_DATA!J$12=2,(DATA!I309-Stats_DATA!J$2)/Stats_DATA!J$3,IF(Stats_DATA!J$12=3,(DATA!I309-Stats_DATA!J$6)/(Stats_DATA!J$10-Stats_DATA!J$6),"ERROR")))</f>
        <v>-1.17123231646832</v>
      </c>
      <c r="J309" s="0" t="n">
        <f aca="false">IF(Stats_DATA!K$12=1,DATA!J309,IF(Stats_DATA!K$12=2,(DATA!J309-Stats_DATA!K$2)/Stats_DATA!K$3,IF(Stats_DATA!K$12=3,(DATA!J309-Stats_DATA!K$6)/(Stats_DATA!K$10-Stats_DATA!K$6),"ERROR")))</f>
        <v>-0.08615447140299</v>
      </c>
      <c r="K309" s="0" t="n">
        <f aca="false">IF(Stats_DATA!L$12=1,DATA!K309,IF(Stats_DATA!L$12=2,(DATA!K309-Stats_DATA!L$2)/Stats_DATA!L$3,IF(Stats_DATA!L$12=3,(DATA!K309-Stats_DATA!L$6)/(Stats_DATA!L$10-Stats_DATA!L$6),"ERROR")))</f>
        <v>0.783584401926763</v>
      </c>
      <c r="L309" s="0" t="n">
        <f aca="false">IF(Stats_DATA!M$12=1,DATA!L309,IF(Stats_DATA!M$12=2,(DATA!L309-Stats_DATA!M$2)/Stats_DATA!M$3,IF(Stats_DATA!M$12=3,(DATA!L309-Stats_DATA!M$6)/(Stats_DATA!M$10-Stats_DATA!M$6),"ERROR")))</f>
        <v>-0.831451386152435</v>
      </c>
      <c r="M309" s="0" t="n">
        <f aca="false">IF(Stats_DATA!N$12=1,DATA!M309,IF(Stats_DATA!N$12=2,(DATA!M309-Stats_DATA!N$2)/Stats_DATA!N$3,IF(Stats_DATA!N$12=3,(DATA!M309-Stats_DATA!N$6)/(Stats_DATA!N$10-Stats_DATA!N$6),"ERROR")))</f>
        <v>0.159787600425656</v>
      </c>
      <c r="N309" s="0" t="n">
        <f aca="false">IF(Stats_DATA!O$12=1,DATA!N309,IF(Stats_DATA!O$12=2,(DATA!N309-Stats_DATA!O$2)/Stats_DATA!O$3,IF(Stats_DATA!O$12=3,(DATA!N309-Stats_DATA!O$6)/(Stats_DATA!O$10-Stats_DATA!O$6),"ERROR")))</f>
        <v>-0.851722604512166</v>
      </c>
      <c r="O309" s="0" t="n">
        <f aca="false">IF(Stats_DATA!P$12=1,DATA!O309,IF(Stats_DATA!P$12=2,(DATA!O309-Stats_DATA!P$2)/Stats_DATA!P$3,IF(Stats_DATA!P$12=3,(DATA!O309-Stats_DATA!P$6)/(Stats_DATA!P$10-Stats_DATA!P$6),"ERROR")))</f>
        <v>-0.671519100084153</v>
      </c>
      <c r="P309" s="0" t="n">
        <f aca="false">IF(Stats_DATA!Q$12=1,DATA!P309,IF(Stats_DATA!Q$12=2,(DATA!P309-Stats_DATA!Q$2)/Stats_DATA!Q$3,IF(Stats_DATA!Q$12=3,(DATA!P309-Stats_DATA!Q$6)/(Stats_DATA!Q$10-Stats_DATA!Q$6),"ERROR")))</f>
        <v>0.115909745134094</v>
      </c>
      <c r="Q309" s="0" t="n">
        <f aca="false">IF(Stats_DATA!R$12=1,DATA!Q309,IF(Stats_DATA!R$12=2,(DATA!Q309-Stats_DATA!R$2)/Stats_DATA!R$3,IF(Stats_DATA!R$12=3,(DATA!Q309-Stats_DATA!R$6)/(Stats_DATA!R$10-Stats_DATA!R$6),"ERROR")))</f>
        <v>-1.15004090954909</v>
      </c>
      <c r="R309" s="0" t="n">
        <f aca="false">IF(Stats_DATA!S$12=1,DATA!R309,IF(Stats_DATA!S$12=2,(DATA!R309-Stats_DATA!S$2)/Stats_DATA!S$3,IF(Stats_DATA!S$12=3,(DATA!R309-Stats_DATA!S$6)/(Stats_DATA!S$10-Stats_DATA!S$6),"ERROR")))</f>
        <v>-0.934627309512741</v>
      </c>
      <c r="S309" s="0" t="n">
        <f aca="false">IF(Stats_DATA!T$12=1,DATA!S309,IF(Stats_DATA!T$12=2,(DATA!S309-Stats_DATA!T$2)/Stats_DATA!T$3,IF(Stats_DATA!T$12=3,(DATA!S309-Stats_DATA!T$6)/(Stats_DATA!T$10-Stats_DATA!T$6),"ERROR")))</f>
        <v>-1.34906845434205</v>
      </c>
      <c r="T309" s="0" t="n">
        <f aca="false">IF(Stats_DATA!U$12=1,DATA!T309,IF(Stats_DATA!U$12=2,(DATA!T309-Stats_DATA!U$2)/Stats_DATA!U$3,IF(Stats_DATA!U$12=3,(DATA!T309-Stats_DATA!U$6)/(Stats_DATA!U$10-Stats_DATA!U$6),"ERROR")))</f>
        <v>0.782411147103209</v>
      </c>
      <c r="U309" s="0" t="n">
        <f aca="false">IF(Stats_DATA!V$12=1,DATA!U309,IF(Stats_DATA!V$12=2,(DATA!U309-Stats_DATA!V$2)/Stats_DATA!V$3,IF(Stats_DATA!V$12=3,(DATA!U309-Stats_DATA!V$6)/(Stats_DATA!V$10-Stats_DATA!V$6),"ERROR")))</f>
        <v>-0.620506360885139</v>
      </c>
      <c r="V309" s="0" t="n">
        <f aca="false">IF(Stats_DATA!W$12=1,DATA!V309,IF(Stats_DATA!W$12=2,(DATA!V309-Stats_DATA!W$2)/Stats_DATA!W$3,IF(Stats_DATA!W$12=3,(DATA!V309-Stats_DATA!W$6)/(Stats_DATA!W$10-Stats_DATA!W$6),"ERROR")))</f>
        <v>-1.35937542067583</v>
      </c>
      <c r="W309" s="0" t="n">
        <f aca="false">IF(Stats_DATA!X$12=1,DATA!W309,IF(Stats_DATA!X$12=2,(DATA!W309-Stats_DATA!X$2)/Stats_DATA!X$3,IF(Stats_DATA!X$12=3,(DATA!W309-Stats_DATA!X$6)/(Stats_DATA!X$10-Stats_DATA!X$6),"ERROR")))</f>
        <v>-0.912298758447121</v>
      </c>
      <c r="X309" s="0" t="n">
        <f aca="false">IF(Stats_DATA!Y$12=1,DATA!X309,IF(Stats_DATA!Y$12=2,(DATA!X309-Stats_DATA!Y$2)/Stats_DATA!Y$3,IF(Stats_DATA!Y$12=3,(DATA!X309-Stats_DATA!Y$6)/(Stats_DATA!Y$10-Stats_DATA!Y$6),"ERROR")))</f>
        <v>-1.37969360420979</v>
      </c>
      <c r="Y309" s="0" t="n">
        <f aca="false">IF(Stats_DATA!Z$12=1,DATA!Y309,IF(Stats_DATA!Z$12=2,(DATA!Y309-Stats_DATA!Z$2)/Stats_DATA!Z$3,IF(Stats_DATA!Z$12=3,(DATA!Y309-Stats_DATA!Z$6)/(Stats_DATA!Z$10-Stats_DATA!Z$6),"ERROR")))</f>
        <v>-1.04518454318909</v>
      </c>
      <c r="Z309" s="0" t="n">
        <f aca="false">IF(Stats_DATA!AA$12=1,DATA!Z309,IF(Stats_DATA!AA$12=2,(DATA!Z309-Stats_DATA!AA$2)/Stats_DATA!AA$3,IF(Stats_DATA!AA$12=3,(DATA!Z309-Stats_DATA!AA$6)/(Stats_DATA!AA$10-Stats_DATA!AA$6),"ERROR")))</f>
        <v>-1.47853710290922</v>
      </c>
      <c r="AA309" s="0" t="n">
        <f aca="false">IF(Stats_DATA!AB$12=1,DATA!AA309,IF(Stats_DATA!AB$12=2,(DATA!AA309-Stats_DATA!AB$2)/Stats_DATA!AB$3,IF(Stats_DATA!AB$12=3,(DATA!AA309-Stats_DATA!AB$6)/(Stats_DATA!AB$10-Stats_DATA!AB$6),"ERROR")))</f>
        <v>-1.28352326488896</v>
      </c>
      <c r="AB309" s="0" t="n">
        <f aca="false">IF(Stats_DATA!AC$12=1,DATA!AB309,IF(Stats_DATA!AC$12=2,(DATA!AB309-Stats_DATA!AC$2)/Stats_DATA!AC$3,IF(Stats_DATA!AC$12=3,(DATA!AB309-Stats_DATA!AC$6)/(Stats_DATA!AC$10-Stats_DATA!AC$6),"ERROR")))</f>
        <v>-1.23412520610511</v>
      </c>
      <c r="AC309" s="0" t="n">
        <f aca="false">IF(Stats_DATA!AD$12=1,DATA!AC309,IF(Stats_DATA!AD$12=2,(DATA!AC309-Stats_DATA!AD$2)/Stats_DATA!AD$3,IF(Stats_DATA!AD$12=3,(DATA!AC309-Stats_DATA!AD$6)/(Stats_DATA!AD$10-Stats_DATA!AD$6),"ERROR")))</f>
        <v>-1.53221719120529</v>
      </c>
      <c r="AD309" s="0" t="n">
        <f aca="false">IF(Stats_DATA!AE$12=1,DATA!AD309,IF(Stats_DATA!AE$12=2,(DATA!AD309-Stats_DATA!AE$2)/Stats_DATA!AE$3,IF(Stats_DATA!AE$12=3,(DATA!AD309-Stats_DATA!AE$6)/(Stats_DATA!AE$10-Stats_DATA!AE$6),"ERROR")))</f>
        <v>0.145867112097689</v>
      </c>
      <c r="AE309" s="0" t="n">
        <f aca="false">IF(Stats_DATA!AF$12=1,DATA!AE309,IF(Stats_DATA!AF$12=2,(DATA!AE309-Stats_DATA!AF$2)/Stats_DATA!AF$3,IF(Stats_DATA!AF$12=3,(DATA!AE309-Stats_DATA!AF$6)/(Stats_DATA!AF$10-Stats_DATA!AF$6),"ERROR")))</f>
        <v>-0.326987974271927</v>
      </c>
    </row>
    <row r="310" customFormat="false" ht="12.8" hidden="false" customHeight="false" outlineLevel="0" collapsed="false">
      <c r="A310" s="0" t="n">
        <f aca="false">IF(Stats_DATA!B$12=1,DATA!A310,IF(Stats_DATA!B$12=2,(DATA!A310-Stats_DATA!B$2)/Stats_DATA!B$3,IF(Stats_DATA!B$12=3,(DATA!A310-Stats_DATA!B$6)/(Stats_DATA!B$10-Stats_DATA!B$6),"ERROR")))</f>
        <v>0</v>
      </c>
      <c r="B310" s="0" t="n">
        <f aca="false">IF(Stats_DATA!C$12=1,DATA!B310,IF(Stats_DATA!C$12=2,(DATA!B310-Stats_DATA!C$2)/Stats_DATA!C$3,IF(Stats_DATA!C$12=3,(DATA!B310-Stats_DATA!C$6)/(Stats_DATA!C$10-Stats_DATA!C$6),"ERROR")))</f>
        <v>-0.17800313526553</v>
      </c>
      <c r="C310" s="0" t="n">
        <f aca="false">IF(Stats_DATA!D$12=1,DATA!C310,IF(Stats_DATA!D$12=2,(DATA!C310-Stats_DATA!D$2)/Stats_DATA!D$3,IF(Stats_DATA!D$12=3,(DATA!C310-Stats_DATA!D$6)/(Stats_DATA!D$10-Stats_DATA!D$6),"ERROR")))</f>
        <v>-1.52978232704987</v>
      </c>
      <c r="D310" s="0" t="n">
        <f aca="false">IF(Stats_DATA!E$12=1,DATA!D310,IF(Stats_DATA!E$12=2,(DATA!D310-Stats_DATA!E$2)/Stats_DATA!E$3,IF(Stats_DATA!E$12=3,(DATA!D310-Stats_DATA!E$6)/(Stats_DATA!E$10-Stats_DATA!E$6),"ERROR")))</f>
        <v>-0.258407271560117</v>
      </c>
      <c r="E310" s="0" t="n">
        <f aca="false">IF(Stats_DATA!F$12=1,DATA!E310,IF(Stats_DATA!F$12=2,(DATA!E310-Stats_DATA!F$2)/Stats_DATA!F$3,IF(Stats_DATA!F$12=3,(DATA!E310-Stats_DATA!F$6)/(Stats_DATA!F$10-Stats_DATA!F$6),"ERROR")))</f>
        <v>-0.252019161313372</v>
      </c>
      <c r="F310" s="0" t="n">
        <f aca="false">IF(Stats_DATA!G$12=1,DATA!F310,IF(Stats_DATA!G$12=2,(DATA!F310-Stats_DATA!G$2)/Stats_DATA!G$3,IF(Stats_DATA!G$12=3,(DATA!F310-Stats_DATA!G$6)/(Stats_DATA!G$10-Stats_DATA!G$6),"ERROR")))</f>
        <v>-1.60694505722965</v>
      </c>
      <c r="G310" s="0" t="n">
        <f aca="false">IF(Stats_DATA!H$12=1,DATA!G310,IF(Stats_DATA!H$12=2,(DATA!G310-Stats_DATA!H$2)/Stats_DATA!H$3,IF(Stats_DATA!H$12=3,(DATA!G310-Stats_DATA!H$6)/(Stats_DATA!H$10-Stats_DATA!H$6),"ERROR")))</f>
        <v>-1.29137327518341</v>
      </c>
      <c r="H310" s="0" t="n">
        <f aca="false">IF(Stats_DATA!I$12=1,DATA!H310,IF(Stats_DATA!I$12=2,(DATA!H310-Stats_DATA!I$2)/Stats_DATA!I$3,IF(Stats_DATA!I$12=3,(DATA!H310-Stats_DATA!I$6)/(Stats_DATA!I$10-Stats_DATA!I$6),"ERROR")))</f>
        <v>-1.07929656645932</v>
      </c>
      <c r="I310" s="0" t="n">
        <f aca="false">IF(Stats_DATA!J$12=1,DATA!I310,IF(Stats_DATA!J$12=2,(DATA!I310-Stats_DATA!J$2)/Stats_DATA!J$3,IF(Stats_DATA!J$12=3,(DATA!I310-Stats_DATA!J$6)/(Stats_DATA!J$10-Stats_DATA!J$6),"ERROR")))</f>
        <v>-1.14682688940653</v>
      </c>
      <c r="J310" s="0" t="n">
        <f aca="false">IF(Stats_DATA!K$12=1,DATA!J310,IF(Stats_DATA!K$12=2,(DATA!J310-Stats_DATA!K$2)/Stats_DATA!K$3,IF(Stats_DATA!K$12=3,(DATA!J310-Stats_DATA!K$6)/(Stats_DATA!K$10-Stats_DATA!K$6),"ERROR")))</f>
        <v>-1.62914585904871</v>
      </c>
      <c r="K310" s="0" t="n">
        <f aca="false">IF(Stats_DATA!L$12=1,DATA!K310,IF(Stats_DATA!L$12=2,(DATA!K310-Stats_DATA!L$2)/Stats_DATA!L$3,IF(Stats_DATA!L$12=3,(DATA!K310-Stats_DATA!L$6)/(Stats_DATA!L$10-Stats_DATA!L$6),"ERROR")))</f>
        <v>-1.3381196003703</v>
      </c>
      <c r="L310" s="0" t="n">
        <f aca="false">IF(Stats_DATA!M$12=1,DATA!L310,IF(Stats_DATA!M$12=2,(DATA!L310-Stats_DATA!M$2)/Stats_DATA!M$3,IF(Stats_DATA!M$12=3,(DATA!L310-Stats_DATA!M$6)/(Stats_DATA!M$10-Stats_DATA!M$6),"ERROR")))</f>
        <v>-0.651870739192039</v>
      </c>
      <c r="M310" s="0" t="n">
        <f aca="false">IF(Stats_DATA!N$12=1,DATA!M310,IF(Stats_DATA!N$12=2,(DATA!M310-Stats_DATA!N$2)/Stats_DATA!N$3,IF(Stats_DATA!N$12=3,(DATA!M310-Stats_DATA!N$6)/(Stats_DATA!N$10-Stats_DATA!N$6),"ERROR")))</f>
        <v>-0.961578850159212</v>
      </c>
      <c r="N310" s="0" t="n">
        <f aca="false">IF(Stats_DATA!O$12=1,DATA!N310,IF(Stats_DATA!O$12=2,(DATA!N310-Stats_DATA!O$2)/Stats_DATA!O$3,IF(Stats_DATA!O$12=3,(DATA!N310-Stats_DATA!O$6)/(Stats_DATA!O$10-Stats_DATA!O$6),"ERROR")))</f>
        <v>-0.671195276633764</v>
      </c>
      <c r="O310" s="0" t="n">
        <f aca="false">IF(Stats_DATA!P$12=1,DATA!O310,IF(Stats_DATA!P$12=2,(DATA!O310-Stats_DATA!P$2)/Stats_DATA!P$3,IF(Stats_DATA!P$12=3,(DATA!O310-Stats_DATA!P$6)/(Stats_DATA!P$10-Stats_DATA!P$6),"ERROR")))</f>
        <v>-0.438484022496326</v>
      </c>
      <c r="P310" s="0" t="n">
        <f aca="false">IF(Stats_DATA!Q$12=1,DATA!P310,IF(Stats_DATA!Q$12=2,(DATA!P310-Stats_DATA!Q$2)/Stats_DATA!Q$3,IF(Stats_DATA!Q$12=3,(DATA!P310-Stats_DATA!Q$6)/(Stats_DATA!Q$10-Stats_DATA!Q$6),"ERROR")))</f>
        <v>-1.23329118414339</v>
      </c>
      <c r="Q310" s="0" t="n">
        <f aca="false">IF(Stats_DATA!R$12=1,DATA!Q310,IF(Stats_DATA!R$12=2,(DATA!Q310-Stats_DATA!R$2)/Stats_DATA!R$3,IF(Stats_DATA!R$12=3,(DATA!Q310-Stats_DATA!R$6)/(Stats_DATA!R$10-Stats_DATA!R$6),"ERROR")))</f>
        <v>-1.2135314509002</v>
      </c>
      <c r="R310" s="0" t="n">
        <f aca="false">IF(Stats_DATA!S$12=1,DATA!R310,IF(Stats_DATA!S$12=2,(DATA!R310-Stats_DATA!S$2)/Stats_DATA!S$3,IF(Stats_DATA!S$12=3,(DATA!R310-Stats_DATA!S$6)/(Stats_DATA!S$10-Stats_DATA!S$6),"ERROR")))</f>
        <v>-0.98932142932614</v>
      </c>
      <c r="S310" s="0" t="n">
        <f aca="false">IF(Stats_DATA!T$12=1,DATA!S310,IF(Stats_DATA!T$12=2,(DATA!S310-Stats_DATA!T$2)/Stats_DATA!T$3,IF(Stats_DATA!T$12=3,(DATA!S310-Stats_DATA!T$6)/(Stats_DATA!T$10-Stats_DATA!T$6),"ERROR")))</f>
        <v>-1.38634387898002</v>
      </c>
      <c r="T310" s="0" t="n">
        <f aca="false">IF(Stats_DATA!U$12=1,DATA!T310,IF(Stats_DATA!U$12=2,(DATA!T310-Stats_DATA!U$2)/Stats_DATA!U$3,IF(Stats_DATA!U$12=3,(DATA!T310-Stats_DATA!U$6)/(Stats_DATA!U$10-Stats_DATA!U$6),"ERROR")))</f>
        <v>-0.694657716480139</v>
      </c>
      <c r="U310" s="0" t="n">
        <f aca="false">IF(Stats_DATA!V$12=1,DATA!U310,IF(Stats_DATA!V$12=2,(DATA!U310-Stats_DATA!V$2)/Stats_DATA!V$3,IF(Stats_DATA!V$12=3,(DATA!U310-Stats_DATA!V$6)/(Stats_DATA!V$10-Stats_DATA!V$6),"ERROR")))</f>
        <v>-0.84234470433884</v>
      </c>
      <c r="V310" s="0" t="n">
        <f aca="false">IF(Stats_DATA!W$12=1,DATA!V310,IF(Stats_DATA!W$12=2,(DATA!V310-Stats_DATA!W$2)/Stats_DATA!W$3,IF(Stats_DATA!W$12=3,(DATA!V310-Stats_DATA!W$6)/(Stats_DATA!W$10-Stats_DATA!W$6),"ERROR")))</f>
        <v>-0.268802993818537</v>
      </c>
      <c r="W310" s="0" t="n">
        <f aca="false">IF(Stats_DATA!X$12=1,DATA!W310,IF(Stats_DATA!X$12=2,(DATA!W310-Stats_DATA!X$2)/Stats_DATA!X$3,IF(Stats_DATA!X$12=3,(DATA!W310-Stats_DATA!X$6)/(Stats_DATA!X$10-Stats_DATA!X$6),"ERROR")))</f>
        <v>-1.42155173675829</v>
      </c>
      <c r="X310" s="0" t="n">
        <f aca="false">IF(Stats_DATA!Y$12=1,DATA!X310,IF(Stats_DATA!Y$12=2,(DATA!X310-Stats_DATA!Y$2)/Stats_DATA!Y$3,IF(Stats_DATA!Y$12=3,(DATA!X310-Stats_DATA!Y$6)/(Stats_DATA!Y$10-Stats_DATA!Y$6),"ERROR")))</f>
        <v>-0.35060480125144</v>
      </c>
      <c r="Y310" s="0" t="n">
        <f aca="false">IF(Stats_DATA!Z$12=1,DATA!Y310,IF(Stats_DATA!Z$12=2,(DATA!Y310-Stats_DATA!Z$2)/Stats_DATA!Z$3,IF(Stats_DATA!Z$12=3,(DATA!Y310-Stats_DATA!Z$6)/(Stats_DATA!Z$10-Stats_DATA!Z$6),"ERROR")))</f>
        <v>-0.31945357769706</v>
      </c>
      <c r="Z310" s="0" t="n">
        <f aca="false">IF(Stats_DATA!AA$12=1,DATA!Z310,IF(Stats_DATA!AA$12=2,(DATA!Z310-Stats_DATA!AA$2)/Stats_DATA!AA$3,IF(Stats_DATA!AA$12=3,(DATA!Z310-Stats_DATA!AA$6)/(Stats_DATA!AA$10-Stats_DATA!AA$6),"ERROR")))</f>
        <v>-1.84555893187961</v>
      </c>
      <c r="AA310" s="0" t="n">
        <f aca="false">IF(Stats_DATA!AB$12=1,DATA!AA310,IF(Stats_DATA!AB$12=2,(DATA!AA310-Stats_DATA!AB$2)/Stats_DATA!AB$3,IF(Stats_DATA!AB$12=3,(DATA!AA310-Stats_DATA!AB$6)/(Stats_DATA!AB$10-Stats_DATA!AB$6),"ERROR")))</f>
        <v>-1.24513420433663</v>
      </c>
      <c r="AB310" s="0" t="n">
        <f aca="false">IF(Stats_DATA!AC$12=1,DATA!AB310,IF(Stats_DATA!AC$12=2,(DATA!AB310-Stats_DATA!AC$2)/Stats_DATA!AC$3,IF(Stats_DATA!AC$12=3,(DATA!AB310-Stats_DATA!AC$6)/(Stats_DATA!AC$10-Stats_DATA!AC$6),"ERROR")))</f>
        <v>-1.23858298061386</v>
      </c>
      <c r="AC310" s="0" t="n">
        <f aca="false">IF(Stats_DATA!AD$12=1,DATA!AC310,IF(Stats_DATA!AD$12=2,(DATA!AC310-Stats_DATA!AD$2)/Stats_DATA!AD$3,IF(Stats_DATA!AD$12=3,(DATA!AC310-Stats_DATA!AD$6)/(Stats_DATA!AD$10-Stats_DATA!AD$6),"ERROR")))</f>
        <v>-1.4073167259149</v>
      </c>
      <c r="AD310" s="0" t="n">
        <f aca="false">IF(Stats_DATA!AE$12=1,DATA!AD310,IF(Stats_DATA!AE$12=2,(DATA!AD310-Stats_DATA!AE$2)/Stats_DATA!AE$3,IF(Stats_DATA!AE$12=3,(DATA!AD310-Stats_DATA!AE$6)/(Stats_DATA!AE$10-Stats_DATA!AE$6),"ERROR")))</f>
        <v>-1.02437635966061</v>
      </c>
      <c r="AE310" s="0" t="n">
        <f aca="false">IF(Stats_DATA!AF$12=1,DATA!AE310,IF(Stats_DATA!AF$12=2,(DATA!AE310-Stats_DATA!AF$2)/Stats_DATA!AF$3,IF(Stats_DATA!AF$12=3,(DATA!AE310-Stats_DATA!AF$6)/(Stats_DATA!AF$10-Stats_DATA!AF$6),"ERROR")))</f>
        <v>-1.2195056303481</v>
      </c>
    </row>
    <row r="311" customFormat="false" ht="12.8" hidden="false" customHeight="false" outlineLevel="0" collapsed="false">
      <c r="A311" s="0" t="n">
        <f aca="false">IF(Stats_DATA!B$12=1,DATA!A311,IF(Stats_DATA!B$12=2,(DATA!A311-Stats_DATA!B$2)/Stats_DATA!B$3,IF(Stats_DATA!B$12=3,(DATA!A311-Stats_DATA!B$6)/(Stats_DATA!B$10-Stats_DATA!B$6),"ERROR")))</f>
        <v>0</v>
      </c>
      <c r="B311" s="0" t="n">
        <f aca="false">IF(Stats_DATA!C$12=1,DATA!B311,IF(Stats_DATA!C$12=2,(DATA!B311-Stats_DATA!C$2)/Stats_DATA!C$3,IF(Stats_DATA!C$12=3,(DATA!B311-Stats_DATA!C$6)/(Stats_DATA!C$10-Stats_DATA!C$6),"ERROR")))</f>
        <v>-0.30569716624855</v>
      </c>
      <c r="C311" s="0" t="n">
        <f aca="false">IF(Stats_DATA!D$12=1,DATA!C311,IF(Stats_DATA!D$12=2,(DATA!C311-Stats_DATA!D$2)/Stats_DATA!D$3,IF(Stats_DATA!D$12=3,(DATA!C311-Stats_DATA!D$6)/(Stats_DATA!D$10-Stats_DATA!D$6),"ERROR")))</f>
        <v>-1.26705491418727</v>
      </c>
      <c r="D311" s="0" t="n">
        <f aca="false">IF(Stats_DATA!E$12=1,DATA!D311,IF(Stats_DATA!E$12=2,(DATA!D311-Stats_DATA!E$2)/Stats_DATA!E$3,IF(Stats_DATA!E$12=3,(DATA!D311-Stats_DATA!E$6)/(Stats_DATA!E$10-Stats_DATA!E$6),"ERROR")))</f>
        <v>-0.381046158978777</v>
      </c>
      <c r="E311" s="0" t="n">
        <f aca="false">IF(Stats_DATA!F$12=1,DATA!E311,IF(Stats_DATA!F$12=2,(DATA!E311-Stats_DATA!F$2)/Stats_DATA!F$3,IF(Stats_DATA!F$12=3,(DATA!E311-Stats_DATA!F$6)/(Stats_DATA!F$10-Stats_DATA!F$6),"ERROR")))</f>
        <v>-0.353180203306158</v>
      </c>
      <c r="F311" s="0" t="n">
        <f aca="false">IF(Stats_DATA!G$12=1,DATA!F311,IF(Stats_DATA!G$12=2,(DATA!F311-Stats_DATA!G$2)/Stats_DATA!G$3,IF(Stats_DATA!G$12=3,(DATA!F311-Stats_DATA!G$6)/(Stats_DATA!G$10-Stats_DATA!G$6),"ERROR")))</f>
        <v>-0.912980959031773</v>
      </c>
      <c r="G311" s="0" t="n">
        <f aca="false">IF(Stats_DATA!H$12=1,DATA!G311,IF(Stats_DATA!H$12=2,(DATA!G311-Stats_DATA!H$2)/Stats_DATA!H$3,IF(Stats_DATA!H$12=3,(DATA!G311-Stats_DATA!H$6)/(Stats_DATA!H$10-Stats_DATA!H$6),"ERROR")))</f>
        <v>-1.2684621444762</v>
      </c>
      <c r="H311" s="0" t="n">
        <f aca="false">IF(Stats_DATA!I$12=1,DATA!H311,IF(Stats_DATA!I$12=2,(DATA!H311-Stats_DATA!I$2)/Stats_DATA!I$3,IF(Stats_DATA!I$12=3,(DATA!H311-Stats_DATA!I$6)/(Stats_DATA!I$10-Stats_DATA!I$6),"ERROR")))</f>
        <v>-1.05670494175285</v>
      </c>
      <c r="I311" s="0" t="n">
        <f aca="false">IF(Stats_DATA!J$12=1,DATA!I311,IF(Stats_DATA!J$12=2,(DATA!I311-Stats_DATA!J$2)/Stats_DATA!J$3,IF(Stats_DATA!J$12=3,(DATA!I311-Stats_DATA!J$6)/(Stats_DATA!J$10-Stats_DATA!J$6),"ERROR")))</f>
        <v>-1.0331754286436</v>
      </c>
      <c r="J311" s="0" t="n">
        <f aca="false">IF(Stats_DATA!K$12=1,DATA!J311,IF(Stats_DATA!K$12=2,(DATA!J311-Stats_DATA!K$2)/Stats_DATA!K$3,IF(Stats_DATA!K$12=3,(DATA!J311-Stats_DATA!K$6)/(Stats_DATA!K$10-Stats_DATA!K$6),"ERROR")))</f>
        <v>-1.30814528667797</v>
      </c>
      <c r="K311" s="0" t="n">
        <f aca="false">IF(Stats_DATA!L$12=1,DATA!K311,IF(Stats_DATA!L$12=2,(DATA!K311-Stats_DATA!L$2)/Stats_DATA!L$3,IF(Stats_DATA!L$12=3,(DATA!K311-Stats_DATA!L$6)/(Stats_DATA!L$10-Stats_DATA!L$6),"ERROR")))</f>
        <v>-1.07892612078395</v>
      </c>
      <c r="L311" s="0" t="n">
        <f aca="false">IF(Stats_DATA!M$12=1,DATA!L311,IF(Stats_DATA!M$12=2,(DATA!L311-Stats_DATA!M$2)/Stats_DATA!M$3,IF(Stats_DATA!M$12=3,(DATA!L311-Stats_DATA!M$6)/(Stats_DATA!M$10-Stats_DATA!M$6),"ERROR")))</f>
        <v>-0.0276657193357242</v>
      </c>
      <c r="M311" s="0" t="n">
        <f aca="false">IF(Stats_DATA!N$12=1,DATA!M311,IF(Stats_DATA!N$12=2,(DATA!M311-Stats_DATA!N$2)/Stats_DATA!N$3,IF(Stats_DATA!N$12=3,(DATA!M311-Stats_DATA!N$6)/(Stats_DATA!N$10-Stats_DATA!N$6),"ERROR")))</f>
        <v>-0.703987235823438</v>
      </c>
      <c r="N311" s="0" t="n">
        <f aca="false">IF(Stats_DATA!O$12=1,DATA!N311,IF(Stats_DATA!O$12=2,(DATA!N311-Stats_DATA!O$2)/Stats_DATA!O$3,IF(Stats_DATA!O$12=3,(DATA!N311-Stats_DATA!O$6)/(Stats_DATA!O$10-Stats_DATA!O$6),"ERROR")))</f>
        <v>-0.147913323495821</v>
      </c>
      <c r="O311" s="0" t="n">
        <f aca="false">IF(Stats_DATA!P$12=1,DATA!O311,IF(Stats_DATA!P$12=2,(DATA!O311-Stats_DATA!P$2)/Stats_DATA!P$3,IF(Stats_DATA!P$12=3,(DATA!O311-Stats_DATA!P$6)/(Stats_DATA!P$10-Stats_DATA!P$6),"ERROR")))</f>
        <v>-0.161066544979265</v>
      </c>
      <c r="P311" s="0" t="n">
        <f aca="false">IF(Stats_DATA!Q$12=1,DATA!P311,IF(Stats_DATA!Q$12=2,(DATA!P311-Stats_DATA!Q$2)/Stats_DATA!Q$3,IF(Stats_DATA!Q$12=3,(DATA!P311-Stats_DATA!Q$6)/(Stats_DATA!Q$10-Stats_DATA!Q$6),"ERROR")))</f>
        <v>-0.963517609047179</v>
      </c>
      <c r="Q311" s="0" t="n">
        <f aca="false">IF(Stats_DATA!R$12=1,DATA!Q311,IF(Stats_DATA!R$12=2,(DATA!Q311-Stats_DATA!R$2)/Stats_DATA!R$3,IF(Stats_DATA!R$12=3,(DATA!Q311-Stats_DATA!R$6)/(Stats_DATA!R$10-Stats_DATA!R$6),"ERROR")))</f>
        <v>-1.15964545934012</v>
      </c>
      <c r="R311" s="0" t="n">
        <f aca="false">IF(Stats_DATA!S$12=1,DATA!R311,IF(Stats_DATA!S$12=2,(DATA!R311-Stats_DATA!S$2)/Stats_DATA!S$3,IF(Stats_DATA!S$12=3,(DATA!R311-Stats_DATA!S$6)/(Stats_DATA!S$10-Stats_DATA!S$6),"ERROR")))</f>
        <v>-0.962786002330057</v>
      </c>
      <c r="S311" s="0" t="n">
        <f aca="false">IF(Stats_DATA!T$12=1,DATA!S311,IF(Stats_DATA!T$12=2,(DATA!S311-Stats_DATA!T$2)/Stats_DATA!T$3,IF(Stats_DATA!T$12=3,(DATA!S311-Stats_DATA!T$6)/(Stats_DATA!T$10-Stats_DATA!T$6),"ERROR")))</f>
        <v>-1.13043998548714</v>
      </c>
      <c r="T311" s="0" t="n">
        <f aca="false">IF(Stats_DATA!U$12=1,DATA!T311,IF(Stats_DATA!U$12=2,(DATA!T311-Stats_DATA!U$2)/Stats_DATA!U$3,IF(Stats_DATA!U$12=3,(DATA!T311-Stats_DATA!U$6)/(Stats_DATA!U$10-Stats_DATA!U$6),"ERROR")))</f>
        <v>-0.764821511801871</v>
      </c>
      <c r="U311" s="0" t="n">
        <f aca="false">IF(Stats_DATA!V$12=1,DATA!U311,IF(Stats_DATA!V$12=2,(DATA!U311-Stats_DATA!V$2)/Stats_DATA!V$3,IF(Stats_DATA!V$12=3,(DATA!U311-Stats_DATA!V$6)/(Stats_DATA!V$10-Stats_DATA!V$6),"ERROR")))</f>
        <v>-0.575156103279612</v>
      </c>
      <c r="V311" s="0" t="n">
        <f aca="false">IF(Stats_DATA!W$12=1,DATA!V311,IF(Stats_DATA!W$12=2,(DATA!V311-Stats_DATA!W$2)/Stats_DATA!W$3,IF(Stats_DATA!W$12=3,(DATA!V311-Stats_DATA!W$6)/(Stats_DATA!W$10-Stats_DATA!W$6),"ERROR")))</f>
        <v>-0.3184591088718</v>
      </c>
      <c r="W311" s="0" t="n">
        <f aca="false">IF(Stats_DATA!X$12=1,DATA!W311,IF(Stats_DATA!X$12=2,(DATA!W311-Stats_DATA!X$2)/Stats_DATA!X$3,IF(Stats_DATA!X$12=3,(DATA!W311-Stats_DATA!X$6)/(Stats_DATA!X$10-Stats_DATA!X$6),"ERROR")))</f>
        <v>-1.34670944601607</v>
      </c>
      <c r="X311" s="0" t="n">
        <f aca="false">IF(Stats_DATA!Y$12=1,DATA!X311,IF(Stats_DATA!Y$12=2,(DATA!X311-Stats_DATA!Y$2)/Stats_DATA!Y$3,IF(Stats_DATA!Y$12=3,(DATA!X311-Stats_DATA!Y$6)/(Stats_DATA!Y$10-Stats_DATA!Y$6),"ERROR")))</f>
        <v>-0.39583947390895</v>
      </c>
      <c r="Y311" s="0" t="n">
        <f aca="false">IF(Stats_DATA!Z$12=1,DATA!Y311,IF(Stats_DATA!Z$12=2,(DATA!Y311-Stats_DATA!Z$2)/Stats_DATA!Z$3,IF(Stats_DATA!Z$12=3,(DATA!Y311-Stats_DATA!Z$6)/(Stats_DATA!Z$10-Stats_DATA!Z$6),"ERROR")))</f>
        <v>-0.365646037504515</v>
      </c>
      <c r="Z311" s="0" t="n">
        <f aca="false">IF(Stats_DATA!AA$12=1,DATA!Z311,IF(Stats_DATA!AA$12=2,(DATA!Z311-Stats_DATA!AA$2)/Stats_DATA!AA$3,IF(Stats_DATA!AA$12=3,(DATA!Z311-Stats_DATA!AA$6)/(Stats_DATA!AA$10-Stats_DATA!AA$6),"ERROR")))</f>
        <v>-1.34758301357492</v>
      </c>
      <c r="AA311" s="0" t="n">
        <f aca="false">IF(Stats_DATA!AB$12=1,DATA!AA311,IF(Stats_DATA!AB$12=2,(DATA!AA311-Stats_DATA!AB$2)/Stats_DATA!AB$3,IF(Stats_DATA!AB$12=3,(DATA!AA311-Stats_DATA!AB$6)/(Stats_DATA!AB$10-Stats_DATA!AB$6),"ERROR")))</f>
        <v>-1.24443506581664</v>
      </c>
      <c r="AB311" s="0" t="n">
        <f aca="false">IF(Stats_DATA!AC$12=1,DATA!AB311,IF(Stats_DATA!AC$12=2,(DATA!AB311-Stats_DATA!AC$2)/Stats_DATA!AC$3,IF(Stats_DATA!AC$12=3,(DATA!AB311-Stats_DATA!AC$6)/(Stats_DATA!AC$10-Stats_DATA!AC$6),"ERROR")))</f>
        <v>-1.21725276925481</v>
      </c>
      <c r="AC311" s="0" t="n">
        <f aca="false">IF(Stats_DATA!AD$12=1,DATA!AC311,IF(Stats_DATA!AD$12=2,(DATA!AC311-Stats_DATA!AD$2)/Stats_DATA!AD$3,IF(Stats_DATA!AD$12=3,(DATA!AC311-Stats_DATA!AD$6)/(Stats_DATA!AD$10-Stats_DATA!AD$6),"ERROR")))</f>
        <v>-1.20619807169577</v>
      </c>
      <c r="AD311" s="0" t="n">
        <f aca="false">IF(Stats_DATA!AE$12=1,DATA!AD311,IF(Stats_DATA!AE$12=2,(DATA!AD311-Stats_DATA!AE$2)/Stats_DATA!AE$3,IF(Stats_DATA!AE$12=3,(DATA!AD311-Stats_DATA!AE$6)/(Stats_DATA!AE$10-Stats_DATA!AE$6),"ERROR")))</f>
        <v>-1.28299370148565</v>
      </c>
      <c r="AE311" s="0" t="n">
        <f aca="false">IF(Stats_DATA!AF$12=1,DATA!AE311,IF(Stats_DATA!AF$12=2,(DATA!AE311-Stats_DATA!AF$2)/Stats_DATA!AF$3,IF(Stats_DATA!AF$12=3,(DATA!AE311-Stats_DATA!AF$6)/(Stats_DATA!AF$10-Stats_DATA!AF$6),"ERROR")))</f>
        <v>-1.00468128136699</v>
      </c>
    </row>
    <row r="312" customFormat="false" ht="12.8" hidden="false" customHeight="false" outlineLevel="0" collapsed="false">
      <c r="A312" s="0" t="n">
        <f aca="false">IF(Stats_DATA!B$12=1,DATA!A312,IF(Stats_DATA!B$12=2,(DATA!A312-Stats_DATA!B$2)/Stats_DATA!B$3,IF(Stats_DATA!B$12=3,(DATA!A312-Stats_DATA!B$6)/(Stats_DATA!B$10-Stats_DATA!B$6),"ERROR")))</f>
        <v>0</v>
      </c>
      <c r="B312" s="0" t="n">
        <f aca="false">IF(Stats_DATA!C$12=1,DATA!B312,IF(Stats_DATA!C$12=2,(DATA!B312-Stats_DATA!C$2)/Stats_DATA!C$3,IF(Stats_DATA!C$12=3,(DATA!B312-Stats_DATA!C$6)/(Stats_DATA!C$10-Stats_DATA!C$6),"ERROR")))</f>
        <v>-0.68877925919761</v>
      </c>
      <c r="C312" s="0" t="n">
        <f aca="false">IF(Stats_DATA!D$12=1,DATA!C312,IF(Stats_DATA!D$12=2,(DATA!C312-Stats_DATA!D$2)/Stats_DATA!D$3,IF(Stats_DATA!D$12=3,(DATA!C312-Stats_DATA!D$6)/(Stats_DATA!D$10-Stats_DATA!D$6),"ERROR")))</f>
        <v>-0.0417686612794042</v>
      </c>
      <c r="D312" s="0" t="n">
        <f aca="false">IF(Stats_DATA!E$12=1,DATA!D312,IF(Stats_DATA!E$12=2,(DATA!D312-Stats_DATA!E$2)/Stats_DATA!E$3,IF(Stats_DATA!E$12=3,(DATA!D312-Stats_DATA!E$6)/(Stats_DATA!E$10-Stats_DATA!E$6),"ERROR")))</f>
        <v>-0.725916587357423</v>
      </c>
      <c r="E312" s="0" t="n">
        <f aca="false">IF(Stats_DATA!F$12=1,DATA!E312,IF(Stats_DATA!F$12=2,(DATA!E312-Stats_DATA!F$2)/Stats_DATA!F$3,IF(Stats_DATA!F$12=3,(DATA!E312-Stats_DATA!F$6)/(Stats_DATA!F$10-Stats_DATA!F$6),"ERROR")))</f>
        <v>-0.671155501030675</v>
      </c>
      <c r="F312" s="0" t="n">
        <f aca="false">IF(Stats_DATA!G$12=1,DATA!F312,IF(Stats_DATA!G$12=2,(DATA!F312-Stats_DATA!G$2)/Stats_DATA!G$3,IF(Stats_DATA!G$12=3,(DATA!F312-Stats_DATA!G$6)/(Stats_DATA!G$10-Stats_DATA!G$6),"ERROR")))</f>
        <v>-0.584485658450403</v>
      </c>
      <c r="G312" s="0" t="n">
        <f aca="false">IF(Stats_DATA!H$12=1,DATA!G312,IF(Stats_DATA!H$12=2,(DATA!G312-Stats_DATA!H$2)/Stats_DATA!H$3,IF(Stats_DATA!H$12=3,(DATA!G312-Stats_DATA!H$6)/(Stats_DATA!H$10-Stats_DATA!H$6),"ERROR")))</f>
        <v>-0.981031595603935</v>
      </c>
      <c r="H312" s="0" t="n">
        <f aca="false">IF(Stats_DATA!I$12=1,DATA!H312,IF(Stats_DATA!I$12=2,(DATA!H312-Stats_DATA!I$2)/Stats_DATA!I$3,IF(Stats_DATA!I$12=3,(DATA!H312-Stats_DATA!I$6)/(Stats_DATA!I$10-Stats_DATA!I$6),"ERROR")))</f>
        <v>-0.915322264314442</v>
      </c>
      <c r="I312" s="0" t="n">
        <f aca="false">IF(Stats_DATA!J$12=1,DATA!I312,IF(Stats_DATA!J$12=2,(DATA!I312-Stats_DATA!J$2)/Stats_DATA!J$3,IF(Stats_DATA!J$12=3,(DATA!I312-Stats_DATA!J$6)/(Stats_DATA!J$10-Stats_DATA!J$6),"ERROR")))</f>
        <v>-0.96485569565437</v>
      </c>
      <c r="J312" s="0" t="n">
        <f aca="false">IF(Stats_DATA!K$12=1,DATA!J312,IF(Stats_DATA!K$12=2,(DATA!J312-Stats_DATA!K$2)/Stats_DATA!K$3,IF(Stats_DATA!K$12=3,(DATA!J312-Stats_DATA!K$6)/(Stats_DATA!K$10-Stats_DATA!K$6),"ERROR")))</f>
        <v>0.453710127584167</v>
      </c>
      <c r="K312" s="0" t="n">
        <f aca="false">IF(Stats_DATA!L$12=1,DATA!K312,IF(Stats_DATA!L$12=2,(DATA!K312-Stats_DATA!L$2)/Stats_DATA!L$3,IF(Stats_DATA!L$12=3,(DATA!K312-Stats_DATA!L$6)/(Stats_DATA!L$10-Stats_DATA!L$6),"ERROR")))</f>
        <v>-0.214947855496088</v>
      </c>
      <c r="L312" s="0" t="n">
        <f aca="false">IF(Stats_DATA!M$12=1,DATA!L312,IF(Stats_DATA!M$12=2,(DATA!L312-Stats_DATA!M$2)/Stats_DATA!M$3,IF(Stats_DATA!M$12=3,(DATA!L312-Stats_DATA!M$6)/(Stats_DATA!M$10-Stats_DATA!M$6),"ERROR")))</f>
        <v>-0.883738923922028</v>
      </c>
      <c r="M312" s="0" t="n">
        <f aca="false">IF(Stats_DATA!N$12=1,DATA!M312,IF(Stats_DATA!N$12=2,(DATA!M312-Stats_DATA!N$2)/Stats_DATA!N$3,IF(Stats_DATA!N$12=3,(DATA!M312-Stats_DATA!N$6)/(Stats_DATA!N$10-Stats_DATA!N$6),"ERROR")))</f>
        <v>0.386381209095408</v>
      </c>
      <c r="N312" s="0" t="n">
        <f aca="false">IF(Stats_DATA!O$12=1,DATA!N312,IF(Stats_DATA!O$12=2,(DATA!N312-Stats_DATA!O$2)/Stats_DATA!O$3,IF(Stats_DATA!O$12=3,(DATA!N312-Stats_DATA!O$6)/(Stats_DATA!O$10-Stats_DATA!O$6),"ERROR")))</f>
        <v>-0.869033444171739</v>
      </c>
      <c r="O312" s="0" t="n">
        <f aca="false">IF(Stats_DATA!P$12=1,DATA!O312,IF(Stats_DATA!P$12=2,(DATA!O312-Stats_DATA!P$2)/Stats_DATA!P$3,IF(Stats_DATA!P$12=3,(DATA!O312-Stats_DATA!P$6)/(Stats_DATA!P$10-Stats_DATA!P$6),"ERROR")))</f>
        <v>-0.638743390180988</v>
      </c>
      <c r="P312" s="0" t="n">
        <f aca="false">IF(Stats_DATA!Q$12=1,DATA!P312,IF(Stats_DATA!Q$12=2,(DATA!P312-Stats_DATA!Q$2)/Stats_DATA!Q$3,IF(Stats_DATA!Q$12=3,(DATA!P312-Stats_DATA!Q$6)/(Stats_DATA!Q$10-Stats_DATA!Q$6),"ERROR")))</f>
        <v>-0.325386535115887</v>
      </c>
      <c r="Q312" s="0" t="n">
        <f aca="false">IF(Stats_DATA!R$12=1,DATA!Q312,IF(Stats_DATA!R$12=2,(DATA!Q312-Stats_DATA!R$2)/Stats_DATA!R$3,IF(Stats_DATA!R$12=3,(DATA!Q312-Stats_DATA!R$6)/(Stats_DATA!R$10-Stats_DATA!R$6),"ERROR")))</f>
        <v>-0.914003514394179</v>
      </c>
      <c r="R312" s="0" t="n">
        <f aca="false">IF(Stats_DATA!S$12=1,DATA!R312,IF(Stats_DATA!S$12=2,(DATA!R312-Stats_DATA!S$2)/Stats_DATA!S$3,IF(Stats_DATA!S$12=3,(DATA!R312-Stats_DATA!S$6)/(Stats_DATA!S$10-Stats_DATA!S$6),"ERROR")))</f>
        <v>-0.71137856728228</v>
      </c>
      <c r="S312" s="0" t="n">
        <f aca="false">IF(Stats_DATA!T$12=1,DATA!S312,IF(Stats_DATA!T$12=2,(DATA!S312-Stats_DATA!T$2)/Stats_DATA!T$3,IF(Stats_DATA!T$12=3,(DATA!S312-Stats_DATA!T$6)/(Stats_DATA!T$10-Stats_DATA!T$6),"ERROR")))</f>
        <v>-0.673897067203765</v>
      </c>
      <c r="T312" s="0" t="n">
        <f aca="false">IF(Stats_DATA!U$12=1,DATA!T312,IF(Stats_DATA!U$12=2,(DATA!T312-Stats_DATA!U$2)/Stats_DATA!U$3,IF(Stats_DATA!U$12=3,(DATA!T312-Stats_DATA!U$6)/(Stats_DATA!U$10-Stats_DATA!U$6),"ERROR")))</f>
        <v>0.356589492736838</v>
      </c>
      <c r="U312" s="0" t="n">
        <f aca="false">IF(Stats_DATA!V$12=1,DATA!U312,IF(Stats_DATA!V$12=2,(DATA!U312-Stats_DATA!V$2)/Stats_DATA!V$3,IF(Stats_DATA!V$12=3,(DATA!U312-Stats_DATA!V$6)/(Stats_DATA!V$10-Stats_DATA!V$6),"ERROR")))</f>
        <v>-0.806442417067798</v>
      </c>
      <c r="V312" s="0" t="n">
        <f aca="false">IF(Stats_DATA!W$12=1,DATA!V312,IF(Stats_DATA!W$12=2,(DATA!V312-Stats_DATA!W$2)/Stats_DATA!W$3,IF(Stats_DATA!W$12=3,(DATA!V312-Stats_DATA!W$6)/(Stats_DATA!W$10-Stats_DATA!W$6),"ERROR")))</f>
        <v>-0.757088125175624</v>
      </c>
      <c r="W312" s="0" t="n">
        <f aca="false">IF(Stats_DATA!X$12=1,DATA!W312,IF(Stats_DATA!X$12=2,(DATA!W312-Stats_DATA!X$2)/Stats_DATA!X$3,IF(Stats_DATA!X$12=3,(DATA!W312-Stats_DATA!X$6)/(Stats_DATA!X$10-Stats_DATA!X$6),"ERROR")))</f>
        <v>0.142001337225845</v>
      </c>
      <c r="X312" s="0" t="n">
        <f aca="false">IF(Stats_DATA!Y$12=1,DATA!X312,IF(Stats_DATA!Y$12=2,(DATA!X312-Stats_DATA!Y$2)/Stats_DATA!Y$3,IF(Stats_DATA!Y$12=3,(DATA!X312-Stats_DATA!Y$6)/(Stats_DATA!Y$10-Stats_DATA!Y$6),"ERROR")))</f>
        <v>-0.783905349865482</v>
      </c>
      <c r="Y312" s="0" t="n">
        <f aca="false">IF(Stats_DATA!Z$12=1,DATA!Y312,IF(Stats_DATA!Z$12=2,(DATA!Y312-Stats_DATA!Z$2)/Stats_DATA!Z$3,IF(Stats_DATA!Z$12=3,(DATA!Y312-Stats_DATA!Z$6)/(Stats_DATA!Z$10-Stats_DATA!Z$6),"ERROR")))</f>
        <v>-0.698126366080607</v>
      </c>
      <c r="Z312" s="0" t="n">
        <f aca="false">IF(Stats_DATA!AA$12=1,DATA!Z312,IF(Stats_DATA!AA$12=2,(DATA!Z312-Stats_DATA!AA$2)/Stats_DATA!AA$3,IF(Stats_DATA!AA$12=3,(DATA!Z312-Stats_DATA!AA$6)/(Stats_DATA!AA$10-Stats_DATA!AA$6),"ERROR")))</f>
        <v>-0.440977779722045</v>
      </c>
      <c r="AA312" s="0" t="n">
        <f aca="false">IF(Stats_DATA!AB$12=1,DATA!AA312,IF(Stats_DATA!AB$12=2,(DATA!AA312-Stats_DATA!AB$2)/Stats_DATA!AB$3,IF(Stats_DATA!AB$12=3,(DATA!AA312-Stats_DATA!AB$6)/(Stats_DATA!AB$10-Stats_DATA!AB$6),"ERROR")))</f>
        <v>-0.925182994369068</v>
      </c>
      <c r="AB312" s="0" t="n">
        <f aca="false">IF(Stats_DATA!AC$12=1,DATA!AB312,IF(Stats_DATA!AC$12=2,(DATA!AB312-Stats_DATA!AC$2)/Stats_DATA!AC$3,IF(Stats_DATA!AC$12=3,(DATA!AB312-Stats_DATA!AC$6)/(Stats_DATA!AC$10-Stats_DATA!AC$6),"ERROR")))</f>
        <v>-0.925292505461693</v>
      </c>
      <c r="AC312" s="0" t="n">
        <f aca="false">IF(Stats_DATA!AD$12=1,DATA!AC312,IF(Stats_DATA!AD$12=2,(DATA!AC312-Stats_DATA!AD$2)/Stats_DATA!AD$3,IF(Stats_DATA!AD$12=3,(DATA!AC312-Stats_DATA!AD$6)/(Stats_DATA!AD$10-Stats_DATA!AD$6),"ERROR")))</f>
        <v>-0.870138232686667</v>
      </c>
      <c r="AD312" s="0" t="n">
        <f aca="false">IF(Stats_DATA!AE$12=1,DATA!AD312,IF(Stats_DATA!AE$12=2,(DATA!AD312-Stats_DATA!AE$2)/Stats_DATA!AE$3,IF(Stats_DATA!AE$12=3,(DATA!AD312-Stats_DATA!AE$6)/(Stats_DATA!AE$10-Stats_DATA!AE$6),"ERROR")))</f>
        <v>0.947580871755311</v>
      </c>
      <c r="AE312" s="0" t="n">
        <f aca="false">IF(Stats_DATA!AF$12=1,DATA!AE312,IF(Stats_DATA!AF$12=2,(DATA!AE312-Stats_DATA!AF$2)/Stats_DATA!AF$3,IF(Stats_DATA!AF$12=3,(DATA!AE312-Stats_DATA!AF$6)/(Stats_DATA!AF$10-Stats_DATA!AF$6),"ERROR")))</f>
        <v>-0.795393642411161</v>
      </c>
    </row>
    <row r="313" customFormat="false" ht="12.8" hidden="false" customHeight="false" outlineLevel="0" collapsed="false">
      <c r="A313" s="0" t="n">
        <f aca="false">IF(Stats_DATA!B$12=1,DATA!A313,IF(Stats_DATA!B$12=2,(DATA!A313-Stats_DATA!B$2)/Stats_DATA!B$3,IF(Stats_DATA!B$12=3,(DATA!A313-Stats_DATA!B$6)/(Stats_DATA!B$10-Stats_DATA!B$6),"ERROR")))</f>
        <v>0</v>
      </c>
      <c r="B313" s="0" t="n">
        <f aca="false">IF(Stats_DATA!C$12=1,DATA!B313,IF(Stats_DATA!C$12=2,(DATA!B313-Stats_DATA!C$2)/Stats_DATA!C$3,IF(Stats_DATA!C$12=3,(DATA!B313-Stats_DATA!C$6)/(Stats_DATA!C$10-Stats_DATA!C$6),"ERROR")))</f>
        <v>0.136975474492585</v>
      </c>
      <c r="C313" s="0" t="n">
        <f aca="false">IF(Stats_DATA!D$12=1,DATA!C313,IF(Stats_DATA!D$12=2,(DATA!C313-Stats_DATA!D$2)/Stats_DATA!D$3,IF(Stats_DATA!D$12=3,(DATA!C313-Stats_DATA!D$6)/(Stats_DATA!D$10-Stats_DATA!D$6),"ERROR")))</f>
        <v>-0.836925963925498</v>
      </c>
      <c r="D313" s="0" t="n">
        <f aca="false">IF(Stats_DATA!E$12=1,DATA!D313,IF(Stats_DATA!E$12=2,(DATA!D313-Stats_DATA!E$2)/Stats_DATA!E$3,IF(Stats_DATA!E$12=3,(DATA!D313-Stats_DATA!E$6)/(Stats_DATA!E$10-Stats_DATA!E$6),"ERROR")))</f>
        <v>0.029259112015866</v>
      </c>
      <c r="E313" s="0" t="n">
        <f aca="false">IF(Stats_DATA!F$12=1,DATA!E313,IF(Stats_DATA!F$12=2,(DATA!E313-Stats_DATA!F$2)/Stats_DATA!F$3,IF(Stats_DATA!F$12=3,(DATA!E313-Stats_DATA!F$6)/(Stats_DATA!F$10-Stats_DATA!F$6),"ERROR")))</f>
        <v>0.028446986009325</v>
      </c>
      <c r="F313" s="0" t="n">
        <f aca="false">IF(Stats_DATA!G$12=1,DATA!F313,IF(Stats_DATA!G$12=2,(DATA!F313-Stats_DATA!G$2)/Stats_DATA!G$3,IF(Stats_DATA!G$12=3,(DATA!F313-Stats_DATA!G$6)/(Stats_DATA!G$10-Stats_DATA!G$6),"ERROR")))</f>
        <v>-1.43487609025845</v>
      </c>
      <c r="G313" s="0" t="n">
        <f aca="false">IF(Stats_DATA!H$12=1,DATA!G313,IF(Stats_DATA!H$12=2,(DATA!G313-Stats_DATA!H$2)/Stats_DATA!H$3,IF(Stats_DATA!H$12=3,(DATA!G313-Stats_DATA!H$6)/(Stats_DATA!H$10-Stats_DATA!H$6),"ERROR")))</f>
        <v>-1.31011874576203</v>
      </c>
      <c r="H313" s="0" t="n">
        <f aca="false">IF(Stats_DATA!I$12=1,DATA!H313,IF(Stats_DATA!I$12=2,(DATA!H313-Stats_DATA!I$2)/Stats_DATA!I$3,IF(Stats_DATA!I$12=3,(DATA!H313-Stats_DATA!I$6)/(Stats_DATA!I$10-Stats_DATA!I$6),"ERROR")))</f>
        <v>-0.932382014231595</v>
      </c>
      <c r="I313" s="0" t="n">
        <f aca="false">IF(Stats_DATA!J$12=1,DATA!I313,IF(Stats_DATA!J$12=2,(DATA!I313-Stats_DATA!J$2)/Stats_DATA!J$3,IF(Stats_DATA!J$12=3,(DATA!I313-Stats_DATA!J$6)/(Stats_DATA!J$10-Stats_DATA!J$6),"ERROR")))</f>
        <v>-0.776982872760554</v>
      </c>
      <c r="J313" s="0" t="n">
        <f aca="false">IF(Stats_DATA!K$12=1,DATA!J313,IF(Stats_DATA!K$12=2,(DATA!J313-Stats_DATA!K$2)/Stats_DATA!K$3,IF(Stats_DATA!K$12=3,(DATA!J313-Stats_DATA!K$6)/(Stats_DATA!K$10-Stats_DATA!K$6),"ERROR")))</f>
        <v>-0.655200940605668</v>
      </c>
      <c r="K313" s="0" t="n">
        <f aca="false">IF(Stats_DATA!L$12=1,DATA!K313,IF(Stats_DATA!L$12=2,(DATA!K313-Stats_DATA!L$2)/Stats_DATA!L$3,IF(Stats_DATA!L$12=3,(DATA!K313-Stats_DATA!L$6)/(Stats_DATA!L$10-Stats_DATA!L$6),"ERROR")))</f>
        <v>-1.45142822532609</v>
      </c>
      <c r="L313" s="0" t="n">
        <f aca="false">IF(Stats_DATA!M$12=1,DATA!L313,IF(Stats_DATA!M$12=2,(DATA!L313-Stats_DATA!M$2)/Stats_DATA!M$3,IF(Stats_DATA!M$12=3,(DATA!L313-Stats_DATA!M$6)/(Stats_DATA!M$10-Stats_DATA!M$6),"ERROR")))</f>
        <v>-0.321557741971713</v>
      </c>
      <c r="M313" s="0" t="n">
        <f aca="false">IF(Stats_DATA!N$12=1,DATA!M313,IF(Stats_DATA!N$12=2,(DATA!M313-Stats_DATA!N$2)/Stats_DATA!N$3,IF(Stats_DATA!N$12=3,(DATA!M313-Stats_DATA!N$6)/(Stats_DATA!N$10-Stats_DATA!N$6),"ERROR")))</f>
        <v>-0.553529079666722</v>
      </c>
      <c r="N313" s="0" t="n">
        <f aca="false">IF(Stats_DATA!O$12=1,DATA!N313,IF(Stats_DATA!O$12=2,(DATA!N313-Stats_DATA!O$2)/Stats_DATA!O$3,IF(Stats_DATA!O$12=3,(DATA!N313-Stats_DATA!O$6)/(Stats_DATA!O$10-Stats_DATA!O$6),"ERROR")))</f>
        <v>-0.451100315247767</v>
      </c>
      <c r="O313" s="0" t="n">
        <f aca="false">IF(Stats_DATA!P$12=1,DATA!O313,IF(Stats_DATA!P$12=2,(DATA!O313-Stats_DATA!P$2)/Stats_DATA!P$3,IF(Stats_DATA!P$12=3,(DATA!O313-Stats_DATA!P$6)/(Stats_DATA!P$10-Stats_DATA!P$6),"ERROR")))</f>
        <v>-0.251414075295836</v>
      </c>
      <c r="P313" s="0" t="n">
        <f aca="false">IF(Stats_DATA!Q$12=1,DATA!P313,IF(Stats_DATA!Q$12=2,(DATA!P313-Stats_DATA!Q$2)/Stats_DATA!Q$3,IF(Stats_DATA!Q$12=3,(DATA!P313-Stats_DATA!Q$6)/(Stats_DATA!Q$10-Stats_DATA!Q$6),"ERROR")))</f>
        <v>-0.669431106812664</v>
      </c>
      <c r="Q313" s="0" t="n">
        <f aca="false">IF(Stats_DATA!R$12=1,DATA!Q313,IF(Stats_DATA!R$12=2,(DATA!Q313-Stats_DATA!R$2)/Stats_DATA!R$3,IF(Stats_DATA!R$12=3,(DATA!Q313-Stats_DATA!R$6)/(Stats_DATA!R$10-Stats_DATA!R$6),"ERROR")))</f>
        <v>-1.08649452779222</v>
      </c>
      <c r="R313" s="0" t="n">
        <f aca="false">IF(Stats_DATA!S$12=1,DATA!R313,IF(Stats_DATA!S$12=2,(DATA!R313-Stats_DATA!S$2)/Stats_DATA!S$3,IF(Stats_DATA!S$12=3,(DATA!R313-Stats_DATA!S$6)/(Stats_DATA!S$10-Stats_DATA!S$6),"ERROR")))</f>
        <v>-0.880165084816662</v>
      </c>
      <c r="S313" s="0" t="n">
        <f aca="false">IF(Stats_DATA!T$12=1,DATA!S313,IF(Stats_DATA!T$12=2,(DATA!S313-Stats_DATA!T$2)/Stats_DATA!T$3,IF(Stats_DATA!T$12=3,(DATA!S313-Stats_DATA!T$6)/(Stats_DATA!T$10-Stats_DATA!T$6),"ERROR")))</f>
        <v>-0.886853188831154</v>
      </c>
      <c r="T313" s="0" t="n">
        <f aca="false">IF(Stats_DATA!U$12=1,DATA!T313,IF(Stats_DATA!U$12=2,(DATA!T313-Stats_DATA!U$2)/Stats_DATA!U$3,IF(Stats_DATA!U$12=3,(DATA!T313-Stats_DATA!U$6)/(Stats_DATA!U$10-Stats_DATA!U$6),"ERROR")))</f>
        <v>-0.677721627954204</v>
      </c>
      <c r="U313" s="0" t="n">
        <f aca="false">IF(Stats_DATA!V$12=1,DATA!U313,IF(Stats_DATA!V$12=2,(DATA!U313-Stats_DATA!V$2)/Stats_DATA!V$3,IF(Stats_DATA!V$12=3,(DATA!U313-Stats_DATA!V$6)/(Stats_DATA!V$10-Stats_DATA!V$6),"ERROR")))</f>
        <v>-1.09600381187909</v>
      </c>
      <c r="V313" s="0" t="n">
        <f aca="false">IF(Stats_DATA!W$12=1,DATA!V313,IF(Stats_DATA!W$12=2,(DATA!V313-Stats_DATA!W$2)/Stats_DATA!W$3,IF(Stats_DATA!W$12=3,(DATA!V313-Stats_DATA!W$6)/(Stats_DATA!W$10-Stats_DATA!W$6),"ERROR")))</f>
        <v>0.0394787204704719</v>
      </c>
      <c r="W313" s="0" t="n">
        <f aca="false">IF(Stats_DATA!X$12=1,DATA!W313,IF(Stats_DATA!X$12=2,(DATA!W313-Stats_DATA!X$2)/Stats_DATA!X$3,IF(Stats_DATA!X$12=3,(DATA!W313-Stats_DATA!X$6)/(Stats_DATA!X$10-Stats_DATA!X$6),"ERROR")))</f>
        <v>-0.638961696605982</v>
      </c>
      <c r="X313" s="0" t="n">
        <f aca="false">IF(Stats_DATA!Y$12=1,DATA!X313,IF(Stats_DATA!Y$12=2,(DATA!X313-Stats_DATA!Y$2)/Stats_DATA!Y$3,IF(Stats_DATA!Y$12=3,(DATA!X313-Stats_DATA!Y$6)/(Stats_DATA!Y$10-Stats_DATA!Y$6),"ERROR")))</f>
        <v>-0.105980453064116</v>
      </c>
      <c r="Y313" s="0" t="n">
        <f aca="false">IF(Stats_DATA!Z$12=1,DATA!Y313,IF(Stats_DATA!Z$12=2,(DATA!Y313-Stats_DATA!Z$2)/Stats_DATA!Z$3,IF(Stats_DATA!Z$12=3,(DATA!Y313-Stats_DATA!Z$6)/(Stats_DATA!Z$10-Stats_DATA!Z$6),"ERROR")))</f>
        <v>-0.0698737853533597</v>
      </c>
      <c r="Z313" s="0" t="n">
        <f aca="false">IF(Stats_DATA!AA$12=1,DATA!Z313,IF(Stats_DATA!AA$12=2,(DATA!Z313-Stats_DATA!AA$2)/Stats_DATA!AA$3,IF(Stats_DATA!AA$12=3,(DATA!Z313-Stats_DATA!AA$6)/(Stats_DATA!AA$10-Stats_DATA!AA$6),"ERROR")))</f>
        <v>-1.36948169072112</v>
      </c>
      <c r="AA313" s="0" t="n">
        <f aca="false">IF(Stats_DATA!AB$12=1,DATA!AA313,IF(Stats_DATA!AB$12=2,(DATA!AA313-Stats_DATA!AB$2)/Stats_DATA!AB$3,IF(Stats_DATA!AB$12=3,(DATA!AA313-Stats_DATA!AB$6)/(Stats_DATA!AB$10-Stats_DATA!AB$6),"ERROR")))</f>
        <v>-1.16562308719928</v>
      </c>
      <c r="AB313" s="0" t="n">
        <f aca="false">IF(Stats_DATA!AC$12=1,DATA!AB313,IF(Stats_DATA!AC$12=2,(DATA!AB313-Stats_DATA!AC$2)/Stats_DATA!AC$3,IF(Stats_DATA!AC$12=3,(DATA!AB313-Stats_DATA!AC$6)/(Stats_DATA!AC$10-Stats_DATA!AC$6),"ERROR")))</f>
        <v>-1.07719237017363</v>
      </c>
      <c r="AC313" s="0" t="n">
        <f aca="false">IF(Stats_DATA!AD$12=1,DATA!AC313,IF(Stats_DATA!AD$12=2,(DATA!AC313-Stats_DATA!AD$2)/Stats_DATA!AD$3,IF(Stats_DATA!AD$12=3,(DATA!AC313-Stats_DATA!AD$6)/(Stats_DATA!AD$10-Stats_DATA!AD$6),"ERROR")))</f>
        <v>-0.859184720505292</v>
      </c>
      <c r="AD313" s="0" t="n">
        <f aca="false">IF(Stats_DATA!AE$12=1,DATA!AD313,IF(Stats_DATA!AE$12=2,(DATA!AD313-Stats_DATA!AE$2)/Stats_DATA!AE$3,IF(Stats_DATA!AE$12=3,(DATA!AD313-Stats_DATA!AE$6)/(Stats_DATA!AE$10-Stats_DATA!AE$6),"ERROR")))</f>
        <v>-0.599274104035706</v>
      </c>
      <c r="AE313" s="0" t="n">
        <f aca="false">IF(Stats_DATA!AF$12=1,DATA!AE313,IF(Stats_DATA!AF$12=2,(DATA!AE313-Stats_DATA!AF$2)/Stats_DATA!AF$3,IF(Stats_DATA!AF$12=3,(DATA!AE313-Stats_DATA!AF$6)/(Stats_DATA!AF$10-Stats_DATA!AF$6),"ERROR")))</f>
        <v>-1.49468011860484</v>
      </c>
    </row>
    <row r="314" customFormat="false" ht="12.8" hidden="false" customHeight="false" outlineLevel="0" collapsed="false">
      <c r="A314" s="0" t="n">
        <f aca="false">IF(Stats_DATA!B$12=1,DATA!A314,IF(Stats_DATA!B$12=2,(DATA!A314-Stats_DATA!B$2)/Stats_DATA!B$3,IF(Stats_DATA!B$12=3,(DATA!A314-Stats_DATA!B$6)/(Stats_DATA!B$10-Stats_DATA!B$6),"ERROR")))</f>
        <v>0</v>
      </c>
      <c r="B314" s="0" t="n">
        <f aca="false">IF(Stats_DATA!C$12=1,DATA!B314,IF(Stats_DATA!C$12=2,(DATA!B314-Stats_DATA!C$2)/Stats_DATA!C$3,IF(Stats_DATA!C$12=3,(DATA!B314-Stats_DATA!C$6)/(Stats_DATA!C$10-Stats_DATA!C$6),"ERROR")))</f>
        <v>-0.387988875104274</v>
      </c>
      <c r="C314" s="0" t="n">
        <f aca="false">IF(Stats_DATA!D$12=1,DATA!C314,IF(Stats_DATA!D$12=2,(DATA!C314-Stats_DATA!D$2)/Stats_DATA!D$3,IF(Stats_DATA!D$12=3,(DATA!C314-Stats_DATA!D$6)/(Stats_DATA!D$10-Stats_DATA!D$6),"ERROR")))</f>
        <v>-1.37633091776729</v>
      </c>
      <c r="D314" s="0" t="n">
        <f aca="false">IF(Stats_DATA!E$12=1,DATA!D314,IF(Stats_DATA!E$12=2,(DATA!D314-Stats_DATA!E$2)/Stats_DATA!E$3,IF(Stats_DATA!E$12=3,(DATA!D314-Stats_DATA!E$6)/(Stats_DATA!E$10-Stats_DATA!E$6),"ERROR")))</f>
        <v>-0.398330834386775</v>
      </c>
      <c r="E314" s="0" t="n">
        <f aca="false">IF(Stats_DATA!F$12=1,DATA!E314,IF(Stats_DATA!F$12=2,(DATA!E314-Stats_DATA!F$2)/Stats_DATA!F$3,IF(Stats_DATA!F$12=3,(DATA!E314-Stats_DATA!F$6)/(Stats_DATA!F$10-Stats_DATA!F$6),"ERROR")))</f>
        <v>-0.428482664340114</v>
      </c>
      <c r="F314" s="0" t="n">
        <f aca="false">IF(Stats_DATA!G$12=1,DATA!F314,IF(Stats_DATA!G$12=2,(DATA!F314-Stats_DATA!G$2)/Stats_DATA!G$3,IF(Stats_DATA!G$12=3,(DATA!F314-Stats_DATA!G$6)/(Stats_DATA!G$10-Stats_DATA!G$6),"ERROR")))</f>
        <v>-0.598706234233147</v>
      </c>
      <c r="G314" s="0" t="n">
        <f aca="false">IF(Stats_DATA!H$12=1,DATA!G314,IF(Stats_DATA!H$12=2,(DATA!G314-Stats_DATA!H$2)/Stats_DATA!H$3,IF(Stats_DATA!H$12=3,(DATA!G314-Stats_DATA!H$6)/(Stats_DATA!H$10-Stats_DATA!H$6),"ERROR")))</f>
        <v>-0.470738229852452</v>
      </c>
      <c r="H314" s="0" t="n">
        <f aca="false">IF(Stats_DATA!I$12=1,DATA!H314,IF(Stats_DATA!I$12=2,(DATA!H314-Stats_DATA!I$2)/Stats_DATA!I$3,IF(Stats_DATA!I$12=3,(DATA!H314-Stats_DATA!I$6)/(Stats_DATA!I$10-Stats_DATA!I$6),"ERROR")))</f>
        <v>-0.605612539715525</v>
      </c>
      <c r="I314" s="0" t="n">
        <f aca="false">IF(Stats_DATA!J$12=1,DATA!I314,IF(Stats_DATA!J$12=2,(DATA!I314-Stats_DATA!J$2)/Stats_DATA!J$3,IF(Stats_DATA!J$12=3,(DATA!I314-Stats_DATA!J$6)/(Stats_DATA!J$10-Stats_DATA!J$6),"ERROR")))</f>
        <v>-0.604057407518097</v>
      </c>
      <c r="J314" s="0" t="n">
        <f aca="false">IF(Stats_DATA!K$12=1,DATA!J314,IF(Stats_DATA!K$12=2,(DATA!J314-Stats_DATA!K$2)/Stats_DATA!K$3,IF(Stats_DATA!K$12=3,(DATA!J314-Stats_DATA!K$6)/(Stats_DATA!K$10-Stats_DATA!K$6),"ERROR")))</f>
        <v>-0.768280687690815</v>
      </c>
      <c r="K314" s="0" t="n">
        <f aca="false">IF(Stats_DATA!L$12=1,DATA!K314,IF(Stats_DATA!L$12=2,(DATA!K314-Stats_DATA!L$2)/Stats_DATA!L$3,IF(Stats_DATA!L$12=3,(DATA!K314-Stats_DATA!L$6)/(Stats_DATA!L$10-Stats_DATA!L$6),"ERROR")))</f>
        <v>-0.197951561752721</v>
      </c>
      <c r="L314" s="0" t="n">
        <f aca="false">IF(Stats_DATA!M$12=1,DATA!L314,IF(Stats_DATA!M$12=2,(DATA!L314-Stats_DATA!M$2)/Stats_DATA!M$3,IF(Stats_DATA!M$12=3,(DATA!L314-Stats_DATA!M$6)/(Stats_DATA!M$10-Stats_DATA!M$6),"ERROR")))</f>
        <v>-0.283694352552352</v>
      </c>
      <c r="M314" s="0" t="n">
        <f aca="false">IF(Stats_DATA!N$12=1,DATA!M314,IF(Stats_DATA!N$12=2,(DATA!M314-Stats_DATA!N$2)/Stats_DATA!N$3,IF(Stats_DATA!N$12=3,(DATA!M314-Stats_DATA!N$6)/(Stats_DATA!N$10-Stats_DATA!N$6),"ERROR")))</f>
        <v>-1.01052306963188</v>
      </c>
      <c r="N314" s="0" t="n">
        <f aca="false">IF(Stats_DATA!O$12=1,DATA!N314,IF(Stats_DATA!O$12=2,(DATA!N314-Stats_DATA!O$2)/Stats_DATA!O$3,IF(Stats_DATA!O$12=3,(DATA!N314-Stats_DATA!O$6)/(Stats_DATA!O$10-Stats_DATA!O$6),"ERROR")))</f>
        <v>-0.257218911060552</v>
      </c>
      <c r="O314" s="0" t="n">
        <f aca="false">IF(Stats_DATA!P$12=1,DATA!O314,IF(Stats_DATA!P$12=2,(DATA!O314-Stats_DATA!P$2)/Stats_DATA!P$3,IF(Stats_DATA!P$12=3,(DATA!O314-Stats_DATA!P$6)/(Stats_DATA!P$10-Stats_DATA!P$6),"ERROR")))</f>
        <v>-0.333188482297695</v>
      </c>
      <c r="P314" s="0" t="n">
        <f aca="false">IF(Stats_DATA!Q$12=1,DATA!P314,IF(Stats_DATA!Q$12=2,(DATA!P314-Stats_DATA!Q$2)/Stats_DATA!Q$3,IF(Stats_DATA!Q$12=3,(DATA!P314-Stats_DATA!Q$6)/(Stats_DATA!Q$10-Stats_DATA!Q$6),"ERROR")))</f>
        <v>-0.182173402657403</v>
      </c>
      <c r="Q314" s="0" t="n">
        <f aca="false">IF(Stats_DATA!R$12=1,DATA!Q314,IF(Stats_DATA!R$12=2,(DATA!Q314-Stats_DATA!R$2)/Stats_DATA!R$3,IF(Stats_DATA!R$12=3,(DATA!Q314-Stats_DATA!R$6)/(Stats_DATA!R$10-Stats_DATA!R$6),"ERROR")))</f>
        <v>0.122952820601511</v>
      </c>
      <c r="R314" s="0" t="n">
        <f aca="false">IF(Stats_DATA!S$12=1,DATA!R314,IF(Stats_DATA!S$12=2,(DATA!R314-Stats_DATA!S$2)/Stats_DATA!S$3,IF(Stats_DATA!S$12=3,(DATA!R314-Stats_DATA!S$6)/(Stats_DATA!S$10-Stats_DATA!S$6),"ERROR")))</f>
        <v>-0.0173496090201977</v>
      </c>
      <c r="S314" s="0" t="n">
        <f aca="false">IF(Stats_DATA!T$12=1,DATA!S314,IF(Stats_DATA!T$12=2,(DATA!S314-Stats_DATA!T$2)/Stats_DATA!T$3,IF(Stats_DATA!T$12=3,(DATA!S314-Stats_DATA!T$6)/(Stats_DATA!T$10-Stats_DATA!T$6),"ERROR")))</f>
        <v>-0.179268388964197</v>
      </c>
      <c r="T314" s="0" t="n">
        <f aca="false">IF(Stats_DATA!U$12=1,DATA!T314,IF(Stats_DATA!U$12=2,(DATA!T314-Stats_DATA!U$2)/Stats_DATA!U$3,IF(Stats_DATA!U$12=3,(DATA!T314-Stats_DATA!U$6)/(Stats_DATA!U$10-Stats_DATA!U$6),"ERROR")))</f>
        <v>-0.391017843622301</v>
      </c>
      <c r="U314" s="0" t="n">
        <f aca="false">IF(Stats_DATA!V$12=1,DATA!U314,IF(Stats_DATA!V$12=2,(DATA!U314-Stats_DATA!V$2)/Stats_DATA!V$3,IF(Stats_DATA!V$12=3,(DATA!U314-Stats_DATA!V$6)/(Stats_DATA!V$10-Stats_DATA!V$6),"ERROR")))</f>
        <v>0.225653862271312</v>
      </c>
      <c r="V314" s="0" t="n">
        <f aca="false">IF(Stats_DATA!W$12=1,DATA!V314,IF(Stats_DATA!W$12=2,(DATA!V314-Stats_DATA!W$2)/Stats_DATA!W$3,IF(Stats_DATA!W$12=3,(DATA!V314-Stats_DATA!W$6)/(Stats_DATA!W$10-Stats_DATA!W$6),"ERROR")))</f>
        <v>-0.430185367741642</v>
      </c>
      <c r="W314" s="0" t="n">
        <f aca="false">IF(Stats_DATA!X$12=1,DATA!W314,IF(Stats_DATA!X$12=2,(DATA!W314-Stats_DATA!X$2)/Stats_DATA!X$3,IF(Stats_DATA!X$12=3,(DATA!W314-Stats_DATA!X$6)/(Stats_DATA!X$10-Stats_DATA!X$6),"ERROR")))</f>
        <v>-1.50941007806437</v>
      </c>
      <c r="X314" s="0" t="n">
        <f aca="false">IF(Stats_DATA!Y$12=1,DATA!X314,IF(Stats_DATA!Y$12=2,(DATA!X314-Stats_DATA!Y$2)/Stats_DATA!Y$3,IF(Stats_DATA!Y$12=3,(DATA!X314-Stats_DATA!Y$6)/(Stats_DATA!Y$10-Stats_DATA!Y$6),"ERROR")))</f>
        <v>-0.45297800779212</v>
      </c>
      <c r="Y314" s="0" t="n">
        <f aca="false">IF(Stats_DATA!Z$12=1,DATA!Y314,IF(Stats_DATA!Z$12=2,(DATA!Y314-Stats_DATA!Z$2)/Stats_DATA!Z$3,IF(Stats_DATA!Z$12=3,(DATA!Y314-Stats_DATA!Z$6)/(Stats_DATA!Z$10-Stats_DATA!Z$6),"ERROR")))</f>
        <v>-0.459787324412484</v>
      </c>
      <c r="Z314" s="0" t="n">
        <f aca="false">IF(Stats_DATA!AA$12=1,DATA!Z314,IF(Stats_DATA!AA$12=2,(DATA!Z314-Stats_DATA!AA$2)/Stats_DATA!AA$3,IF(Stats_DATA!AA$12=3,(DATA!Z314-Stats_DATA!AA$6)/(Stats_DATA!AA$10-Stats_DATA!AA$6),"ERROR")))</f>
        <v>-0.567990107170032</v>
      </c>
      <c r="AA314" s="0" t="n">
        <f aca="false">IF(Stats_DATA!AB$12=1,DATA!AA314,IF(Stats_DATA!AB$12=2,(DATA!AA314-Stats_DATA!AB$2)/Stats_DATA!AB$3,IF(Stats_DATA!AB$12=3,(DATA!AA314-Stats_DATA!AB$6)/(Stats_DATA!AB$10-Stats_DATA!AB$6),"ERROR")))</f>
        <v>-0.212697284449243</v>
      </c>
      <c r="AB314" s="0" t="n">
        <f aca="false">IF(Stats_DATA!AC$12=1,DATA!AB314,IF(Stats_DATA!AC$12=2,(DATA!AB314-Stats_DATA!AC$2)/Stats_DATA!AC$3,IF(Stats_DATA!AC$12=3,(DATA!AB314-Stats_DATA!AC$6)/(Stats_DATA!AC$10-Stats_DATA!AC$6),"ERROR")))</f>
        <v>-0.456746851451229</v>
      </c>
      <c r="AC314" s="0" t="n">
        <f aca="false">IF(Stats_DATA!AD$12=1,DATA!AC314,IF(Stats_DATA!AD$12=2,(DATA!AC314-Stats_DATA!AD$2)/Stats_DATA!AD$3,IF(Stats_DATA!AD$12=3,(DATA!AC314-Stats_DATA!AD$6)/(Stats_DATA!AD$10-Stats_DATA!AD$6),"ERROR")))</f>
        <v>-0.463945489294038</v>
      </c>
      <c r="AD314" s="0" t="n">
        <f aca="false">IF(Stats_DATA!AE$12=1,DATA!AD314,IF(Stats_DATA!AE$12=2,(DATA!AD314-Stats_DATA!AE$2)/Stats_DATA!AE$3,IF(Stats_DATA!AE$12=3,(DATA!AD314-Stats_DATA!AE$6)/(Stats_DATA!AE$10-Stats_DATA!AE$6),"ERROR")))</f>
        <v>-0.544317918897885</v>
      </c>
      <c r="AE314" s="0" t="n">
        <f aca="false">IF(Stats_DATA!AF$12=1,DATA!AE314,IF(Stats_DATA!AF$12=2,(DATA!AE314-Stats_DATA!AF$2)/Stats_DATA!AF$3,IF(Stats_DATA!AF$12=3,(DATA!AE314-Stats_DATA!AF$6)/(Stats_DATA!AF$10-Stats_DATA!AF$6),"ERROR")))</f>
        <v>-0.0783896941365666</v>
      </c>
    </row>
    <row r="315" customFormat="false" ht="12.8" hidden="false" customHeight="false" outlineLevel="0" collapsed="false">
      <c r="A315" s="0" t="n">
        <f aca="false">IF(Stats_DATA!B$12=1,DATA!A315,IF(Stats_DATA!B$12=2,(DATA!A315-Stats_DATA!B$2)/Stats_DATA!B$3,IF(Stats_DATA!B$12=3,(DATA!A315-Stats_DATA!B$6)/(Stats_DATA!B$10-Stats_DATA!B$6),"ERROR")))</f>
        <v>0</v>
      </c>
      <c r="B315" s="0" t="n">
        <f aca="false">IF(Stats_DATA!C$12=1,DATA!B315,IF(Stats_DATA!C$12=2,(DATA!B315-Stats_DATA!C$2)/Stats_DATA!C$3,IF(Stats_DATA!C$12=3,(DATA!B315-Stats_DATA!C$6)/(Stats_DATA!C$10-Stats_DATA!C$6),"ERROR")))</f>
        <v>-0.734181581324906</v>
      </c>
      <c r="C315" s="0" t="n">
        <f aca="false">IF(Stats_DATA!D$12=1,DATA!C315,IF(Stats_DATA!D$12=2,(DATA!C315-Stats_DATA!D$2)/Stats_DATA!D$3,IF(Stats_DATA!D$12=3,(DATA!C315-Stats_DATA!D$6)/(Stats_DATA!D$10-Stats_DATA!D$6),"ERROR")))</f>
        <v>-1.99246157625038</v>
      </c>
      <c r="D315" s="0" t="n">
        <f aca="false">IF(Stats_DATA!E$12=1,DATA!D315,IF(Stats_DATA!E$12=2,(DATA!D315-Stats_DATA!E$2)/Stats_DATA!E$3,IF(Stats_DATA!E$12=3,(DATA!D315-Stats_DATA!E$6)/(Stats_DATA!E$10-Stats_DATA!E$6),"ERROR")))</f>
        <v>-0.750608980797421</v>
      </c>
      <c r="E315" s="0" t="n">
        <f aca="false">IF(Stats_DATA!F$12=1,DATA!E315,IF(Stats_DATA!F$12=2,(DATA!E315-Stats_DATA!F$2)/Stats_DATA!F$3,IF(Stats_DATA!F$12=3,(DATA!E315-Stats_DATA!F$6)/(Stats_DATA!F$10-Stats_DATA!F$6),"ERROR")))</f>
        <v>-0.698434883141089</v>
      </c>
      <c r="F315" s="0" t="n">
        <f aca="false">IF(Stats_DATA!G$12=1,DATA!F315,IF(Stats_DATA!G$12=2,(DATA!F315-Stats_DATA!G$2)/Stats_DATA!G$3,IF(Stats_DATA!G$12=3,(DATA!F315-Stats_DATA!G$6)/(Stats_DATA!G$10-Stats_DATA!G$6),"ERROR")))</f>
        <v>-0.738778905693168</v>
      </c>
      <c r="G315" s="0" t="n">
        <f aca="false">IF(Stats_DATA!H$12=1,DATA!G315,IF(Stats_DATA!H$12=2,(DATA!G315-Stats_DATA!H$2)/Stats_DATA!H$3,IF(Stats_DATA!H$12=3,(DATA!G315-Stats_DATA!H$6)/(Stats_DATA!H$10-Stats_DATA!H$6),"ERROR")))</f>
        <v>-0.845458293237307</v>
      </c>
      <c r="H315" s="0" t="n">
        <f aca="false">IF(Stats_DATA!I$12=1,DATA!H315,IF(Stats_DATA!I$12=2,(DATA!H315-Stats_DATA!I$2)/Stats_DATA!I$3,IF(Stats_DATA!I$12=3,(DATA!H315-Stats_DATA!I$6)/(Stats_DATA!I$10-Stats_DATA!I$6),"ERROR")))</f>
        <v>-0.942417161241686</v>
      </c>
      <c r="I315" s="0" t="n">
        <f aca="false">IF(Stats_DATA!J$12=1,DATA!I315,IF(Stats_DATA!J$12=2,(DATA!I315-Stats_DATA!J$2)/Stats_DATA!J$3,IF(Stats_DATA!J$12=3,(DATA!I315-Stats_DATA!J$6)/(Stats_DATA!J$10-Stats_DATA!J$6),"ERROR")))</f>
        <v>-1.03116526675256</v>
      </c>
      <c r="J315" s="0" t="n">
        <f aca="false">IF(Stats_DATA!K$12=1,DATA!J315,IF(Stats_DATA!K$12=2,(DATA!J315-Stats_DATA!K$2)/Stats_DATA!K$3,IF(Stats_DATA!K$12=3,(DATA!J315-Stats_DATA!K$6)/(Stats_DATA!K$10-Stats_DATA!K$6),"ERROR")))</f>
        <v>0.0779935485593212</v>
      </c>
      <c r="K315" s="0" t="n">
        <f aca="false">IF(Stats_DATA!L$12=1,DATA!K315,IF(Stats_DATA!L$12=2,(DATA!K315-Stats_DATA!L$2)/Stats_DATA!L$3,IF(Stats_DATA!L$12=3,(DATA!K315-Stats_DATA!L$6)/(Stats_DATA!L$10-Stats_DATA!L$6),"ERROR")))</f>
        <v>-0.254605874230614</v>
      </c>
      <c r="L315" s="0" t="n">
        <f aca="false">IF(Stats_DATA!M$12=1,DATA!L315,IF(Stats_DATA!M$12=2,(DATA!L315-Stats_DATA!M$2)/Stats_DATA!M$3,IF(Stats_DATA!M$12=3,(DATA!L315-Stats_DATA!M$6)/(Stats_DATA!M$10-Stats_DATA!M$6),"ERROR")))</f>
        <v>-0.987953395752458</v>
      </c>
      <c r="M315" s="0" t="n">
        <f aca="false">IF(Stats_DATA!N$12=1,DATA!M315,IF(Stats_DATA!N$12=2,(DATA!M315-Stats_DATA!N$2)/Stats_DATA!N$3,IF(Stats_DATA!N$12=3,(DATA!M315-Stats_DATA!N$6)/(Stats_DATA!N$10-Stats_DATA!N$6),"ERROR")))</f>
        <v>-1.5528975313438</v>
      </c>
      <c r="N315" s="0" t="n">
        <f aca="false">IF(Stats_DATA!O$12=1,DATA!N315,IF(Stats_DATA!O$12=2,(DATA!N315-Stats_DATA!O$2)/Stats_DATA!O$3,IF(Stats_DATA!O$12=3,(DATA!N315-Stats_DATA!O$6)/(Stats_DATA!O$10-Stats_DATA!O$6),"ERROR")))</f>
        <v>-0.870022635009429</v>
      </c>
      <c r="O315" s="0" t="n">
        <f aca="false">IF(Stats_DATA!P$12=1,DATA!O315,IF(Stats_DATA!P$12=2,(DATA!O315-Stats_DATA!P$2)/Stats_DATA!P$3,IF(Stats_DATA!P$12=3,(DATA!O315-Stats_DATA!P$6)/(Stats_DATA!P$10-Stats_DATA!P$6),"ERROR")))</f>
        <v>-0.679234911067393</v>
      </c>
      <c r="P315" s="0" t="n">
        <f aca="false">IF(Stats_DATA!Q$12=1,DATA!P315,IF(Stats_DATA!Q$12=2,(DATA!P315-Stats_DATA!Q$2)/Stats_DATA!Q$3,IF(Stats_DATA!Q$12=3,(DATA!P315-Stats_DATA!Q$6)/(Stats_DATA!Q$10-Stats_DATA!Q$6),"ERROR")))</f>
        <v>-0.971510900161141</v>
      </c>
      <c r="Q315" s="0" t="n">
        <f aca="false">IF(Stats_DATA!R$12=1,DATA!Q315,IF(Stats_DATA!R$12=2,(DATA!Q315-Stats_DATA!R$2)/Stats_DATA!R$3,IF(Stats_DATA!R$12=3,(DATA!Q315-Stats_DATA!R$6)/(Stats_DATA!R$10-Stats_DATA!R$6),"ERROR")))</f>
        <v>-0.674448173676273</v>
      </c>
      <c r="R315" s="0" t="n">
        <f aca="false">IF(Stats_DATA!S$12=1,DATA!R315,IF(Stats_DATA!S$12=2,(DATA!R315-Stats_DATA!S$2)/Stats_DATA!S$3,IF(Stats_DATA!S$12=3,(DATA!R315-Stats_DATA!S$6)/(Stats_DATA!S$10-Stats_DATA!S$6),"ERROR")))</f>
        <v>-0.724298438104342</v>
      </c>
      <c r="S315" s="0" t="n">
        <f aca="false">IF(Stats_DATA!T$12=1,DATA!S315,IF(Stats_DATA!T$12=2,(DATA!S315-Stats_DATA!T$2)/Stats_DATA!T$3,IF(Stats_DATA!T$12=3,(DATA!S315-Stats_DATA!T$6)/(Stats_DATA!T$10-Stats_DATA!T$6),"ERROR")))</f>
        <v>-1.15539831328822</v>
      </c>
      <c r="T315" s="0" t="n">
        <f aca="false">IF(Stats_DATA!U$12=1,DATA!T315,IF(Stats_DATA!U$12=2,(DATA!T315-Stats_DATA!U$2)/Stats_DATA!U$3,IF(Stats_DATA!U$12=3,(DATA!T315-Stats_DATA!U$6)/(Stats_DATA!U$10-Stats_DATA!U$6),"ERROR")))</f>
        <v>-0.0268919403146942</v>
      </c>
      <c r="U315" s="0" t="n">
        <f aca="false">IF(Stats_DATA!V$12=1,DATA!U315,IF(Stats_DATA!V$12=2,(DATA!U315-Stats_DATA!V$2)/Stats_DATA!V$3,IF(Stats_DATA!V$12=3,(DATA!U315-Stats_DATA!V$6)/(Stats_DATA!V$10-Stats_DATA!V$6),"ERROR")))</f>
        <v>-0.696468042374396</v>
      </c>
      <c r="V315" s="0" t="n">
        <f aca="false">IF(Stats_DATA!W$12=1,DATA!V315,IF(Stats_DATA!W$12=2,(DATA!V315-Stats_DATA!W$2)/Stats_DATA!W$3,IF(Stats_DATA!W$12=3,(DATA!V315-Stats_DATA!W$6)/(Stats_DATA!W$10-Stats_DATA!W$6),"ERROR")))</f>
        <v>-0.812951254610545</v>
      </c>
      <c r="W315" s="0" t="n">
        <f aca="false">IF(Stats_DATA!X$12=1,DATA!W315,IF(Stats_DATA!X$12=2,(DATA!W315-Stats_DATA!X$2)/Stats_DATA!X$3,IF(Stats_DATA!X$12=3,(DATA!W315-Stats_DATA!X$6)/(Stats_DATA!X$10-Stats_DATA!X$6),"ERROR")))</f>
        <v>-2.08374330919486</v>
      </c>
      <c r="X315" s="0" t="n">
        <f aca="false">IF(Stats_DATA!Y$12=1,DATA!X315,IF(Stats_DATA!Y$12=2,(DATA!X315-Stats_DATA!Y$2)/Stats_DATA!Y$3,IF(Stats_DATA!Y$12=3,(DATA!X315-Stats_DATA!Y$6)/(Stats_DATA!Y$10-Stats_DATA!Y$6),"ERROR")))</f>
        <v>-0.774679857415595</v>
      </c>
      <c r="Y315" s="0" t="n">
        <f aca="false">IF(Stats_DATA!Z$12=1,DATA!Y315,IF(Stats_DATA!Z$12=2,(DATA!Y315-Stats_DATA!Z$2)/Stats_DATA!Z$3,IF(Stats_DATA!Z$12=3,(DATA!Y315-Stats_DATA!Z$6)/(Stats_DATA!Z$10-Stats_DATA!Z$6),"ERROR")))</f>
        <v>-0.724998785664411</v>
      </c>
      <c r="Z315" s="0" t="n">
        <f aca="false">IF(Stats_DATA!AA$12=1,DATA!Z315,IF(Stats_DATA!AA$12=2,(DATA!Z315-Stats_DATA!AA$2)/Stats_DATA!AA$3,IF(Stats_DATA!AA$12=3,(DATA!Z315-Stats_DATA!AA$6)/(Stats_DATA!AA$10-Stats_DATA!AA$6),"ERROR")))</f>
        <v>-1.01472312095261</v>
      </c>
      <c r="AA315" s="0" t="n">
        <f aca="false">IF(Stats_DATA!AB$12=1,DATA!AA315,IF(Stats_DATA!AB$12=2,(DATA!AA315-Stats_DATA!AB$2)/Stats_DATA!AB$3,IF(Stats_DATA!AB$12=3,(DATA!AA315-Stats_DATA!AB$6)/(Stats_DATA!AB$10-Stats_DATA!AB$6),"ERROR")))</f>
        <v>-0.582605119572649</v>
      </c>
      <c r="AB315" s="0" t="n">
        <f aca="false">IF(Stats_DATA!AC$12=1,DATA!AB315,IF(Stats_DATA!AC$12=2,(DATA!AB315-Stats_DATA!AC$2)/Stats_DATA!AC$3,IF(Stats_DATA!AC$12=3,(DATA!AB315-Stats_DATA!AC$6)/(Stats_DATA!AC$10-Stats_DATA!AC$6),"ERROR")))</f>
        <v>-0.905687884235066</v>
      </c>
      <c r="AC315" s="0" t="n">
        <f aca="false">IF(Stats_DATA!AD$12=1,DATA!AC315,IF(Stats_DATA!AD$12=2,(DATA!AC315-Stats_DATA!AD$2)/Stats_DATA!AD$3,IF(Stats_DATA!AD$12=3,(DATA!AC315-Stats_DATA!AD$6)/(Stats_DATA!AD$10-Stats_DATA!AD$6),"ERROR")))</f>
        <v>-1.02622578127125</v>
      </c>
      <c r="AD315" s="0" t="n">
        <f aca="false">IF(Stats_DATA!AE$12=1,DATA!AD315,IF(Stats_DATA!AE$12=2,(DATA!AD315-Stats_DATA!AE$2)/Stats_DATA!AE$3,IF(Stats_DATA!AE$12=3,(DATA!AD315-Stats_DATA!AE$6)/(Stats_DATA!AE$10-Stats_DATA!AE$6),"ERROR")))</f>
        <v>0.790794108273881</v>
      </c>
      <c r="AE315" s="0" t="n">
        <f aca="false">IF(Stats_DATA!AF$12=1,DATA!AE315,IF(Stats_DATA!AF$12=2,(DATA!AE315-Stats_DATA!AF$2)/Stats_DATA!AF$3,IF(Stats_DATA!AF$12=3,(DATA!AE315-Stats_DATA!AF$6)/(Stats_DATA!AF$10-Stats_DATA!AF$6),"ERROR")))</f>
        <v>-0.531846245207526</v>
      </c>
    </row>
    <row r="316" customFormat="false" ht="12.8" hidden="false" customHeight="false" outlineLevel="0" collapsed="false">
      <c r="A316" s="0" t="n">
        <f aca="false">IF(Stats_DATA!B$12=1,DATA!A316,IF(Stats_DATA!B$12=2,(DATA!A316-Stats_DATA!B$2)/Stats_DATA!B$3,IF(Stats_DATA!B$12=3,(DATA!A316-Stats_DATA!B$6)/(Stats_DATA!B$10-Stats_DATA!B$6),"ERROR")))</f>
        <v>0</v>
      </c>
      <c r="B316" s="0" t="n">
        <f aca="false">IF(Stats_DATA!C$12=1,DATA!B316,IF(Stats_DATA!C$12=2,(DATA!B316-Stats_DATA!C$2)/Stats_DATA!C$3,IF(Stats_DATA!C$12=3,(DATA!B316-Stats_DATA!C$6)/(Stats_DATA!C$10-Stats_DATA!C$6),"ERROR")))</f>
        <v>-1.56930054395386</v>
      </c>
      <c r="C316" s="0" t="n">
        <f aca="false">IF(Stats_DATA!D$12=1,DATA!C316,IF(Stats_DATA!D$12=2,(DATA!C316-Stats_DATA!D$2)/Stats_DATA!D$3,IF(Stats_DATA!D$12=3,(DATA!C316-Stats_DATA!D$6)/(Stats_DATA!D$10-Stats_DATA!D$6),"ERROR")))</f>
        <v>-0.160344750270488</v>
      </c>
      <c r="D316" s="0" t="n">
        <f aca="false">IF(Stats_DATA!E$12=1,DATA!D316,IF(Stats_DATA!E$12=2,(DATA!D316-Stats_DATA!E$2)/Stats_DATA!E$3,IF(Stats_DATA!E$12=3,(DATA!D316-Stats_DATA!E$6)/(Stats_DATA!E$10-Stats_DATA!E$6),"ERROR")))</f>
        <v>-1.55887332606671</v>
      </c>
      <c r="E316" s="0" t="n">
        <f aca="false">IF(Stats_DATA!F$12=1,DATA!E316,IF(Stats_DATA!F$12=2,(DATA!E316-Stats_DATA!F$2)/Stats_DATA!F$3,IF(Stats_DATA!F$12=3,(DATA!E316-Stats_DATA!F$6)/(Stats_DATA!F$10-Stats_DATA!F$6),"ERROR")))</f>
        <v>-1.23237195590639</v>
      </c>
      <c r="F316" s="0" t="n">
        <f aca="false">IF(Stats_DATA!G$12=1,DATA!F316,IF(Stats_DATA!G$12=2,(DATA!F316-Stats_DATA!G$2)/Stats_DATA!G$3,IF(Stats_DATA!G$12=3,(DATA!F316-Stats_DATA!G$6)/(Stats_DATA!G$10-Stats_DATA!G$6),"ERROR")))</f>
        <v>0.784955789427776</v>
      </c>
      <c r="G316" s="0" t="n">
        <f aca="false">IF(Stats_DATA!H$12=1,DATA!G316,IF(Stats_DATA!H$12=2,(DATA!G316-Stats_DATA!H$2)/Stats_DATA!H$3,IF(Stats_DATA!H$12=3,(DATA!G316-Stats_DATA!H$6)/(Stats_DATA!H$10-Stats_DATA!H$6),"ERROR")))</f>
        <v>-0.86855877213218</v>
      </c>
      <c r="H316" s="0" t="n">
        <f aca="false">IF(Stats_DATA!I$12=1,DATA!H316,IF(Stats_DATA!I$12=2,(DATA!H316-Stats_DATA!I$2)/Stats_DATA!I$3,IF(Stats_DATA!I$12=3,(DATA!H316-Stats_DATA!I$6)/(Stats_DATA!I$10-Stats_DATA!I$6),"ERROR")))</f>
        <v>-1.11389273577661</v>
      </c>
      <c r="I316" s="0" t="n">
        <f aca="false">IF(Stats_DATA!J$12=1,DATA!I316,IF(Stats_DATA!J$12=2,(DATA!I316-Stats_DATA!J$2)/Stats_DATA!J$3,IF(Stats_DATA!J$12=3,(DATA!I316-Stats_DATA!J$6)/(Stats_DATA!J$10-Stats_DATA!J$6),"ERROR")))</f>
        <v>-1.26071029192611</v>
      </c>
      <c r="J316" s="0" t="n">
        <f aca="false">IF(Stats_DATA!K$12=1,DATA!J316,IF(Stats_DATA!K$12=2,(DATA!J316-Stats_DATA!K$2)/Stats_DATA!K$3,IF(Stats_DATA!K$12=3,(DATA!J316-Stats_DATA!K$6)/(Stats_DATA!K$10-Stats_DATA!K$6),"ERROR")))</f>
        <v>1.2817456949496</v>
      </c>
      <c r="K316" s="0" t="n">
        <f aca="false">IF(Stats_DATA!L$12=1,DATA!K316,IF(Stats_DATA!L$12=2,(DATA!K316-Stats_DATA!L$2)/Stats_DATA!L$3,IF(Stats_DATA!L$12=3,(DATA!K316-Stats_DATA!L$6)/(Stats_DATA!L$10-Stats_DATA!L$6),"ERROR")))</f>
        <v>1.52858861101105</v>
      </c>
      <c r="L316" s="0" t="n">
        <f aca="false">IF(Stats_DATA!M$12=1,DATA!L316,IF(Stats_DATA!M$12=2,(DATA!L316-Stats_DATA!M$2)/Stats_DATA!M$3,IF(Stats_DATA!M$12=3,(DATA!L316-Stats_DATA!M$6)/(Stats_DATA!M$10-Stats_DATA!M$6),"ERROR")))</f>
        <v>-0.246552170550503</v>
      </c>
      <c r="M316" s="0" t="n">
        <f aca="false">IF(Stats_DATA!N$12=1,DATA!M316,IF(Stats_DATA!N$12=2,(DATA!M316-Stats_DATA!N$2)/Stats_DATA!N$3,IF(Stats_DATA!N$12=3,(DATA!M316-Stats_DATA!N$6)/(Stats_DATA!N$10-Stats_DATA!N$6),"ERROR")))</f>
        <v>2.82815393612066</v>
      </c>
      <c r="N316" s="0" t="n">
        <f aca="false">IF(Stats_DATA!O$12=1,DATA!N316,IF(Stats_DATA!O$12=2,(DATA!N316-Stats_DATA!O$2)/Stats_DATA!O$3,IF(Stats_DATA!O$12=3,(DATA!N316-Stats_DATA!O$6)/(Stats_DATA!O$10-Stats_DATA!O$6),"ERROR")))</f>
        <v>-0.318548742997324</v>
      </c>
      <c r="O316" s="0" t="n">
        <f aca="false">IF(Stats_DATA!P$12=1,DATA!O316,IF(Stats_DATA!P$12=2,(DATA!O316-Stats_DATA!P$2)/Stats_DATA!P$3,IF(Stats_DATA!P$12=3,(DATA!O316-Stats_DATA!P$6)/(Stats_DATA!P$10-Stats_DATA!P$6),"ERROR")))</f>
        <v>-0.495198530578261</v>
      </c>
      <c r="P316" s="0" t="n">
        <f aca="false">IF(Stats_DATA!Q$12=1,DATA!P316,IF(Stats_DATA!Q$12=2,(DATA!P316-Stats_DATA!Q$2)/Stats_DATA!Q$3,IF(Stats_DATA!Q$12=3,(DATA!P316-Stats_DATA!Q$6)/(Stats_DATA!Q$10-Stats_DATA!Q$6),"ERROR")))</f>
        <v>4.56584151903597</v>
      </c>
      <c r="Q316" s="0" t="n">
        <f aca="false">IF(Stats_DATA!R$12=1,DATA!Q316,IF(Stats_DATA!R$12=2,(DATA!Q316-Stats_DATA!R$2)/Stats_DATA!R$3,IF(Stats_DATA!R$12=3,(DATA!Q316-Stats_DATA!R$6)/(Stats_DATA!R$10-Stats_DATA!R$6),"ERROR")))</f>
        <v>-0.639268718046371</v>
      </c>
      <c r="R316" s="0" t="n">
        <f aca="false">IF(Stats_DATA!S$12=1,DATA!R316,IF(Stats_DATA!S$12=2,(DATA!R316-Stats_DATA!S$2)/Stats_DATA!S$3,IF(Stats_DATA!S$12=3,(DATA!R316-Stats_DATA!S$6)/(Stats_DATA!S$10-Stats_DATA!S$6),"ERROR")))</f>
        <v>-1.05657101334867</v>
      </c>
      <c r="S316" s="0" t="n">
        <f aca="false">IF(Stats_DATA!T$12=1,DATA!S316,IF(Stats_DATA!T$12=2,(DATA!S316-Stats_DATA!T$2)/Stats_DATA!T$3,IF(Stats_DATA!T$12=3,(DATA!S316-Stats_DATA!T$6)/(Stats_DATA!T$10-Stats_DATA!T$6),"ERROR")))</f>
        <v>-1.91176529931183</v>
      </c>
      <c r="T316" s="0" t="n">
        <f aca="false">IF(Stats_DATA!U$12=1,DATA!T316,IF(Stats_DATA!U$12=2,(DATA!T316-Stats_DATA!U$2)/Stats_DATA!U$3,IF(Stats_DATA!U$12=3,(DATA!T316-Stats_DATA!U$6)/(Stats_DATA!U$10-Stats_DATA!U$6),"ERROR")))</f>
        <v>4.94989864509227</v>
      </c>
      <c r="U316" s="0" t="n">
        <f aca="false">IF(Stats_DATA!V$12=1,DATA!U316,IF(Stats_DATA!V$12=2,(DATA!U316-Stats_DATA!V$2)/Stats_DATA!V$3,IF(Stats_DATA!V$12=3,(DATA!U316-Stats_DATA!V$6)/(Stats_DATA!V$10-Stats_DATA!V$6),"ERROR")))</f>
        <v>1.14324074115647</v>
      </c>
      <c r="V316" s="0" t="n">
        <f aca="false">IF(Stats_DATA!W$12=1,DATA!V316,IF(Stats_DATA!W$12=2,(DATA!V316-Stats_DATA!W$2)/Stats_DATA!W$3,IF(Stats_DATA!W$12=3,(DATA!V316-Stats_DATA!W$6)/(Stats_DATA!W$10-Stats_DATA!W$6),"ERROR")))</f>
        <v>-1.51393007877911</v>
      </c>
      <c r="W316" s="0" t="n">
        <f aca="false">IF(Stats_DATA!X$12=1,DATA!W316,IF(Stats_DATA!X$12=2,(DATA!W316-Stats_DATA!X$2)/Stats_DATA!X$3,IF(Stats_DATA!X$12=3,(DATA!W316-Stats_DATA!X$6)/(Stats_DATA!X$10-Stats_DATA!X$6),"ERROR")))</f>
        <v>-0.526698260492656</v>
      </c>
      <c r="X316" s="0" t="n">
        <f aca="false">IF(Stats_DATA!Y$12=1,DATA!X316,IF(Stats_DATA!Y$12=2,(DATA!X316-Stats_DATA!Y$2)/Stats_DATA!Y$3,IF(Stats_DATA!Y$12=3,(DATA!X316-Stats_DATA!Y$6)/(Stats_DATA!Y$10-Stats_DATA!Y$6),"ERROR")))</f>
        <v>-1.50617212973243</v>
      </c>
      <c r="Y316" s="0" t="n">
        <f aca="false">IF(Stats_DATA!Z$12=1,DATA!Y316,IF(Stats_DATA!Z$12=2,(DATA!Y316-Stats_DATA!Z$2)/Stats_DATA!Z$3,IF(Stats_DATA!Z$12=3,(DATA!Y316-Stats_DATA!Z$6)/(Stats_DATA!Z$10-Stats_DATA!Z$6),"ERROR")))</f>
        <v>-1.12492361829397</v>
      </c>
      <c r="Z316" s="0" t="n">
        <f aca="false">IF(Stats_DATA!AA$12=1,DATA!Z316,IF(Stats_DATA!AA$12=2,(DATA!Z316-Stats_DATA!AA$2)/Stats_DATA!AA$3,IF(Stats_DATA!AA$12=3,(DATA!Z316-Stats_DATA!AA$6)/(Stats_DATA!AA$10-Stats_DATA!AA$6),"ERROR")))</f>
        <v>0.102109413503829</v>
      </c>
      <c r="AA316" s="0" t="n">
        <f aca="false">IF(Stats_DATA!AB$12=1,DATA!AA316,IF(Stats_DATA!AB$12=2,(DATA!AA316-Stats_DATA!AB$2)/Stats_DATA!AB$3,IF(Stats_DATA!AB$12=3,(DATA!AA316-Stats_DATA!AB$6)/(Stats_DATA!AB$10-Stats_DATA!AB$6),"ERROR")))</f>
        <v>-1.12240361505428</v>
      </c>
      <c r="AB316" s="0" t="n">
        <f aca="false">IF(Stats_DATA!AC$12=1,DATA!AB316,IF(Stats_DATA!AC$12=2,(DATA!AB316-Stats_DATA!AC$2)/Stats_DATA!AC$3,IF(Stats_DATA!AC$12=3,(DATA!AB316-Stats_DATA!AC$6)/(Stats_DATA!AC$10-Stats_DATA!AC$6),"ERROR")))</f>
        <v>-1.30468266929728</v>
      </c>
      <c r="AC316" s="0" t="n">
        <f aca="false">IF(Stats_DATA!AD$12=1,DATA!AC316,IF(Stats_DATA!AD$12=2,(DATA!AC316-Stats_DATA!AD$2)/Stats_DATA!AD$3,IF(Stats_DATA!AD$12=3,(DATA!AC316-Stats_DATA!AD$6)/(Stats_DATA!AD$10-Stats_DATA!AD$6),"ERROR")))</f>
        <v>-1.74352869703763</v>
      </c>
      <c r="AD316" s="0" t="n">
        <f aca="false">IF(Stats_DATA!AE$12=1,DATA!AD316,IF(Stats_DATA!AE$12=2,(DATA!AD316-Stats_DATA!AE$2)/Stats_DATA!AE$3,IF(Stats_DATA!AE$12=3,(DATA!AD316-Stats_DATA!AE$6)/(Stats_DATA!AE$10-Stats_DATA!AE$6),"ERROR")))</f>
        <v>0.38993722844507</v>
      </c>
      <c r="AE316" s="0" t="n">
        <f aca="false">IF(Stats_DATA!AF$12=1,DATA!AE316,IF(Stats_DATA!AF$12=2,(DATA!AE316-Stats_DATA!AF$2)/Stats_DATA!AF$3,IF(Stats_DATA!AF$12=3,(DATA!AE316-Stats_DATA!AF$6)/(Stats_DATA!AF$10-Stats_DATA!AF$6),"ERROR")))</f>
        <v>-0.154242621482991</v>
      </c>
    </row>
    <row r="317" customFormat="false" ht="12.8" hidden="false" customHeight="false" outlineLevel="0" collapsed="false">
      <c r="A317" s="0" t="n">
        <f aca="false">IF(Stats_DATA!B$12=1,DATA!A317,IF(Stats_DATA!B$12=2,(DATA!A317-Stats_DATA!B$2)/Stats_DATA!B$3,IF(Stats_DATA!B$12=3,(DATA!A317-Stats_DATA!B$6)/(Stats_DATA!B$10-Stats_DATA!B$6),"ERROR")))</f>
        <v>0</v>
      </c>
      <c r="B317" s="0" t="n">
        <f aca="false">IF(Stats_DATA!C$12=1,DATA!B317,IF(Stats_DATA!C$12=2,(DATA!B317-Stats_DATA!C$2)/Stats_DATA!C$3,IF(Stats_DATA!C$12=3,(DATA!B317-Stats_DATA!C$6)/(Stats_DATA!C$10-Stats_DATA!C$6),"ERROR")))</f>
        <v>-0.464605293694086</v>
      </c>
      <c r="C317" s="0" t="n">
        <f aca="false">IF(Stats_DATA!D$12=1,DATA!C317,IF(Stats_DATA!D$12=2,(DATA!C317-Stats_DATA!D$2)/Stats_DATA!D$3,IF(Stats_DATA!D$12=3,(DATA!C317-Stats_DATA!D$6)/(Stats_DATA!D$10-Stats_DATA!D$6),"ERROR")))</f>
        <v>-0.5672234870046</v>
      </c>
      <c r="D317" s="0" t="n">
        <f aca="false">IF(Stats_DATA!E$12=1,DATA!D317,IF(Stats_DATA!E$12=2,(DATA!D317-Stats_DATA!E$2)/Stats_DATA!E$3,IF(Stats_DATA!E$12=3,(DATA!D317-Stats_DATA!E$6)/(Stats_DATA!E$10-Stats_DATA!E$6),"ERROR")))</f>
        <v>-0.525908200493435</v>
      </c>
      <c r="E317" s="0" t="n">
        <f aca="false">IF(Stats_DATA!F$12=1,DATA!E317,IF(Stats_DATA!F$12=2,(DATA!E317-Stats_DATA!F$2)/Stats_DATA!F$3,IF(Stats_DATA!F$12=3,(DATA!E317-Stats_DATA!F$6)/(Stats_DATA!F$10-Stats_DATA!F$6),"ERROR")))</f>
        <v>-0.492418716161398</v>
      </c>
      <c r="F317" s="0" t="n">
        <f aca="false">IF(Stats_DATA!G$12=1,DATA!F317,IF(Stats_DATA!G$12=2,(DATA!F317-Stats_DATA!G$2)/Stats_DATA!G$3,IF(Stats_DATA!G$12=3,(DATA!F317-Stats_DATA!G$6)/(Stats_DATA!G$10-Stats_DATA!G$6),"ERROR")))</f>
        <v>-0.799927381558964</v>
      </c>
      <c r="G317" s="0" t="n">
        <f aca="false">IF(Stats_DATA!H$12=1,DATA!G317,IF(Stats_DATA!H$12=2,(DATA!G317-Stats_DATA!H$2)/Stats_DATA!H$3,IF(Stats_DATA!H$12=3,(DATA!G317-Stats_DATA!H$6)/(Stats_DATA!H$10-Stats_DATA!H$6),"ERROR")))</f>
        <v>-1.24971667389757</v>
      </c>
      <c r="H317" s="0" t="n">
        <f aca="false">IF(Stats_DATA!I$12=1,DATA!H317,IF(Stats_DATA!I$12=2,(DATA!H317-Stats_DATA!I$2)/Stats_DATA!I$3,IF(Stats_DATA!I$12=3,(DATA!H317-Stats_DATA!I$6)/(Stats_DATA!I$10-Stats_DATA!I$6),"ERROR")))</f>
        <v>-1.05778372005644</v>
      </c>
      <c r="I317" s="0" t="n">
        <f aca="false">IF(Stats_DATA!J$12=1,DATA!I317,IF(Stats_DATA!J$12=2,(DATA!I317-Stats_DATA!J$2)/Stats_DATA!J$3,IF(Stats_DATA!J$12=3,(DATA!I317-Stats_DATA!J$6)/(Stats_DATA!J$10-Stats_DATA!J$6),"ERROR")))</f>
        <v>-1.09518119159045</v>
      </c>
      <c r="J317" s="0" t="n">
        <f aca="false">IF(Stats_DATA!K$12=1,DATA!J317,IF(Stats_DATA!K$12=2,(DATA!J317-Stats_DATA!K$2)/Stats_DATA!K$3,IF(Stats_DATA!K$12=3,(DATA!J317-Stats_DATA!K$6)/(Stats_DATA!K$10-Stats_DATA!K$6),"ERROR")))</f>
        <v>-2.17630592558975</v>
      </c>
      <c r="K317" s="0" t="n">
        <f aca="false">IF(Stats_DATA!L$12=1,DATA!K317,IF(Stats_DATA!L$12=2,(DATA!K317-Stats_DATA!L$2)/Stats_DATA!L$3,IF(Stats_DATA!L$12=3,(DATA!K317-Stats_DATA!L$6)/(Stats_DATA!L$10-Stats_DATA!L$6),"ERROR")))</f>
        <v>-0.859390659932114</v>
      </c>
      <c r="L317" s="0" t="n">
        <f aca="false">IF(Stats_DATA!M$12=1,DATA!L317,IF(Stats_DATA!M$12=2,(DATA!L317-Stats_DATA!M$2)/Stats_DATA!M$3,IF(Stats_DATA!M$12=3,(DATA!L317-Stats_DATA!M$6)/(Stats_DATA!M$10-Stats_DATA!M$6),"ERROR")))</f>
        <v>-0.842269497415109</v>
      </c>
      <c r="M317" s="0" t="n">
        <f aca="false">IF(Stats_DATA!N$12=1,DATA!M317,IF(Stats_DATA!N$12=2,(DATA!M317-Stats_DATA!N$2)/Stats_DATA!N$3,IF(Stats_DATA!N$12=3,(DATA!M317-Stats_DATA!N$6)/(Stats_DATA!N$10-Stats_DATA!N$6),"ERROR")))</f>
        <v>-0.909552957608637</v>
      </c>
      <c r="N317" s="0" t="n">
        <f aca="false">IF(Stats_DATA!O$12=1,DATA!N317,IF(Stats_DATA!O$12=2,(DATA!N317-Stats_DATA!O$2)/Stats_DATA!O$3,IF(Stats_DATA!O$12=3,(DATA!N317-Stats_DATA!O$6)/(Stats_DATA!O$10-Stats_DATA!O$6),"ERROR")))</f>
        <v>-0.899698360140125</v>
      </c>
      <c r="O317" s="0" t="n">
        <f aca="false">IF(Stats_DATA!P$12=1,DATA!O317,IF(Stats_DATA!P$12=2,(DATA!O317-Stats_DATA!P$2)/Stats_DATA!P$3,IF(Stats_DATA!P$12=3,(DATA!O317-Stats_DATA!P$6)/(Stats_DATA!P$10-Stats_DATA!P$6),"ERROR")))</f>
        <v>-0.607748252043186</v>
      </c>
      <c r="P317" s="0" t="n">
        <f aca="false">IF(Stats_DATA!Q$12=1,DATA!P317,IF(Stats_DATA!Q$12=2,(DATA!P317-Stats_DATA!Q$2)/Stats_DATA!Q$3,IF(Stats_DATA!Q$12=3,(DATA!P317-Stats_DATA!Q$6)/(Stats_DATA!Q$10-Stats_DATA!Q$6),"ERROR")))</f>
        <v>-0.703735647843417</v>
      </c>
      <c r="Q317" s="0" t="n">
        <f aca="false">IF(Stats_DATA!R$12=1,DATA!Q317,IF(Stats_DATA!R$12=2,(DATA!Q317-Stats_DATA!R$2)/Stats_DATA!R$3,IF(Stats_DATA!R$12=3,(DATA!Q317-Stats_DATA!R$6)/(Stats_DATA!R$10-Stats_DATA!R$6),"ERROR")))</f>
        <v>-1.25451830872933</v>
      </c>
      <c r="R317" s="0" t="n">
        <f aca="false">IF(Stats_DATA!S$12=1,DATA!R317,IF(Stats_DATA!S$12=2,(DATA!R317-Stats_DATA!S$2)/Stats_DATA!S$3,IF(Stats_DATA!S$12=3,(DATA!R317-Stats_DATA!S$6)/(Stats_DATA!S$10-Stats_DATA!S$6),"ERROR")))</f>
        <v>-0.969775983723532</v>
      </c>
      <c r="S317" s="0" t="n">
        <f aca="false">IF(Stats_DATA!T$12=1,DATA!S317,IF(Stats_DATA!T$12=2,(DATA!S317-Stats_DATA!T$2)/Stats_DATA!T$3,IF(Stats_DATA!T$12=3,(DATA!S317-Stats_DATA!T$6)/(Stats_DATA!T$10-Stats_DATA!T$6),"ERROR")))</f>
        <v>-1.3623579535608</v>
      </c>
      <c r="T317" s="0" t="n">
        <f aca="false">IF(Stats_DATA!U$12=1,DATA!T317,IF(Stats_DATA!U$12=2,(DATA!T317-Stats_DATA!U$2)/Stats_DATA!U$3,IF(Stats_DATA!U$12=3,(DATA!T317-Stats_DATA!U$6)/(Stats_DATA!U$10-Stats_DATA!U$6),"ERROR")))</f>
        <v>-0.799903409462736</v>
      </c>
      <c r="U317" s="0" t="n">
        <f aca="false">IF(Stats_DATA!V$12=1,DATA!U317,IF(Stats_DATA!V$12=2,(DATA!U317-Stats_DATA!V$2)/Stats_DATA!V$3,IF(Stats_DATA!V$12=3,(DATA!U317-Stats_DATA!V$6)/(Stats_DATA!V$10-Stats_DATA!V$6),"ERROR")))</f>
        <v>-0.926242680909064</v>
      </c>
      <c r="V317" s="0" t="n">
        <f aca="false">IF(Stats_DATA!W$12=1,DATA!V317,IF(Stats_DATA!W$12=2,(DATA!V317-Stats_DATA!W$2)/Stats_DATA!W$3,IF(Stats_DATA!W$12=3,(DATA!V317-Stats_DATA!W$6)/(Stats_DATA!W$10-Stats_DATA!W$6),"ERROR")))</f>
        <v>-0.606050775221949</v>
      </c>
      <c r="W317" s="0" t="n">
        <f aca="false">IF(Stats_DATA!X$12=1,DATA!W317,IF(Stats_DATA!X$12=2,(DATA!W317-Stats_DATA!X$2)/Stats_DATA!X$3,IF(Stats_DATA!X$12=3,(DATA!W317-Stats_DATA!X$6)/(Stats_DATA!X$10-Stats_DATA!X$6),"ERROR")))</f>
        <v>-0.970870985984508</v>
      </c>
      <c r="X317" s="0" t="n">
        <f aca="false">IF(Stats_DATA!Y$12=1,DATA!X317,IF(Stats_DATA!Y$12=2,(DATA!X317-Stats_DATA!Y$2)/Stats_DATA!Y$3,IF(Stats_DATA!Y$12=3,(DATA!X317-Stats_DATA!Y$6)/(Stats_DATA!Y$10-Stats_DATA!Y$6),"ERROR")))</f>
        <v>-0.677960984957104</v>
      </c>
      <c r="Y317" s="0" t="n">
        <f aca="false">IF(Stats_DATA!Z$12=1,DATA!Y317,IF(Stats_DATA!Z$12=2,(DATA!Y317-Stats_DATA!Z$2)/Stats_DATA!Z$3,IF(Stats_DATA!Z$12=3,(DATA!Y317-Stats_DATA!Z$6)/(Stats_DATA!Z$10-Stats_DATA!Z$6),"ERROR")))</f>
        <v>-0.590812324474695</v>
      </c>
      <c r="Z317" s="0" t="n">
        <f aca="false">IF(Stats_DATA!AA$12=1,DATA!Z317,IF(Stats_DATA!AA$12=2,(DATA!Z317-Stats_DATA!AA$2)/Stats_DATA!AA$3,IF(Stats_DATA!AA$12=3,(DATA!Z317-Stats_DATA!AA$6)/(Stats_DATA!AA$10-Stats_DATA!AA$6),"ERROR")))</f>
        <v>-0.962166295801714</v>
      </c>
      <c r="AA317" s="0" t="n">
        <f aca="false">IF(Stats_DATA!AB$12=1,DATA!AA317,IF(Stats_DATA!AB$12=2,(DATA!AA317-Stats_DATA!AB$2)/Stats_DATA!AB$3,IF(Stats_DATA!AB$12=3,(DATA!AA317-Stats_DATA!AB$6)/(Stats_DATA!AB$10-Stats_DATA!AB$6),"ERROR")))</f>
        <v>-1.30125596007786</v>
      </c>
      <c r="AB317" s="0" t="n">
        <f aca="false">IF(Stats_DATA!AC$12=1,DATA!AB317,IF(Stats_DATA!AC$12=2,(DATA!AB317-Stats_DATA!AC$2)/Stats_DATA!AC$3,IF(Stats_DATA!AC$12=3,(DATA!AB317-Stats_DATA!AC$6)/(Stats_DATA!AC$10-Stats_DATA!AC$6),"ERROR")))</f>
        <v>-1.21178840050216</v>
      </c>
      <c r="AC317" s="0" t="n">
        <f aca="false">IF(Stats_DATA!AD$12=1,DATA!AC317,IF(Stats_DATA!AD$12=2,(DATA!AC317-Stats_DATA!AD$2)/Stats_DATA!AD$3,IF(Stats_DATA!AD$12=3,(DATA!AC317-Stats_DATA!AD$6)/(Stats_DATA!AD$10-Stats_DATA!AD$6),"ERROR")))</f>
        <v>-1.31999289269116</v>
      </c>
      <c r="AD317" s="0" t="n">
        <f aca="false">IF(Stats_DATA!AE$12=1,DATA!AD317,IF(Stats_DATA!AE$12=2,(DATA!AD317-Stats_DATA!AE$2)/Stats_DATA!AE$3,IF(Stats_DATA!AE$12=3,(DATA!AD317-Stats_DATA!AE$6)/(Stats_DATA!AE$10-Stats_DATA!AE$6),"ERROR")))</f>
        <v>-1.59010179490289</v>
      </c>
      <c r="AE317" s="0" t="n">
        <f aca="false">IF(Stats_DATA!AF$12=1,DATA!AE317,IF(Stats_DATA!AF$12=2,(DATA!AE317-Stats_DATA!AF$2)/Stats_DATA!AF$3,IF(Stats_DATA!AF$12=3,(DATA!AE317-Stats_DATA!AF$6)/(Stats_DATA!AF$10-Stats_DATA!AF$6),"ERROR")))</f>
        <v>-1.22947170839362</v>
      </c>
    </row>
    <row r="318" customFormat="false" ht="12.8" hidden="false" customHeight="false" outlineLevel="0" collapsed="false">
      <c r="A318" s="0" t="n">
        <f aca="false">IF(Stats_DATA!B$12=1,DATA!A318,IF(Stats_DATA!B$12=2,(DATA!A318-Stats_DATA!B$2)/Stats_DATA!B$3,IF(Stats_DATA!B$12=3,(DATA!A318-Stats_DATA!B$6)/(Stats_DATA!B$10-Stats_DATA!B$6),"ERROR")))</f>
        <v>0</v>
      </c>
      <c r="B318" s="0" t="n">
        <f aca="false">IF(Stats_DATA!C$12=1,DATA!B318,IF(Stats_DATA!C$12=2,(DATA!B318-Stats_DATA!C$2)/Stats_DATA!C$3,IF(Stats_DATA!C$12=3,(DATA!B318-Stats_DATA!C$6)/(Stats_DATA!C$10-Stats_DATA!C$6),"ERROR")))</f>
        <v>-0.552572292815722</v>
      </c>
      <c r="C318" s="0" t="n">
        <f aca="false">IF(Stats_DATA!D$12=1,DATA!C318,IF(Stats_DATA!D$12=2,(DATA!C318-Stats_DATA!D$2)/Stats_DATA!D$3,IF(Stats_DATA!D$12=3,(DATA!C318-Stats_DATA!D$6)/(Stats_DATA!D$10-Stats_DATA!D$6),"ERROR")))</f>
        <v>-1.21125440172088</v>
      </c>
      <c r="D318" s="0" t="n">
        <f aca="false">IF(Stats_DATA!E$12=1,DATA!D318,IF(Stats_DATA!E$12=2,(DATA!D318-Stats_DATA!E$2)/Stats_DATA!E$3,IF(Stats_DATA!E$12=3,(DATA!D318-Stats_DATA!E$6)/(Stats_DATA!E$10-Stats_DATA!E$6),"ERROR")))</f>
        <v>-0.605746939282763</v>
      </c>
      <c r="E318" s="0" t="n">
        <f aca="false">IF(Stats_DATA!F$12=1,DATA!E318,IF(Stats_DATA!F$12=2,(DATA!E318-Stats_DATA!F$2)/Stats_DATA!F$3,IF(Stats_DATA!F$12=3,(DATA!E318-Stats_DATA!F$6)/(Stats_DATA!F$10-Stats_DATA!F$6),"ERROR")))</f>
        <v>-0.549819082685395</v>
      </c>
      <c r="F318" s="0" t="n">
        <f aca="false">IF(Stats_DATA!G$12=1,DATA!F318,IF(Stats_DATA!G$12=2,(DATA!F318-Stats_DATA!G$2)/Stats_DATA!G$3,IF(Stats_DATA!G$12=3,(DATA!F318-Stats_DATA!G$6)/(Stats_DATA!G$10-Stats_DATA!G$6),"ERROR")))</f>
        <v>-1.35239675071854</v>
      </c>
      <c r="G318" s="0" t="n">
        <f aca="false">IF(Stats_DATA!H$12=1,DATA!G318,IF(Stats_DATA!H$12=2,(DATA!G318-Stats_DATA!H$2)/Stats_DATA!H$3,IF(Stats_DATA!H$12=3,(DATA!G318-Stats_DATA!H$6)/(Stats_DATA!H$10-Stats_DATA!H$6),"ERROR")))</f>
        <v>-1.36749124662389</v>
      </c>
      <c r="H318" s="0" t="n">
        <f aca="false">IF(Stats_DATA!I$12=1,DATA!H318,IF(Stats_DATA!I$12=2,(DATA!H318-Stats_DATA!I$2)/Stats_DATA!I$3,IF(Stats_DATA!I$12=3,(DATA!H318-Stats_DATA!I$6)/(Stats_DATA!I$10-Stats_DATA!I$6),"ERROR")))</f>
        <v>-0.973024359622462</v>
      </c>
      <c r="I318" s="0" t="n">
        <f aca="false">IF(Stats_DATA!J$12=1,DATA!I318,IF(Stats_DATA!J$12=2,(DATA!I318-Stats_DATA!J$2)/Stats_DATA!J$3,IF(Stats_DATA!J$12=3,(DATA!I318-Stats_DATA!J$6)/(Stats_DATA!J$10-Stats_DATA!J$6),"ERROR")))</f>
        <v>-1.13053942382781</v>
      </c>
      <c r="J318" s="0" t="n">
        <f aca="false">IF(Stats_DATA!K$12=1,DATA!J318,IF(Stats_DATA!K$12=2,(DATA!J318-Stats_DATA!K$2)/Stats_DATA!K$3,IF(Stats_DATA!K$12=3,(DATA!J318-Stats_DATA!K$6)/(Stats_DATA!K$10-Stats_DATA!K$6),"ERROR")))</f>
        <v>-0.505643855751119</v>
      </c>
      <c r="K318" s="0" t="n">
        <f aca="false">IF(Stats_DATA!L$12=1,DATA!K318,IF(Stats_DATA!L$12=2,(DATA!K318-Stats_DATA!L$2)/Stats_DATA!L$3,IF(Stats_DATA!L$12=3,(DATA!K318-Stats_DATA!L$6)/(Stats_DATA!L$10-Stats_DATA!L$6),"ERROR")))</f>
        <v>-0.893383247418849</v>
      </c>
      <c r="L318" s="0" t="n">
        <f aca="false">IF(Stats_DATA!M$12=1,DATA!L318,IF(Stats_DATA!M$12=2,(DATA!L318-Stats_DATA!M$2)/Stats_DATA!M$3,IF(Stats_DATA!M$12=3,(DATA!L318-Stats_DATA!M$6)/(Stats_DATA!M$10-Stats_DATA!M$6),"ERROR")))</f>
        <v>-0.699109825039051</v>
      </c>
      <c r="M318" s="0" t="n">
        <f aca="false">IF(Stats_DATA!N$12=1,DATA!M318,IF(Stats_DATA!N$12=2,(DATA!M318-Stats_DATA!N$2)/Stats_DATA!N$3,IF(Stats_DATA!N$12=3,(DATA!M318-Stats_DATA!N$6)/(Stats_DATA!N$10-Stats_DATA!N$6),"ERROR")))</f>
        <v>-1.11892545201949</v>
      </c>
      <c r="N318" s="0" t="n">
        <f aca="false">IF(Stats_DATA!O$12=1,DATA!N318,IF(Stats_DATA!O$12=2,(DATA!N318-Stats_DATA!O$2)/Stats_DATA!O$3,IF(Stats_DATA!O$12=3,(DATA!N318-Stats_DATA!O$6)/(Stats_DATA!O$10-Stats_DATA!O$6),"ERROR")))</f>
        <v>-0.706311551371755</v>
      </c>
      <c r="O318" s="0" t="n">
        <f aca="false">IF(Stats_DATA!P$12=1,DATA!O318,IF(Stats_DATA!P$12=2,(DATA!O318-Stats_DATA!P$2)/Stats_DATA!P$3,IF(Stats_DATA!P$12=3,(DATA!O318-Stats_DATA!P$6)/(Stats_DATA!P$10-Stats_DATA!P$6),"ERROR")))</f>
        <v>-0.538943441850762</v>
      </c>
      <c r="P318" s="0" t="n">
        <f aca="false">IF(Stats_DATA!Q$12=1,DATA!P318,IF(Stats_DATA!Q$12=2,(DATA!P318-Stats_DATA!Q$2)/Stats_DATA!Q$3,IF(Stats_DATA!Q$12=3,(DATA!P318-Stats_DATA!Q$6)/(Stats_DATA!Q$10-Stats_DATA!Q$6),"ERROR")))</f>
        <v>-0.565518322331159</v>
      </c>
      <c r="Q318" s="0" t="n">
        <f aca="false">IF(Stats_DATA!R$12=1,DATA!Q318,IF(Stats_DATA!R$12=2,(DATA!Q318-Stats_DATA!R$2)/Stats_DATA!R$3,IF(Stats_DATA!R$12=3,(DATA!Q318-Stats_DATA!R$6)/(Stats_DATA!R$10-Stats_DATA!R$6),"ERROR")))</f>
        <v>-1.10067799085571</v>
      </c>
      <c r="R318" s="0" t="n">
        <f aca="false">IF(Stats_DATA!S$12=1,DATA!R318,IF(Stats_DATA!S$12=2,(DATA!R318-Stats_DATA!S$2)/Stats_DATA!S$3,IF(Stats_DATA!S$12=3,(DATA!R318-Stats_DATA!S$6)/(Stats_DATA!S$10-Stats_DATA!S$6),"ERROR")))</f>
        <v>-0.684544989421073</v>
      </c>
      <c r="S318" s="0" t="n">
        <f aca="false">IF(Stats_DATA!T$12=1,DATA!S318,IF(Stats_DATA!T$12=2,(DATA!S318-Stats_DATA!T$2)/Stats_DATA!T$3,IF(Stats_DATA!T$12=3,(DATA!S318-Stats_DATA!T$6)/(Stats_DATA!T$10-Stats_DATA!T$6),"ERROR")))</f>
        <v>-1.09316456084917</v>
      </c>
      <c r="T318" s="0" t="n">
        <f aca="false">IF(Stats_DATA!U$12=1,DATA!T318,IF(Stats_DATA!U$12=2,(DATA!T318-Stats_DATA!U$2)/Stats_DATA!U$3,IF(Stats_DATA!U$12=3,(DATA!T318-Stats_DATA!U$6)/(Stats_DATA!U$10-Stats_DATA!U$6),"ERROR")))</f>
        <v>-0.0934265738094394</v>
      </c>
      <c r="U318" s="0" t="n">
        <f aca="false">IF(Stats_DATA!V$12=1,DATA!U318,IF(Stats_DATA!V$12=2,(DATA!U318-Stats_DATA!V$2)/Stats_DATA!V$3,IF(Stats_DATA!V$12=3,(DATA!U318-Stats_DATA!V$6)/(Stats_DATA!V$10-Stats_DATA!V$6),"ERROR")))</f>
        <v>-1.07506710961787</v>
      </c>
      <c r="V318" s="0" t="n">
        <f aca="false">IF(Stats_DATA!W$12=1,DATA!V318,IF(Stats_DATA!W$12=2,(DATA!V318-Stats_DATA!W$2)/Stats_DATA!W$3,IF(Stats_DATA!W$12=3,(DATA!V318-Stats_DATA!W$6)/(Stats_DATA!W$10-Stats_DATA!W$6),"ERROR")))</f>
        <v>-0.707432010122361</v>
      </c>
      <c r="W318" s="0" t="n">
        <f aca="false">IF(Stats_DATA!X$12=1,DATA!W318,IF(Stats_DATA!X$12=2,(DATA!W318-Stats_DATA!X$2)/Stats_DATA!X$3,IF(Stats_DATA!X$12=3,(DATA!W318-Stats_DATA!X$6)/(Stats_DATA!X$10-Stats_DATA!X$6),"ERROR")))</f>
        <v>-1.49802103382099</v>
      </c>
      <c r="X318" s="0" t="n">
        <f aca="false">IF(Stats_DATA!Y$12=1,DATA!X318,IF(Stats_DATA!Y$12=2,(DATA!X318-Stats_DATA!Y$2)/Stats_DATA!Y$3,IF(Stats_DATA!Y$12=3,(DATA!X318-Stats_DATA!Y$6)/(Stats_DATA!Y$10-Stats_DATA!Y$6),"ERROR")))</f>
        <v>-0.76366878578186</v>
      </c>
      <c r="Y318" s="0" t="n">
        <f aca="false">IF(Stats_DATA!Z$12=1,DATA!Y318,IF(Stats_DATA!Z$12=2,(DATA!Y318-Stats_DATA!Z$2)/Stats_DATA!Z$3,IF(Stats_DATA!Z$12=3,(DATA!Y318-Stats_DATA!Z$6)/(Stats_DATA!Z$10-Stats_DATA!Z$6),"ERROR")))</f>
        <v>-0.645435347288833</v>
      </c>
      <c r="Z318" s="0" t="n">
        <f aca="false">IF(Stats_DATA!AA$12=1,DATA!Z318,IF(Stats_DATA!AA$12=2,(DATA!Z318-Stats_DATA!AA$2)/Stats_DATA!AA$3,IF(Stats_DATA!AA$12=3,(DATA!Z318-Stats_DATA!AA$6)/(Stats_DATA!AA$10-Stats_DATA!AA$6),"ERROR")))</f>
        <v>-1.41327904501353</v>
      </c>
      <c r="AA318" s="0" t="n">
        <f aca="false">IF(Stats_DATA!AB$12=1,DATA!AA318,IF(Stats_DATA!AB$12=2,(DATA!AA318-Stats_DATA!AB$2)/Stats_DATA!AB$3,IF(Stats_DATA!AB$12=3,(DATA!AA318-Stats_DATA!AB$6)/(Stats_DATA!AB$10-Stats_DATA!AB$6),"ERROR")))</f>
        <v>-1.27716746016175</v>
      </c>
      <c r="AB318" s="0" t="n">
        <f aca="false">IF(Stats_DATA!AC$12=1,DATA!AB318,IF(Stats_DATA!AC$12=2,(DATA!AB318-Stats_DATA!AC$2)/Stats_DATA!AC$3,IF(Stats_DATA!AC$12=3,(DATA!AB318-Stats_DATA!AC$6)/(Stats_DATA!AC$10-Stats_DATA!AC$6),"ERROR")))</f>
        <v>-1.10739019749093</v>
      </c>
      <c r="AC318" s="0" t="n">
        <f aca="false">IF(Stats_DATA!AD$12=1,DATA!AC318,IF(Stats_DATA!AD$12=2,(DATA!AC318-Stats_DATA!AD$2)/Stats_DATA!AD$3,IF(Stats_DATA!AD$12=3,(DATA!AC318-Stats_DATA!AD$6)/(Stats_DATA!AD$10-Stats_DATA!AD$6),"ERROR")))</f>
        <v>-1.46178002259451</v>
      </c>
      <c r="AD318" s="0" t="n">
        <f aca="false">IF(Stats_DATA!AE$12=1,DATA!AD318,IF(Stats_DATA!AE$12=2,(DATA!AD318-Stats_DATA!AE$2)/Stats_DATA!AE$3,IF(Stats_DATA!AE$12=3,(DATA!AD318-Stats_DATA!AE$6)/(Stats_DATA!AE$10-Stats_DATA!AE$6),"ERROR")))</f>
        <v>-0.982351041614046</v>
      </c>
      <c r="AE318" s="0" t="n">
        <f aca="false">IF(Stats_DATA!AF$12=1,DATA!AE318,IF(Stats_DATA!AF$12=2,(DATA!AE318-Stats_DATA!AF$2)/Stats_DATA!AF$3,IF(Stats_DATA!AF$12=3,(DATA!AE318-Stats_DATA!AF$6)/(Stats_DATA!AF$10-Stats_DATA!AF$6),"ERROR")))</f>
        <v>-1.30532463574004</v>
      </c>
    </row>
    <row r="319" customFormat="false" ht="12.8" hidden="false" customHeight="false" outlineLevel="0" collapsed="false">
      <c r="A319" s="0" t="n">
        <f aca="false">IF(Stats_DATA!B$12=1,DATA!A319,IF(Stats_DATA!B$12=2,(DATA!A319-Stats_DATA!B$2)/Stats_DATA!B$3,IF(Stats_DATA!B$12=3,(DATA!A319-Stats_DATA!B$6)/(Stats_DATA!B$10-Stats_DATA!B$6),"ERROR")))</f>
        <v>1</v>
      </c>
      <c r="B319" s="0" t="n">
        <f aca="false">IF(Stats_DATA!C$12=1,DATA!B319,IF(Stats_DATA!C$12=2,(DATA!B319-Stats_DATA!C$2)/Stats_DATA!C$3,IF(Stats_DATA!C$12=3,(DATA!B319-Stats_DATA!C$6)/(Stats_DATA!C$10-Stats_DATA!C$6),"ERROR")))</f>
        <v>1.1613653674897</v>
      </c>
      <c r="C319" s="0" t="n">
        <f aca="false">IF(Stats_DATA!D$12=1,DATA!C319,IF(Stats_DATA!D$12=2,(DATA!C319-Stats_DATA!D$2)/Stats_DATA!D$3,IF(Stats_DATA!D$12=3,(DATA!C319-Stats_DATA!D$6)/(Stats_DATA!D$10-Stats_DATA!D$6),"ERROR")))</f>
        <v>-0.0975691737457964</v>
      </c>
      <c r="D319" s="0" t="n">
        <f aca="false">IF(Stats_DATA!E$12=1,DATA!D319,IF(Stats_DATA!E$12=2,(DATA!D319-Stats_DATA!E$2)/Stats_DATA!E$3,IF(Stats_DATA!E$12=3,(DATA!D319-Stats_DATA!E$6)/(Stats_DATA!E$10-Stats_DATA!E$6),"ERROR")))</f>
        <v>1.10008590753047</v>
      </c>
      <c r="E319" s="0" t="n">
        <f aca="false">IF(Stats_DATA!F$12=1,DATA!E319,IF(Stats_DATA!F$12=2,(DATA!E319-Stats_DATA!F$2)/Stats_DATA!F$3,IF(Stats_DATA!F$12=3,(DATA!E319-Stats_DATA!F$6)/(Stats_DATA!F$10-Stats_DATA!F$6),"ERROR")))</f>
        <v>1.05739117998651</v>
      </c>
      <c r="F319" s="0" t="n">
        <f aca="false">IF(Stats_DATA!G$12=1,DATA!F319,IF(Stats_DATA!G$12=2,(DATA!F319-Stats_DATA!G$2)/Stats_DATA!G$3,IF(Stats_DATA!G$12=3,(DATA!F319-Stats_DATA!G$6)/(Stats_DATA!G$10-Stats_DATA!G$6),"ERROR")))</f>
        <v>0.0781931730254342</v>
      </c>
      <c r="G319" s="0" t="n">
        <f aca="false">IF(Stats_DATA!H$12=1,DATA!G319,IF(Stats_DATA!H$12=2,(DATA!G319-Stats_DATA!H$2)/Stats_DATA!H$3,IF(Stats_DATA!H$12=3,(DATA!G319-Stats_DATA!H$6)/(Stats_DATA!H$10-Stats_DATA!H$6),"ERROR")))</f>
        <v>0.139341630797373</v>
      </c>
      <c r="H319" s="0" t="n">
        <f aca="false">IF(Stats_DATA!I$12=1,DATA!H319,IF(Stats_DATA!I$12=2,(DATA!H319-Stats_DATA!I$2)/Stats_DATA!I$3,IF(Stats_DATA!I$12=3,(DATA!H319-Stats_DATA!I$6)/(Stats_DATA!I$10-Stats_DATA!I$6),"ERROR")))</f>
        <v>0.303571779398669</v>
      </c>
      <c r="I319" s="0" t="n">
        <f aca="false">IF(Stats_DATA!J$12=1,DATA!I319,IF(Stats_DATA!J$12=2,(DATA!I319-Stats_DATA!J$2)/Stats_DATA!J$3,IF(Stats_DATA!J$12=3,(DATA!I319-Stats_DATA!J$6)/(Stats_DATA!J$10-Stats_DATA!J$6),"ERROR")))</f>
        <v>0.788108558562008</v>
      </c>
      <c r="J319" s="0" t="n">
        <f aca="false">IF(Stats_DATA!K$12=1,DATA!J319,IF(Stats_DATA!K$12=2,(DATA!J319-Stats_DATA!K$2)/Stats_DATA!K$3,IF(Stats_DATA!K$12=3,(DATA!J319-Stats_DATA!K$6)/(Stats_DATA!K$10-Stats_DATA!K$6),"ERROR")))</f>
        <v>-0.0168475296411259</v>
      </c>
      <c r="K319" s="0" t="n">
        <f aca="false">IF(Stats_DATA!L$12=1,DATA!K319,IF(Stats_DATA!L$12=2,(DATA!K319-Stats_DATA!L$2)/Stats_DATA!L$3,IF(Stats_DATA!L$12=3,(DATA!K319-Stats_DATA!L$6)/(Stats_DATA!L$10-Stats_DATA!L$6),"ERROR")))</f>
        <v>-0.872137880239639</v>
      </c>
      <c r="L319" s="0" t="n">
        <f aca="false">IF(Stats_DATA!M$12=1,DATA!L319,IF(Stats_DATA!M$12=2,(DATA!L319-Stats_DATA!M$2)/Stats_DATA!M$3,IF(Stats_DATA!M$12=3,(DATA!L319-Stats_DATA!M$6)/(Stats_DATA!M$10-Stats_DATA!M$6),"ERROR")))</f>
        <v>-0.00386587455784046</v>
      </c>
      <c r="M319" s="0" t="n">
        <f aca="false">IF(Stats_DATA!N$12=1,DATA!M319,IF(Stats_DATA!N$12=2,(DATA!M319-Stats_DATA!N$2)/Stats_DATA!N$3,IF(Stats_DATA!N$12=3,(DATA!M319-Stats_DATA!N$6)/(Stats_DATA!N$10-Stats_DATA!N$6),"ERROR")))</f>
        <v>-1.20829397127884</v>
      </c>
      <c r="N319" s="0" t="n">
        <f aca="false">IF(Stats_DATA!O$12=1,DATA!N319,IF(Stats_DATA!O$12=2,(DATA!N319-Stats_DATA!O$2)/Stats_DATA!O$3,IF(Stats_DATA!O$12=3,(DATA!N319-Stats_DATA!O$6)/(Stats_DATA!O$10-Stats_DATA!O$6),"ERROR")))</f>
        <v>-0.157805231872719</v>
      </c>
      <c r="O319" s="0" t="n">
        <f aca="false">IF(Stats_DATA!P$12=1,DATA!O319,IF(Stats_DATA!P$12=2,(DATA!O319-Stats_DATA!P$2)/Stats_DATA!P$3,IF(Stats_DATA!P$12=3,(DATA!O319-Stats_DATA!P$6)/(Stats_DATA!P$10-Stats_DATA!P$6),"ERROR")))</f>
        <v>0.188233274176528</v>
      </c>
      <c r="P319" s="0" t="n">
        <f aca="false">IF(Stats_DATA!Q$12=1,DATA!P319,IF(Stats_DATA!Q$12=2,(DATA!P319-Stats_DATA!Q$2)/Stats_DATA!Q$3,IF(Stats_DATA!Q$12=3,(DATA!P319-Stats_DATA!Q$6)/(Stats_DATA!Q$10-Stats_DATA!Q$6),"ERROR")))</f>
        <v>-0.739372404059831</v>
      </c>
      <c r="Q319" s="0" t="n">
        <f aca="false">IF(Stats_DATA!R$12=1,DATA!Q319,IF(Stats_DATA!R$12=2,(DATA!Q319-Stats_DATA!R$2)/Stats_DATA!R$3,IF(Stats_DATA!R$12=3,(DATA!Q319-Stats_DATA!R$6)/(Stats_DATA!R$10-Stats_DATA!R$6),"ERROR")))</f>
        <v>-0.496317279296292</v>
      </c>
      <c r="R319" s="0" t="n">
        <f aca="false">IF(Stats_DATA!S$12=1,DATA!R319,IF(Stats_DATA!S$12=2,(DATA!R319-Stats_DATA!S$2)/Stats_DATA!S$3,IF(Stats_DATA!S$12=3,(DATA!R319-Stats_DATA!S$6)/(Stats_DATA!S$10-Stats_DATA!S$6),"ERROR")))</f>
        <v>-0.258851809771061</v>
      </c>
      <c r="S319" s="0" t="n">
        <f aca="false">IF(Stats_DATA!T$12=1,DATA!S319,IF(Stats_DATA!T$12=2,(DATA!S319-Stats_DATA!T$2)/Stats_DATA!T$3,IF(Stats_DATA!T$12=3,(DATA!S319-Stats_DATA!T$6)/(Stats_DATA!T$10-Stats_DATA!T$6),"ERROR")))</f>
        <v>-0.0593387618681033</v>
      </c>
      <c r="T319" s="0" t="n">
        <f aca="false">IF(Stats_DATA!U$12=1,DATA!T319,IF(Stats_DATA!U$12=2,(DATA!T319-Stats_DATA!U$2)/Stats_DATA!U$3,IF(Stats_DATA!U$12=3,(DATA!T319-Stats_DATA!U$6)/(Stats_DATA!U$10-Stats_DATA!U$6),"ERROR")))</f>
        <v>-0.94265044132419</v>
      </c>
      <c r="U319" s="0" t="n">
        <f aca="false">IF(Stats_DATA!V$12=1,DATA!U319,IF(Stats_DATA!V$12=2,(DATA!U319-Stats_DATA!V$2)/Stats_DATA!V$3,IF(Stats_DATA!V$12=3,(DATA!U319-Stats_DATA!V$6)/(Stats_DATA!V$10-Stats_DATA!V$6),"ERROR")))</f>
        <v>-0.507886554498081</v>
      </c>
      <c r="V319" s="0" t="n">
        <f aca="false">IF(Stats_DATA!W$12=1,DATA!V319,IF(Stats_DATA!W$12=2,(DATA!V319-Stats_DATA!W$2)/Stats_DATA!W$3,IF(Stats_DATA!W$12=3,(DATA!V319-Stats_DATA!W$6)/(Stats_DATA!W$10-Stats_DATA!W$6),"ERROR")))</f>
        <v>1.15260329958112</v>
      </c>
      <c r="W319" s="0" t="n">
        <f aca="false">IF(Stats_DATA!X$12=1,DATA!W319,IF(Stats_DATA!X$12=2,(DATA!W319-Stats_DATA!X$2)/Stats_DATA!X$3,IF(Stats_DATA!X$12=3,(DATA!W319-Stats_DATA!X$6)/(Stats_DATA!X$10-Stats_DATA!X$6),"ERROR")))</f>
        <v>-0.110184642449016</v>
      </c>
      <c r="X319" s="0" t="n">
        <f aca="false">IF(Stats_DATA!Y$12=1,DATA!X319,IF(Stats_DATA!Y$12=2,(DATA!X319-Stats_DATA!Y$2)/Stats_DATA!Y$3,IF(Stats_DATA!Y$12=3,(DATA!X319-Stats_DATA!Y$6)/(Stats_DATA!Y$10-Stats_DATA!Y$6),"ERROR")))</f>
        <v>1.00107864092231</v>
      </c>
      <c r="Y319" s="0" t="n">
        <f aca="false">IF(Stats_DATA!Z$12=1,DATA!Y319,IF(Stats_DATA!Z$12=2,(DATA!Y319-Stats_DATA!Z$2)/Stats_DATA!Z$3,IF(Stats_DATA!Z$12=3,(DATA!Y319-Stats_DATA!Z$6)/(Stats_DATA!Z$10-Stats_DATA!Z$6),"ERROR")))</f>
        <v>1.06157802483533</v>
      </c>
      <c r="Z319" s="0" t="n">
        <f aca="false">IF(Stats_DATA!AA$12=1,DATA!Z319,IF(Stats_DATA!AA$12=2,(DATA!Z319-Stats_DATA!AA$2)/Stats_DATA!AA$3,IF(Stats_DATA!AA$12=3,(DATA!Z319-Stats_DATA!AA$6)/(Stats_DATA!AA$10-Stats_DATA!AA$6),"ERROR")))</f>
        <v>0.483146395847788</v>
      </c>
      <c r="AA319" s="0" t="n">
        <f aca="false">IF(Stats_DATA!AB$12=1,DATA!AA319,IF(Stats_DATA!AB$12=2,(DATA!AA319-Stats_DATA!AB$2)/Stats_DATA!AB$3,IF(Stats_DATA!AB$12=3,(DATA!AA319-Stats_DATA!AB$6)/(Stats_DATA!AB$10-Stats_DATA!AB$6),"ERROR")))</f>
        <v>0.140049877910705</v>
      </c>
      <c r="AB319" s="0" t="n">
        <f aca="false">IF(Stats_DATA!AC$12=1,DATA!AB319,IF(Stats_DATA!AC$12=2,(DATA!AB319-Stats_DATA!AC$2)/Stats_DATA!AC$3,IF(Stats_DATA!AC$12=3,(DATA!AB319-Stats_DATA!AC$6)/(Stats_DATA!AC$10-Stats_DATA!AC$6),"ERROR")))</f>
        <v>0.542178102981311</v>
      </c>
      <c r="AC319" s="0" t="n">
        <f aca="false">IF(Stats_DATA!AD$12=1,DATA!AC319,IF(Stats_DATA!AD$12=2,(DATA!AC319-Stats_DATA!AD$2)/Stats_DATA!AD$3,IF(Stats_DATA!AD$12=3,(DATA!AC319-Stats_DATA!AD$6)/(Stats_DATA!AD$10-Stats_DATA!AD$6),"ERROR")))</f>
        <v>0.958337641034682</v>
      </c>
      <c r="AD319" s="0" t="n">
        <f aca="false">IF(Stats_DATA!AE$12=1,DATA!AD319,IF(Stats_DATA!AE$12=2,(DATA!AD319-Stats_DATA!AE$2)/Stats_DATA!AE$3,IF(Stats_DATA!AE$12=3,(DATA!AD319-Stats_DATA!AE$6)/(Stats_DATA!AE$10-Stats_DATA!AE$6),"ERROR")))</f>
        <v>-0.143461039069074</v>
      </c>
      <c r="AE319" s="0" t="n">
        <f aca="false">IF(Stats_DATA!AF$12=1,DATA!AE319,IF(Stats_DATA!AF$12=2,(DATA!AE319-Stats_DATA!AF$2)/Stats_DATA!AF$3,IF(Stats_DATA!AF$12=3,(DATA!AE319-Stats_DATA!AF$6)/(Stats_DATA!AF$10-Stats_DATA!AF$6),"ERROR")))</f>
        <v>-0.108841599275642</v>
      </c>
    </row>
    <row r="320" customFormat="false" ht="12.8" hidden="false" customHeight="false" outlineLevel="0" collapsed="false">
      <c r="A320" s="0" t="n">
        <f aca="false">IF(Stats_DATA!B$12=1,DATA!A320,IF(Stats_DATA!B$12=2,(DATA!A320-Stats_DATA!B$2)/Stats_DATA!B$3,IF(Stats_DATA!B$12=3,(DATA!A320-Stats_DATA!B$6)/(Stats_DATA!B$10-Stats_DATA!B$6),"ERROR")))</f>
        <v>0</v>
      </c>
      <c r="B320" s="0" t="n">
        <f aca="false">IF(Stats_DATA!C$12=1,DATA!B320,IF(Stats_DATA!C$12=2,(DATA!B320-Stats_DATA!C$2)/Stats_DATA!C$3,IF(Stats_DATA!C$12=3,(DATA!B320-Stats_DATA!C$6)/(Stats_DATA!C$10-Stats_DATA!C$6),"ERROR")))</f>
        <v>-1.44302533553731</v>
      </c>
      <c r="C320" s="0" t="n">
        <f aca="false">IF(Stats_DATA!D$12=1,DATA!C320,IF(Stats_DATA!D$12=2,(DATA!C320-Stats_DATA!D$2)/Stats_DATA!D$3,IF(Stats_DATA!D$12=3,(DATA!C320-Stats_DATA!D$6)/(Stats_DATA!D$10-Stats_DATA!D$6),"ERROR")))</f>
        <v>-0.0905941096874979</v>
      </c>
      <c r="D320" s="0" t="n">
        <f aca="false">IF(Stats_DATA!E$12=1,DATA!D320,IF(Stats_DATA!E$12=2,(DATA!D320-Stats_DATA!E$2)/Stats_DATA!E$3,IF(Stats_DATA!E$12=3,(DATA!D320-Stats_DATA!E$6)/(Stats_DATA!E$10-Stats_DATA!E$6),"ERROR")))</f>
        <v>-1.31277247144805</v>
      </c>
      <c r="E320" s="0" t="n">
        <f aca="false">IF(Stats_DATA!F$12=1,DATA!E320,IF(Stats_DATA!F$12=2,(DATA!E320-Stats_DATA!F$2)/Stats_DATA!F$3,IF(Stats_DATA!F$12=3,(DATA!E320-Stats_DATA!F$6)/(Stats_DATA!F$10-Stats_DATA!F$6),"ERROR")))</f>
        <v>-1.16616262224257</v>
      </c>
      <c r="F320" s="0" t="n">
        <f aca="false">IF(Stats_DATA!G$12=1,DATA!F320,IF(Stats_DATA!G$12=2,(DATA!F320-Stats_DATA!G$2)/Stats_DATA!G$3,IF(Stats_DATA!G$12=3,(DATA!F320-Stats_DATA!G$6)/(Stats_DATA!G$10-Stats_DATA!G$6),"ERROR")))</f>
        <v>0.236041564213885</v>
      </c>
      <c r="G320" s="0" t="n">
        <f aca="false">IF(Stats_DATA!H$12=1,DATA!G320,IF(Stats_DATA!H$12=2,(DATA!G320-Stats_DATA!H$2)/Stats_DATA!H$3,IF(Stats_DATA!H$12=3,(DATA!G320-Stats_DATA!H$6)/(Stats_DATA!H$10-Stats_DATA!H$6),"ERROR")))</f>
        <v>1.75826863531507</v>
      </c>
      <c r="H320" s="0" t="n">
        <f aca="false">IF(Stats_DATA!I$12=1,DATA!H320,IF(Stats_DATA!I$12=2,(DATA!H320-Stats_DATA!I$2)/Stats_DATA!I$3,IF(Stats_DATA!I$12=3,(DATA!H320-Stats_DATA!I$6)/(Stats_DATA!I$10-Stats_DATA!I$6),"ERROR")))</f>
        <v>1.36353418233947</v>
      </c>
      <c r="I320" s="0" t="n">
        <f aca="false">IF(Stats_DATA!J$12=1,DATA!I320,IF(Stats_DATA!J$12=2,(DATA!I320-Stats_DATA!J$2)/Stats_DATA!J$3,IF(Stats_DATA!J$12=3,(DATA!I320-Stats_DATA!J$6)/(Stats_DATA!J$10-Stats_DATA!J$6),"ERROR")))</f>
        <v>0.00414542105447757</v>
      </c>
      <c r="J320" s="0" t="n">
        <f aca="false">IF(Stats_DATA!K$12=1,DATA!J320,IF(Stats_DATA!K$12=2,(DATA!J320-Stats_DATA!K$2)/Stats_DATA!K$3,IF(Stats_DATA!K$12=3,(DATA!J320-Stats_DATA!K$6)/(Stats_DATA!K$10-Stats_DATA!K$6),"ERROR")))</f>
        <v>1.89091723569862</v>
      </c>
      <c r="K320" s="0" t="n">
        <f aca="false">IF(Stats_DATA!L$12=1,DATA!K320,IF(Stats_DATA!L$12=2,(DATA!K320-Stats_DATA!L$2)/Stats_DATA!L$3,IF(Stats_DATA!L$12=3,(DATA!K320-Stats_DATA!L$6)/(Stats_DATA!L$10-Stats_DATA!L$6),"ERROR")))</f>
        <v>3.48882782274612</v>
      </c>
      <c r="L320" s="0" t="n">
        <f aca="false">IF(Stats_DATA!M$12=1,DATA!L320,IF(Stats_DATA!M$12=2,(DATA!L320-Stats_DATA!M$2)/Stats_DATA!M$3,IF(Stats_DATA!M$12=3,(DATA!L320-Stats_DATA!M$6)/(Stats_DATA!M$10-Stats_DATA!M$6),"ERROR")))</f>
        <v>0.216823595200718</v>
      </c>
      <c r="M320" s="0" t="n">
        <f aca="false">IF(Stats_DATA!N$12=1,DATA!M320,IF(Stats_DATA!N$12=2,(DATA!M320-Stats_DATA!N$2)/Stats_DATA!N$3,IF(Stats_DATA!N$12=3,(DATA!M320-Stats_DATA!N$6)/(Stats_DATA!N$10-Stats_DATA!N$6),"ERROR")))</f>
        <v>1.25831341525661</v>
      </c>
      <c r="N320" s="0" t="n">
        <f aca="false">IF(Stats_DATA!O$12=1,DATA!N320,IF(Stats_DATA!O$12=2,(DATA!N320-Stats_DATA!O$2)/Stats_DATA!O$3,IF(Stats_DATA!O$12=3,(DATA!N320-Stats_DATA!O$6)/(Stats_DATA!O$10-Stats_DATA!O$6),"ERROR")))</f>
        <v>0.446590369955794</v>
      </c>
      <c r="O320" s="0" t="n">
        <f aca="false">IF(Stats_DATA!P$12=1,DATA!O320,IF(Stats_DATA!P$12=2,(DATA!O320-Stats_DATA!P$2)/Stats_DATA!P$3,IF(Stats_DATA!P$12=3,(DATA!O320-Stats_DATA!P$6)/(Stats_DATA!P$10-Stats_DATA!P$6),"ERROR")))</f>
        <v>-0.354731202421841</v>
      </c>
      <c r="P320" s="0" t="n">
        <f aca="false">IF(Stats_DATA!Q$12=1,DATA!P320,IF(Stats_DATA!Q$12=2,(DATA!P320-Stats_DATA!Q$2)/Stats_DATA!Q$3,IF(Stats_DATA!Q$12=3,(DATA!P320-Stats_DATA!Q$6)/(Stats_DATA!Q$10-Stats_DATA!Q$6),"ERROR")))</f>
        <v>0.933889869129529</v>
      </c>
      <c r="Q320" s="0" t="n">
        <f aca="false">IF(Stats_DATA!R$12=1,DATA!Q320,IF(Stats_DATA!R$12=2,(DATA!Q320-Stats_DATA!R$2)/Stats_DATA!R$3,IF(Stats_DATA!R$12=3,(DATA!Q320-Stats_DATA!R$6)/(Stats_DATA!R$10-Stats_DATA!R$6),"ERROR")))</f>
        <v>2.25717312881558</v>
      </c>
      <c r="R320" s="0" t="n">
        <f aca="false">IF(Stats_DATA!S$12=1,DATA!R320,IF(Stats_DATA!S$12=2,(DATA!R320-Stats_DATA!S$2)/Stats_DATA!S$3,IF(Stats_DATA!S$12=3,(DATA!R320-Stats_DATA!S$6)/(Stats_DATA!S$10-Stats_DATA!S$6),"ERROR")))</f>
        <v>2.34566163646115</v>
      </c>
      <c r="S320" s="0" t="n">
        <f aca="false">IF(Stats_DATA!T$12=1,DATA!S320,IF(Stats_DATA!T$12=2,(DATA!S320-Stats_DATA!T$2)/Stats_DATA!T$3,IF(Stats_DATA!T$12=3,(DATA!S320-Stats_DATA!T$6)/(Stats_DATA!T$10-Stats_DATA!T$6),"ERROR")))</f>
        <v>2.18366939895615</v>
      </c>
      <c r="T320" s="0" t="n">
        <f aca="false">IF(Stats_DATA!U$12=1,DATA!T320,IF(Stats_DATA!U$12=2,(DATA!T320-Stats_DATA!U$2)/Stats_DATA!U$3,IF(Stats_DATA!U$12=3,(DATA!T320-Stats_DATA!U$6)/(Stats_DATA!U$10-Stats_DATA!U$6),"ERROR")))</f>
        <v>1.73809042820955</v>
      </c>
      <c r="U320" s="0" t="n">
        <f aca="false">IF(Stats_DATA!V$12=1,DATA!U320,IF(Stats_DATA!V$12=2,(DATA!U320-Stats_DATA!V$2)/Stats_DATA!V$3,IF(Stats_DATA!V$12=3,(DATA!U320-Stats_DATA!V$6)/(Stats_DATA!V$10-Stats_DATA!V$6),"ERROR")))</f>
        <v>1.54270092689848</v>
      </c>
      <c r="V320" s="0" t="n">
        <f aca="false">IF(Stats_DATA!W$12=1,DATA!V320,IF(Stats_DATA!W$12=2,(DATA!V320-Stats_DATA!W$2)/Stats_DATA!W$3,IF(Stats_DATA!W$12=3,(DATA!V320-Stats_DATA!W$6)/(Stats_DATA!W$10-Stats_DATA!W$6),"ERROR")))</f>
        <v>-1.28468434761654</v>
      </c>
      <c r="W320" s="0" t="n">
        <f aca="false">IF(Stats_DATA!X$12=1,DATA!W320,IF(Stats_DATA!X$12=2,(DATA!W320-Stats_DATA!X$2)/Stats_DATA!X$3,IF(Stats_DATA!X$12=3,(DATA!W320-Stats_DATA!X$6)/(Stats_DATA!X$10-Stats_DATA!X$6),"ERROR")))</f>
        <v>-0.370505653726291</v>
      </c>
      <c r="X320" s="0" t="n">
        <f aca="false">IF(Stats_DATA!Y$12=1,DATA!X320,IF(Stats_DATA!Y$12=2,(DATA!X320-Stats_DATA!Y$2)/Stats_DATA!Y$3,IF(Stats_DATA!Y$12=3,(DATA!X320-Stats_DATA!Y$6)/(Stats_DATA!Y$10-Stats_DATA!Y$6),"ERROR")))</f>
        <v>-1.14994908255454</v>
      </c>
      <c r="Y320" s="0" t="n">
        <f aca="false">IF(Stats_DATA!Z$12=1,DATA!Y320,IF(Stats_DATA!Z$12=2,(DATA!Y320-Stats_DATA!Z$2)/Stats_DATA!Z$3,IF(Stats_DATA!Z$12=3,(DATA!Y320-Stats_DATA!Z$6)/(Stats_DATA!Z$10-Stats_DATA!Z$6),"ERROR")))</f>
        <v>-1.0248106825896</v>
      </c>
      <c r="Z320" s="0" t="n">
        <f aca="false">IF(Stats_DATA!AA$12=1,DATA!Z320,IF(Stats_DATA!AA$12=2,(DATA!Z320-Stats_DATA!AA$2)/Stats_DATA!AA$3,IF(Stats_DATA!AA$12=3,(DATA!Z320-Stats_DATA!AA$6)/(Stats_DATA!AA$10-Stats_DATA!AA$6),"ERROR")))</f>
        <v>-0.449737250580527</v>
      </c>
      <c r="AA320" s="0" t="n">
        <f aca="false">IF(Stats_DATA!AB$12=1,DATA!AA320,IF(Stats_DATA!AB$12=2,(DATA!AA320-Stats_DATA!AB$2)/Stats_DATA!AB$3,IF(Stats_DATA!AB$12=3,(DATA!AA320-Stats_DATA!AB$6)/(Stats_DATA!AB$10-Stats_DATA!AB$6),"ERROR")))</f>
        <v>0.766096643540524</v>
      </c>
      <c r="AB320" s="0" t="n">
        <f aca="false">IF(Stats_DATA!AC$12=1,DATA!AB320,IF(Stats_DATA!AC$12=2,(DATA!AB320-Stats_DATA!AC$2)/Stats_DATA!AC$3,IF(Stats_DATA!AC$12=3,(DATA!AB320-Stats_DATA!AC$6)/(Stats_DATA!AC$10-Stats_DATA!AC$6),"ERROR")))</f>
        <v>0.904552030788893</v>
      </c>
      <c r="AC320" s="0" t="n">
        <f aca="false">IF(Stats_DATA!AD$12=1,DATA!AC320,IF(Stats_DATA!AD$12=2,(DATA!AC320-Stats_DATA!AD$2)/Stats_DATA!AD$3,IF(Stats_DATA!AD$12=3,(DATA!AC320-Stats_DATA!AD$6)/(Stats_DATA!AD$10-Stats_DATA!AD$6),"ERROR")))</f>
        <v>-0.00161599597186704</v>
      </c>
      <c r="AD320" s="0" t="n">
        <f aca="false">IF(Stats_DATA!AE$12=1,DATA!AD320,IF(Stats_DATA!AE$12=2,(DATA!AD320-Stats_DATA!AE$2)/Stats_DATA!AE$3,IF(Stats_DATA!AE$12=3,(DATA!AD320-Stats_DATA!AE$6)/(Stats_DATA!AE$10-Stats_DATA!AE$6),"ERROR")))</f>
        <v>0.378622719740224</v>
      </c>
      <c r="AE320" s="0" t="n">
        <f aca="false">IF(Stats_DATA!AF$12=1,DATA!AE320,IF(Stats_DATA!AF$12=2,(DATA!AE320-Stats_DATA!AF$2)/Stats_DATA!AF$3,IF(Stats_DATA!AF$12=3,(DATA!AE320-Stats_DATA!AF$6)/(Stats_DATA!AF$10-Stats_DATA!AF$6),"ERROR")))</f>
        <v>1.19339259867173</v>
      </c>
    </row>
    <row r="321" customFormat="false" ht="12.8" hidden="false" customHeight="false" outlineLevel="0" collapsed="false">
      <c r="A321" s="0" t="n">
        <f aca="false">IF(Stats_DATA!B$12=1,DATA!A321,IF(Stats_DATA!B$12=2,(DATA!A321-Stats_DATA!B$2)/Stats_DATA!B$3,IF(Stats_DATA!B$12=3,(DATA!A321-Stats_DATA!B$6)/(Stats_DATA!B$10-Stats_DATA!B$6),"ERROR")))</f>
        <v>0</v>
      </c>
      <c r="B321" s="0" t="n">
        <f aca="false">IF(Stats_DATA!C$12=1,DATA!B321,IF(Stats_DATA!C$12=2,(DATA!B321-Stats_DATA!C$2)/Stats_DATA!C$3,IF(Stats_DATA!C$12=3,(DATA!B321-Stats_DATA!C$6)/(Stats_DATA!C$10-Stats_DATA!C$6),"ERROR")))</f>
        <v>-0.481631164491822</v>
      </c>
      <c r="C321" s="0" t="n">
        <f aca="false">IF(Stats_DATA!D$12=1,DATA!C321,IF(Stats_DATA!D$12=2,(DATA!C321-Stats_DATA!D$2)/Stats_DATA!D$3,IF(Stats_DATA!D$12=3,(DATA!C321-Stats_DATA!D$6)/(Stats_DATA!D$10-Stats_DATA!D$6),"ERROR")))</f>
        <v>-0.532348166713105</v>
      </c>
      <c r="D321" s="0" t="n">
        <f aca="false">IF(Stats_DATA!E$12=1,DATA!D321,IF(Stats_DATA!E$12=2,(DATA!D321-Stats_DATA!E$2)/Stats_DATA!E$3,IF(Stats_DATA!E$12=3,(DATA!D321-Stats_DATA!E$6)/(Stats_DATA!E$10-Stats_DATA!E$6),"ERROR")))</f>
        <v>-0.550189054042767</v>
      </c>
      <c r="E321" s="0" t="n">
        <f aca="false">IF(Stats_DATA!F$12=1,DATA!E321,IF(Stats_DATA!F$12=2,(DATA!E321-Stats_DATA!F$2)/Stats_DATA!F$3,IF(Stats_DATA!F$12=3,(DATA!E321-Stats_DATA!F$6)/(Stats_DATA!F$10-Stats_DATA!F$6),"ERROR")))</f>
        <v>-0.504637606065021</v>
      </c>
      <c r="F321" s="0" t="n">
        <f aca="false">IF(Stats_DATA!G$12=1,DATA!F321,IF(Stats_DATA!G$12=2,(DATA!F321-Stats_DATA!G$2)/Stats_DATA!G$3,IF(Stats_DATA!G$12=3,(DATA!F321-Stats_DATA!G$6)/(Stats_DATA!G$10-Stats_DATA!G$6),"ERROR")))</f>
        <v>-1.47824884639582</v>
      </c>
      <c r="G321" s="0" t="n">
        <f aca="false">IF(Stats_DATA!H$12=1,DATA!G321,IF(Stats_DATA!H$12=2,(DATA!G321-Stats_DATA!H$2)/Stats_DATA!H$3,IF(Stats_DATA!H$12=3,(DATA!G321-Stats_DATA!H$6)/(Stats_DATA!H$10-Stats_DATA!H$6),"ERROR")))</f>
        <v>-1.32166898520947</v>
      </c>
      <c r="H321" s="0" t="n">
        <f aca="false">IF(Stats_DATA!I$12=1,DATA!H321,IF(Stats_DATA!I$12=2,(DATA!H321-Stats_DATA!I$2)/Stats_DATA!I$3,IF(Stats_DATA!I$12=3,(DATA!H321-Stats_DATA!I$6)/(Stats_DATA!I$10-Stats_DATA!I$6),"ERROR")))</f>
        <v>-0.945553144682339</v>
      </c>
      <c r="I321" s="0" t="n">
        <f aca="false">IF(Stats_DATA!J$12=1,DATA!I321,IF(Stats_DATA!J$12=2,(DATA!I321-Stats_DATA!J$2)/Stats_DATA!J$3,IF(Stats_DATA!J$12=3,(DATA!I321-Stats_DATA!J$6)/(Stats_DATA!J$10-Stats_DATA!J$6),"ERROR")))</f>
        <v>-0.822855797966452</v>
      </c>
      <c r="J321" s="0" t="n">
        <f aca="false">IF(Stats_DATA!K$12=1,DATA!J321,IF(Stats_DATA!K$12=2,(DATA!J321-Stats_DATA!K$2)/Stats_DATA!K$3,IF(Stats_DATA!K$12=3,(DATA!J321-Stats_DATA!K$6)/(Stats_DATA!K$10-Stats_DATA!K$6),"ERROR")))</f>
        <v>-1.23883834491611</v>
      </c>
      <c r="K321" s="0" t="n">
        <f aca="false">IF(Stats_DATA!L$12=1,DATA!K321,IF(Stats_DATA!L$12=2,(DATA!K321-Stats_DATA!L$2)/Stats_DATA!L$3,IF(Stats_DATA!L$12=3,(DATA!K321-Stats_DATA!L$6)/(Stats_DATA!L$10-Stats_DATA!L$6),"ERROR")))</f>
        <v>-1.01802273487021</v>
      </c>
      <c r="L321" s="0" t="n">
        <f aca="false">IF(Stats_DATA!M$12=1,DATA!L321,IF(Stats_DATA!M$12=2,(DATA!L321-Stats_DATA!M$2)/Stats_DATA!M$3,IF(Stats_DATA!M$12=3,(DATA!L321-Stats_DATA!M$6)/(Stats_DATA!M$10-Stats_DATA!M$6),"ERROR")))</f>
        <v>-0.0987046499606196</v>
      </c>
      <c r="M321" s="0" t="n">
        <f aca="false">IF(Stats_DATA!N$12=1,DATA!M321,IF(Stats_DATA!N$12=2,(DATA!M321-Stats_DATA!N$2)/Stats_DATA!N$3,IF(Stats_DATA!N$12=3,(DATA!M321-Stats_DATA!N$6)/(Stats_DATA!N$10-Stats_DATA!N$6),"ERROR")))</f>
        <v>1.78219783850108</v>
      </c>
      <c r="N321" s="0" t="n">
        <f aca="false">IF(Stats_DATA!O$12=1,DATA!N321,IF(Stats_DATA!O$12=2,(DATA!N321-Stats_DATA!O$2)/Stats_DATA!O$3,IF(Stats_DATA!O$12=3,(DATA!N321-Stats_DATA!O$6)/(Stats_DATA!O$10-Stats_DATA!O$6),"ERROR")))</f>
        <v>-0.187480957003416</v>
      </c>
      <c r="O321" s="0" t="n">
        <f aca="false">IF(Stats_DATA!P$12=1,DATA!O321,IF(Stats_DATA!P$12=2,(DATA!O321-Stats_DATA!P$2)/Stats_DATA!P$3,IF(Stats_DATA!P$12=3,(DATA!O321-Stats_DATA!P$6)/(Stats_DATA!P$10-Stats_DATA!P$6),"ERROR")))</f>
        <v>-0.201733924805459</v>
      </c>
      <c r="P321" s="0" t="n">
        <f aca="false">IF(Stats_DATA!Q$12=1,DATA!P321,IF(Stats_DATA!Q$12=2,(DATA!P321-Stats_DATA!Q$2)/Stats_DATA!Q$3,IF(Stats_DATA!Q$12=3,(DATA!P321-Stats_DATA!Q$6)/(Stats_DATA!Q$10-Stats_DATA!Q$6),"ERROR")))</f>
        <v>0.105252023648811</v>
      </c>
      <c r="Q321" s="0" t="n">
        <f aca="false">IF(Stats_DATA!R$12=1,DATA!Q321,IF(Stats_DATA!R$12=2,(DATA!Q321-Stats_DATA!R$2)/Stats_DATA!R$3,IF(Stats_DATA!R$12=3,(DATA!Q321-Stats_DATA!R$6)/(Stats_DATA!R$10-Stats_DATA!R$6),"ERROR")))</f>
        <v>-0.820191632714439</v>
      </c>
      <c r="R321" s="0" t="n">
        <f aca="false">IF(Stats_DATA!S$12=1,DATA!R321,IF(Stats_DATA!S$12=2,(DATA!R321-Stats_DATA!S$2)/Stats_DATA!S$3,IF(Stats_DATA!S$12=3,(DATA!R321-Stats_DATA!S$6)/(Stats_DATA!S$10-Stats_DATA!S$6),"ERROR")))</f>
        <v>-0.726650517151436</v>
      </c>
      <c r="S321" s="0" t="n">
        <f aca="false">IF(Stats_DATA!T$12=1,DATA!S321,IF(Stats_DATA!T$12=2,(DATA!S321-Stats_DATA!T$2)/Stats_DATA!T$3,IF(Stats_DATA!T$12=3,(DATA!S321-Stats_DATA!T$6)/(Stats_DATA!T$10-Stats_DATA!T$6),"ERROR")))</f>
        <v>-0.0966141865060787</v>
      </c>
      <c r="T321" s="0" t="n">
        <f aca="false">IF(Stats_DATA!U$12=1,DATA!T321,IF(Stats_DATA!U$12=2,(DATA!T321-Stats_DATA!U$2)/Stats_DATA!U$3,IF(Stats_DATA!U$12=3,(DATA!T321-Stats_DATA!U$6)/(Stats_DATA!U$10-Stats_DATA!U$6),"ERROR")))</f>
        <v>1.66792663288782</v>
      </c>
      <c r="U321" s="0" t="n">
        <f aca="false">IF(Stats_DATA!V$12=1,DATA!U321,IF(Stats_DATA!V$12=2,(DATA!U321-Stats_DATA!V$2)/Stats_DATA!V$3,IF(Stats_DATA!V$12=3,(DATA!U321-Stats_DATA!V$6)/(Stats_DATA!V$10-Stats_DATA!V$6),"ERROR")))</f>
        <v>-0.315147959674593</v>
      </c>
      <c r="V321" s="0" t="n">
        <f aca="false">IF(Stats_DATA!W$12=1,DATA!V321,IF(Stats_DATA!W$12=2,(DATA!V321-Stats_DATA!W$2)/Stats_DATA!W$3,IF(Stats_DATA!W$12=3,(DATA!V321-Stats_DATA!W$6)/(Stats_DATA!W$10-Stats_DATA!W$6),"ERROR")))</f>
        <v>-0.697086986152931</v>
      </c>
      <c r="W321" s="0" t="n">
        <f aca="false">IF(Stats_DATA!X$12=1,DATA!W321,IF(Stats_DATA!X$12=2,(DATA!W321-Stats_DATA!X$2)/Stats_DATA!X$3,IF(Stats_DATA!X$12=3,(DATA!W321-Stats_DATA!X$6)/(Stats_DATA!X$10-Stats_DATA!X$6),"ERROR")))</f>
        <v>-0.889520669960359</v>
      </c>
      <c r="X321" s="0" t="n">
        <f aca="false">IF(Stats_DATA!Y$12=1,DATA!X321,IF(Stats_DATA!Y$12=2,(DATA!X321-Stats_DATA!Y$2)/Stats_DATA!Y$3,IF(Stats_DATA!Y$12=3,(DATA!X321-Stats_DATA!Y$6)/(Stats_DATA!Y$10-Stats_DATA!Y$6),"ERROR")))</f>
        <v>-0.758907241291595</v>
      </c>
      <c r="Y321" s="0" t="n">
        <f aca="false">IF(Stats_DATA!Z$12=1,DATA!Y321,IF(Stats_DATA!Z$12=2,(DATA!Y321-Stats_DATA!Z$2)/Stats_DATA!Z$3,IF(Stats_DATA!Z$12=3,(DATA!Y321-Stats_DATA!Z$6)/(Stats_DATA!Z$10-Stats_DATA!Z$6),"ERROR")))</f>
        <v>-0.640517518868268</v>
      </c>
      <c r="Z321" s="0" t="n">
        <f aca="false">IF(Stats_DATA!AA$12=1,DATA!Z321,IF(Stats_DATA!AA$12=2,(DATA!Z321-Stats_DATA!AA$2)/Stats_DATA!AA$3,IF(Stats_DATA!AA$12=3,(DATA!Z321-Stats_DATA!AA$6)/(Stats_DATA!AA$10-Stats_DATA!AA$6),"ERROR")))</f>
        <v>-2.114474687235</v>
      </c>
      <c r="AA321" s="0" t="n">
        <f aca="false">IF(Stats_DATA!AB$12=1,DATA!AA321,IF(Stats_DATA!AB$12=2,(DATA!AA321-Stats_DATA!AB$2)/Stats_DATA!AB$3,IF(Stats_DATA!AB$12=3,(DATA!AA321-Stats_DATA!AB$6)/(Stats_DATA!AB$10-Stats_DATA!AB$6),"ERROR")))</f>
        <v>-1.31657344947043</v>
      </c>
      <c r="AB321" s="0" t="n">
        <f aca="false">IF(Stats_DATA!AC$12=1,DATA!AB321,IF(Stats_DATA!AC$12=2,(DATA!AB321-Stats_DATA!AC$2)/Stats_DATA!AC$3,IF(Stats_DATA!AC$12=3,(DATA!AB321-Stats_DATA!AC$6)/(Stats_DATA!AC$10-Stats_DATA!AC$6),"ERROR")))</f>
        <v>-1.19745641579125</v>
      </c>
      <c r="AC321" s="0" t="n">
        <f aca="false">IF(Stats_DATA!AD$12=1,DATA!AC321,IF(Stats_DATA!AD$12=2,(DATA!AC321-Stats_DATA!AD$2)/Stats_DATA!AD$3,IF(Stats_DATA!AD$12=3,(DATA!AC321-Stats_DATA!AD$6)/(Stats_DATA!AD$10-Stats_DATA!AD$6),"ERROR")))</f>
        <v>-1.31269055123691</v>
      </c>
      <c r="AD321" s="0" t="n">
        <f aca="false">IF(Stats_DATA!AE$12=1,DATA!AD321,IF(Stats_DATA!AE$12=2,(DATA!AD321-Stats_DATA!AE$2)/Stats_DATA!AE$3,IF(Stats_DATA!AE$12=3,(DATA!AD321-Stats_DATA!AE$6)/(Stats_DATA!AE$10-Stats_DATA!AE$6),"ERROR")))</f>
        <v>-1.61596352908539</v>
      </c>
      <c r="AE321" s="0" t="n">
        <f aca="false">IF(Stats_DATA!AF$12=1,DATA!AE321,IF(Stats_DATA!AF$12=2,(DATA!AE321-Stats_DATA!AF$2)/Stats_DATA!AF$3,IF(Stats_DATA!AF$12=3,(DATA!AE321-Stats_DATA!AF$6)/(Stats_DATA!AF$10-Stats_DATA!AF$6),"ERROR")))</f>
        <v>-1.36346009100555</v>
      </c>
    </row>
    <row r="322" customFormat="false" ht="12.8" hidden="false" customHeight="false" outlineLevel="0" collapsed="false">
      <c r="A322" s="0" t="n">
        <f aca="false">IF(Stats_DATA!B$12=1,DATA!A322,IF(Stats_DATA!B$12=2,(DATA!A322-Stats_DATA!B$2)/Stats_DATA!B$3,IF(Stats_DATA!B$12=3,(DATA!A322-Stats_DATA!B$6)/(Stats_DATA!B$10-Stats_DATA!B$6),"ERROR")))</f>
        <v>0</v>
      </c>
      <c r="B322" s="0" t="n">
        <f aca="false">IF(Stats_DATA!C$12=1,DATA!B322,IF(Stats_DATA!C$12=2,(DATA!B322-Stats_DATA!C$2)/Stats_DATA!C$3,IF(Stats_DATA!C$12=3,(DATA!B322-Stats_DATA!C$6)/(Stats_DATA!C$10-Stats_DATA!C$6),"ERROR")))</f>
        <v>-1.10023780347623</v>
      </c>
      <c r="C322" s="0" t="n">
        <f aca="false">IF(Stats_DATA!D$12=1,DATA!C322,IF(Stats_DATA!D$12=2,(DATA!C322-Stats_DATA!D$2)/Stats_DATA!D$3,IF(Stats_DATA!D$12=3,(DATA!C322-Stats_DATA!D$6)/(Stats_DATA!D$10-Stats_DATA!D$6),"ERROR")))</f>
        <v>-0.722999917639946</v>
      </c>
      <c r="D322" s="0" t="n">
        <f aca="false">IF(Stats_DATA!E$12=1,DATA!D322,IF(Stats_DATA!E$12=2,(DATA!D322-Stats_DATA!E$2)/Stats_DATA!E$3,IF(Stats_DATA!E$12=3,(DATA!D322-Stats_DATA!E$6)/(Stats_DATA!E$10-Stats_DATA!E$6),"ERROR")))</f>
        <v>-1.04732924196807</v>
      </c>
      <c r="E322" s="0" t="n">
        <f aca="false">IF(Stats_DATA!F$12=1,DATA!E322,IF(Stats_DATA!F$12=2,(DATA!E322-Stats_DATA!F$2)/Stats_DATA!F$3,IF(Stats_DATA!F$12=3,(DATA!E322-Stats_DATA!F$6)/(Stats_DATA!F$10-Stats_DATA!F$6),"ERROR")))</f>
        <v>-0.939686918680065</v>
      </c>
      <c r="F322" s="0" t="n">
        <f aca="false">IF(Stats_DATA!G$12=1,DATA!F322,IF(Stats_DATA!G$12=2,(DATA!F322-Stats_DATA!G$2)/Stats_DATA!G$3,IF(Stats_DATA!G$12=3,(DATA!F322-Stats_DATA!G$6)/(Stats_DATA!G$10-Stats_DATA!G$6),"ERROR")))</f>
        <v>0.692522046839944</v>
      </c>
      <c r="G322" s="0" t="n">
        <f aca="false">IF(Stats_DATA!H$12=1,DATA!G322,IF(Stats_DATA!H$12=2,(DATA!G322-Stats_DATA!H$2)/Stats_DATA!H$3,IF(Stats_DATA!H$12=3,(DATA!G322-Stats_DATA!H$6)/(Stats_DATA!H$10-Stats_DATA!H$6),"ERROR")))</f>
        <v>0.1279807395376</v>
      </c>
      <c r="H322" s="0" t="n">
        <f aca="false">IF(Stats_DATA!I$12=1,DATA!H322,IF(Stats_DATA!I$12=2,(DATA!H322-Stats_DATA!I$2)/Stats_DATA!I$3,IF(Stats_DATA!I$12=3,(DATA!H322-Stats_DATA!I$6)/(Stats_DATA!I$10-Stats_DATA!I$6),"ERROR")))</f>
        <v>-0.270187750903252</v>
      </c>
      <c r="I322" s="0" t="n">
        <f aca="false">IF(Stats_DATA!J$12=1,DATA!I322,IF(Stats_DATA!J$12=2,(DATA!I322-Stats_DATA!J$2)/Stats_DATA!J$3,IF(Stats_DATA!J$12=3,(DATA!I322-Stats_DATA!J$6)/(Stats_DATA!J$10-Stats_DATA!J$6),"ERROR")))</f>
        <v>-0.238877997311598</v>
      </c>
      <c r="J322" s="0" t="n">
        <f aca="false">IF(Stats_DATA!K$12=1,DATA!J322,IF(Stats_DATA!K$12=2,(DATA!J322-Stats_DATA!K$2)/Stats_DATA!K$3,IF(Stats_DATA!K$12=3,(DATA!J322-Stats_DATA!K$6)/(Stats_DATA!K$10-Stats_DATA!K$6),"ERROR")))</f>
        <v>-0.250302491365301</v>
      </c>
      <c r="K322" s="0" t="n">
        <f aca="false">IF(Stats_DATA!L$12=1,DATA!K322,IF(Stats_DATA!L$12=2,(DATA!K322-Stats_DATA!L$2)/Stats_DATA!L$3,IF(Stats_DATA!L$12=3,(DATA!K322-Stats_DATA!L$6)/(Stats_DATA!L$10-Stats_DATA!L$6),"ERROR")))</f>
        <v>1.41527998605526</v>
      </c>
      <c r="L322" s="0" t="n">
        <f aca="false">IF(Stats_DATA!M$12=1,DATA!L322,IF(Stats_DATA!M$12=2,(DATA!L322-Stats_DATA!M$2)/Stats_DATA!M$3,IF(Stats_DATA!M$12=3,(DATA!L322-Stats_DATA!M$6)/(Stats_DATA!M$10-Stats_DATA!M$6),"ERROR")))</f>
        <v>-0.135125624544957</v>
      </c>
      <c r="M322" s="0" t="n">
        <f aca="false">IF(Stats_DATA!N$12=1,DATA!M322,IF(Stats_DATA!N$12=2,(DATA!M322-Stats_DATA!N$2)/Stats_DATA!N$3,IF(Stats_DATA!N$12=3,(DATA!M322-Stats_DATA!N$6)/(Stats_DATA!N$10-Stats_DATA!N$6),"ERROR")))</f>
        <v>0.460703912739087</v>
      </c>
      <c r="N322" s="0" t="n">
        <f aca="false">IF(Stats_DATA!O$12=1,DATA!N322,IF(Stats_DATA!O$12=2,(DATA!N322-Stats_DATA!O$2)/Stats_DATA!O$3,IF(Stats_DATA!O$12=3,(DATA!N322-Stats_DATA!O$6)/(Stats_DATA!O$10-Stats_DATA!O$6),"ERROR")))</f>
        <v>-0.62767087977541</v>
      </c>
      <c r="O322" s="0" t="n">
        <f aca="false">IF(Stats_DATA!P$12=1,DATA!O322,IF(Stats_DATA!P$12=2,(DATA!O322-Stats_DATA!P$2)/Stats_DATA!P$3,IF(Stats_DATA!P$12=3,(DATA!O322-Stats_DATA!P$6)/(Stats_DATA!P$10-Stats_DATA!P$6),"ERROR")))</f>
        <v>-0.388144400981741</v>
      </c>
      <c r="P322" s="0" t="n">
        <f aca="false">IF(Stats_DATA!Q$12=1,DATA!P322,IF(Stats_DATA!Q$12=2,(DATA!P322-Stats_DATA!Q$2)/Stats_DATA!Q$3,IF(Stats_DATA!Q$12=3,(DATA!P322-Stats_DATA!Q$6)/(Stats_DATA!Q$10-Stats_DATA!Q$6),"ERROR")))</f>
        <v>1.14870956781726</v>
      </c>
      <c r="Q322" s="0" t="n">
        <f aca="false">IF(Stats_DATA!R$12=1,DATA!Q322,IF(Stats_DATA!R$12=2,(DATA!Q322-Stats_DATA!R$2)/Stats_DATA!R$3,IF(Stats_DATA!R$12=3,(DATA!Q322-Stats_DATA!R$6)/(Stats_DATA!R$10-Stats_DATA!R$6),"ERROR")))</f>
        <v>0.958883694854902</v>
      </c>
      <c r="R322" s="0" t="n">
        <f aca="false">IF(Stats_DATA!S$12=1,DATA!R322,IF(Stats_DATA!S$12=2,(DATA!R322-Stats_DATA!S$2)/Stats_DATA!S$3,IF(Stats_DATA!S$12=3,(DATA!R322-Stats_DATA!S$6)/(Stats_DATA!S$10-Stats_DATA!S$6),"ERROR")))</f>
        <v>0.269869057716425</v>
      </c>
      <c r="S322" s="0" t="n">
        <f aca="false">IF(Stats_DATA!T$12=1,DATA!S322,IF(Stats_DATA!T$12=2,(DATA!S322-Stats_DATA!T$2)/Stats_DATA!T$3,IF(Stats_DATA!T$12=3,(DATA!S322-Stats_DATA!T$6)/(Stats_DATA!T$10-Stats_DATA!T$6),"ERROR")))</f>
        <v>0.590550163341813</v>
      </c>
      <c r="T322" s="0" t="n">
        <f aca="false">IF(Stats_DATA!U$12=1,DATA!T322,IF(Stats_DATA!U$12=2,(DATA!T322-Stats_DATA!U$2)/Stats_DATA!U$3,IF(Stats_DATA!U$12=3,(DATA!T322-Stats_DATA!U$6)/(Stats_DATA!U$10-Stats_DATA!U$6),"ERROR")))</f>
        <v>0.804186118065126</v>
      </c>
      <c r="U322" s="0" t="n">
        <f aca="false">IF(Stats_DATA!V$12=1,DATA!U322,IF(Stats_DATA!V$12=2,(DATA!U322-Stats_DATA!V$2)/Stats_DATA!V$3,IF(Stats_DATA!V$12=3,(DATA!U322-Stats_DATA!V$6)/(Stats_DATA!V$10-Stats_DATA!V$6),"ERROR")))</f>
        <v>1.43650574033887</v>
      </c>
      <c r="V322" s="0" t="n">
        <f aca="false">IF(Stats_DATA!W$12=1,DATA!V322,IF(Stats_DATA!W$12=2,(DATA!V322-Stats_DATA!W$2)/Stats_DATA!W$3,IF(Stats_DATA!W$12=3,(DATA!V322-Stats_DATA!W$6)/(Stats_DATA!W$10-Stats_DATA!W$6),"ERROR")))</f>
        <v>-1.03226576276246</v>
      </c>
      <c r="W322" s="0" t="n">
        <f aca="false">IF(Stats_DATA!X$12=1,DATA!W322,IF(Stats_DATA!X$12=2,(DATA!W322-Stats_DATA!X$2)/Stats_DATA!X$3,IF(Stats_DATA!X$12=3,(DATA!W322-Stats_DATA!X$6)/(Stats_DATA!X$10-Stats_DATA!X$6),"ERROR")))</f>
        <v>-0.82444041714104</v>
      </c>
      <c r="X322" s="0" t="n">
        <f aca="false">IF(Stats_DATA!Y$12=1,DATA!X322,IF(Stats_DATA!Y$12=2,(DATA!X322-Stats_DATA!Y$2)/Stats_DATA!Y$3,IF(Stats_DATA!Y$12=3,(DATA!X322-Stats_DATA!Y$6)/(Stats_DATA!Y$10-Stats_DATA!Y$6),"ERROR")))</f>
        <v>-1.06334849213786</v>
      </c>
      <c r="Y322" s="0" t="n">
        <f aca="false">IF(Stats_DATA!Z$12=1,DATA!Y322,IF(Stats_DATA!Z$12=2,(DATA!Y322-Stats_DATA!Z$2)/Stats_DATA!Z$3,IF(Stats_DATA!Z$12=3,(DATA!Y322-Stats_DATA!Z$6)/(Stats_DATA!Z$10-Stats_DATA!Z$6),"ERROR")))</f>
        <v>-0.860941614147187</v>
      </c>
      <c r="Z322" s="0" t="n">
        <f aca="false">IF(Stats_DATA!AA$12=1,DATA!Z322,IF(Stats_DATA!AA$12=2,(DATA!Z322-Stats_DATA!AA$2)/Stats_DATA!AA$3,IF(Stats_DATA!AA$12=3,(DATA!Z322-Stats_DATA!AA$6)/(Stats_DATA!AA$10-Stats_DATA!AA$6),"ERROR")))</f>
        <v>0.34299486211208</v>
      </c>
      <c r="AA322" s="0" t="n">
        <f aca="false">IF(Stats_DATA!AB$12=1,DATA!AA322,IF(Stats_DATA!AB$12=2,(DATA!AA322-Stats_DATA!AB$2)/Stats_DATA!AB$3,IF(Stats_DATA!AB$12=3,(DATA!AA322-Stats_DATA!AB$6)/(Stats_DATA!AB$10-Stats_DATA!AB$6),"ERROR")))</f>
        <v>-0.116089052595708</v>
      </c>
      <c r="AB322" s="0" t="n">
        <f aca="false">IF(Stats_DATA!AC$12=1,DATA!AB322,IF(Stats_DATA!AC$12=2,(DATA!AB322-Stats_DATA!AC$2)/Stats_DATA!AC$3,IF(Stats_DATA!AC$12=3,(DATA!AB322-Stats_DATA!AC$6)/(Stats_DATA!AC$10-Stats_DATA!AC$6),"ERROR")))</f>
        <v>-0.394913205039617</v>
      </c>
      <c r="AC322" s="0" t="n">
        <f aca="false">IF(Stats_DATA!AD$12=1,DATA!AC322,IF(Stats_DATA!AD$12=2,(DATA!AC322-Stats_DATA!AD$2)/Stats_DATA!AD$3,IF(Stats_DATA!AD$12=3,(DATA!AC322-Stats_DATA!AD$6)/(Stats_DATA!AD$10-Stats_DATA!AD$6),"ERROR")))</f>
        <v>-0.261153381824984</v>
      </c>
      <c r="AD322" s="0" t="n">
        <f aca="false">IF(Stats_DATA!AE$12=1,DATA!AD322,IF(Stats_DATA!AE$12=2,(DATA!AD322-Stats_DATA!AE$2)/Stats_DATA!AE$3,IF(Stats_DATA!AE$12=3,(DATA!AD322-Stats_DATA!AE$6)/(Stats_DATA!AE$10-Stats_DATA!AE$6),"ERROR")))</f>
        <v>-0.473198149895999</v>
      </c>
      <c r="AE322" s="0" t="n">
        <f aca="false">IF(Stats_DATA!AF$12=1,DATA!AE322,IF(Stats_DATA!AF$12=2,(DATA!AE322-Stats_DATA!AF$2)/Stats_DATA!AF$3,IF(Stats_DATA!AF$12=3,(DATA!AE322-Stats_DATA!AF$6)/(Stats_DATA!AF$10-Stats_DATA!AF$6),"ERROR")))</f>
        <v>0.723879588527439</v>
      </c>
    </row>
    <row r="323" customFormat="false" ht="12.8" hidden="false" customHeight="false" outlineLevel="0" collapsed="false">
      <c r="A323" s="0" t="n">
        <f aca="false">IF(Stats_DATA!B$12=1,DATA!A323,IF(Stats_DATA!B$12=2,(DATA!A323-Stats_DATA!B$2)/Stats_DATA!B$3,IF(Stats_DATA!B$12=3,(DATA!A323-Stats_DATA!B$6)/(Stats_DATA!B$10-Stats_DATA!B$6),"ERROR")))</f>
        <v>1</v>
      </c>
      <c r="B323" s="0" t="n">
        <f aca="false">IF(Stats_DATA!C$12=1,DATA!B323,IF(Stats_DATA!C$12=2,(DATA!B323-Stats_DATA!C$2)/Stats_DATA!C$3,IF(Stats_DATA!C$12=3,(DATA!B323-Stats_DATA!C$6)/(Stats_DATA!C$10-Stats_DATA!C$6),"ERROR")))</f>
        <v>1.71186852328316</v>
      </c>
      <c r="C323" s="0" t="n">
        <f aca="false">IF(Stats_DATA!D$12=1,DATA!C323,IF(Stats_DATA!D$12=2,(DATA!C323-Stats_DATA!D$2)/Stats_DATA!D$3,IF(Stats_DATA!D$12=3,(DATA!C323-Stats_DATA!D$6)/(Stats_DATA!D$10-Stats_DATA!D$6),"ERROR")))</f>
        <v>0.0861075131227455</v>
      </c>
      <c r="D323" s="0" t="n">
        <f aca="false">IF(Stats_DATA!E$12=1,DATA!D323,IF(Stats_DATA!E$12=2,(DATA!D323-Stats_DATA!E$2)/Stats_DATA!E$3,IF(Stats_DATA!E$12=3,(DATA!D323-Stats_DATA!E$6)/(Stats_DATA!E$10-Stats_DATA!E$6),"ERROR")))</f>
        <v>1.6103953719571</v>
      </c>
      <c r="E323" s="0" t="n">
        <f aca="false">IF(Stats_DATA!F$12=1,DATA!E323,IF(Stats_DATA!F$12=2,(DATA!E323-Stats_DATA!F$2)/Stats_DATA!F$3,IF(Stats_DATA!F$12=3,(DATA!E323-Stats_DATA!F$6)/(Stats_DATA!F$10-Stats_DATA!F$6),"ERROR")))</f>
        <v>1.75926694886905</v>
      </c>
      <c r="F323" s="0" t="n">
        <f aca="false">IF(Stats_DATA!G$12=1,DATA!F323,IF(Stats_DATA!G$12=2,(DATA!F323-Stats_DATA!G$2)/Stats_DATA!G$3,IF(Stats_DATA!G$12=3,(DATA!F323-Stats_DATA!G$6)/(Stats_DATA!G$10-Stats_DATA!G$6),"ERROR")))</f>
        <v>-1.14904251702531</v>
      </c>
      <c r="G323" s="0" t="n">
        <f aca="false">IF(Stats_DATA!H$12=1,DATA!G323,IF(Stats_DATA!H$12=2,(DATA!G323-Stats_DATA!H$2)/Stats_DATA!H$3,IF(Stats_DATA!H$12=3,(DATA!G323-Stats_DATA!H$6)/(Stats_DATA!H$10-Stats_DATA!H$6),"ERROR")))</f>
        <v>-0.354099746252113</v>
      </c>
      <c r="H323" s="0" t="n">
        <f aca="false">IF(Stats_DATA!I$12=1,DATA!H323,IF(Stats_DATA!I$12=2,(DATA!H323-Stats_DATA!I$2)/Stats_DATA!I$3,IF(Stats_DATA!I$12=3,(DATA!H323-Stats_DATA!I$6)/(Stats_DATA!I$10-Stats_DATA!I$6),"ERROR")))</f>
        <v>0.334931613805202</v>
      </c>
      <c r="I323" s="0" t="n">
        <f aca="false">IF(Stats_DATA!J$12=1,DATA!I323,IF(Stats_DATA!J$12=2,(DATA!I323-Stats_DATA!J$2)/Stats_DATA!J$3,IF(Stats_DATA!J$12=3,(DATA!I323-Stats_DATA!J$6)/(Stats_DATA!J$10-Stats_DATA!J$6),"ERROR")))</f>
        <v>0.730380832460205</v>
      </c>
      <c r="J323" s="0" t="n">
        <f aca="false">IF(Stats_DATA!K$12=1,DATA!J323,IF(Stats_DATA!K$12=2,(DATA!J323-Stats_DATA!K$2)/Stats_DATA!K$3,IF(Stats_DATA!K$12=3,(DATA!J323-Stats_DATA!K$6)/(Stats_DATA!K$10-Stats_DATA!K$6),"ERROR")))</f>
        <v>0.424528257368644</v>
      </c>
      <c r="K323" s="0" t="n">
        <f aca="false">IF(Stats_DATA!L$12=1,DATA!K323,IF(Stats_DATA!L$12=2,(DATA!K323-Stats_DATA!L$2)/Stats_DATA!L$3,IF(Stats_DATA!L$12=3,(DATA!K323-Stats_DATA!L$6)/(Stats_DATA!L$10-Stats_DATA!L$6),"ERROR")))</f>
        <v>-1.67662911742571</v>
      </c>
      <c r="L323" s="0" t="n">
        <f aca="false">IF(Stats_DATA!M$12=1,DATA!L323,IF(Stats_DATA!M$12=2,(DATA!L323-Stats_DATA!M$2)/Stats_DATA!M$3,IF(Stats_DATA!M$12=3,(DATA!L323-Stats_DATA!M$6)/(Stats_DATA!M$10-Stats_DATA!M$6),"ERROR")))</f>
        <v>0.675511512738114</v>
      </c>
      <c r="M323" s="0" t="n">
        <f aca="false">IF(Stats_DATA!N$12=1,DATA!M323,IF(Stats_DATA!N$12=2,(DATA!M323-Stats_DATA!N$2)/Stats_DATA!N$3,IF(Stats_DATA!N$12=3,(DATA!M323-Stats_DATA!N$6)/(Stats_DATA!N$10-Stats_DATA!N$6),"ERROR")))</f>
        <v>-0.961760125046148</v>
      </c>
      <c r="N323" s="0" t="n">
        <f aca="false">IF(Stats_DATA!O$12=1,DATA!N323,IF(Stats_DATA!O$12=2,(DATA!N323-Stats_DATA!O$2)/Stats_DATA!O$3,IF(Stats_DATA!O$12=3,(DATA!N323-Stats_DATA!O$6)/(Stats_DATA!O$10-Stats_DATA!O$6),"ERROR")))</f>
        <v>0.495555316421443</v>
      </c>
      <c r="O323" s="0" t="n">
        <f aca="false">IF(Stats_DATA!P$12=1,DATA!O323,IF(Stats_DATA!P$12=2,(DATA!O323-Stats_DATA!P$2)/Stats_DATA!P$3,IF(Stats_DATA!P$12=3,(DATA!O323-Stats_DATA!P$6)/(Stats_DATA!P$10-Stats_DATA!P$6),"ERROR")))</f>
        <v>0.758675710116919</v>
      </c>
      <c r="P323" s="0" t="n">
        <f aca="false">IF(Stats_DATA!Q$12=1,DATA!P323,IF(Stats_DATA!Q$12=2,(DATA!P323-Stats_DATA!Q$2)/Stats_DATA!Q$3,IF(Stats_DATA!Q$12=3,(DATA!P323-Stats_DATA!Q$6)/(Stats_DATA!Q$10-Stats_DATA!Q$6),"ERROR")))</f>
        <v>-0.834292736038128</v>
      </c>
      <c r="Q323" s="0" t="n">
        <f aca="false">IF(Stats_DATA!R$12=1,DATA!Q323,IF(Stats_DATA!R$12=2,(DATA!Q323-Stats_DATA!R$2)/Stats_DATA!R$3,IF(Stats_DATA!R$12=3,(DATA!Q323-Stats_DATA!R$6)/(Stats_DATA!R$10-Stats_DATA!R$6),"ERROR")))</f>
        <v>-0.654345627602043</v>
      </c>
      <c r="R323" s="0" t="n">
        <f aca="false">IF(Stats_DATA!S$12=1,DATA!R323,IF(Stats_DATA!S$12=2,(DATA!R323-Stats_DATA!S$2)/Stats_DATA!S$3,IF(Stats_DATA!S$12=3,(DATA!R323-Stats_DATA!S$6)/(Stats_DATA!S$10-Stats_DATA!S$6),"ERROR")))</f>
        <v>-0.180338748621603</v>
      </c>
      <c r="S323" s="0" t="n">
        <f aca="false">IF(Stats_DATA!T$12=1,DATA!S323,IF(Stats_DATA!T$12=2,(DATA!S323-Stats_DATA!T$2)/Stats_DATA!T$3,IF(Stats_DATA!T$12=3,(DATA!S323-Stats_DATA!T$6)/(Stats_DATA!T$10-Stats_DATA!T$6),"ERROR")))</f>
        <v>0.109210984321002</v>
      </c>
      <c r="T323" s="0" t="n">
        <f aca="false">IF(Stats_DATA!U$12=1,DATA!T323,IF(Stats_DATA!U$12=2,(DATA!T323-Stats_DATA!U$2)/Stats_DATA!U$3,IF(Stats_DATA!U$12=3,(DATA!T323-Stats_DATA!U$6)/(Stats_DATA!U$10-Stats_DATA!U$6),"ERROR")))</f>
        <v>0.167873077733561</v>
      </c>
      <c r="U323" s="0" t="n">
        <f aca="false">IF(Stats_DATA!V$12=1,DATA!U323,IF(Stats_DATA!V$12=2,(DATA!U323-Stats_DATA!V$2)/Stats_DATA!V$3,IF(Stats_DATA!V$12=3,(DATA!U323-Stats_DATA!V$6)/(Stats_DATA!V$10-Stats_DATA!V$6),"ERROR")))</f>
        <v>-0.833652571631114</v>
      </c>
      <c r="V323" s="0" t="n">
        <f aca="false">IF(Stats_DATA!W$12=1,DATA!V323,IF(Stats_DATA!W$12=2,(DATA!V323-Stats_DATA!W$2)/Stats_DATA!W$3,IF(Stats_DATA!W$12=3,(DATA!V323-Stats_DATA!W$6)/(Stats_DATA!W$10-Stats_DATA!W$6),"ERROR")))</f>
        <v>1.40502188443521</v>
      </c>
      <c r="W323" s="0" t="n">
        <f aca="false">IF(Stats_DATA!X$12=1,DATA!W323,IF(Stats_DATA!X$12=2,(DATA!W323-Stats_DATA!X$2)/Stats_DATA!X$3,IF(Stats_DATA!X$12=3,(DATA!W323-Stats_DATA!X$6)/(Stats_DATA!X$10-Stats_DATA!X$6),"ERROR")))</f>
        <v>-0.430704887584161</v>
      </c>
      <c r="X323" s="0" t="n">
        <f aca="false">IF(Stats_DATA!Y$12=1,DATA!X323,IF(Stats_DATA!Y$12=2,(DATA!X323-Stats_DATA!Y$2)/Stats_DATA!Y$3,IF(Stats_DATA!Y$12=3,(DATA!X323-Stats_DATA!Y$6)/(Stats_DATA!Y$10-Stats_DATA!Y$6),"ERROR")))</f>
        <v>1.27784341441892</v>
      </c>
      <c r="Y323" s="0" t="n">
        <f aca="false">IF(Stats_DATA!Z$12=1,DATA!Y323,IF(Stats_DATA!Z$12=2,(DATA!Y323-Stats_DATA!Z$2)/Stats_DATA!Z$3,IF(Stats_DATA!Z$12=3,(DATA!Y323-Stats_DATA!Z$6)/(Stats_DATA!Z$10-Stats_DATA!Z$6),"ERROR")))</f>
        <v>1.36367319924149</v>
      </c>
      <c r="Z323" s="0" t="n">
        <f aca="false">IF(Stats_DATA!AA$12=1,DATA!Z323,IF(Stats_DATA!AA$12=2,(DATA!Z323-Stats_DATA!AA$2)/Stats_DATA!AA$3,IF(Stats_DATA!AA$12=3,(DATA!Z323-Stats_DATA!AA$6)/(Stats_DATA!AA$10-Stats_DATA!AA$6),"ERROR")))</f>
        <v>-1.18115306726376</v>
      </c>
      <c r="AA323" s="0" t="n">
        <f aca="false">IF(Stats_DATA!AB$12=1,DATA!AA323,IF(Stats_DATA!AB$12=2,(DATA!AA323-Stats_DATA!AB$2)/Stats_DATA!AB$3,IF(Stats_DATA!AB$12=3,(DATA!AA323-Stats_DATA!AB$6)/(Stats_DATA!AB$10-Stats_DATA!AB$6),"ERROR")))</f>
        <v>-0.639171781644785</v>
      </c>
      <c r="AB323" s="0" t="n">
        <f aca="false">IF(Stats_DATA!AC$12=1,DATA!AB323,IF(Stats_DATA!AC$12=2,(DATA!AB323-Stats_DATA!AC$2)/Stats_DATA!AC$3,IF(Stats_DATA!AC$12=3,(DATA!AB323-Stats_DATA!AC$6)/(Stats_DATA!AC$10-Stats_DATA!AC$6),"ERROR")))</f>
        <v>-0.0555471456642632</v>
      </c>
      <c r="AC323" s="0" t="n">
        <f aca="false">IF(Stats_DATA!AD$12=1,DATA!AC323,IF(Stats_DATA!AD$12=2,(DATA!AC323-Stats_DATA!AD$2)/Stats_DATA!AD$3,IF(Stats_DATA!AD$12=3,(DATA!AC323-Stats_DATA!AD$6)/(Stats_DATA!AD$10-Stats_DATA!AD$6),"ERROR")))</f>
        <v>0.424353922192687</v>
      </c>
      <c r="AD323" s="0" t="n">
        <f aca="false">IF(Stats_DATA!AE$12=1,DATA!AD323,IF(Stats_DATA!AE$12=2,(DATA!AD323-Stats_DATA!AE$2)/Stats_DATA!AE$3,IF(Stats_DATA!AE$12=3,(DATA!AD323-Stats_DATA!AE$6)/(Stats_DATA!AE$10-Stats_DATA!AE$6),"ERROR")))</f>
        <v>0.249314048827704</v>
      </c>
      <c r="AE323" s="0" t="n">
        <f aca="false">IF(Stats_DATA!AF$12=1,DATA!AE323,IF(Stats_DATA!AF$12=2,(DATA!AE323-Stats_DATA!AF$2)/Stats_DATA!AF$3,IF(Stats_DATA!AF$12=3,(DATA!AE323-Stats_DATA!AF$6)/(Stats_DATA!AF$10-Stats_DATA!AF$6),"ERROR")))</f>
        <v>-1.36290642000302</v>
      </c>
    </row>
    <row r="324" customFormat="false" ht="12.8" hidden="false" customHeight="false" outlineLevel="0" collapsed="false">
      <c r="A324" s="0" t="n">
        <f aca="false">IF(Stats_DATA!B$12=1,DATA!A324,IF(Stats_DATA!B$12=2,(DATA!A324-Stats_DATA!B$2)/Stats_DATA!B$3,IF(Stats_DATA!B$12=3,(DATA!A324-Stats_DATA!B$6)/(Stats_DATA!B$10-Stats_DATA!B$6),"ERROR")))</f>
        <v>0</v>
      </c>
      <c r="B324" s="0" t="n">
        <f aca="false">IF(Stats_DATA!C$12=1,DATA!B324,IF(Stats_DATA!C$12=2,(DATA!B324-Stats_DATA!C$2)/Stats_DATA!C$3,IF(Stats_DATA!C$12=3,(DATA!B324-Stats_DATA!C$6)/(Stats_DATA!C$10-Stats_DATA!C$6),"ERROR")))</f>
        <v>-0.359612423774714</v>
      </c>
      <c r="C324" s="0" t="n">
        <f aca="false">IF(Stats_DATA!D$12=1,DATA!C324,IF(Stats_DATA!D$12=2,(DATA!C324-Stats_DATA!D$2)/Stats_DATA!D$3,IF(Stats_DATA!D$12=3,(DATA!C324-Stats_DATA!D$6)/(Stats_DATA!D$10-Stats_DATA!D$6),"ERROR")))</f>
        <v>-1.38795602453112</v>
      </c>
      <c r="D324" s="0" t="n">
        <f aca="false">IF(Stats_DATA!E$12=1,DATA!D324,IF(Stats_DATA!E$12=2,(DATA!D324-Stats_DATA!E$2)/Stats_DATA!E$3,IF(Stats_DATA!E$12=3,(DATA!D324-Stats_DATA!E$6)/(Stats_DATA!E$10-Stats_DATA!E$6),"ERROR")))</f>
        <v>-0.376519220181444</v>
      </c>
      <c r="E324" s="0" t="n">
        <f aca="false">IF(Stats_DATA!F$12=1,DATA!E324,IF(Stats_DATA!F$12=2,(DATA!E324-Stats_DATA!F$2)/Stats_DATA!F$3,IF(Stats_DATA!F$12=3,(DATA!E324-Stats_DATA!F$6)/(Stats_DATA!F$10-Stats_DATA!F$6),"ERROR")))</f>
        <v>-0.426493542727897</v>
      </c>
      <c r="F324" s="0" t="n">
        <f aca="false">IF(Stats_DATA!G$12=1,DATA!F324,IF(Stats_DATA!G$12=2,(DATA!F324-Stats_DATA!G$2)/Stats_DATA!G$3,IF(Stats_DATA!G$12=3,(DATA!F324-Stats_DATA!G$6)/(Stats_DATA!G$10-Stats_DATA!G$6),"ERROR")))</f>
        <v>1.21157306291007</v>
      </c>
      <c r="G324" s="0" t="n">
        <f aca="false">IF(Stats_DATA!H$12=1,DATA!G324,IF(Stats_DATA!H$12=2,(DATA!G324-Stats_DATA!H$2)/Stats_DATA!H$3,IF(Stats_DATA!H$12=3,(DATA!G324-Stats_DATA!H$6)/(Stats_DATA!H$10-Stats_DATA!H$6),"ERROR")))</f>
        <v>-0.302975735583133</v>
      </c>
      <c r="H324" s="0" t="n">
        <f aca="false">IF(Stats_DATA!I$12=1,DATA!H324,IF(Stats_DATA!I$12=2,(DATA!H324-Stats_DATA!I$2)/Stats_DATA!I$3,IF(Stats_DATA!I$12=3,(DATA!H324-Stats_DATA!I$6)/(Stats_DATA!I$10-Stats_DATA!I$6),"ERROR")))</f>
        <v>-0.63722325279731</v>
      </c>
      <c r="I324" s="0" t="n">
        <f aca="false">IF(Stats_DATA!J$12=1,DATA!I324,IF(Stats_DATA!J$12=2,(DATA!I324-Stats_DATA!J$2)/Stats_DATA!J$3,IF(Stats_DATA!J$12=3,(DATA!I324-Stats_DATA!J$6)/(Stats_DATA!J$10-Stats_DATA!J$6),"ERROR")))</f>
        <v>-0.38448587788088</v>
      </c>
      <c r="J324" s="0" t="n">
        <f aca="false">IF(Stats_DATA!K$12=1,DATA!J324,IF(Stats_DATA!K$12=2,(DATA!J324-Stats_DATA!K$2)/Stats_DATA!K$3,IF(Stats_DATA!K$12=3,(DATA!J324-Stats_DATA!K$6)/(Stats_DATA!K$10-Stats_DATA!K$6),"ERROR")))</f>
        <v>-0.97984924675335</v>
      </c>
      <c r="K324" s="0" t="n">
        <f aca="false">IF(Stats_DATA!L$12=1,DATA!K324,IF(Stats_DATA!L$12=2,(DATA!K324-Stats_DATA!L$2)/Stats_DATA!L$3,IF(Stats_DATA!L$12=3,(DATA!K324-Stats_DATA!L$6)/(Stats_DATA!L$10-Stats_DATA!L$6),"ERROR")))</f>
        <v>0.277944663061576</v>
      </c>
      <c r="L324" s="0" t="n">
        <f aca="false">IF(Stats_DATA!M$12=1,DATA!L324,IF(Stats_DATA!M$12=2,(DATA!L324-Stats_DATA!M$2)/Stats_DATA!M$3,IF(Stats_DATA!M$12=3,(DATA!L324-Stats_DATA!M$6)/(Stats_DATA!M$10-Stats_DATA!M$6),"ERROR")))</f>
        <v>-0.663410057872225</v>
      </c>
      <c r="M324" s="0" t="n">
        <f aca="false">IF(Stats_DATA!N$12=1,DATA!M324,IF(Stats_DATA!N$12=2,(DATA!M324-Stats_DATA!N$2)/Stats_DATA!N$3,IF(Stats_DATA!N$12=3,(DATA!M324-Stats_DATA!N$6)/(Stats_DATA!N$10-Stats_DATA!N$6),"ERROR")))</f>
        <v>-0.316965352215501</v>
      </c>
      <c r="N324" s="0" t="n">
        <f aca="false">IF(Stats_DATA!O$12=1,DATA!N324,IF(Stats_DATA!O$12=2,(DATA!N324-Stats_DATA!O$2)/Stats_DATA!O$3,IF(Stats_DATA!O$12=3,(DATA!N324-Stats_DATA!O$6)/(Stats_DATA!O$10-Stats_DATA!O$6),"ERROR")))</f>
        <v>-0.619262757655046</v>
      </c>
      <c r="O324" s="0" t="n">
        <f aca="false">IF(Stats_DATA!P$12=1,DATA!O324,IF(Stats_DATA!P$12=2,(DATA!O324-Stats_DATA!P$2)/Stats_DATA!P$3,IF(Stats_DATA!P$12=3,(DATA!O324-Stats_DATA!P$6)/(Stats_DATA!P$10-Stats_DATA!P$6),"ERROR")))</f>
        <v>-0.522456666245548</v>
      </c>
      <c r="P324" s="0" t="n">
        <f aca="false">IF(Stats_DATA!Q$12=1,DATA!P324,IF(Stats_DATA!Q$12=2,(DATA!P324-Stats_DATA!Q$2)/Stats_DATA!Q$3,IF(Stats_DATA!Q$12=3,(DATA!P324-Stats_DATA!Q$6)/(Stats_DATA!Q$10-Stats_DATA!Q$6),"ERROR")))</f>
        <v>-0.376676819763809</v>
      </c>
      <c r="Q324" s="0" t="n">
        <f aca="false">IF(Stats_DATA!R$12=1,DATA!Q324,IF(Stats_DATA!R$12=2,(DATA!Q324-Stats_DATA!R$2)/Stats_DATA!R$3,IF(Stats_DATA!R$12=3,(DATA!Q324-Stats_DATA!R$6)/(Stats_DATA!R$10-Stats_DATA!R$6),"ERROR")))</f>
        <v>-0.296967030726846</v>
      </c>
      <c r="R324" s="0" t="n">
        <f aca="false">IF(Stats_DATA!S$12=1,DATA!R324,IF(Stats_DATA!S$12=2,(DATA!R324-Stats_DATA!S$2)/Stats_DATA!S$3,IF(Stats_DATA!S$12=3,(DATA!R324-Stats_DATA!S$6)/(Stats_DATA!S$10-Stats_DATA!S$6),"ERROR")))</f>
        <v>-0.426478851718847</v>
      </c>
      <c r="S324" s="0" t="n">
        <f aca="false">IF(Stats_DATA!T$12=1,DATA!S324,IF(Stats_DATA!T$12=2,(DATA!S324-Stats_DATA!T$2)/Stats_DATA!T$3,IF(Stats_DATA!T$12=3,(DATA!S324-Stats_DATA!T$6)/(Stats_DATA!T$10-Stats_DATA!T$6),"ERROR")))</f>
        <v>-0.273267285877353</v>
      </c>
      <c r="T324" s="0" t="n">
        <f aca="false">IF(Stats_DATA!U$12=1,DATA!T324,IF(Stats_DATA!U$12=2,(DATA!T324-Stats_DATA!U$2)/Stats_DATA!U$3,IF(Stats_DATA!U$12=3,(DATA!T324-Stats_DATA!U$6)/(Stats_DATA!U$10-Stats_DATA!U$6),"ERROR")))</f>
        <v>-1.03096004578085</v>
      </c>
      <c r="U324" s="0" t="n">
        <f aca="false">IF(Stats_DATA!V$12=1,DATA!U324,IF(Stats_DATA!V$12=2,(DATA!U324-Stats_DATA!V$2)/Stats_DATA!V$3,IF(Stats_DATA!V$12=3,(DATA!U324-Stats_DATA!V$6)/(Stats_DATA!V$10-Stats_DATA!V$6),"ERROR")))</f>
        <v>-0.259971812921202</v>
      </c>
      <c r="V324" s="0" t="n">
        <f aca="false">IF(Stats_DATA!W$12=1,DATA!V324,IF(Stats_DATA!W$12=2,(DATA!V324-Stats_DATA!W$2)/Stats_DATA!W$3,IF(Stats_DATA!W$12=3,(DATA!V324-Stats_DATA!W$6)/(Stats_DATA!W$10-Stats_DATA!W$6),"ERROR")))</f>
        <v>-0.461220439649931</v>
      </c>
      <c r="W324" s="0" t="n">
        <f aca="false">IF(Stats_DATA!X$12=1,DATA!W324,IF(Stats_DATA!X$12=2,(DATA!W324-Stats_DATA!X$2)/Stats_DATA!X$3,IF(Stats_DATA!X$12=3,(DATA!W324-Stats_DATA!X$6)/(Stats_DATA!X$10-Stats_DATA!X$6),"ERROR")))</f>
        <v>-0.747971120078341</v>
      </c>
      <c r="X324" s="0" t="n">
        <f aca="false">IF(Stats_DATA!Y$12=1,DATA!X324,IF(Stats_DATA!Y$12=2,(DATA!X324-Stats_DATA!Y$2)/Stats_DATA!Y$3,IF(Stats_DATA!Y$12=3,(DATA!X324-Stats_DATA!Y$6)/(Stats_DATA!Y$10-Stats_DATA!Y$6),"ERROR")))</f>
        <v>-0.430360671463365</v>
      </c>
      <c r="Y324" s="0" t="n">
        <f aca="false">IF(Stats_DATA!Z$12=1,DATA!Y324,IF(Stats_DATA!Z$12=2,(DATA!Y324-Stats_DATA!Z$2)/Stats_DATA!Z$3,IF(Stats_DATA!Z$12=3,(DATA!Y324-Stats_DATA!Z$6)/(Stats_DATA!Z$10-Stats_DATA!Z$6),"ERROR")))</f>
        <v>-0.493685213168525</v>
      </c>
      <c r="Z324" s="0" t="n">
        <f aca="false">IF(Stats_DATA!AA$12=1,DATA!Z324,IF(Stats_DATA!AA$12=2,(DATA!Z324-Stats_DATA!AA$2)/Stats_DATA!AA$3,IF(Stats_DATA!AA$12=3,(DATA!Z324-Stats_DATA!AA$6)/(Stats_DATA!AA$10-Stats_DATA!AA$6),"ERROR")))</f>
        <v>0.978056499352012</v>
      </c>
      <c r="AA324" s="0" t="n">
        <f aca="false">IF(Stats_DATA!AB$12=1,DATA!AA324,IF(Stats_DATA!AB$12=2,(DATA!AA324-Stats_DATA!AB$2)/Stats_DATA!AB$3,IF(Stats_DATA!AB$12=3,(DATA!AA324-Stats_DATA!AB$6)/(Stats_DATA!AB$10-Stats_DATA!AB$6),"ERROR")))</f>
        <v>-0.198078933576669</v>
      </c>
      <c r="AB324" s="0" t="n">
        <f aca="false">IF(Stats_DATA!AC$12=1,DATA!AB324,IF(Stats_DATA!AC$12=2,(DATA!AB324-Stats_DATA!AC$2)/Stats_DATA!AC$3,IF(Stats_DATA!AC$12=3,(DATA!AB324-Stats_DATA!AC$6)/(Stats_DATA!AC$10-Stats_DATA!AC$6),"ERROR")))</f>
        <v>-0.446201578419791</v>
      </c>
      <c r="AC324" s="0" t="n">
        <f aca="false">IF(Stats_DATA!AD$12=1,DATA!AC324,IF(Stats_DATA!AD$12=2,(DATA!AC324-Stats_DATA!AD$2)/Stats_DATA!AD$3,IF(Stats_DATA!AD$12=3,(DATA!AC324-Stats_DATA!AD$6)/(Stats_DATA!AD$10-Stats_DATA!AD$6),"ERROR")))</f>
        <v>0.0135972153911528</v>
      </c>
      <c r="AD324" s="0" t="n">
        <f aca="false">IF(Stats_DATA!AE$12=1,DATA!AD324,IF(Stats_DATA!AE$12=2,(DATA!AD324-Stats_DATA!AE$2)/Stats_DATA!AE$3,IF(Stats_DATA!AE$12=3,(DATA!AD324-Stats_DATA!AE$6)/(Stats_DATA!AE$10-Stats_DATA!AE$6),"ERROR")))</f>
        <v>-0.838495145223867</v>
      </c>
      <c r="AE324" s="0" t="n">
        <f aca="false">IF(Stats_DATA!AF$12=1,DATA!AE324,IF(Stats_DATA!AF$12=2,(DATA!AE324-Stats_DATA!AF$2)/Stats_DATA!AF$3,IF(Stats_DATA!AF$12=3,(DATA!AE324-Stats_DATA!AF$6)/(Stats_DATA!AF$10-Stats_DATA!AF$6),"ERROR")))</f>
        <v>0.0877116066220268</v>
      </c>
    </row>
    <row r="325" customFormat="false" ht="12.8" hidden="false" customHeight="false" outlineLevel="0" collapsed="false">
      <c r="A325" s="0" t="n">
        <f aca="false">IF(Stats_DATA!B$12=1,DATA!A325,IF(Stats_DATA!B$12=2,(DATA!A325-Stats_DATA!B$2)/Stats_DATA!B$3,IF(Stats_DATA!B$12=3,(DATA!A325-Stats_DATA!B$6)/(Stats_DATA!B$10-Stats_DATA!B$6),"ERROR")))</f>
        <v>1</v>
      </c>
      <c r="B325" s="0" t="n">
        <f aca="false">IF(Stats_DATA!C$12=1,DATA!B325,IF(Stats_DATA!C$12=2,(DATA!B325-Stats_DATA!C$2)/Stats_DATA!C$3,IF(Stats_DATA!C$12=3,(DATA!B325-Stats_DATA!C$6)/(Stats_DATA!C$10-Stats_DATA!C$6),"ERROR")))</f>
        <v>1.76294613567637</v>
      </c>
      <c r="C325" s="0" t="n">
        <f aca="false">IF(Stats_DATA!D$12=1,DATA!C325,IF(Stats_DATA!D$12=2,(DATA!C325-Stats_DATA!D$2)/Stats_DATA!D$3,IF(Stats_DATA!D$12=3,(DATA!C325-Stats_DATA!D$6)/(Stats_DATA!D$10-Stats_DATA!D$6),"ERROR")))</f>
        <v>0.516236463384522</v>
      </c>
      <c r="D325" s="0" t="n">
        <f aca="false">IF(Stats_DATA!E$12=1,DATA!D325,IF(Stats_DATA!E$12=2,(DATA!D325-Stats_DATA!E$2)/Stats_DATA!E$3,IF(Stats_DATA!E$12=3,(DATA!D325-Stats_DATA!E$6)/(Stats_DATA!E$10-Stats_DATA!E$6),"ERROR")))</f>
        <v>1.80793451947709</v>
      </c>
      <c r="E325" s="0" t="n">
        <f aca="false">IF(Stats_DATA!F$12=1,DATA!E325,IF(Stats_DATA!F$12=2,(DATA!E325-Stats_DATA!F$2)/Stats_DATA!F$3,IF(Stats_DATA!F$12=3,(DATA!E325-Stats_DATA!F$6)/(Stats_DATA!F$10-Stats_DATA!F$6),"ERROR")))</f>
        <v>1.73085092583737</v>
      </c>
      <c r="F325" s="0" t="n">
        <f aca="false">IF(Stats_DATA!G$12=1,DATA!F325,IF(Stats_DATA!G$12=2,(DATA!F325-Stats_DATA!G$2)/Stats_DATA!G$3,IF(Stats_DATA!G$12=3,(DATA!F325-Stats_DATA!G$6)/(Stats_DATA!G$10-Stats_DATA!G$6),"ERROR")))</f>
        <v>1.46754342699945</v>
      </c>
      <c r="G325" s="0" t="n">
        <f aca="false">IF(Stats_DATA!H$12=1,DATA!G325,IF(Stats_DATA!H$12=2,(DATA!G325-Stats_DATA!H$2)/Stats_DATA!H$3,IF(Stats_DATA!H$12=3,(DATA!G325-Stats_DATA!H$6)/(Stats_DATA!H$10-Stats_DATA!H$6),"ERROR")))</f>
        <v>1.57460089328206</v>
      </c>
      <c r="H325" s="0" t="n">
        <f aca="false">IF(Stats_DATA!I$12=1,DATA!H325,IF(Stats_DATA!I$12=2,(DATA!H325-Stats_DATA!I$2)/Stats_DATA!I$3,IF(Stats_DATA!I$12=3,(DATA!H325-Stats_DATA!I$6)/(Stats_DATA!I$10-Stats_DATA!I$6),"ERROR")))</f>
        <v>2.10362627433364</v>
      </c>
      <c r="I325" s="0" t="n">
        <f aca="false">IF(Stats_DATA!J$12=1,DATA!I325,IF(Stats_DATA!J$12=2,(DATA!I325-Stats_DATA!J$2)/Stats_DATA!J$3,IF(Stats_DATA!J$12=3,(DATA!I325-Stats_DATA!J$6)/(Stats_DATA!J$10-Stats_DATA!J$6),"ERROR")))</f>
        <v>2.61529417490928</v>
      </c>
      <c r="J325" s="0" t="n">
        <f aca="false">IF(Stats_DATA!K$12=1,DATA!J325,IF(Stats_DATA!K$12=2,(DATA!J325-Stats_DATA!K$2)/Stats_DATA!K$3,IF(Stats_DATA!K$12=3,(DATA!J325-Stats_DATA!K$6)/(Stats_DATA!K$10-Stats_DATA!K$6),"ERROR")))</f>
        <v>2.76272560838734</v>
      </c>
      <c r="K325" s="0" t="n">
        <f aca="false">IF(Stats_DATA!L$12=1,DATA!K325,IF(Stats_DATA!L$12=2,(DATA!K325-Stats_DATA!L$2)/Stats_DATA!L$3,IF(Stats_DATA!L$12=3,(DATA!K325-Stats_DATA!L$6)/(Stats_DATA!L$10-Stats_DATA!L$6),"ERROR")))</f>
        <v>0.552718078579353</v>
      </c>
      <c r="L325" s="0" t="n">
        <f aca="false">IF(Stats_DATA!M$12=1,DATA!L325,IF(Stats_DATA!M$12=2,(DATA!L325-Stats_DATA!M$2)/Stats_DATA!M$3,IF(Stats_DATA!M$12=3,(DATA!L325-Stats_DATA!M$6)/(Stats_DATA!M$10-Stats_DATA!M$6),"ERROR")))</f>
        <v>0.595096885685567</v>
      </c>
      <c r="M325" s="0" t="n">
        <f aca="false">IF(Stats_DATA!N$12=1,DATA!M325,IF(Stats_DATA!N$12=2,(DATA!M325-Stats_DATA!N$2)/Stats_DATA!N$3,IF(Stats_DATA!N$12=3,(DATA!M325-Stats_DATA!N$6)/(Stats_DATA!N$10-Stats_DATA!N$6),"ERROR")))</f>
        <v>-0.351407580733304</v>
      </c>
      <c r="N325" s="0" t="n">
        <f aca="false">IF(Stats_DATA!O$12=1,DATA!N325,IF(Stats_DATA!O$12=2,(DATA!N325-Stats_DATA!O$2)/Stats_DATA!O$3,IF(Stats_DATA!O$12=3,(DATA!N325-Stats_DATA!O$6)/(Stats_DATA!O$10-Stats_DATA!O$6),"ERROR")))</f>
        <v>0.566777056735114</v>
      </c>
      <c r="O325" s="0" t="n">
        <f aca="false">IF(Stats_DATA!P$12=1,DATA!O325,IF(Stats_DATA!P$12=2,(DATA!O325-Stats_DATA!P$2)/Stats_DATA!P$3,IF(Stats_DATA!P$12=3,(DATA!O325-Stats_DATA!P$6)/(Stats_DATA!P$10-Stats_DATA!P$6),"ERROR")))</f>
        <v>0.63139780244467</v>
      </c>
      <c r="P325" s="0" t="n">
        <f aca="false">IF(Stats_DATA!Q$12=1,DATA!P325,IF(Stats_DATA!Q$12=2,(DATA!P325-Stats_DATA!Q$2)/Stats_DATA!Q$3,IF(Stats_DATA!Q$12=3,(DATA!P325-Stats_DATA!Q$6)/(Stats_DATA!Q$10-Stats_DATA!Q$6),"ERROR")))</f>
        <v>-0.518224683240218</v>
      </c>
      <c r="Q325" s="0" t="n">
        <f aca="false">IF(Stats_DATA!R$12=1,DATA!Q325,IF(Stats_DATA!R$12=2,(DATA!Q325-Stats_DATA!R$2)/Stats_DATA!R$3,IF(Stats_DATA!R$12=3,(DATA!Q325-Stats_DATA!R$6)/(Stats_DATA!R$10-Stats_DATA!R$6),"ERROR")))</f>
        <v>-0.0652293468155851</v>
      </c>
      <c r="R325" s="0" t="n">
        <f aca="false">IF(Stats_DATA!S$12=1,DATA!R325,IF(Stats_DATA!S$12=2,(DATA!R325-Stats_DATA!S$2)/Stats_DATA!S$3,IF(Stats_DATA!S$12=3,(DATA!R325-Stats_DATA!S$6)/(Stats_DATA!S$10-Stats_DATA!S$6),"ERROR")))</f>
        <v>0.000208164148246482</v>
      </c>
      <c r="S325" s="0" t="n">
        <f aca="false">IF(Stats_DATA!T$12=1,DATA!S325,IF(Stats_DATA!T$12=2,(DATA!S325-Stats_DATA!T$2)/Stats_DATA!T$3,IF(Stats_DATA!T$12=3,(DATA!S325-Stats_DATA!T$6)/(Stats_DATA!T$10-Stats_DATA!T$6),"ERROR")))</f>
        <v>0.306932801965914</v>
      </c>
      <c r="T325" s="0" t="n">
        <f aca="false">IF(Stats_DATA!U$12=1,DATA!T325,IF(Stats_DATA!U$12=2,(DATA!T325-Stats_DATA!U$2)/Stats_DATA!U$3,IF(Stats_DATA!U$12=3,(DATA!T325-Stats_DATA!U$6)/(Stats_DATA!U$10-Stats_DATA!U$6),"ERROR")))</f>
        <v>0.863462427905899</v>
      </c>
      <c r="U325" s="0" t="n">
        <f aca="false">IF(Stats_DATA!V$12=1,DATA!U325,IF(Stats_DATA!V$12=2,(DATA!U325-Stats_DATA!V$2)/Stats_DATA!V$3,IF(Stats_DATA!V$12=3,(DATA!U325-Stats_DATA!V$6)/(Stats_DATA!V$10-Stats_DATA!V$6),"ERROR")))</f>
        <v>-0.170027135336908</v>
      </c>
      <c r="V325" s="0" t="n">
        <f aca="false">IF(Stats_DATA!W$12=1,DATA!V325,IF(Stats_DATA!W$12=2,(DATA!V325-Stats_DATA!W$2)/Stats_DATA!W$3,IF(Stats_DATA!W$12=3,(DATA!V325-Stats_DATA!W$6)/(Stats_DATA!W$10-Stats_DATA!W$6),"ERROR")))</f>
        <v>1.86847895826566</v>
      </c>
      <c r="W325" s="0" t="n">
        <f aca="false">IF(Stats_DATA!X$12=1,DATA!W325,IF(Stats_DATA!X$12=2,(DATA!W325-Stats_DATA!X$2)/Stats_DATA!X$3,IF(Stats_DATA!X$12=3,(DATA!W325-Stats_DATA!X$6)/(Stats_DATA!X$10-Stats_DATA!X$6),"ERROR")))</f>
        <v>1.0059416934023</v>
      </c>
      <c r="X325" s="0" t="n">
        <f aca="false">IF(Stats_DATA!Y$12=1,DATA!X325,IF(Stats_DATA!Y$12=2,(DATA!X325-Stats_DATA!Y$2)/Stats_DATA!Y$3,IF(Stats_DATA!Y$12=3,(DATA!X325-Stats_DATA!Y$6)/(Stats_DATA!Y$10-Stats_DATA!Y$6),"ERROR")))</f>
        <v>1.89982016345968</v>
      </c>
      <c r="Y325" s="0" t="n">
        <f aca="false">IF(Stats_DATA!Z$12=1,DATA!Y325,IF(Stats_DATA!Z$12=2,(DATA!Y325-Stats_DATA!Z$2)/Stats_DATA!Z$3,IF(Stats_DATA!Z$12=3,(DATA!Y325-Stats_DATA!Z$6)/(Stats_DATA!Z$10-Stats_DATA!Z$6),"ERROR")))</f>
        <v>1.85721240859111</v>
      </c>
      <c r="Z325" s="0" t="n">
        <f aca="false">IF(Stats_DATA!AA$12=1,DATA!Z325,IF(Stats_DATA!AA$12=2,(DATA!Z325-Stats_DATA!AA$2)/Stats_DATA!AA$3,IF(Stats_DATA!AA$12=3,(DATA!Z325-Stats_DATA!AA$6)/(Stats_DATA!AA$10-Stats_DATA!AA$6),"ERROR")))</f>
        <v>1.17514459366785</v>
      </c>
      <c r="AA325" s="0" t="n">
        <f aca="false">IF(Stats_DATA!AB$12=1,DATA!AA325,IF(Stats_DATA!AB$12=2,(DATA!AA325-Stats_DATA!AB$2)/Stats_DATA!AB$3,IF(Stats_DATA!AB$12=3,(DATA!AA325-Stats_DATA!AB$6)/(Stats_DATA!AB$10-Stats_DATA!AB$6),"ERROR")))</f>
        <v>1.23896851524467</v>
      </c>
      <c r="AB325" s="0" t="n">
        <f aca="false">IF(Stats_DATA!AC$12=1,DATA!AB325,IF(Stats_DATA!AC$12=2,(DATA!AB325-Stats_DATA!AC$2)/Stats_DATA!AC$3,IF(Stats_DATA!AC$12=3,(DATA!AB325-Stats_DATA!AC$6)/(Stats_DATA!AC$10-Stats_DATA!AC$6),"ERROR")))</f>
        <v>1.25686001615737</v>
      </c>
      <c r="AC325" s="0" t="n">
        <f aca="false">IF(Stats_DATA!AD$12=1,DATA!AC325,IF(Stats_DATA!AD$12=2,(DATA!AC325-Stats_DATA!AD$2)/Stats_DATA!AD$3,IF(Stats_DATA!AD$12=3,(DATA!AC325-Stats_DATA!AD$6)/(Stats_DATA!AD$10-Stats_DATA!AD$6),"ERROR")))</f>
        <v>2.34121855393318</v>
      </c>
      <c r="AD325" s="0" t="n">
        <f aca="false">IF(Stats_DATA!AE$12=1,DATA!AD325,IF(Stats_DATA!AE$12=2,(DATA!AD325-Stats_DATA!AE$2)/Stats_DATA!AE$3,IF(Stats_DATA!AE$12=3,(DATA!AD325-Stats_DATA!AE$6)/(Stats_DATA!AE$10-Stats_DATA!AE$6),"ERROR")))</f>
        <v>4.29505909000317</v>
      </c>
      <c r="AE325" s="0" t="n">
        <f aca="false">IF(Stats_DATA!AF$12=1,DATA!AE325,IF(Stats_DATA!AF$12=2,(DATA!AE325-Stats_DATA!AF$2)/Stats_DATA!AF$3,IF(Stats_DATA!AF$12=3,(DATA!AE325-Stats_DATA!AF$6)/(Stats_DATA!AF$10-Stats_DATA!AF$6),"ERROR")))</f>
        <v>1.02175458788785</v>
      </c>
    </row>
    <row r="326" customFormat="false" ht="12.8" hidden="false" customHeight="false" outlineLevel="0" collapsed="false">
      <c r="A326" s="0" t="n">
        <f aca="false">IF(Stats_DATA!B$12=1,DATA!A326,IF(Stats_DATA!B$12=2,(DATA!A326-Stats_DATA!B$2)/Stats_DATA!B$3,IF(Stats_DATA!B$12=3,(DATA!A326-Stats_DATA!B$6)/(Stats_DATA!B$10-Stats_DATA!B$6),"ERROR")))</f>
        <v>0</v>
      </c>
      <c r="B326" s="0" t="n">
        <f aca="false">IF(Stats_DATA!C$12=1,DATA!B326,IF(Stats_DATA!C$12=2,(DATA!B326-Stats_DATA!C$2)/Stats_DATA!C$3,IF(Stats_DATA!C$12=3,(DATA!B326-Stats_DATA!C$6)/(Stats_DATA!C$10-Stats_DATA!C$6),"ERROR")))</f>
        <v>-0.54689700254981</v>
      </c>
      <c r="C326" s="0" t="n">
        <f aca="false">IF(Stats_DATA!D$12=1,DATA!C326,IF(Stats_DATA!D$12=2,(DATA!C326-Stats_DATA!D$2)/Stats_DATA!D$3,IF(Stats_DATA!D$12=3,(DATA!C326-Stats_DATA!D$6)/(Stats_DATA!D$10-Stats_DATA!D$6),"ERROR")))</f>
        <v>-0.948526988858282</v>
      </c>
      <c r="D326" s="0" t="n">
        <f aca="false">IF(Stats_DATA!E$12=1,DATA!D326,IF(Stats_DATA!E$12=2,(DATA!D326-Stats_DATA!E$2)/Stats_DATA!E$3,IF(Stats_DATA!E$12=3,(DATA!D326-Stats_DATA!E$6)/(Stats_DATA!E$10-Stats_DATA!E$6),"ERROR")))</f>
        <v>-0.574469907592098</v>
      </c>
      <c r="E326" s="0" t="n">
        <f aca="false">IF(Stats_DATA!F$12=1,DATA!E326,IF(Stats_DATA!F$12=2,(DATA!E326-Stats_DATA!F$2)/Stats_DATA!F$3,IF(Stats_DATA!F$12=3,(DATA!E326-Stats_DATA!F$6)/(Stats_DATA!F$10-Stats_DATA!F$6),"ERROR")))</f>
        <v>-0.559764690746483</v>
      </c>
      <c r="F326" s="0" t="n">
        <f aca="false">IF(Stats_DATA!G$12=1,DATA!F326,IF(Stats_DATA!G$12=2,(DATA!F326-Stats_DATA!G$2)/Stats_DATA!G$3,IF(Stats_DATA!G$12=3,(DATA!F326-Stats_DATA!G$6)/(Stats_DATA!G$10-Stats_DATA!G$6),"ERROR")))</f>
        <v>-0.684740717718744</v>
      </c>
      <c r="G326" s="0" t="n">
        <f aca="false">IF(Stats_DATA!H$12=1,DATA!G326,IF(Stats_DATA!H$12=2,(DATA!G326-Stats_DATA!H$2)/Stats_DATA!H$3,IF(Stats_DATA!H$12=3,(DATA!G326-Stats_DATA!H$6)/(Stats_DATA!H$10-Stats_DATA!H$6),"ERROR")))</f>
        <v>-0.736393737143484</v>
      </c>
      <c r="H326" s="0" t="n">
        <f aca="false">IF(Stats_DATA!I$12=1,DATA!H326,IF(Stats_DATA!I$12=2,(DATA!H326-Stats_DATA!I$2)/Stats_DATA!I$3,IF(Stats_DATA!I$12=3,(DATA!H326-Stats_DATA!I$6)/(Stats_DATA!I$10-Stats_DATA!I$6),"ERROR")))</f>
        <v>-0.863766696550102</v>
      </c>
      <c r="I326" s="0" t="n">
        <f aca="false">IF(Stats_DATA!J$12=1,DATA!I326,IF(Stats_DATA!J$12=2,(DATA!I326-Stats_DATA!J$2)/Stats_DATA!J$3,IF(Stats_DATA!J$12=3,(DATA!I326-Stats_DATA!J$6)/(Stats_DATA!J$10-Stats_DATA!J$6),"ERROR")))</f>
        <v>-0.824659789407133</v>
      </c>
      <c r="J326" s="0" t="n">
        <f aca="false">IF(Stats_DATA!K$12=1,DATA!J326,IF(Stats_DATA!K$12=2,(DATA!J326-Stats_DATA!K$2)/Stats_DATA!K$3,IF(Stats_DATA!K$12=3,(DATA!J326-Stats_DATA!K$6)/(Stats_DATA!K$10-Stats_DATA!K$6),"ERROR")))</f>
        <v>-0.633314537944027</v>
      </c>
      <c r="K326" s="0" t="n">
        <f aca="false">IF(Stats_DATA!L$12=1,DATA!K326,IF(Stats_DATA!L$12=2,(DATA!K326-Stats_DATA!L$2)/Stats_DATA!L$3,IF(Stats_DATA!L$12=3,(DATA!K326-Stats_DATA!L$6)/(Stats_DATA!L$10-Stats_DATA!L$6),"ERROR")))</f>
        <v>-0.213531497684141</v>
      </c>
      <c r="L326" s="0" t="n">
        <f aca="false">IF(Stats_DATA!M$12=1,DATA!L326,IF(Stats_DATA!M$12=2,(DATA!L326-Stats_DATA!M$2)/Stats_DATA!M$3,IF(Stats_DATA!M$12=3,(DATA!L326-Stats_DATA!M$6)/(Stats_DATA!M$10-Stats_DATA!M$6),"ERROR")))</f>
        <v>-0.532510911593864</v>
      </c>
      <c r="M326" s="0" t="n">
        <f aca="false">IF(Stats_DATA!N$12=1,DATA!M326,IF(Stats_DATA!N$12=2,(DATA!M326-Stats_DATA!N$2)/Stats_DATA!N$3,IF(Stats_DATA!N$12=3,(DATA!M326-Stats_DATA!N$6)/(Stats_DATA!N$10-Stats_DATA!N$6),"ERROR")))</f>
        <v>-0.742417511853828</v>
      </c>
      <c r="N326" s="0" t="n">
        <f aca="false">IF(Stats_DATA!O$12=1,DATA!N326,IF(Stats_DATA!O$12=2,(DATA!N326-Stats_DATA!O$2)/Stats_DATA!O$3,IF(Stats_DATA!O$12=3,(DATA!N326-Stats_DATA!O$6)/(Stats_DATA!O$10-Stats_DATA!O$6),"ERROR")))</f>
        <v>-0.448627338153542</v>
      </c>
      <c r="O326" s="0" t="n">
        <f aca="false">IF(Stats_DATA!P$12=1,DATA!O326,IF(Stats_DATA!P$12=2,(DATA!O326-Stats_DATA!P$2)/Stats_DATA!P$3,IF(Stats_DATA!P$12=3,(DATA!O326-Stats_DATA!P$6)/(Stats_DATA!P$10-Stats_DATA!P$6),"ERROR")))</f>
        <v>-0.46881968960992</v>
      </c>
      <c r="P326" s="0" t="n">
        <f aca="false">IF(Stats_DATA!Q$12=1,DATA!P326,IF(Stats_DATA!Q$12=2,(DATA!P326-Stats_DATA!Q$2)/Stats_DATA!Q$3,IF(Stats_DATA!Q$12=3,(DATA!P326-Stats_DATA!Q$6)/(Stats_DATA!Q$10-Stats_DATA!Q$6),"ERROR")))</f>
        <v>-0.545535094546255</v>
      </c>
      <c r="Q326" s="0" t="n">
        <f aca="false">IF(Stats_DATA!R$12=1,DATA!Q326,IF(Stats_DATA!R$12=2,(DATA!Q326-Stats_DATA!R$2)/Stats_DATA!R$3,IF(Stats_DATA!R$12=3,(DATA!Q326-Stats_DATA!R$6)/(Stats_DATA!R$10-Stats_DATA!R$6),"ERROR")))</f>
        <v>-0.630892657182108</v>
      </c>
      <c r="R326" s="0" t="n">
        <f aca="false">IF(Stats_DATA!S$12=1,DATA!R326,IF(Stats_DATA!S$12=2,(DATA!R326-Stats_DATA!S$2)/Stats_DATA!S$3,IF(Stats_DATA!S$12=3,(DATA!R326-Stats_DATA!S$6)/(Stats_DATA!S$10-Stats_DATA!S$6),"ERROR")))</f>
        <v>-0.708397058631034</v>
      </c>
      <c r="S326" s="0" t="n">
        <f aca="false">IF(Stats_DATA!T$12=1,DATA!S326,IF(Stats_DATA!T$12=2,(DATA!S326-Stats_DATA!T$2)/Stats_DATA!T$3,IF(Stats_DATA!T$12=3,(DATA!S326-Stats_DATA!T$6)/(Stats_DATA!T$10-Stats_DATA!T$6),"ERROR")))</f>
        <v>-1.07841645805762</v>
      </c>
      <c r="T326" s="0" t="n">
        <f aca="false">IF(Stats_DATA!U$12=1,DATA!T326,IF(Stats_DATA!U$12=2,(DATA!T326-Stats_DATA!U$2)/Stats_DATA!U$3,IF(Stats_DATA!U$12=3,(DATA!T326-Stats_DATA!U$6)/(Stats_DATA!U$10-Stats_DATA!U$6),"ERROR")))</f>
        <v>-0.872486646002459</v>
      </c>
      <c r="U326" s="0" t="n">
        <f aca="false">IF(Stats_DATA!V$12=1,DATA!U326,IF(Stats_DATA!V$12=2,(DATA!U326-Stats_DATA!V$2)/Stats_DATA!V$3,IF(Stats_DATA!V$12=3,(DATA!U326-Stats_DATA!V$6)/(Stats_DATA!V$10-Stats_DATA!V$6),"ERROR")))</f>
        <v>-0.653763216462525</v>
      </c>
      <c r="V326" s="0" t="n">
        <f aca="false">IF(Stats_DATA!W$12=1,DATA!V326,IF(Stats_DATA!W$12=2,(DATA!V326-Stats_DATA!W$2)/Stats_DATA!W$3,IF(Stats_DATA!W$12=3,(DATA!V326-Stats_DATA!W$6)/(Stats_DATA!W$10-Stats_DATA!W$6),"ERROR")))</f>
        <v>-0.521221578672624</v>
      </c>
      <c r="W326" s="0" t="n">
        <f aca="false">IF(Stats_DATA!X$12=1,DATA!W326,IF(Stats_DATA!X$12=2,(DATA!W326-Stats_DATA!X$2)/Stats_DATA!X$3,IF(Stats_DATA!X$12=3,(DATA!W326-Stats_DATA!X$6)/(Stats_DATA!X$10-Stats_DATA!X$6),"ERROR")))</f>
        <v>-0.699160930463852</v>
      </c>
      <c r="X326" s="0" t="n">
        <f aca="false">IF(Stats_DATA!Y$12=1,DATA!X326,IF(Stats_DATA!Y$12=2,(DATA!X326-Stats_DATA!Y$2)/Stats_DATA!Y$3,IF(Stats_DATA!Y$12=3,(DATA!X326-Stats_DATA!Y$6)/(Stats_DATA!Y$10-Stats_DATA!Y$6),"ERROR")))</f>
        <v>-0.480654485141781</v>
      </c>
      <c r="Y326" s="0" t="n">
        <f aca="false">IF(Stats_DATA!Z$12=1,DATA!Y326,IF(Stats_DATA!Z$12=2,(DATA!Y326-Stats_DATA!Z$2)/Stats_DATA!Z$3,IF(Stats_DATA!Z$12=3,(DATA!Y326-Stats_DATA!Z$6)/(Stats_DATA!Z$10-Stats_DATA!Z$6),"ERROR")))</f>
        <v>-0.522489636774695</v>
      </c>
      <c r="Z326" s="0" t="n">
        <f aca="false">IF(Stats_DATA!AA$12=1,DATA!Z326,IF(Stats_DATA!AA$12=2,(DATA!Z326-Stats_DATA!AA$2)/Stats_DATA!AA$3,IF(Stats_DATA!AA$12=3,(DATA!Z326-Stats_DATA!AA$6)/(Stats_DATA!AA$10-Stats_DATA!AA$6),"ERROR")))</f>
        <v>-0.296446510557094</v>
      </c>
      <c r="AA326" s="0" t="n">
        <f aca="false">IF(Stats_DATA!AB$12=1,DATA!AA326,IF(Stats_DATA!AB$12=2,(DATA!AA326-Stats_DATA!AB$2)/Stats_DATA!AB$3,IF(Stats_DATA!AB$12=3,(DATA!AA326-Stats_DATA!AB$6)/(Stats_DATA!AB$10-Stats_DATA!AB$6),"ERROR")))</f>
        <v>-0.39065981681102</v>
      </c>
      <c r="AB326" s="0" t="n">
        <f aca="false">IF(Stats_DATA!AC$12=1,DATA!AB326,IF(Stats_DATA!AC$12=2,(DATA!AB326-Stats_DATA!AC$2)/Stats_DATA!AC$3,IF(Stats_DATA!AC$12=3,(DATA!AB326-Stats_DATA!AC$6)/(Stats_DATA!AC$10-Stats_DATA!AC$6),"ERROR")))</f>
        <v>-0.745303868038747</v>
      </c>
      <c r="AC326" s="0" t="n">
        <f aca="false">IF(Stats_DATA!AD$12=1,DATA!AC326,IF(Stats_DATA!AD$12=2,(DATA!AC326-Stats_DATA!AD$2)/Stats_DATA!AD$3,IF(Stats_DATA!AD$12=3,(DATA!AC326-Stats_DATA!AD$6)/(Stats_DATA!AD$10-Stats_DATA!AD$6),"ERROR")))</f>
        <v>-0.898282673708253</v>
      </c>
      <c r="AD326" s="0" t="n">
        <f aca="false">IF(Stats_DATA!AE$12=1,DATA!AD326,IF(Stats_DATA!AE$12=2,(DATA!AD326-Stats_DATA!AE$2)/Stats_DATA!AE$3,IF(Stats_DATA!AE$12=3,(DATA!AD326-Stats_DATA!AE$6)/(Stats_DATA!AE$10-Stats_DATA!AE$6),"ERROR")))</f>
        <v>-0.387531155416455</v>
      </c>
      <c r="AE326" s="0" t="n">
        <f aca="false">IF(Stats_DATA!AF$12=1,DATA!AE326,IF(Stats_DATA!AF$12=2,(DATA!AE326-Stats_DATA!AF$2)/Stats_DATA!AF$3,IF(Stats_DATA!AF$12=3,(DATA!AE326-Stats_DATA!AF$6)/(Stats_DATA!AF$10-Stats_DATA!AF$6),"ERROR")))</f>
        <v>-0.240061626874931</v>
      </c>
    </row>
    <row r="327" customFormat="false" ht="12.8" hidden="false" customHeight="false" outlineLevel="0" collapsed="false">
      <c r="A327" s="0" t="n">
        <f aca="false">IF(Stats_DATA!B$12=1,DATA!A327,IF(Stats_DATA!B$12=2,(DATA!A327-Stats_DATA!B$2)/Stats_DATA!B$3,IF(Stats_DATA!B$12=3,(DATA!A327-Stats_DATA!B$6)/(Stats_DATA!B$10-Stats_DATA!B$6),"ERROR")))</f>
        <v>0</v>
      </c>
      <c r="B327" s="0" t="n">
        <f aca="false">IF(Stats_DATA!C$12=1,DATA!B327,IF(Stats_DATA!C$12=2,(DATA!B327-Stats_DATA!C$2)/Stats_DATA!C$3,IF(Stats_DATA!C$12=3,(DATA!B327-Stats_DATA!C$6)/(Stats_DATA!C$10-Stats_DATA!C$6),"ERROR")))</f>
        <v>-0.413527681300878</v>
      </c>
      <c r="C327" s="0" t="n">
        <f aca="false">IF(Stats_DATA!D$12=1,DATA!C327,IF(Stats_DATA!D$12=2,(DATA!C327-Stats_DATA!D$2)/Stats_DATA!D$3,IF(Stats_DATA!D$12=3,(DATA!C327-Stats_DATA!D$6)/(Stats_DATA!D$10-Stats_DATA!D$6),"ERROR")))</f>
        <v>-0.462597526130114</v>
      </c>
      <c r="D327" s="0" t="n">
        <f aca="false">IF(Stats_DATA!E$12=1,DATA!D327,IF(Stats_DATA!E$12=2,(DATA!D327-Stats_DATA!E$2)/Stats_DATA!E$3,IF(Stats_DATA!E$12=3,(DATA!D327-Stats_DATA!E$6)/(Stats_DATA!E$10-Stats_DATA!E$6),"ERROR")))</f>
        <v>-0.441130983016106</v>
      </c>
      <c r="E327" s="0" t="n">
        <f aca="false">IF(Stats_DATA!F$12=1,DATA!E327,IF(Stats_DATA!F$12=2,(DATA!E327-Stats_DATA!F$2)/Stats_DATA!F$3,IF(Stats_DATA!F$12=3,(DATA!E327-Stats_DATA!F$6)/(Stats_DATA!F$10-Stats_DATA!F$6),"ERROR")))</f>
        <v>-0.468833417045102</v>
      </c>
      <c r="F327" s="0" t="n">
        <f aca="false">IF(Stats_DATA!G$12=1,DATA!F327,IF(Stats_DATA!G$12=2,(DATA!F327-Stats_DATA!G$2)/Stats_DATA!G$3,IF(Stats_DATA!G$12=3,(DATA!F327-Stats_DATA!G$6)/(Stats_DATA!G$10-Stats_DATA!G$6),"ERROR")))</f>
        <v>0.45788254642468</v>
      </c>
      <c r="G327" s="0" t="n">
        <f aca="false">IF(Stats_DATA!H$12=1,DATA!G327,IF(Stats_DATA!H$12=2,(DATA!G327-Stats_DATA!H$2)/Stats_DATA!H$3,IF(Stats_DATA!H$12=3,(DATA!G327-Stats_DATA!H$6)/(Stats_DATA!H$10-Stats_DATA!H$6),"ERROR")))</f>
        <v>-0.524513115148712</v>
      </c>
      <c r="H327" s="0" t="n">
        <f aca="false">IF(Stats_DATA!I$12=1,DATA!H327,IF(Stats_DATA!I$12=2,(DATA!H327-Stats_DATA!I$2)/Stats_DATA!I$3,IF(Stats_DATA!I$12=3,(DATA!H327-Stats_DATA!I$6)/(Stats_DATA!I$10-Stats_DATA!I$6),"ERROR")))</f>
        <v>-0.713364930736371</v>
      </c>
      <c r="I327" s="0" t="n">
        <f aca="false">IF(Stats_DATA!J$12=1,DATA!I327,IF(Stats_DATA!J$12=2,(DATA!I327-Stats_DATA!J$2)/Stats_DATA!J$3,IF(Stats_DATA!J$12=3,(DATA!I327-Stats_DATA!J$6)/(Stats_DATA!J$10-Stats_DATA!J$6),"ERROR")))</f>
        <v>-0.717708868281023</v>
      </c>
      <c r="J327" s="0" t="n">
        <f aca="false">IF(Stats_DATA!K$12=1,DATA!J327,IF(Stats_DATA!K$12=2,(DATA!J327-Stats_DATA!K$2)/Stats_DATA!K$3,IF(Stats_DATA!K$12=3,(DATA!J327-Stats_DATA!K$6)/(Stats_DATA!K$10-Stats_DATA!K$6),"ERROR")))</f>
        <v>-0.38162090733515</v>
      </c>
      <c r="K327" s="0" t="n">
        <f aca="false">IF(Stats_DATA!L$12=1,DATA!K327,IF(Stats_DATA!L$12=2,(DATA!K327-Stats_DATA!L$2)/Stats_DATA!L$3,IF(Stats_DATA!L$12=3,(DATA!K327-Stats_DATA!L$6)/(Stats_DATA!L$10-Stats_DATA!L$6),"ERROR")))</f>
        <v>-0.418903380416501</v>
      </c>
      <c r="L327" s="0" t="n">
        <f aca="false">IF(Stats_DATA!M$12=1,DATA!L327,IF(Stats_DATA!M$12=2,(DATA!L327-Stats_DATA!M$2)/Stats_DATA!M$3,IF(Stats_DATA!M$12=3,(DATA!L327-Stats_DATA!M$6)/(Stats_DATA!M$10-Stats_DATA!M$6),"ERROR")))</f>
        <v>-0.703797673252876</v>
      </c>
      <c r="M327" s="0" t="n">
        <f aca="false">IF(Stats_DATA!N$12=1,DATA!M327,IF(Stats_DATA!N$12=2,(DATA!M327-Stats_DATA!N$2)/Stats_DATA!N$3,IF(Stats_DATA!N$12=3,(DATA!M327-Stats_DATA!N$6)/(Stats_DATA!N$10-Stats_DATA!N$6),"ERROR")))</f>
        <v>-0.48283187376176</v>
      </c>
      <c r="N327" s="0" t="n">
        <f aca="false">IF(Stats_DATA!O$12=1,DATA!N327,IF(Stats_DATA!O$12=2,(DATA!N327-Stats_DATA!O$2)/Stats_DATA!O$3,IF(Stats_DATA!O$12=3,(DATA!N327-Stats_DATA!O$6)/(Stats_DATA!O$10-Stats_DATA!O$6),"ERROR")))</f>
        <v>-0.643003337759603</v>
      </c>
      <c r="O327" s="0" t="n">
        <f aca="false">IF(Stats_DATA!P$12=1,DATA!O327,IF(Stats_DATA!P$12=2,(DATA!O327-Stats_DATA!P$2)/Stats_DATA!P$3,IF(Stats_DATA!P$12=3,(DATA!O327-Stats_DATA!P$6)/(Stats_DATA!P$10-Stats_DATA!P$6),"ERROR")))</f>
        <v>-0.499595004072985</v>
      </c>
      <c r="P327" s="0" t="n">
        <f aca="false">IF(Stats_DATA!Q$12=1,DATA!P327,IF(Stats_DATA!Q$12=2,(DATA!P327-Stats_DATA!Q$2)/Stats_DATA!Q$3,IF(Stats_DATA!Q$12=3,(DATA!P327-Stats_DATA!Q$6)/(Stats_DATA!Q$10-Stats_DATA!Q$6),"ERROR")))</f>
        <v>-0.0772614567866525</v>
      </c>
      <c r="Q327" s="0" t="n">
        <f aca="false">IF(Stats_DATA!R$12=1,DATA!Q327,IF(Stats_DATA!R$12=2,(DATA!Q327-Stats_DATA!R$2)/Stats_DATA!R$3,IF(Stats_DATA!R$12=3,(DATA!Q327-Stats_DATA!R$6)/(Stats_DATA!R$10-Stats_DATA!R$6),"ERROR")))</f>
        <v>-0.891443990466432</v>
      </c>
      <c r="R327" s="0" t="n">
        <f aca="false">IF(Stats_DATA!S$12=1,DATA!R327,IF(Stats_DATA!S$12=2,(DATA!R327-Stats_DATA!S$2)/Stats_DATA!S$3,IF(Stats_DATA!S$12=3,(DATA!R327-Stats_DATA!S$6)/(Stats_DATA!S$10-Stats_DATA!S$6),"ERROR")))</f>
        <v>-0.61630156918146</v>
      </c>
      <c r="S327" s="0" t="n">
        <f aca="false">IF(Stats_DATA!T$12=1,DATA!S327,IF(Stats_DATA!T$12=2,(DATA!S327-Stats_DATA!T$2)/Stats_DATA!T$3,IF(Stats_DATA!T$12=3,(DATA!S327-Stats_DATA!T$6)/(Stats_DATA!T$10-Stats_DATA!T$6),"ERROR")))</f>
        <v>-0.862543129284648</v>
      </c>
      <c r="T327" s="0" t="n">
        <f aca="false">IF(Stats_DATA!U$12=1,DATA!T327,IF(Stats_DATA!U$12=2,(DATA!T327-Stats_DATA!U$2)/Stats_DATA!U$3,IF(Stats_DATA!U$12=3,(DATA!T327-Stats_DATA!U$6)/(Stats_DATA!U$10-Stats_DATA!U$6),"ERROR")))</f>
        <v>0.00335107491019012</v>
      </c>
      <c r="U327" s="0" t="n">
        <f aca="false">IF(Stats_DATA!V$12=1,DATA!U327,IF(Stats_DATA!V$12=2,(DATA!U327-Stats_DATA!V$2)/Stats_DATA!V$3,IF(Stats_DATA!V$12=3,(DATA!U327-Stats_DATA!V$6)/(Stats_DATA!V$10-Stats_DATA!V$6),"ERROR")))</f>
        <v>-0.759958403022133</v>
      </c>
      <c r="V327" s="0" t="n">
        <f aca="false">IF(Stats_DATA!W$12=1,DATA!V327,IF(Stats_DATA!W$12=2,(DATA!V327-Stats_DATA!W$2)/Stats_DATA!W$3,IF(Stats_DATA!W$12=3,(DATA!V327-Stats_DATA!W$6)/(Stats_DATA!W$10-Stats_DATA!W$6),"ERROR")))</f>
        <v>-0.529497597848168</v>
      </c>
      <c r="W327" s="0" t="n">
        <f aca="false">IF(Stats_DATA!X$12=1,DATA!W327,IF(Stats_DATA!X$12=2,(DATA!W327-Stats_DATA!X$2)/Stats_DATA!X$3,IF(Stats_DATA!X$12=3,(DATA!W327-Stats_DATA!X$6)/(Stats_DATA!X$10-Stats_DATA!X$6),"ERROR")))</f>
        <v>-0.744717107437374</v>
      </c>
      <c r="X327" s="0" t="n">
        <f aca="false">IF(Stats_DATA!Y$12=1,DATA!X327,IF(Stats_DATA!Y$12=2,(DATA!X327-Stats_DATA!Y$2)/Stats_DATA!Y$3,IF(Stats_DATA!Y$12=3,(DATA!X327-Stats_DATA!Y$6)/(Stats_DATA!Y$10-Stats_DATA!Y$6),"ERROR")))</f>
        <v>-0.552375249026385</v>
      </c>
      <c r="Y327" s="0" t="n">
        <f aca="false">IF(Stats_DATA!Z$12=1,DATA!Y327,IF(Stats_DATA!Z$12=2,(DATA!Y327-Stats_DATA!Z$2)/Stats_DATA!Z$3,IF(Stats_DATA!Z$12=3,(DATA!Y327-Stats_DATA!Z$6)/(Stats_DATA!Z$10-Stats_DATA!Z$6),"ERROR")))</f>
        <v>-0.537770032224309</v>
      </c>
      <c r="Z327" s="0" t="n">
        <f aca="false">IF(Stats_DATA!AA$12=1,DATA!Z327,IF(Stats_DATA!AA$12=2,(DATA!Z327-Stats_DATA!AA$2)/Stats_DATA!AA$3,IF(Stats_DATA!AA$12=3,(DATA!Z327-Stats_DATA!AA$6)/(Stats_DATA!AA$10-Stats_DATA!AA$6),"ERROR")))</f>
        <v>0.264159624385742</v>
      </c>
      <c r="AA327" s="0" t="n">
        <f aca="false">IF(Stats_DATA!AB$12=1,DATA!AA327,IF(Stats_DATA!AB$12=2,(DATA!AA327-Stats_DATA!AB$2)/Stats_DATA!AB$3,IF(Stats_DATA!AB$12=3,(DATA!AA327-Stats_DATA!AB$6)/(Stats_DATA!AB$10-Stats_DATA!AB$6),"ERROR")))</f>
        <v>-0.845735435278989</v>
      </c>
      <c r="AB327" s="0" t="n">
        <f aca="false">IF(Stats_DATA!AC$12=1,DATA!AB327,IF(Stats_DATA!AC$12=2,(DATA!AB327-Stats_DATA!AC$2)/Stats_DATA!AC$3,IF(Stats_DATA!AC$12=3,(DATA!AB327-Stats_DATA!AC$6)/(Stats_DATA!AC$10-Stats_DATA!AC$6),"ERROR")))</f>
        <v>-0.815765465112444</v>
      </c>
      <c r="AC327" s="0" t="n">
        <f aca="false">IF(Stats_DATA!AD$12=1,DATA!AC327,IF(Stats_DATA!AD$12=2,(DATA!AC327-Stats_DATA!AD$2)/Stats_DATA!AD$3,IF(Stats_DATA!AD$12=3,(DATA!AC327-Stats_DATA!AD$6)/(Stats_DATA!AD$10-Stats_DATA!AD$6),"ERROR")))</f>
        <v>-0.891284596481264</v>
      </c>
      <c r="AD327" s="0" t="n">
        <f aca="false">IF(Stats_DATA!AE$12=1,DATA!AD327,IF(Stats_DATA!AE$12=2,(DATA!AD327-Stats_DATA!AE$2)/Stats_DATA!AE$3,IF(Stats_DATA!AE$12=3,(DATA!AD327-Stats_DATA!AE$6)/(Stats_DATA!AE$10-Stats_DATA!AE$6),"ERROR")))</f>
        <v>-0.343889478983479</v>
      </c>
      <c r="AE327" s="0" t="n">
        <f aca="false">IF(Stats_DATA!AF$12=1,DATA!AE327,IF(Stats_DATA!AF$12=2,(DATA!AE327-Stats_DATA!AF$2)/Stats_DATA!AF$3,IF(Stats_DATA!AF$12=3,(DATA!AE327-Stats_DATA!AF$6)/(Stats_DATA!AF$10-Stats_DATA!AF$6),"ERROR")))</f>
        <v>-0.834150612588165</v>
      </c>
    </row>
    <row r="328" customFormat="false" ht="12.8" hidden="false" customHeight="false" outlineLevel="0" collapsed="false">
      <c r="A328" s="0" t="n">
        <f aca="false">IF(Stats_DATA!B$12=1,DATA!A328,IF(Stats_DATA!B$12=2,(DATA!A328-Stats_DATA!B$2)/Stats_DATA!B$3,IF(Stats_DATA!B$12=3,(DATA!A328-Stats_DATA!B$6)/(Stats_DATA!B$10-Stats_DATA!B$6),"ERROR")))</f>
        <v>0</v>
      </c>
      <c r="B328" s="0" t="n">
        <f aca="false">IF(Stats_DATA!C$12=1,DATA!B328,IF(Stats_DATA!C$12=2,(DATA!B328-Stats_DATA!C$2)/Stats_DATA!C$3,IF(Stats_DATA!C$12=3,(DATA!B328-Stats_DATA!C$6)/(Stats_DATA!C$10-Stats_DATA!C$6),"ERROR")))</f>
        <v>-0.00490678215521443</v>
      </c>
      <c r="C328" s="0" t="n">
        <f aca="false">IF(Stats_DATA!D$12=1,DATA!C328,IF(Stats_DATA!D$12=2,(DATA!C328-Stats_DATA!D$2)/Stats_DATA!D$3,IF(Stats_DATA!D$12=3,(DATA!C328-Stats_DATA!D$6)/(Stats_DATA!D$10-Stats_DATA!D$6),"ERROR")))</f>
        <v>-1.49025696405284</v>
      </c>
      <c r="D328" s="0" t="n">
        <f aca="false">IF(Stats_DATA!E$12=1,DATA!D328,IF(Stats_DATA!E$12=2,(DATA!D328-Stats_DATA!E$2)/Stats_DATA!E$3,IF(Stats_DATA!E$12=3,(DATA!D328-Stats_DATA!E$6)/(Stats_DATA!E$10-Stats_DATA!E$6),"ERROR")))</f>
        <v>-0.0797989590107944</v>
      </c>
      <c r="E328" s="0" t="n">
        <f aca="false">IF(Stats_DATA!F$12=1,DATA!E328,IF(Stats_DATA!F$12=2,(DATA!E328-Stats_DATA!F$2)/Stats_DATA!F$3,IF(Stats_DATA!F$12=3,(DATA!E328-Stats_DATA!F$6)/(Stats_DATA!F$10-Stats_DATA!F$6),"ERROR")))</f>
        <v>-0.109086565464014</v>
      </c>
      <c r="F328" s="0" t="n">
        <f aca="false">IF(Stats_DATA!G$12=1,DATA!F328,IF(Stats_DATA!G$12=2,(DATA!F328-Stats_DATA!G$2)/Stats_DATA!G$3,IF(Stats_DATA!G$12=3,(DATA!F328-Stats_DATA!G$6)/(Stats_DATA!G$10-Stats_DATA!G$6),"ERROR")))</f>
        <v>-0.232526407827507</v>
      </c>
      <c r="G328" s="0" t="n">
        <f aca="false">IF(Stats_DATA!H$12=1,DATA!G328,IF(Stats_DATA!H$12=2,(DATA!G328-Stats_DATA!H$2)/Stats_DATA!H$3,IF(Stats_DATA!H$12=3,(DATA!G328-Stats_DATA!H$6)/(Stats_DATA!H$10-Stats_DATA!H$6),"ERROR")))</f>
        <v>-0.970996141657802</v>
      </c>
      <c r="H328" s="0" t="n">
        <f aca="false">IF(Stats_DATA!I$12=1,DATA!H328,IF(Stats_DATA!I$12=2,(DATA!H328-Stats_DATA!I$2)/Stats_DATA!I$3,IF(Stats_DATA!I$12=3,(DATA!H328-Stats_DATA!I$6)/(Stats_DATA!I$10-Stats_DATA!I$6),"ERROR")))</f>
        <v>-0.892492304866486</v>
      </c>
      <c r="I328" s="0" t="n">
        <f aca="false">IF(Stats_DATA!J$12=1,DATA!I328,IF(Stats_DATA!J$12=2,(DATA!I328-Stats_DATA!J$2)/Stats_DATA!J$3,IF(Stats_DATA!J$12=3,(DATA!I328-Stats_DATA!J$6)/(Stats_DATA!J$10-Stats_DATA!J$6),"ERROR")))</f>
        <v>-0.556380490871518</v>
      </c>
      <c r="J328" s="0" t="n">
        <f aca="false">IF(Stats_DATA!K$12=1,DATA!J328,IF(Stats_DATA!K$12=2,(DATA!J328-Stats_DATA!K$2)/Stats_DATA!K$3,IF(Stats_DATA!K$12=3,(DATA!J328-Stats_DATA!K$6)/(Stats_DATA!K$10-Stats_DATA!K$6),"ERROR")))</f>
        <v>-1.59996398883319</v>
      </c>
      <c r="K328" s="0" t="n">
        <f aca="false">IF(Stats_DATA!L$12=1,DATA!K328,IF(Stats_DATA!L$12=2,(DATA!K328-Stats_DATA!L$2)/Stats_DATA!L$3,IF(Stats_DATA!L$12=3,(DATA!K328-Stats_DATA!L$6)/(Stats_DATA!L$10-Stats_DATA!L$6),"ERROR")))</f>
        <v>-0.821148999009537</v>
      </c>
      <c r="L328" s="0" t="n">
        <f aca="false">IF(Stats_DATA!M$12=1,DATA!L328,IF(Stats_DATA!M$12=2,(DATA!L328-Stats_DATA!M$2)/Stats_DATA!M$3,IF(Stats_DATA!M$12=3,(DATA!L328-Stats_DATA!M$6)/(Stats_DATA!M$10-Stats_DATA!M$6),"ERROR")))</f>
        <v>-0.533953326428888</v>
      </c>
      <c r="M328" s="0" t="n">
        <f aca="false">IF(Stats_DATA!N$12=1,DATA!M328,IF(Stats_DATA!N$12=2,(DATA!M328-Stats_DATA!N$2)/Stats_DATA!N$3,IF(Stats_DATA!N$12=3,(DATA!M328-Stats_DATA!N$6)/(Stats_DATA!N$10-Stats_DATA!N$6),"ERROR")))</f>
        <v>-0.246268146310539</v>
      </c>
      <c r="N328" s="0" t="n">
        <f aca="false">IF(Stats_DATA!O$12=1,DATA!N328,IF(Stats_DATA!O$12=2,(DATA!N328-Stats_DATA!O$2)/Stats_DATA!O$3,IF(Stats_DATA!O$12=3,(DATA!N328-Stats_DATA!O$6)/(Stats_DATA!O$10-Stats_DATA!O$6),"ERROR")))</f>
        <v>-0.646960101110362</v>
      </c>
      <c r="O328" s="0" t="n">
        <f aca="false">IF(Stats_DATA!P$12=1,DATA!O328,IF(Stats_DATA!P$12=2,(DATA!O328-Stats_DATA!P$2)/Stats_DATA!P$3,IF(Stats_DATA!P$12=3,(DATA!O328-Stats_DATA!P$6)/(Stats_DATA!P$10-Stats_DATA!P$6),"ERROR")))</f>
        <v>-0.360886265314454</v>
      </c>
      <c r="P328" s="0" t="n">
        <f aca="false">IF(Stats_DATA!Q$12=1,DATA!P328,IF(Stats_DATA!Q$12=2,(DATA!P328-Stats_DATA!Q$2)/Stats_DATA!Q$3,IF(Stats_DATA!Q$12=3,(DATA!P328-Stats_DATA!Q$6)/(Stats_DATA!Q$10-Stats_DATA!Q$6),"ERROR")))</f>
        <v>-0.116228750967217</v>
      </c>
      <c r="Q328" s="0" t="n">
        <f aca="false">IF(Stats_DATA!R$12=1,DATA!Q328,IF(Stats_DATA!R$12=2,(DATA!Q328-Stats_DATA!R$2)/Stats_DATA!R$3,IF(Stats_DATA!R$12=3,(DATA!Q328-Stats_DATA!R$6)/(Stats_DATA!R$10-Stats_DATA!R$6),"ERROR")))</f>
        <v>-0.790596217660712</v>
      </c>
      <c r="R328" s="0" t="n">
        <f aca="false">IF(Stats_DATA!S$12=1,DATA!R328,IF(Stats_DATA!S$12=2,(DATA!R328-Stats_DATA!S$2)/Stats_DATA!S$3,IF(Stats_DATA!S$12=3,(DATA!R328-Stats_DATA!S$6)/(Stats_DATA!S$10-Stats_DATA!S$6),"ERROR")))</f>
        <v>-0.867178958246794</v>
      </c>
      <c r="S328" s="0" t="n">
        <f aca="false">IF(Stats_DATA!T$12=1,DATA!S328,IF(Stats_DATA!T$12=2,(DATA!S328-Stats_DATA!T$2)/Stats_DATA!T$3,IF(Stats_DATA!T$12=3,(DATA!S328-Stats_DATA!T$6)/(Stats_DATA!T$10-Stats_DATA!T$6),"ERROR")))</f>
        <v>-0.837746868547213</v>
      </c>
      <c r="T328" s="0" t="n">
        <f aca="false">IF(Stats_DATA!U$12=1,DATA!T328,IF(Stats_DATA!U$12=2,(DATA!T328-Stats_DATA!U$2)/Stats_DATA!U$3,IF(Stats_DATA!U$12=3,(DATA!T328-Stats_DATA!U$6)/(Stats_DATA!U$10-Stats_DATA!U$6),"ERROR")))</f>
        <v>-0.772079835455843</v>
      </c>
      <c r="U328" s="0" t="n">
        <f aca="false">IF(Stats_DATA!V$12=1,DATA!U328,IF(Stats_DATA!V$12=2,(DATA!U328-Stats_DATA!V$2)/Stats_DATA!V$3,IF(Stats_DATA!V$12=3,(DATA!U328-Stats_DATA!V$6)/(Stats_DATA!V$10-Stats_DATA!V$6),"ERROR")))</f>
        <v>-0.498438584163597</v>
      </c>
      <c r="V328" s="0" t="n">
        <f aca="false">IF(Stats_DATA!W$12=1,DATA!V328,IF(Stats_DATA!W$12=2,(DATA!V328-Stats_DATA!W$2)/Stats_DATA!W$3,IF(Stats_DATA!W$12=3,(DATA!V328-Stats_DATA!W$6)/(Stats_DATA!W$10-Stats_DATA!W$6),"ERROR")))</f>
        <v>-0.152938725360923</v>
      </c>
      <c r="W328" s="0" t="n">
        <f aca="false">IF(Stats_DATA!X$12=1,DATA!W328,IF(Stats_DATA!X$12=2,(DATA!W328-Stats_DATA!X$2)/Stats_DATA!X$3,IF(Stats_DATA!X$12=3,(DATA!W328-Stats_DATA!X$6)/(Stats_DATA!X$10-Stats_DATA!X$6),"ERROR")))</f>
        <v>-1.2490890667871</v>
      </c>
      <c r="X328" s="0" t="n">
        <f aca="false">IF(Stats_DATA!Y$12=1,DATA!X328,IF(Stats_DATA!Y$12=2,(DATA!X328-Stats_DATA!Y$2)/Stats_DATA!Y$3,IF(Stats_DATA!Y$12=3,(DATA!X328-Stats_DATA!Y$6)/(Stats_DATA!Y$10-Stats_DATA!Y$6),"ERROR")))</f>
        <v>-0.263706614304118</v>
      </c>
      <c r="Y328" s="0" t="n">
        <f aca="false">IF(Stats_DATA!Z$12=1,DATA!Y328,IF(Stats_DATA!Z$12=2,(DATA!Y328-Stats_DATA!Z$2)/Stats_DATA!Z$3,IF(Stats_DATA!Z$12=3,(DATA!Y328-Stats_DATA!Z$6)/(Stats_DATA!Z$10-Stats_DATA!Z$6),"ERROR")))</f>
        <v>-0.229527572292434</v>
      </c>
      <c r="Z328" s="0" t="n">
        <f aca="false">IF(Stats_DATA!AA$12=1,DATA!Z328,IF(Stats_DATA!AA$12=2,(DATA!Z328-Stats_DATA!AA$2)/Stats_DATA!AA$3,IF(Stats_DATA!AA$12=3,(DATA!Z328-Stats_DATA!AA$6)/(Stats_DATA!AA$10-Stats_DATA!AA$6),"ERROR")))</f>
        <v>-0.186953124826071</v>
      </c>
      <c r="AA328" s="0" t="n">
        <f aca="false">IF(Stats_DATA!AB$12=1,DATA!AA328,IF(Stats_DATA!AB$12=2,(DATA!AA328-Stats_DATA!AB$2)/Stats_DATA!AB$3,IF(Stats_DATA!AB$12=3,(DATA!AA328-Stats_DATA!AB$6)/(Stats_DATA!AB$10-Stats_DATA!AB$6),"ERROR")))</f>
        <v>-0.911200223969214</v>
      </c>
      <c r="AB328" s="0" t="n">
        <f aca="false">IF(Stats_DATA!AC$12=1,DATA!AB328,IF(Stats_DATA!AC$12=2,(DATA!AB328-Stats_DATA!AC$2)/Stats_DATA!AC$3,IF(Stats_DATA!AC$12=3,(DATA!AB328-Stats_DATA!AC$6)/(Stats_DATA!AC$10-Stats_DATA!AC$6),"ERROR")))</f>
        <v>-1.05030192394346</v>
      </c>
      <c r="AC328" s="0" t="n">
        <f aca="false">IF(Stats_DATA!AD$12=1,DATA!AC328,IF(Stats_DATA!AD$12=2,(DATA!AC328-Stats_DATA!AD$2)/Stats_DATA!AD$3,IF(Stats_DATA!AD$12=3,(DATA!AC328-Stats_DATA!AD$6)/(Stats_DATA!AD$10-Stats_DATA!AD$6),"ERROR")))</f>
        <v>-0.847470547755767</v>
      </c>
      <c r="AD328" s="0" t="n">
        <f aca="false">IF(Stats_DATA!AE$12=1,DATA!AD328,IF(Stats_DATA!AE$12=2,(DATA!AD328-Stats_DATA!AE$2)/Stats_DATA!AE$3,IF(Stats_DATA!AE$12=3,(DATA!AD328-Stats_DATA!AE$6)/(Stats_DATA!AE$10-Stats_DATA!AE$6),"ERROR")))</f>
        <v>-1.2943082101905</v>
      </c>
      <c r="AE328" s="0" t="n">
        <f aca="false">IF(Stats_DATA!AF$12=1,DATA!AE328,IF(Stats_DATA!AF$12=2,(DATA!AE328-Stats_DATA!AF$2)/Stats_DATA!AF$3,IF(Stats_DATA!AF$12=3,(DATA!AE328-Stats_DATA!AF$6)/(Stats_DATA!AF$10-Stats_DATA!AF$6),"ERROR")))</f>
        <v>-0.72618476709508</v>
      </c>
    </row>
    <row r="329" customFormat="false" ht="12.8" hidden="false" customHeight="false" outlineLevel="0" collapsed="false">
      <c r="A329" s="0" t="n">
        <f aca="false">IF(Stats_DATA!B$12=1,DATA!A329,IF(Stats_DATA!B$12=2,(DATA!A329-Stats_DATA!B$2)/Stats_DATA!B$3,IF(Stats_DATA!B$12=3,(DATA!A329-Stats_DATA!B$6)/(Stats_DATA!B$10-Stats_DATA!B$6),"ERROR")))</f>
        <v>0</v>
      </c>
      <c r="B329" s="0" t="n">
        <f aca="false">IF(Stats_DATA!C$12=1,DATA!B329,IF(Stats_DATA!C$12=2,(DATA!B329-Stats_DATA!C$2)/Stats_DATA!C$3,IF(Stats_DATA!C$12=3,(DATA!B329-Stats_DATA!C$6)/(Stats_DATA!C$10-Stats_DATA!C$6),"ERROR")))</f>
        <v>-0.595136969810062</v>
      </c>
      <c r="C329" s="0" t="n">
        <f aca="false">IF(Stats_DATA!D$12=1,DATA!C329,IF(Stats_DATA!D$12=2,(DATA!C329-Stats_DATA!D$2)/Stats_DATA!D$3,IF(Stats_DATA!D$12=3,(DATA!C329-Stats_DATA!D$6)/(Stats_DATA!D$10-Stats_DATA!D$6),"ERROR")))</f>
        <v>-0.316121180905834</v>
      </c>
      <c r="D329" s="0" t="n">
        <f aca="false">IF(Stats_DATA!E$12=1,DATA!D329,IF(Stats_DATA!E$12=2,(DATA!D329-Stats_DATA!E$2)/Stats_DATA!E$3,IF(Stats_DATA!E$12=3,(DATA!D329-Stats_DATA!E$6)/(Stats_DATA!E$10-Stats_DATA!E$6),"ERROR")))</f>
        <v>-0.653485566600093</v>
      </c>
      <c r="E329" s="0" t="n">
        <f aca="false">IF(Stats_DATA!F$12=1,DATA!E329,IF(Stats_DATA!F$12=2,(DATA!E329-Stats_DATA!F$2)/Stats_DATA!F$3,IF(Stats_DATA!F$12=3,(DATA!E329-Stats_DATA!F$6)/(Stats_DATA!F$10-Stats_DATA!F$6),"ERROR")))</f>
        <v>-0.593579758154184</v>
      </c>
      <c r="F329" s="0" t="n">
        <f aca="false">IF(Stats_DATA!G$12=1,DATA!F329,IF(Stats_DATA!G$12=2,(DATA!F329-Stats_DATA!G$2)/Stats_DATA!G$3,IF(Stats_DATA!G$12=3,(DATA!F329-Stats_DATA!G$6)/(Stats_DATA!G$10-Stats_DATA!G$6),"ERROR")))</f>
        <v>-1.38865921896454</v>
      </c>
      <c r="G329" s="0" t="n">
        <f aca="false">IF(Stats_DATA!H$12=1,DATA!G329,IF(Stats_DATA!H$12=2,(DATA!G329-Stats_DATA!H$2)/Stats_DATA!H$3,IF(Stats_DATA!H$12=3,(DATA!G329-Stats_DATA!H$6)/(Stats_DATA!H$10-Stats_DATA!H$6),"ERROR")))</f>
        <v>-1.23873447901313</v>
      </c>
      <c r="H329" s="0" t="n">
        <f aca="false">IF(Stats_DATA!I$12=1,DATA!H329,IF(Stats_DATA!I$12=2,(DATA!H329-Stats_DATA!I$2)/Stats_DATA!I$3,IF(Stats_DATA!I$12=3,(DATA!H329-Stats_DATA!I$6)/(Stats_DATA!I$10-Stats_DATA!I$6),"ERROR")))</f>
        <v>-1.09449981417961</v>
      </c>
      <c r="I329" s="0" t="n">
        <f aca="false">IF(Stats_DATA!J$12=1,DATA!I329,IF(Stats_DATA!J$12=2,(DATA!I329-Stats_DATA!J$2)/Stats_DATA!J$3,IF(Stats_DATA!J$12=3,(DATA!I329-Stats_DATA!J$6)/(Stats_DATA!J$10-Stats_DATA!J$6),"ERROR")))</f>
        <v>-1.11659714712197</v>
      </c>
      <c r="J329" s="0" t="n">
        <f aca="false">IF(Stats_DATA!K$12=1,DATA!J329,IF(Stats_DATA!K$12=2,(DATA!J329-Stats_DATA!K$2)/Stats_DATA!K$3,IF(Stats_DATA!K$12=3,(DATA!J329-Stats_DATA!K$6)/(Stats_DATA!K$10-Stats_DATA!K$6),"ERROR")))</f>
        <v>-1.56713438484073</v>
      </c>
      <c r="K329" s="0" t="n">
        <f aca="false">IF(Stats_DATA!L$12=1,DATA!K329,IF(Stats_DATA!L$12=2,(DATA!K329-Stats_DATA!L$2)/Stats_DATA!L$3,IF(Stats_DATA!L$12=3,(DATA!K329-Stats_DATA!L$6)/(Stats_DATA!L$10-Stats_DATA!L$6),"ERROR")))</f>
        <v>-0.297096608589032</v>
      </c>
      <c r="L329" s="0" t="n">
        <f aca="false">IF(Stats_DATA!M$12=1,DATA!L329,IF(Stats_DATA!M$12=2,(DATA!L329-Stats_DATA!M$2)/Stats_DATA!M$3,IF(Stats_DATA!M$12=3,(DATA!L329-Stats_DATA!M$6)/(Stats_DATA!M$10-Stats_DATA!M$6),"ERROR")))</f>
        <v>-0.61905580169526</v>
      </c>
      <c r="M329" s="0" t="n">
        <f aca="false">IF(Stats_DATA!N$12=1,DATA!M329,IF(Stats_DATA!N$12=2,(DATA!M329-Stats_DATA!N$2)/Stats_DATA!N$3,IF(Stats_DATA!N$12=3,(DATA!M329-Stats_DATA!N$6)/(Stats_DATA!N$10-Stats_DATA!N$6),"ERROR")))</f>
        <v>-0.556792027631567</v>
      </c>
      <c r="N329" s="0" t="n">
        <f aca="false">IF(Stats_DATA!O$12=1,DATA!N329,IF(Stats_DATA!O$12=2,(DATA!N329-Stats_DATA!O$2)/Stats_DATA!O$3,IF(Stats_DATA!O$12=3,(DATA!N329-Stats_DATA!O$6)/(Stats_DATA!O$10-Stats_DATA!O$6),"ERROR")))</f>
        <v>-0.692462879644097</v>
      </c>
      <c r="O329" s="0" t="n">
        <f aca="false">IF(Stats_DATA!P$12=1,DATA!O329,IF(Stats_DATA!P$12=2,(DATA!O329-Stats_DATA!P$2)/Stats_DATA!P$3,IF(Stats_DATA!P$12=3,(DATA!O329-Stats_DATA!P$6)/(Stats_DATA!P$10-Stats_DATA!P$6),"ERROR")))</f>
        <v>-0.513663719256101</v>
      </c>
      <c r="P329" s="0" t="n">
        <f aca="false">IF(Stats_DATA!Q$12=1,DATA!P329,IF(Stats_DATA!Q$12=2,(DATA!P329-Stats_DATA!Q$2)/Stats_DATA!Q$3,IF(Stats_DATA!Q$12=3,(DATA!P329-Stats_DATA!Q$6)/(Stats_DATA!Q$10-Stats_DATA!Q$6),"ERROR")))</f>
        <v>-0.770013353330018</v>
      </c>
      <c r="Q329" s="0" t="n">
        <f aca="false">IF(Stats_DATA!R$12=1,DATA!Q329,IF(Stats_DATA!R$12=2,(DATA!Q329-Stats_DATA!R$2)/Stats_DATA!R$3,IF(Stats_DATA!R$12=3,(DATA!Q329-Stats_DATA!R$6)/(Stats_DATA!R$10-Stats_DATA!R$6),"ERROR")))</f>
        <v>-1.03813673640255</v>
      </c>
      <c r="R329" s="0" t="n">
        <f aca="false">IF(Stats_DATA!S$12=1,DATA!R329,IF(Stats_DATA!S$12=2,(DATA!R329-Stats_DATA!S$2)/Stats_DATA!S$3,IF(Stats_DATA!S$12=3,(DATA!R329-Stats_DATA!S$6)/(Stats_DATA!S$10-Stats_DATA!S$6),"ERROR")))</f>
        <v>-1.01734761064784</v>
      </c>
      <c r="S329" s="0" t="n">
        <f aca="false">IF(Stats_DATA!T$12=1,DATA!S329,IF(Stats_DATA!T$12=2,(DATA!S329-Stats_DATA!T$2)/Stats_DATA!T$3,IF(Stats_DATA!T$12=3,(DATA!S329-Stats_DATA!T$6)/(Stats_DATA!T$10-Stats_DATA!T$6),"ERROR")))</f>
        <v>-1.27143833085687</v>
      </c>
      <c r="T329" s="0" t="n">
        <f aca="false">IF(Stats_DATA!U$12=1,DATA!T329,IF(Stats_DATA!U$12=2,(DATA!T329-Stats_DATA!U$2)/Stats_DATA!U$3,IF(Stats_DATA!U$12=3,(DATA!T329-Stats_DATA!U$6)/(Stats_DATA!U$10-Stats_DATA!U$6),"ERROR")))</f>
        <v>-0.711593805006074</v>
      </c>
      <c r="U329" s="0" t="n">
        <f aca="false">IF(Stats_DATA!V$12=1,DATA!U329,IF(Stats_DATA!V$12=2,(DATA!U329-Stats_DATA!V$2)/Stats_DATA!V$3,IF(Stats_DATA!V$12=3,(DATA!U329-Stats_DATA!V$6)/(Stats_DATA!V$10-Stats_DATA!V$6),"ERROR")))</f>
        <v>-0.770918048610136</v>
      </c>
      <c r="V329" s="0" t="n">
        <f aca="false">IF(Stats_DATA!W$12=1,DATA!V329,IF(Stats_DATA!W$12=2,(DATA!V329-Stats_DATA!W$2)/Stats_DATA!W$3,IF(Stats_DATA!W$12=3,(DATA!V329-Stats_DATA!W$6)/(Stats_DATA!W$10-Stats_DATA!W$6),"ERROR")))</f>
        <v>-0.66191390465687</v>
      </c>
      <c r="W329" s="0" t="n">
        <f aca="false">IF(Stats_DATA!X$12=1,DATA!W329,IF(Stats_DATA!X$12=2,(DATA!W329-Stats_DATA!X$2)/Stats_DATA!X$3,IF(Stats_DATA!X$12=3,(DATA!W329-Stats_DATA!X$6)/(Stats_DATA!X$10-Stats_DATA!X$6),"ERROR")))</f>
        <v>-0.557611380581833</v>
      </c>
      <c r="X329" s="0" t="n">
        <f aca="false">IF(Stats_DATA!Y$12=1,DATA!X329,IF(Stats_DATA!Y$12=2,(DATA!X329-Stats_DATA!Y$2)/Stats_DATA!Y$3,IF(Stats_DATA!Y$12=3,(DATA!X329-Stats_DATA!Y$6)/(Stats_DATA!Y$10-Stats_DATA!Y$6),"ERROR")))</f>
        <v>-0.729742781288727</v>
      </c>
      <c r="Y329" s="0" t="n">
        <f aca="false">IF(Stats_DATA!Z$12=1,DATA!Y329,IF(Stats_DATA!Z$12=2,(DATA!Y329-Stats_DATA!Z$2)/Stats_DATA!Z$3,IF(Stats_DATA!Z$12=3,(DATA!Y329-Stats_DATA!Z$6)/(Stats_DATA!Z$10-Stats_DATA!Z$6),"ERROR")))</f>
        <v>-0.627344764170324</v>
      </c>
      <c r="Z329" s="0" t="n">
        <f aca="false">IF(Stats_DATA!AA$12=1,DATA!Z329,IF(Stats_DATA!AA$12=2,(DATA!Z329-Stats_DATA!AA$2)/Stats_DATA!AA$3,IF(Stats_DATA!AA$12=3,(DATA!Z329-Stats_DATA!AA$6)/(Stats_DATA!AA$10-Stats_DATA!AA$6),"ERROR")))</f>
        <v>-1.36072221986264</v>
      </c>
      <c r="AA329" s="0" t="n">
        <f aca="false">IF(Stats_DATA!AB$12=1,DATA!AA329,IF(Stats_DATA!AB$12=2,(DATA!AA329-Stats_DATA!AB$2)/Stats_DATA!AB$3,IF(Stats_DATA!AB$12=3,(DATA!AA329-Stats_DATA!AB$6)/(Stats_DATA!AB$10-Stats_DATA!AB$6),"ERROR")))</f>
        <v>-1.14636499887585</v>
      </c>
      <c r="AB329" s="0" t="n">
        <f aca="false">IF(Stats_DATA!AC$12=1,DATA!AB329,IF(Stats_DATA!AC$12=2,(DATA!AB329-Stats_DATA!AC$2)/Stats_DATA!AC$3,IF(Stats_DATA!AC$12=3,(DATA!AB329-Stats_DATA!AC$6)/(Stats_DATA!AC$10-Stats_DATA!AC$6),"ERROR")))</f>
        <v>-1.2676208278977</v>
      </c>
      <c r="AC329" s="0" t="n">
        <f aca="false">IF(Stats_DATA!AD$12=1,DATA!AC329,IF(Stats_DATA!AD$12=2,(DATA!AC329-Stats_DATA!AD$2)/Stats_DATA!AD$3,IF(Stats_DATA!AD$12=3,(DATA!AC329-Stats_DATA!AD$6)/(Stats_DATA!AD$10-Stats_DATA!AD$6),"ERROR")))</f>
        <v>-1.3181673073276</v>
      </c>
      <c r="AD329" s="0" t="n">
        <f aca="false">IF(Stats_DATA!AE$12=1,DATA!AD329,IF(Stats_DATA!AE$12=2,(DATA!AD329-Stats_DATA!AE$2)/Stats_DATA!AE$3,IF(Stats_DATA!AE$12=3,(DATA!AD329-Stats_DATA!AE$6)/(Stats_DATA!AE$10-Stats_DATA!AE$6),"ERROR")))</f>
        <v>-1.17954676475564</v>
      </c>
      <c r="AE329" s="0" t="n">
        <f aca="false">IF(Stats_DATA!AF$12=1,DATA!AE329,IF(Stats_DATA!AF$12=2,(DATA!AE329-Stats_DATA!AF$2)/Stats_DATA!AF$3,IF(Stats_DATA!AF$12=3,(DATA!AE329-Stats_DATA!AF$6)/(Stats_DATA!AF$10-Stats_DATA!AF$6),"ERROR")))</f>
        <v>-0.751653633211398</v>
      </c>
    </row>
    <row r="330" customFormat="false" ht="12.8" hidden="false" customHeight="false" outlineLevel="0" collapsed="false">
      <c r="A330" s="0" t="n">
        <f aca="false">IF(Stats_DATA!B$12=1,DATA!A330,IF(Stats_DATA!B$12=2,(DATA!A330-Stats_DATA!B$2)/Stats_DATA!B$3,IF(Stats_DATA!B$12=3,(DATA!A330-Stats_DATA!B$6)/(Stats_DATA!B$10-Stats_DATA!B$6),"ERROR")))</f>
        <v>1</v>
      </c>
      <c r="B330" s="0" t="n">
        <f aca="false">IF(Stats_DATA!C$12=1,DATA!B330,IF(Stats_DATA!C$12=2,(DATA!B330-Stats_DATA!C$2)/Stats_DATA!C$3,IF(Stats_DATA!C$12=3,(DATA!B330-Stats_DATA!C$6)/(Stats_DATA!C$10-Stats_DATA!C$6),"ERROR")))</f>
        <v>0.608024566563281</v>
      </c>
      <c r="C330" s="0" t="n">
        <f aca="false">IF(Stats_DATA!D$12=1,DATA!C330,IF(Stats_DATA!D$12=2,(DATA!C330-Stats_DATA!D$2)/Stats_DATA!D$3,IF(Stats_DATA!D$12=3,(DATA!C330-Stats_DATA!D$6)/(Stats_DATA!D$10-Stats_DATA!D$6),"ERROR")))</f>
        <v>0.330234755163213</v>
      </c>
      <c r="D330" s="0" t="n">
        <f aca="false">IF(Stats_DATA!E$12=1,DATA!D330,IF(Stats_DATA!E$12=2,(DATA!D330-Stats_DATA!E$2)/Stats_DATA!E$3,IF(Stats_DATA!E$12=3,(DATA!D330-Stats_DATA!E$6)/(Stats_DATA!E$10-Stats_DATA!E$6),"ERROR")))</f>
        <v>0.614468836543831</v>
      </c>
      <c r="E330" s="0" t="n">
        <f aca="false">IF(Stats_DATA!F$12=1,DATA!E330,IF(Stats_DATA!F$12=2,(DATA!E330-Stats_DATA!F$2)/Stats_DATA!F$3,IF(Stats_DATA!F$12=3,(DATA!E330-Stats_DATA!F$6)/(Stats_DATA!F$10-Stats_DATA!F$6),"ERROR")))</f>
        <v>0.451277408720747</v>
      </c>
      <c r="F330" s="0" t="n">
        <f aca="false">IF(Stats_DATA!G$12=1,DATA!F330,IF(Stats_DATA!G$12=2,(DATA!F330-Stats_DATA!G$2)/Stats_DATA!G$3,IF(Stats_DATA!G$12=3,(DATA!F330-Stats_DATA!G$6)/(Stats_DATA!G$10-Stats_DATA!G$6),"ERROR")))</f>
        <v>1.46043313910808</v>
      </c>
      <c r="G330" s="0" t="n">
        <f aca="false">IF(Stats_DATA!H$12=1,DATA!G330,IF(Stats_DATA!H$12=2,(DATA!G330-Stats_DATA!H$2)/Stats_DATA!H$3,IF(Stats_DATA!H$12=3,(DATA!G330-Stats_DATA!H$6)/(Stats_DATA!H$10-Stats_DATA!H$6),"ERROR")))</f>
        <v>0.521824969876407</v>
      </c>
      <c r="H330" s="0" t="n">
        <f aca="false">IF(Stats_DATA!I$12=1,DATA!H330,IF(Stats_DATA!I$12=2,(DATA!H330-Stats_DATA!I$2)/Stats_DATA!I$3,IF(Stats_DATA!I$12=3,(DATA!H330-Stats_DATA!I$6)/(Stats_DATA!I$10-Stats_DATA!I$6),"ERROR")))</f>
        <v>0.740100674337604</v>
      </c>
      <c r="I330" s="0" t="n">
        <f aca="false">IF(Stats_DATA!J$12=1,DATA!I330,IF(Stats_DATA!J$12=2,(DATA!I330-Stats_DATA!J$2)/Stats_DATA!J$3,IF(Stats_DATA!J$12=3,(DATA!I330-Stats_DATA!J$6)/(Stats_DATA!J$10-Stats_DATA!J$6),"ERROR")))</f>
        <v>0.926758186431519</v>
      </c>
      <c r="J330" s="0" t="n">
        <f aca="false">IF(Stats_DATA!K$12=1,DATA!J330,IF(Stats_DATA!K$12=2,(DATA!J330-Stats_DATA!K$2)/Stats_DATA!K$3,IF(Stats_DATA!K$12=3,(DATA!J330-Stats_DATA!K$6)/(Stats_DATA!K$10-Stats_DATA!K$6),"ERROR")))</f>
        <v>0.497482932907449</v>
      </c>
      <c r="K330" s="0" t="n">
        <f aca="false">IF(Stats_DATA!L$12=1,DATA!K330,IF(Stats_DATA!L$12=2,(DATA!K330-Stats_DATA!L$2)/Stats_DATA!L$3,IF(Stats_DATA!L$12=3,(DATA!K330-Stats_DATA!L$6)/(Stats_DATA!L$10-Stats_DATA!L$6),"ERROR")))</f>
        <v>-0.00391054151593945</v>
      </c>
      <c r="L330" s="0" t="n">
        <f aca="false">IF(Stats_DATA!M$12=1,DATA!L330,IF(Stats_DATA!M$12=2,(DATA!L330-Stats_DATA!M$2)/Stats_DATA!M$3,IF(Stats_DATA!M$12=3,(DATA!L330-Stats_DATA!M$6)/(Stats_DATA!M$10-Stats_DATA!M$6),"ERROR")))</f>
        <v>0.116575764166602</v>
      </c>
      <c r="M330" s="0" t="n">
        <f aca="false">IF(Stats_DATA!N$12=1,DATA!M330,IF(Stats_DATA!N$12=2,(DATA!M330-Stats_DATA!N$2)/Stats_DATA!N$3,IF(Stats_DATA!N$12=3,(DATA!M330-Stats_DATA!N$6)/(Stats_DATA!N$10-Stats_DATA!N$6),"ERROR")))</f>
        <v>0.0274569329625212</v>
      </c>
      <c r="N330" s="0" t="n">
        <f aca="false">IF(Stats_DATA!O$12=1,DATA!N330,IF(Stats_DATA!O$12=2,(DATA!N330-Stats_DATA!O$2)/Stats_DATA!O$3,IF(Stats_DATA!O$12=3,(DATA!N330-Stats_DATA!O$6)/(Stats_DATA!O$10-Stats_DATA!O$6),"ERROR")))</f>
        <v>0.19978725595217</v>
      </c>
      <c r="O330" s="0" t="n">
        <f aca="false">IF(Stats_DATA!P$12=1,DATA!O330,IF(Stats_DATA!P$12=2,(DATA!O330-Stats_DATA!P$2)/Stats_DATA!P$3,IF(Stats_DATA!P$12=3,(DATA!O330-Stats_DATA!P$6)/(Stats_DATA!P$10-Stats_DATA!P$6),"ERROR")))</f>
        <v>0.0895324442199819</v>
      </c>
      <c r="P330" s="0" t="n">
        <f aca="false">IF(Stats_DATA!Q$12=1,DATA!P330,IF(Stats_DATA!Q$12=2,(DATA!P330-Stats_DATA!Q$2)/Stats_DATA!Q$3,IF(Stats_DATA!Q$12=3,(DATA!P330-Stats_DATA!Q$6)/(Stats_DATA!Q$10-Stats_DATA!Q$6),"ERROR")))</f>
        <v>-0.114563481985141</v>
      </c>
      <c r="Q330" s="0" t="n">
        <f aca="false">IF(Stats_DATA!R$12=1,DATA!Q330,IF(Stats_DATA!R$12=2,(DATA!Q330-Stats_DATA!R$2)/Stats_DATA!R$3,IF(Stats_DATA!R$12=3,(DATA!Q330-Stats_DATA!R$6)/(Stats_DATA!R$10-Stats_DATA!R$6),"ERROR")))</f>
        <v>-0.259553958866474</v>
      </c>
      <c r="R330" s="0" t="n">
        <f aca="false">IF(Stats_DATA!S$12=1,DATA!R330,IF(Stats_DATA!S$12=2,(DATA!R330-Stats_DATA!S$2)/Stats_DATA!S$3,IF(Stats_DATA!S$12=3,(DATA!R330-Stats_DATA!S$6)/(Stats_DATA!S$10-Stats_DATA!S$6),"ERROR")))</f>
        <v>0.0194223310118267</v>
      </c>
      <c r="S330" s="0" t="n">
        <f aca="false">IF(Stats_DATA!T$12=1,DATA!S330,IF(Stats_DATA!T$12=2,(DATA!S330-Stats_DATA!T$2)/Stats_DATA!T$3,IF(Stats_DATA!T$12=3,(DATA!S330-Stats_DATA!T$6)/(Stats_DATA!T$10-Stats_DATA!T$6),"ERROR")))</f>
        <v>0.34420822660389</v>
      </c>
      <c r="T330" s="0" t="n">
        <f aca="false">IF(Stats_DATA!U$12=1,DATA!T330,IF(Stats_DATA!U$12=2,(DATA!T330-Stats_DATA!U$2)/Stats_DATA!U$3,IF(Stats_DATA!U$12=3,(DATA!T330-Stats_DATA!U$6)/(Stats_DATA!U$10-Stats_DATA!U$6),"ERROR")))</f>
        <v>-0.626913362376398</v>
      </c>
      <c r="U330" s="0" t="n">
        <f aca="false">IF(Stats_DATA!V$12=1,DATA!U330,IF(Stats_DATA!V$12=2,(DATA!U330-Stats_DATA!V$2)/Stats_DATA!V$3,IF(Stats_DATA!V$12=3,(DATA!U330-Stats_DATA!V$6)/(Stats_DATA!V$10-Stats_DATA!V$6),"ERROR")))</f>
        <v>-0.380149995575848</v>
      </c>
      <c r="V330" s="0" t="n">
        <f aca="false">IF(Stats_DATA!W$12=1,DATA!V330,IF(Stats_DATA!W$12=2,(DATA!V330-Stats_DATA!W$2)/Stats_DATA!W$3,IF(Stats_DATA!W$12=3,(DATA!V330-Stats_DATA!W$6)/(Stats_DATA!W$10-Stats_DATA!W$6),"ERROR")))</f>
        <v>0.622938072346313</v>
      </c>
      <c r="W330" s="0" t="n">
        <f aca="false">IF(Stats_DATA!X$12=1,DATA!W330,IF(Stats_DATA!X$12=2,(DATA!W330-Stats_DATA!X$2)/Stats_DATA!X$3,IF(Stats_DATA!X$12=3,(DATA!W330-Stats_DATA!X$6)/(Stats_DATA!X$10-Stats_DATA!X$6),"ERROR")))</f>
        <v>0.765144757970823</v>
      </c>
      <c r="X330" s="0" t="n">
        <f aca="false">IF(Stats_DATA!Y$12=1,DATA!X330,IF(Stats_DATA!Y$12=2,(DATA!X330-Stats_DATA!Y$2)/Stats_DATA!Y$3,IF(Stats_DATA!Y$12=3,(DATA!X330-Stats_DATA!Y$6)/(Stats_DATA!Y$10-Stats_DATA!Y$6),"ERROR")))</f>
        <v>0.670746491910232</v>
      </c>
      <c r="Y330" s="0" t="n">
        <f aca="false">IF(Stats_DATA!Z$12=1,DATA!Y330,IF(Stats_DATA!Z$12=2,(DATA!Y330-Stats_DATA!Z$2)/Stats_DATA!Z$3,IF(Stats_DATA!Z$12=3,(DATA!Y330-Stats_DATA!Z$6)/(Stats_DATA!Z$10-Stats_DATA!Z$6),"ERROR")))</f>
        <v>0.422260330161806</v>
      </c>
      <c r="Z330" s="0" t="n">
        <f aca="false">IF(Stats_DATA!AA$12=1,DATA!Z330,IF(Stats_DATA!AA$12=2,(DATA!Z330-Stats_DATA!AA$2)/Stats_DATA!AA$3,IF(Stats_DATA!AA$12=3,(DATA!Z330-Stats_DATA!AA$6)/(Stats_DATA!AA$10-Stats_DATA!AA$6),"ERROR")))</f>
        <v>1.16638512280937</v>
      </c>
      <c r="AA330" s="0" t="n">
        <f aca="false">IF(Stats_DATA!AB$12=1,DATA!AA330,IF(Stats_DATA!AB$12=2,(DATA!AA330-Stats_DATA!AB$2)/Stats_DATA!AB$3,IF(Stats_DATA!AB$12=3,(DATA!AA330-Stats_DATA!AB$6)/(Stats_DATA!AB$10-Stats_DATA!AB$6),"ERROR")))</f>
        <v>0.256996684891301</v>
      </c>
      <c r="AB330" s="0" t="n">
        <f aca="false">IF(Stats_DATA!AC$12=1,DATA!AB330,IF(Stats_DATA!AC$12=2,(DATA!AB330-Stats_DATA!AC$2)/Stats_DATA!AC$3,IF(Stats_DATA!AC$12=3,(DATA!AB330-Stats_DATA!AC$6)/(Stats_DATA!AC$10-Stats_DATA!AC$6),"ERROR")))</f>
        <v>0.419469471342765</v>
      </c>
      <c r="AC330" s="0" t="n">
        <f aca="false">IF(Stats_DATA!AD$12=1,DATA!AC330,IF(Stats_DATA!AD$12=2,(DATA!AC330-Stats_DATA!AD$2)/Stats_DATA!AD$3,IF(Stats_DATA!AD$12=3,(DATA!AC330-Stats_DATA!AD$6)/(Stats_DATA!AD$10-Stats_DATA!AD$6),"ERROR")))</f>
        <v>0.6647226617284</v>
      </c>
      <c r="AD330" s="0" t="n">
        <f aca="false">IF(Stats_DATA!AE$12=1,DATA!AD330,IF(Stats_DATA!AE$12=2,(DATA!AD330-Stats_DATA!AE$2)/Stats_DATA!AE$3,IF(Stats_DATA!AE$12=3,(DATA!AD330-Stats_DATA!AE$6)/(Stats_DATA!AE$10-Stats_DATA!AE$6),"ERROR")))</f>
        <v>0.326899251375216</v>
      </c>
      <c r="AE330" s="0" t="n">
        <f aca="false">IF(Stats_DATA!AF$12=1,DATA!AE330,IF(Stats_DATA!AF$12=2,(DATA!AE330-Stats_DATA!AF$2)/Stats_DATA!AF$3,IF(Stats_DATA!AF$12=3,(DATA!AE330-Stats_DATA!AF$6)/(Stats_DATA!AF$10-Stats_DATA!AF$6),"ERROR")))</f>
        <v>-0.107734257270585</v>
      </c>
    </row>
    <row r="331" customFormat="false" ht="12.8" hidden="false" customHeight="false" outlineLevel="0" collapsed="false">
      <c r="A331" s="0" t="n">
        <f aca="false">IF(Stats_DATA!B$12=1,DATA!A331,IF(Stats_DATA!B$12=2,(DATA!A331-Stats_DATA!B$2)/Stats_DATA!B$3,IF(Stats_DATA!B$12=3,(DATA!A331-Stats_DATA!B$6)/(Stats_DATA!B$10-Stats_DATA!B$6),"ERROR")))</f>
        <v>1</v>
      </c>
      <c r="B331" s="0" t="n">
        <f aca="false">IF(Stats_DATA!C$12=1,DATA!B331,IF(Stats_DATA!C$12=2,(DATA!B331-Stats_DATA!C$2)/Stats_DATA!C$3,IF(Stats_DATA!C$12=3,(DATA!B331-Stats_DATA!C$6)/(Stats_DATA!C$10-Stats_DATA!C$6),"ERROR")))</f>
        <v>0.605186921430326</v>
      </c>
      <c r="C331" s="0" t="n">
        <f aca="false">IF(Stats_DATA!D$12=1,DATA!C331,IF(Stats_DATA!D$12=2,(DATA!C331-Stats_DATA!D$2)/Stats_DATA!D$3,IF(Stats_DATA!D$12=3,(DATA!C331-Stats_DATA!D$6)/(Stats_DATA!D$10-Stats_DATA!D$6),"ERROR")))</f>
        <v>0.602262253436876</v>
      </c>
      <c r="D331" s="0" t="n">
        <f aca="false">IF(Stats_DATA!E$12=1,DATA!D331,IF(Stats_DATA!E$12=2,(DATA!D331-Stats_DATA!E$2)/Stats_DATA!E$3,IF(Stats_DATA!E$12=3,(DATA!D331-Stats_DATA!E$6)/(Stats_DATA!E$10-Stats_DATA!E$6),"ERROR")))</f>
        <v>0.639161229983829</v>
      </c>
      <c r="E331" s="0" t="n">
        <f aca="false">IF(Stats_DATA!F$12=1,DATA!E331,IF(Stats_DATA!F$12=2,(DATA!E331-Stats_DATA!F$2)/Stats_DATA!F$3,IF(Stats_DATA!F$12=3,(DATA!E331-Stats_DATA!F$6)/(Stats_DATA!F$10-Stats_DATA!F$6),"ERROR")))</f>
        <v>0.488502398892249</v>
      </c>
      <c r="F331" s="0" t="n">
        <f aca="false">IF(Stats_DATA!G$12=1,DATA!F331,IF(Stats_DATA!G$12=2,(DATA!F331-Stats_DATA!G$2)/Stats_DATA!G$3,IF(Stats_DATA!G$12=3,(DATA!F331-Stats_DATA!G$6)/(Stats_DATA!G$10-Stats_DATA!G$6),"ERROR")))</f>
        <v>1.4319919875426</v>
      </c>
      <c r="G331" s="0" t="n">
        <f aca="false">IF(Stats_DATA!H$12=1,DATA!G331,IF(Stats_DATA!H$12=2,(DATA!G331-Stats_DATA!H$2)/Stats_DATA!H$3,IF(Stats_DATA!H$12=3,(DATA!G331-Stats_DATA!H$6)/(Stats_DATA!H$10-Stats_DATA!H$6),"ERROR")))</f>
        <v>0.453659622317767</v>
      </c>
      <c r="H331" s="0" t="n">
        <f aca="false">IF(Stats_DATA!I$12=1,DATA!H331,IF(Stats_DATA!I$12=2,(DATA!H331-Stats_DATA!I$2)/Stats_DATA!I$3,IF(Stats_DATA!I$12=3,(DATA!H331-Stats_DATA!I$6)/(Stats_DATA!I$10-Stats_DATA!I$6),"ERROR")))</f>
        <v>1.14276094811748</v>
      </c>
      <c r="I331" s="0" t="n">
        <f aca="false">IF(Stats_DATA!J$12=1,DATA!I331,IF(Stats_DATA!J$12=2,(DATA!I331-Stats_DATA!J$2)/Stats_DATA!J$3,IF(Stats_DATA!J$12=3,(DATA!I331-Stats_DATA!J$6)/(Stats_DATA!J$10-Stats_DATA!J$6),"ERROR")))</f>
        <v>0.796097663513597</v>
      </c>
      <c r="J331" s="0" t="n">
        <f aca="false">IF(Stats_DATA!K$12=1,DATA!J331,IF(Stats_DATA!K$12=2,(DATA!J331-Stats_DATA!K$2)/Stats_DATA!K$3,IF(Stats_DATA!K$12=3,(DATA!J331-Stats_DATA!K$6)/(Stats_DATA!K$10-Stats_DATA!K$6),"ERROR")))</f>
        <v>0.20931196452917</v>
      </c>
      <c r="K331" s="0" t="n">
        <f aca="false">IF(Stats_DATA!L$12=1,DATA!K331,IF(Stats_DATA!L$12=2,(DATA!K331-Stats_DATA!L$2)/Stats_DATA!L$3,IF(Stats_DATA!L$12=3,(DATA!K331-Stats_DATA!L$6)/(Stats_DATA!L$10-Stats_DATA!L$6),"ERROR")))</f>
        <v>0.357260700530624</v>
      </c>
      <c r="L331" s="0" t="n">
        <f aca="false">IF(Stats_DATA!M$12=1,DATA!L331,IF(Stats_DATA!M$12=2,(DATA!L331-Stats_DATA!M$2)/Stats_DATA!M$3,IF(Stats_DATA!M$12=3,(DATA!L331-Stats_DATA!M$6)/(Stats_DATA!M$10-Stats_DATA!M$6),"ERROR")))</f>
        <v>0.596539300520591</v>
      </c>
      <c r="M331" s="0" t="n">
        <f aca="false">IF(Stats_DATA!N$12=1,DATA!M331,IF(Stats_DATA!N$12=2,(DATA!M331-Stats_DATA!N$2)/Stats_DATA!N$3,IF(Stats_DATA!N$12=3,(DATA!M331-Stats_DATA!N$6)/(Stats_DATA!N$10-Stats_DATA!N$6),"ERROR")))</f>
        <v>0.435325428568075</v>
      </c>
      <c r="N331" s="0" t="n">
        <f aca="false">IF(Stats_DATA!O$12=1,DATA!N331,IF(Stats_DATA!O$12=2,(DATA!N331-Stats_DATA!O$2)/Stats_DATA!O$3,IF(Stats_DATA!O$12=3,(DATA!N331-Stats_DATA!O$6)/(Stats_DATA!O$10-Stats_DATA!O$6),"ERROR")))</f>
        <v>0.0469572715290846</v>
      </c>
      <c r="O331" s="0" t="n">
        <f aca="false">IF(Stats_DATA!P$12=1,DATA!O331,IF(Stats_DATA!P$12=2,(DATA!O331-Stats_DATA!P$2)/Stats_DATA!P$3,IF(Stats_DATA!P$12=3,(DATA!O331-Stats_DATA!P$6)/(Stats_DATA!P$10-Stats_DATA!P$6),"ERROR")))</f>
        <v>0.38211775529384</v>
      </c>
      <c r="P331" s="0" t="n">
        <f aca="false">IF(Stats_DATA!Q$12=1,DATA!P331,IF(Stats_DATA!Q$12=2,(DATA!P331-Stats_DATA!Q$2)/Stats_DATA!Q$3,IF(Stats_DATA!Q$12=3,(DATA!P331-Stats_DATA!Q$6)/(Stats_DATA!Q$10-Stats_DATA!Q$6),"ERROR")))</f>
        <v>1.17202333356631</v>
      </c>
      <c r="Q331" s="0" t="n">
        <f aca="false">IF(Stats_DATA!R$12=1,DATA!Q331,IF(Stats_DATA!R$12=2,(DATA!Q331-Stats_DATA!R$2)/Stats_DATA!R$3,IF(Stats_DATA!R$12=3,(DATA!Q331-Stats_DATA!R$6)/(Stats_DATA!R$10-Stats_DATA!R$6),"ERROR")))</f>
        <v>0.674656029527597</v>
      </c>
      <c r="R331" s="0" t="n">
        <f aca="false">IF(Stats_DATA!S$12=1,DATA!R331,IF(Stats_DATA!S$12=2,(DATA!R331-Stats_DATA!S$2)/Stats_DATA!S$3,IF(Stats_DATA!S$12=3,(DATA!R331-Stats_DATA!S$6)/(Stats_DATA!S$10-Stats_DATA!S$6),"ERROR")))</f>
        <v>0.877765543831423</v>
      </c>
      <c r="S331" s="0" t="n">
        <f aca="false">IF(Stats_DATA!T$12=1,DATA!S331,IF(Stats_DATA!T$12=2,(DATA!S331-Stats_DATA!T$2)/Stats_DATA!T$3,IF(Stats_DATA!T$12=3,(DATA!S331-Stats_DATA!T$6)/(Stats_DATA!T$10-Stats_DATA!T$6),"ERROR")))</f>
        <v>0.0103500754985461</v>
      </c>
      <c r="T331" s="0" t="n">
        <f aca="false">IF(Stats_DATA!U$12=1,DATA!T331,IF(Stats_DATA!U$12=2,(DATA!T331-Stats_DATA!U$2)/Stats_DATA!U$3,IF(Stats_DATA!U$12=3,(DATA!T331-Stats_DATA!U$6)/(Stats_DATA!U$10-Stats_DATA!U$6),"ERROR")))</f>
        <v>2.3804520715861</v>
      </c>
      <c r="U331" s="0" t="n">
        <f aca="false">IF(Stats_DATA!V$12=1,DATA!U331,IF(Stats_DATA!V$12=2,(DATA!U331-Stats_DATA!V$2)/Stats_DATA!V$3,IF(Stats_DATA!V$12=3,(DATA!U331-Stats_DATA!V$6)/(Stats_DATA!V$10-Stats_DATA!V$6),"ERROR")))</f>
        <v>0.904018132287315</v>
      </c>
      <c r="V331" s="0" t="n">
        <f aca="false">IF(Stats_DATA!W$12=1,DATA!V331,IF(Stats_DATA!W$12=2,(DATA!V331-Stats_DATA!W$2)/Stats_DATA!W$3,IF(Stats_DATA!W$12=3,(DATA!V331-Stats_DATA!W$6)/(Stats_DATA!W$10-Stats_DATA!W$6),"ERROR")))</f>
        <v>0.302242329293989</v>
      </c>
      <c r="W331" s="0" t="n">
        <f aca="false">IF(Stats_DATA!X$12=1,DATA!W331,IF(Stats_DATA!X$12=2,(DATA!W331-Stats_DATA!X$2)/Stats_DATA!X$3,IF(Stats_DATA!X$12=3,(DATA!W331-Stats_DATA!X$6)/(Stats_DATA!X$10-Stats_DATA!X$6),"ERROR")))</f>
        <v>-0.076017509718873</v>
      </c>
      <c r="X331" s="0" t="n">
        <f aca="false">IF(Stats_DATA!Y$12=1,DATA!X331,IF(Stats_DATA!Y$12=2,(DATA!X331-Stats_DATA!Y$2)/Stats_DATA!Y$3,IF(Stats_DATA!Y$12=3,(DATA!X331-Stats_DATA!Y$6)/(Stats_DATA!Y$10-Stats_DATA!Y$6),"ERROR")))</f>
        <v>0.191616077577396</v>
      </c>
      <c r="Y331" s="0" t="n">
        <f aca="false">IF(Stats_DATA!Z$12=1,DATA!Y331,IF(Stats_DATA!Z$12=2,(DATA!Y331-Stats_DATA!Z$2)/Stats_DATA!Z$3,IF(Stats_DATA!Z$12=3,(DATA!Y331-Stats_DATA!Z$6)/(Stats_DATA!Z$10-Stats_DATA!Z$6),"ERROR")))</f>
        <v>0.166181978833786</v>
      </c>
      <c r="Z331" s="0" t="n">
        <f aca="false">IF(Stats_DATA!AA$12=1,DATA!Z331,IF(Stats_DATA!AA$12=2,(DATA!Z331-Stats_DATA!AA$2)/Stats_DATA!AA$3,IF(Stats_DATA!AA$12=3,(DATA!Z331-Stats_DATA!AA$6)/(Stats_DATA!AA$10-Stats_DATA!AA$6),"ERROR")))</f>
        <v>0.448108512413861</v>
      </c>
      <c r="AA331" s="0" t="n">
        <f aca="false">IF(Stats_DATA!AB$12=1,DATA!AA331,IF(Stats_DATA!AB$12=2,(DATA!AA331-Stats_DATA!AB$2)/Stats_DATA!AB$3,IF(Stats_DATA!AB$12=3,(DATA!AA331-Stats_DATA!AB$6)/(Stats_DATA!AB$10-Stats_DATA!AB$6),"ERROR")))</f>
        <v>-0.271170687939541</v>
      </c>
      <c r="AB331" s="0" t="n">
        <f aca="false">IF(Stats_DATA!AC$12=1,DATA!AB331,IF(Stats_DATA!AC$12=2,(DATA!AB331-Stats_DATA!AC$2)/Stats_DATA!AC$3,IF(Stats_DATA!AC$12=3,(DATA!AB331-Stats_DATA!AC$6)/(Stats_DATA!AC$10-Stats_DATA!AC$6),"ERROR")))</f>
        <v>0.298198831481233</v>
      </c>
      <c r="AC331" s="0" t="n">
        <f aca="false">IF(Stats_DATA!AD$12=1,DATA!AC331,IF(Stats_DATA!AD$12=2,(DATA!AC331-Stats_DATA!AD$2)/Stats_DATA!AD$3,IF(Stats_DATA!AD$12=3,(DATA!AC331-Stats_DATA!AD$6)/(Stats_DATA!AD$10-Stats_DATA!AD$6),"ERROR")))</f>
        <v>-0.150705467329461</v>
      </c>
      <c r="AD331" s="0" t="n">
        <f aca="false">IF(Stats_DATA!AE$12=1,DATA!AD331,IF(Stats_DATA!AE$12=2,(DATA!AD331-Stats_DATA!AE$2)/Stats_DATA!AE$3,IF(Stats_DATA!AE$12=3,(DATA!AD331-Stats_DATA!AE$6)/(Stats_DATA!AE$10-Stats_DATA!AE$6),"ERROR")))</f>
        <v>-0.266304276435968</v>
      </c>
      <c r="AE331" s="0" t="n">
        <f aca="false">IF(Stats_DATA!AF$12=1,DATA!AE331,IF(Stats_DATA!AF$12=2,(DATA!AE331-Stats_DATA!AF$2)/Stats_DATA!AF$3,IF(Stats_DATA!AF$12=3,(DATA!AE331-Stats_DATA!AF$6)/(Stats_DATA!AF$10-Stats_DATA!AF$6),"ERROR")))</f>
        <v>-0.24449099489516</v>
      </c>
    </row>
    <row r="332" customFormat="false" ht="12.8" hidden="false" customHeight="false" outlineLevel="0" collapsed="false">
      <c r="A332" s="0" t="n">
        <f aca="false">IF(Stats_DATA!B$12=1,DATA!A332,IF(Stats_DATA!B$12=2,(DATA!A332-Stats_DATA!B$2)/Stats_DATA!B$3,IF(Stats_DATA!B$12=3,(DATA!A332-Stats_DATA!B$6)/(Stats_DATA!B$10-Stats_DATA!B$6),"ERROR")))</f>
        <v>1</v>
      </c>
      <c r="B332" s="0" t="n">
        <f aca="false">IF(Stats_DATA!C$12=1,DATA!B332,IF(Stats_DATA!C$12=2,(DATA!B332-Stats_DATA!C$2)/Stats_DATA!C$3,IF(Stats_DATA!C$12=3,(DATA!B332-Stats_DATA!C$6)/(Stats_DATA!C$10-Stats_DATA!C$6),"ERROR")))</f>
        <v>0.539921083372338</v>
      </c>
      <c r="C332" s="0" t="n">
        <f aca="false">IF(Stats_DATA!D$12=1,DATA!C332,IF(Stats_DATA!D$12=2,(DATA!C332-Stats_DATA!D$2)/Stats_DATA!D$3,IF(Stats_DATA!D$12=3,(DATA!C332-Stats_DATA!D$6)/(Stats_DATA!D$10-Stats_DATA!D$6),"ERROR")))</f>
        <v>-0.878776348275292</v>
      </c>
      <c r="D332" s="0" t="n">
        <f aca="false">IF(Stats_DATA!E$12=1,DATA!D332,IF(Stats_DATA!E$12=2,(DATA!D332-Stats_DATA!E$2)/Stats_DATA!E$3,IF(Stats_DATA!E$12=3,(DATA!D332-Stats_DATA!E$6)/(Stats_DATA!E$10-Stats_DATA!E$6),"ERROR")))</f>
        <v>0.5691994485705</v>
      </c>
      <c r="E332" s="0" t="n">
        <f aca="false">IF(Stats_DATA!F$12=1,DATA!E332,IF(Stats_DATA!F$12=2,(DATA!E332-Stats_DATA!F$2)/Stats_DATA!F$3,IF(Stats_DATA!F$12=3,(DATA!E332-Stats_DATA!F$6)/(Stats_DATA!F$10-Stats_DATA!F$6),"ERROR")))</f>
        <v>0.393024561505799</v>
      </c>
      <c r="F332" s="0" t="n">
        <f aca="false">IF(Stats_DATA!G$12=1,DATA!F332,IF(Stats_DATA!G$12=2,(DATA!F332-Stats_DATA!G$2)/Stats_DATA!G$3,IF(Stats_DATA!G$12=3,(DATA!F332-Stats_DATA!G$6)/(Stats_DATA!G$10-Stats_DATA!G$6),"ERROR")))</f>
        <v>-0.103119168204543</v>
      </c>
      <c r="G332" s="0" t="n">
        <f aca="false">IF(Stats_DATA!H$12=1,DATA!G332,IF(Stats_DATA!H$12=2,(DATA!G332-Stats_DATA!H$2)/Stats_DATA!H$3,IF(Stats_DATA!H$12=3,(DATA!G332-Stats_DATA!H$6)/(Stats_DATA!H$10-Stats_DATA!H$6),"ERROR")))</f>
        <v>0.620286027461109</v>
      </c>
      <c r="H332" s="0" t="n">
        <f aca="false">IF(Stats_DATA!I$12=1,DATA!H332,IF(Stats_DATA!I$12=2,(DATA!H332-Stats_DATA!I$2)/Stats_DATA!I$3,IF(Stats_DATA!I$12=3,(DATA!H332-Stats_DATA!I$6)/(Stats_DATA!I$10-Stats_DATA!I$6),"ERROR")))</f>
        <v>0.396396889242006</v>
      </c>
      <c r="I332" s="0" t="n">
        <f aca="false">IF(Stats_DATA!J$12=1,DATA!I332,IF(Stats_DATA!J$12=2,(DATA!I332-Stats_DATA!J$2)/Stats_DATA!J$3,IF(Stats_DATA!J$12=3,(DATA!I332-Stats_DATA!J$6)/(Stats_DATA!J$10-Stats_DATA!J$6),"ERROR")))</f>
        <v>0.553847384336385</v>
      </c>
      <c r="J332" s="0" t="n">
        <f aca="false">IF(Stats_DATA!K$12=1,DATA!J332,IF(Stats_DATA!K$12=2,(DATA!J332-Stats_DATA!K$2)/Stats_DATA!K$3,IF(Stats_DATA!K$12=3,(DATA!J332-Stats_DATA!K$6)/(Stats_DATA!K$10-Stats_DATA!K$6),"ERROR")))</f>
        <v>-0.108040874064632</v>
      </c>
      <c r="K332" s="0" t="n">
        <f aca="false">IF(Stats_DATA!L$12=1,DATA!K332,IF(Stats_DATA!L$12=2,(DATA!K332-Stats_DATA!L$2)/Stats_DATA!L$3,IF(Stats_DATA!L$12=3,(DATA!K332-Stats_DATA!L$6)/(Stats_DATA!L$10-Stats_DATA!L$6),"ERROR")))</f>
        <v>-0.430234242912079</v>
      </c>
      <c r="L332" s="0" t="n">
        <f aca="false">IF(Stats_DATA!M$12=1,DATA!L332,IF(Stats_DATA!M$12=2,(DATA!L332-Stats_DATA!M$2)/Stats_DATA!M$3,IF(Stats_DATA!M$12=3,(DATA!L332-Stats_DATA!M$6)/(Stats_DATA!M$10-Stats_DATA!M$6),"ERROR")))</f>
        <v>-0.245470359424236</v>
      </c>
      <c r="M332" s="0" t="n">
        <f aca="false">IF(Stats_DATA!N$12=1,DATA!M332,IF(Stats_DATA!N$12=2,(DATA!M332-Stats_DATA!N$2)/Stats_DATA!N$3,IF(Stats_DATA!N$12=3,(DATA!M332-Stats_DATA!N$6)/(Stats_DATA!N$10-Stats_DATA!N$6),"ERROR")))</f>
        <v>-0.850638619354501</v>
      </c>
      <c r="N332" s="0" t="n">
        <f aca="false">IF(Stats_DATA!O$12=1,DATA!N332,IF(Stats_DATA!O$12=2,(DATA!N332-Stats_DATA!O$2)/Stats_DATA!O$3,IF(Stats_DATA!O$12=3,(DATA!N332-Stats_DATA!O$6)/(Stats_DATA!O$10-Stats_DATA!O$6),"ERROR")))</f>
        <v>-0.117248407527434</v>
      </c>
      <c r="O332" s="0" t="n">
        <f aca="false">IF(Stats_DATA!P$12=1,DATA!O332,IF(Stats_DATA!P$12=2,(DATA!O332-Stats_DATA!P$2)/Stats_DATA!P$3,IF(Stats_DATA!P$12=3,(DATA!O332-Stats_DATA!P$6)/(Stats_DATA!P$10-Stats_DATA!P$6),"ERROR")))</f>
        <v>-0.155351129436124</v>
      </c>
      <c r="P332" s="0" t="n">
        <f aca="false">IF(Stats_DATA!Q$12=1,DATA!P332,IF(Stats_DATA!Q$12=2,(DATA!P332-Stats_DATA!Q$2)/Stats_DATA!Q$3,IF(Stats_DATA!Q$12=3,(DATA!P332-Stats_DATA!Q$6)/(Stats_DATA!Q$10-Stats_DATA!Q$6),"ERROR")))</f>
        <v>-0.40032363930928</v>
      </c>
      <c r="Q332" s="0" t="n">
        <f aca="false">IF(Stats_DATA!R$12=1,DATA!Q332,IF(Stats_DATA!R$12=2,(DATA!Q332-Stats_DATA!R$2)/Stats_DATA!R$3,IF(Stats_DATA!R$12=3,(DATA!Q332-Stats_DATA!R$6)/(Stats_DATA!R$10-Stats_DATA!R$6),"ERROR")))</f>
        <v>0.389311556085056</v>
      </c>
      <c r="R332" s="0" t="n">
        <f aca="false">IF(Stats_DATA!S$12=1,DATA!R332,IF(Stats_DATA!S$12=2,(DATA!R332-Stats_DATA!S$2)/Stats_DATA!S$3,IF(Stats_DATA!S$12=3,(DATA!R332-Stats_DATA!S$6)/(Stats_DATA!S$10-Stats_DATA!S$6),"ERROR")))</f>
        <v>0.174129502137551</v>
      </c>
      <c r="S332" s="0" t="n">
        <f aca="false">IF(Stats_DATA!T$12=1,DATA!S332,IF(Stats_DATA!T$12=2,(DATA!S332-Stats_DATA!T$2)/Stats_DATA!T$3,IF(Stats_DATA!T$12=3,(DATA!S332-Stats_DATA!T$6)/(Stats_DATA!T$10-Stats_DATA!T$6),"ERROR")))</f>
        <v>0.452793159244948</v>
      </c>
      <c r="T332" s="0" t="n">
        <f aca="false">IF(Stats_DATA!U$12=1,DATA!T332,IF(Stats_DATA!U$12=2,(DATA!T332-Stats_DATA!U$2)/Stats_DATA!U$3,IF(Stats_DATA!U$12=3,(DATA!T332-Stats_DATA!U$6)/(Stats_DATA!U$10-Stats_DATA!U$6),"ERROR")))</f>
        <v>-0.710384084397079</v>
      </c>
      <c r="U332" s="0" t="n">
        <f aca="false">IF(Stats_DATA!V$12=1,DATA!U332,IF(Stats_DATA!V$12=2,(DATA!U332-Stats_DATA!V$2)/Stats_DATA!V$3,IF(Stats_DATA!V$12=3,(DATA!U332-Stats_DATA!V$6)/(Stats_DATA!V$10-Stats_DATA!V$6),"ERROR")))</f>
        <v>-0.254680949533891</v>
      </c>
      <c r="V332" s="0" t="n">
        <f aca="false">IF(Stats_DATA!W$12=1,DATA!V332,IF(Stats_DATA!W$12=2,(DATA!V332-Stats_DATA!W$2)/Stats_DATA!W$3,IF(Stats_DATA!W$12=3,(DATA!V332-Stats_DATA!W$6)/(Stats_DATA!W$10-Stats_DATA!W$6),"ERROR")))</f>
        <v>0.515349823064244</v>
      </c>
      <c r="W332" s="0" t="n">
        <f aca="false">IF(Stats_DATA!X$12=1,DATA!W332,IF(Stats_DATA!X$12=2,(DATA!W332-Stats_DATA!X$2)/Stats_DATA!X$3,IF(Stats_DATA!X$12=3,(DATA!W332-Stats_DATA!X$6)/(Stats_DATA!X$10-Stats_DATA!X$6),"ERROR")))</f>
        <v>-0.601540551234873</v>
      </c>
      <c r="X332" s="0" t="n">
        <f aca="false">IF(Stats_DATA!Y$12=1,DATA!X332,IF(Stats_DATA!Y$12=2,(DATA!X332-Stats_DATA!Y$2)/Stats_DATA!Y$3,IF(Stats_DATA!Y$12=3,(DATA!X332-Stats_DATA!Y$6)/(Stats_DATA!Y$10-Stats_DATA!Y$6),"ERROR")))</f>
        <v>0.507068400057399</v>
      </c>
      <c r="Y332" s="0" t="n">
        <f aca="false">IF(Stats_DATA!Z$12=1,DATA!Y332,IF(Stats_DATA!Z$12=2,(DATA!Y332-Stats_DATA!Z$2)/Stats_DATA!Z$3,IF(Stats_DATA!Z$12=3,(DATA!Y332-Stats_DATA!Z$6)/(Stats_DATA!Z$10-Stats_DATA!Z$6),"ERROR")))</f>
        <v>0.332685598215791</v>
      </c>
      <c r="Z332" s="0" t="n">
        <f aca="false">IF(Stats_DATA!AA$12=1,DATA!Z332,IF(Stats_DATA!AA$12=2,(DATA!Z332-Stats_DATA!AA$2)/Stats_DATA!AA$3,IF(Stats_DATA!AA$12=3,(DATA!Z332-Stats_DATA!AA$6)/(Stats_DATA!AA$10-Stats_DATA!AA$6),"ERROR")))</f>
        <v>0.48752613127703</v>
      </c>
      <c r="AA332" s="0" t="n">
        <f aca="false">IF(Stats_DATA!AB$12=1,DATA!AA332,IF(Stats_DATA!AB$12=2,(DATA!AA332-Stats_DATA!AB$2)/Stats_DATA!AB$3,IF(Stats_DATA!AB$12=3,(DATA!AA332-Stats_DATA!AB$6)/(Stats_DATA!AB$10-Stats_DATA!AB$6),"ERROR")))</f>
        <v>1.23007038862658</v>
      </c>
      <c r="AB332" s="0" t="n">
        <f aca="false">IF(Stats_DATA!AC$12=1,DATA!AB332,IF(Stats_DATA!AC$12=2,(DATA!AB332-Stats_DATA!AC$2)/Stats_DATA!AC$3,IF(Stats_DATA!AC$12=3,(DATA!AB332-Stats_DATA!AC$6)/(Stats_DATA!AC$10-Stats_DATA!AC$6),"ERROR")))</f>
        <v>1.0708797463302</v>
      </c>
      <c r="AC332" s="0" t="n">
        <f aca="false">IF(Stats_DATA!AD$12=1,DATA!AC332,IF(Stats_DATA!AD$12=2,(DATA!AC332-Stats_DATA!AD$2)/Stats_DATA!AD$3,IF(Stats_DATA!AD$12=3,(DATA!AC332-Stats_DATA!AD$6)/(Stats_DATA!AD$10-Stats_DATA!AD$6),"ERROR")))</f>
        <v>1.27020847397659</v>
      </c>
      <c r="AD332" s="0" t="n">
        <f aca="false">IF(Stats_DATA!AE$12=1,DATA!AD332,IF(Stats_DATA!AE$12=2,(DATA!AD332-Stats_DATA!AE$2)/Stats_DATA!AE$3,IF(Stats_DATA!AE$12=3,(DATA!AD332-Stats_DATA!AE$6)/(Stats_DATA!AE$10-Stats_DATA!AE$6),"ERROR")))</f>
        <v>0.19112514691707</v>
      </c>
      <c r="AE332" s="0" t="n">
        <f aca="false">IF(Stats_DATA!AF$12=1,DATA!AE332,IF(Stats_DATA!AF$12=2,(DATA!AE332-Stats_DATA!AF$2)/Stats_DATA!AF$3,IF(Stats_DATA!AF$12=3,(DATA!AE332-Stats_DATA!AF$6)/(Stats_DATA!AF$10-Stats_DATA!AF$6),"ERROR")))</f>
        <v>0.403857749065882</v>
      </c>
    </row>
    <row r="333" customFormat="false" ht="12.8" hidden="false" customHeight="false" outlineLevel="0" collapsed="false">
      <c r="A333" s="0" t="n">
        <f aca="false">IF(Stats_DATA!B$12=1,DATA!A333,IF(Stats_DATA!B$12=2,(DATA!A333-Stats_DATA!B$2)/Stats_DATA!B$3,IF(Stats_DATA!B$12=3,(DATA!A333-Stats_DATA!B$6)/(Stats_DATA!B$10-Stats_DATA!B$6),"ERROR")))</f>
        <v>0</v>
      </c>
      <c r="B333" s="0" t="n">
        <f aca="false">IF(Stats_DATA!C$12=1,DATA!B333,IF(Stats_DATA!C$12=2,(DATA!B333-Stats_DATA!C$2)/Stats_DATA!C$3,IF(Stats_DATA!C$12=3,(DATA!B333-Stats_DATA!C$6)/(Stats_DATA!C$10-Stats_DATA!C$6),"ERROR")))</f>
        <v>-0.325560682179242</v>
      </c>
      <c r="C333" s="0" t="n">
        <f aca="false">IF(Stats_DATA!D$12=1,DATA!C333,IF(Stats_DATA!D$12=2,(DATA!C333-Stats_DATA!D$2)/Stats_DATA!D$3,IF(Stats_DATA!D$12=3,(DATA!C333-Stats_DATA!D$6)/(Stats_DATA!D$10-Stats_DATA!D$6),"ERROR")))</f>
        <v>0.0140318511869888</v>
      </c>
      <c r="D333" s="0" t="n">
        <f aca="false">IF(Stats_DATA!E$12=1,DATA!D333,IF(Stats_DATA!E$12=2,(DATA!D333-Stats_DATA!E$2)/Stats_DATA!E$3,IF(Stats_DATA!E$12=3,(DATA!D333-Stats_DATA!E$6)/(Stats_DATA!E$10-Stats_DATA!E$6),"ERROR")))</f>
        <v>-0.306557438768114</v>
      </c>
      <c r="E333" s="0" t="n">
        <f aca="false">IF(Stats_DATA!F$12=1,DATA!E333,IF(Stats_DATA!F$12=2,(DATA!E333-Stats_DATA!F$2)/Stats_DATA!F$3,IF(Stats_DATA!F$12=3,(DATA!E333-Stats_DATA!F$6)/(Stats_DATA!F$10-Stats_DATA!F$6),"ERROR")))</f>
        <v>-0.40035080153875</v>
      </c>
      <c r="F333" s="0" t="n">
        <f aca="false">IF(Stats_DATA!G$12=1,DATA!F333,IF(Stats_DATA!G$12=2,(DATA!F333-Stats_DATA!G$2)/Stats_DATA!G$3,IF(Stats_DATA!G$12=3,(DATA!F333-Stats_DATA!G$6)/(Stats_DATA!G$10-Stats_DATA!G$6),"ERROR")))</f>
        <v>-0.0405486347604717</v>
      </c>
      <c r="G333" s="0" t="n">
        <f aca="false">IF(Stats_DATA!H$12=1,DATA!G333,IF(Stats_DATA!H$12=2,(DATA!G333-Stats_DATA!H$2)/Stats_DATA!H$3,IF(Stats_DATA!H$12=3,(DATA!G333-Stats_DATA!H$6)/(Stats_DATA!H$10-Stats_DATA!H$6),"ERROR")))</f>
        <v>0.154489485810404</v>
      </c>
      <c r="H333" s="0" t="n">
        <f aca="false">IF(Stats_DATA!I$12=1,DATA!H333,IF(Stats_DATA!I$12=2,(DATA!H333-Stats_DATA!I$2)/Stats_DATA!I$3,IF(Stats_DATA!I$12=3,(DATA!H333-Stats_DATA!I$6)/(Stats_DATA!I$10-Stats_DATA!I$6),"ERROR")))</f>
        <v>-0.222395363267696</v>
      </c>
      <c r="I333" s="0" t="n">
        <f aca="false">IF(Stats_DATA!J$12=1,DATA!I333,IF(Stats_DATA!J$12=2,(DATA!I333-Stats_DATA!J$2)/Stats_DATA!J$3,IF(Stats_DATA!J$12=3,(DATA!I333-Stats_DATA!J$6)/(Stats_DATA!J$10-Stats_DATA!J$6),"ERROR")))</f>
        <v>-0.500456756210396</v>
      </c>
      <c r="J333" s="0" t="n">
        <f aca="false">IF(Stats_DATA!K$12=1,DATA!J333,IF(Stats_DATA!K$12=2,(DATA!J333-Stats_DATA!K$2)/Stats_DATA!K$3,IF(Stats_DATA!K$12=3,(DATA!J333-Stats_DATA!K$6)/(Stats_DATA!K$10-Stats_DATA!K$6),"ERROR")))</f>
        <v>-0.184643283380377</v>
      </c>
      <c r="K333" s="0" t="n">
        <f aca="false">IF(Stats_DATA!L$12=1,DATA!K333,IF(Stats_DATA!L$12=2,(DATA!K333-Stats_DATA!L$2)/Stats_DATA!L$3,IF(Stats_DATA!L$12=3,(DATA!K333-Stats_DATA!L$6)/(Stats_DATA!L$10-Stats_DATA!L$6),"ERROR")))</f>
        <v>0.368591563026202</v>
      </c>
      <c r="L333" s="0" t="n">
        <f aca="false">IF(Stats_DATA!M$12=1,DATA!L333,IF(Stats_DATA!M$12=2,(DATA!L333-Stats_DATA!M$2)/Stats_DATA!M$3,IF(Stats_DATA!M$12=3,(DATA!L333-Stats_DATA!M$6)/(Stats_DATA!M$10-Stats_DATA!M$6),"ERROR")))</f>
        <v>-0.493205107339481</v>
      </c>
      <c r="M333" s="0" t="n">
        <f aca="false">IF(Stats_DATA!N$12=1,DATA!M333,IF(Stats_DATA!N$12=2,(DATA!M333-Stats_DATA!N$2)/Stats_DATA!N$3,IF(Stats_DATA!N$12=3,(DATA!M333-Stats_DATA!N$6)/(Stats_DATA!N$10-Stats_DATA!N$6),"ERROR")))</f>
        <v>-1.17910871448217</v>
      </c>
      <c r="N333" s="0" t="n">
        <f aca="false">IF(Stats_DATA!O$12=1,DATA!N333,IF(Stats_DATA!O$12=2,(DATA!N333-Stats_DATA!O$2)/Stats_DATA!O$3,IF(Stats_DATA!O$12=3,(DATA!N333-Stats_DATA!O$6)/(Stats_DATA!O$10-Stats_DATA!O$6),"ERROR")))</f>
        <v>-0.198362056218004</v>
      </c>
      <c r="O333" s="0" t="n">
        <f aca="false">IF(Stats_DATA!P$12=1,DATA!O333,IF(Stats_DATA!P$12=2,(DATA!O333-Stats_DATA!P$2)/Stats_DATA!P$3,IF(Stats_DATA!P$12=3,(DATA!O333-Stats_DATA!P$6)/(Stats_DATA!P$10-Stats_DATA!P$6),"ERROR")))</f>
        <v>-0.432768606953186</v>
      </c>
      <c r="P333" s="0" t="n">
        <f aca="false">IF(Stats_DATA!Q$12=1,DATA!P333,IF(Stats_DATA!Q$12=2,(DATA!P333-Stats_DATA!Q$2)/Stats_DATA!Q$3,IF(Stats_DATA!Q$12=3,(DATA!P333-Stats_DATA!Q$6)/(Stats_DATA!Q$10-Stats_DATA!Q$6),"ERROR")))</f>
        <v>-0.437625664507769</v>
      </c>
      <c r="Q333" s="0" t="n">
        <f aca="false">IF(Stats_DATA!R$12=1,DATA!Q333,IF(Stats_DATA!R$12=2,(DATA!Q333-Stats_DATA!R$2)/Stats_DATA!R$3,IF(Stats_DATA!R$12=3,(DATA!Q333-Stats_DATA!R$6)/(Stats_DATA!R$10-Stats_DATA!R$6),"ERROR")))</f>
        <v>0.394895596661232</v>
      </c>
      <c r="R333" s="0" t="n">
        <f aca="false">IF(Stats_DATA!S$12=1,DATA!R333,IF(Stats_DATA!S$12=2,(DATA!R333-Stats_DATA!S$2)/Stats_DATA!S$3,IF(Stats_DATA!S$12=3,(DATA!R333-Stats_DATA!S$6)/(Stats_DATA!S$10-Stats_DATA!S$6),"ERROR")))</f>
        <v>0.398736487198024</v>
      </c>
      <c r="S333" s="0" t="n">
        <f aca="false">IF(Stats_DATA!T$12=1,DATA!S333,IF(Stats_DATA!T$12=2,(DATA!S333-Stats_DATA!T$2)/Stats_DATA!T$3,IF(Stats_DATA!T$12=3,(DATA!S333-Stats_DATA!T$6)/(Stats_DATA!T$10-Stats_DATA!T$6),"ERROR")))</f>
        <v>-0.32172533790672</v>
      </c>
      <c r="T333" s="0" t="n">
        <f aca="false">IF(Stats_DATA!U$12=1,DATA!T333,IF(Stats_DATA!U$12=2,(DATA!T333-Stats_DATA!U$2)/Stats_DATA!U$3,IF(Stats_DATA!U$12=3,(DATA!T333-Stats_DATA!U$6)/(Stats_DATA!U$10-Stats_DATA!U$6),"ERROR")))</f>
        <v>0.842897177552978</v>
      </c>
      <c r="U333" s="0" t="n">
        <f aca="false">IF(Stats_DATA!V$12=1,DATA!U333,IF(Stats_DATA!V$12=2,(DATA!U333-Stats_DATA!V$2)/Stats_DATA!V$3,IF(Stats_DATA!V$12=3,(DATA!U333-Stats_DATA!V$6)/(Stats_DATA!V$10-Stats_DATA!V$6),"ERROR")))</f>
        <v>0.293679248679602</v>
      </c>
      <c r="V333" s="0" t="n">
        <f aca="false">IF(Stats_DATA!W$12=1,DATA!V333,IF(Stats_DATA!W$12=2,(DATA!V333-Stats_DATA!W$2)/Stats_DATA!W$3,IF(Stats_DATA!W$12=3,(DATA!V333-Stats_DATA!W$6)/(Stats_DATA!W$10-Stats_DATA!W$6),"ERROR")))</f>
        <v>-0.382598257482265</v>
      </c>
      <c r="W333" s="0" t="n">
        <f aca="false">IF(Stats_DATA!X$12=1,DATA!W333,IF(Stats_DATA!X$12=2,(DATA!W333-Stats_DATA!X$2)/Stats_DATA!X$3,IF(Stats_DATA!X$12=3,(DATA!W333-Stats_DATA!X$6)/(Stats_DATA!X$10-Stats_DATA!X$6),"ERROR")))</f>
        <v>-0.606421570196322</v>
      </c>
      <c r="X333" s="0" t="n">
        <f aca="false">IF(Stats_DATA!Y$12=1,DATA!X333,IF(Stats_DATA!Y$12=2,(DATA!X333-Stats_DATA!Y$2)/Stats_DATA!Y$3,IF(Stats_DATA!Y$12=3,(DATA!X333-Stats_DATA!Y$6)/(Stats_DATA!Y$10-Stats_DATA!Y$6),"ERROR")))</f>
        <v>-0.239601295322156</v>
      </c>
      <c r="Y333" s="0" t="n">
        <f aca="false">IF(Stats_DATA!Z$12=1,DATA!Y333,IF(Stats_DATA!Z$12=2,(DATA!Y333-Stats_DATA!Z$2)/Stats_DATA!Z$3,IF(Stats_DATA!Z$12=3,(DATA!Y333-Stats_DATA!Z$6)/(Stats_DATA!Z$10-Stats_DATA!Z$6),"ERROR")))</f>
        <v>-0.432563631370068</v>
      </c>
      <c r="Z333" s="0" t="n">
        <f aca="false">IF(Stats_DATA!AA$12=1,DATA!Z333,IF(Stats_DATA!AA$12=2,(DATA!Z333-Stats_DATA!AA$2)/Stats_DATA!AA$3,IF(Stats_DATA!AA$12=3,(DATA!Z333-Stats_DATA!AA$6)/(Stats_DATA!AA$10-Stats_DATA!AA$6),"ERROR")))</f>
        <v>-0.156294976821386</v>
      </c>
      <c r="AA333" s="0" t="n">
        <f aca="false">IF(Stats_DATA!AB$12=1,DATA!AA333,IF(Stats_DATA!AB$12=2,(DATA!AA333-Stats_DATA!AB$2)/Stats_DATA!AB$3,IF(Stats_DATA!AB$12=3,(DATA!AA333-Stats_DATA!AB$6)/(Stats_DATA!AB$10-Stats_DATA!AB$6),"ERROR")))</f>
        <v>0.451484309543813</v>
      </c>
      <c r="AB333" s="0" t="n">
        <f aca="false">IF(Stats_DATA!AC$12=1,DATA!AB333,IF(Stats_DATA!AC$12=2,(DATA!AB333-Stats_DATA!AC$2)/Stats_DATA!AC$3,IF(Stats_DATA!AC$12=3,(DATA!AB333-Stats_DATA!AC$6)/(Stats_DATA!AC$10-Stats_DATA!AC$6),"ERROR")))</f>
        <v>0.34373523775335</v>
      </c>
      <c r="AC333" s="0" t="n">
        <f aca="false">IF(Stats_DATA!AD$12=1,DATA!AC333,IF(Stats_DATA!AD$12=2,(DATA!AC333-Stats_DATA!AD$2)/Stats_DATA!AD$3,IF(Stats_DATA!AD$12=3,(DATA!AC333-Stats_DATA!AD$6)/(Stats_DATA!AD$10-Stats_DATA!AD$6),"ERROR")))</f>
        <v>-0.243810320871142</v>
      </c>
      <c r="AD333" s="0" t="n">
        <f aca="false">IF(Stats_DATA!AE$12=1,DATA!AD333,IF(Stats_DATA!AE$12=2,(DATA!AD333-Stats_DATA!AE$2)/Stats_DATA!AE$3,IF(Stats_DATA!AE$12=3,(DATA!AD333-Stats_DATA!AE$6)/(Stats_DATA!AE$10-Stats_DATA!AE$6),"ERROR")))</f>
        <v>1.12376393587362</v>
      </c>
      <c r="AE333" s="0" t="n">
        <f aca="false">IF(Stats_DATA!AF$12=1,DATA!AE333,IF(Stats_DATA!AF$12=2,(DATA!AE333-Stats_DATA!AF$2)/Stats_DATA!AF$3,IF(Stats_DATA!AF$12=3,(DATA!AE333-Stats_DATA!AF$6)/(Stats_DATA!AF$10-Stats_DATA!AF$6),"ERROR")))</f>
        <v>0.427111931172085</v>
      </c>
    </row>
    <row r="334" customFormat="false" ht="12.8" hidden="false" customHeight="false" outlineLevel="0" collapsed="false">
      <c r="A334" s="0" t="n">
        <f aca="false">IF(Stats_DATA!B$12=1,DATA!A334,IF(Stats_DATA!B$12=2,(DATA!A334-Stats_DATA!B$2)/Stats_DATA!B$3,IF(Stats_DATA!B$12=3,(DATA!A334-Stats_DATA!B$6)/(Stats_DATA!B$10-Stats_DATA!B$6),"ERROR")))</f>
        <v>0</v>
      </c>
      <c r="B334" s="0" t="n">
        <f aca="false">IF(Stats_DATA!C$12=1,DATA!B334,IF(Stats_DATA!C$12=2,(DATA!B334-Stats_DATA!C$2)/Stats_DATA!C$3,IF(Stats_DATA!C$12=3,(DATA!B334-Stats_DATA!C$6)/(Stats_DATA!C$10-Stats_DATA!C$6),"ERROR")))</f>
        <v>-0.824986225579497</v>
      </c>
      <c r="C334" s="0" t="n">
        <f aca="false">IF(Stats_DATA!D$12=1,DATA!C334,IF(Stats_DATA!D$12=2,(DATA!C334-Stats_DATA!D$2)/Stats_DATA!D$3,IF(Stats_DATA!D$12=3,(DATA!C334-Stats_DATA!D$6)/(Stats_DATA!D$10-Stats_DATA!D$6),"ERROR")))</f>
        <v>0.132607940178072</v>
      </c>
      <c r="D334" s="0" t="n">
        <f aca="false">IF(Stats_DATA!E$12=1,DATA!D334,IF(Stats_DATA!E$12=2,(DATA!D334-Stats_DATA!E$2)/Stats_DATA!E$3,IF(Stats_DATA!E$12=3,(DATA!D334-Stats_DATA!E$6)/(Stats_DATA!E$10-Stats_DATA!E$6),"ERROR")))</f>
        <v>-0.82427462122675</v>
      </c>
      <c r="E334" s="0" t="n">
        <f aca="false">IF(Stats_DATA!F$12=1,DATA!E334,IF(Stats_DATA!F$12=2,(DATA!E334-Stats_DATA!F$2)/Stats_DATA!F$3,IF(Stats_DATA!F$12=3,(DATA!E334-Stats_DATA!F$6)/(Stats_DATA!F$10-Stats_DATA!F$6),"ERROR")))</f>
        <v>-0.760381813350155</v>
      </c>
      <c r="F334" s="0" t="n">
        <f aca="false">IF(Stats_DATA!G$12=1,DATA!F334,IF(Stats_DATA!G$12=2,(DATA!F334-Stats_DATA!G$2)/Stats_DATA!G$3,IF(Stats_DATA!G$12=3,(DATA!F334-Stats_DATA!G$6)/(Stats_DATA!G$10-Stats_DATA!G$6),"ERROR")))</f>
        <v>0.642750031600343</v>
      </c>
      <c r="G334" s="0" t="n">
        <f aca="false">IF(Stats_DATA!H$12=1,DATA!G334,IF(Stats_DATA!H$12=2,(DATA!G334-Stats_DATA!H$2)/Stats_DATA!H$3,IF(Stats_DATA!H$12=3,(DATA!G334-Stats_DATA!H$6)/(Stats_DATA!H$10-Stats_DATA!H$6),"ERROR")))</f>
        <v>-0.692086261230368</v>
      </c>
      <c r="H334" s="0" t="n">
        <f aca="false">IF(Stats_DATA!I$12=1,DATA!H334,IF(Stats_DATA!I$12=2,(DATA!H334-Stats_DATA!I$2)/Stats_DATA!I$3,IF(Stats_DATA!I$12=3,(DATA!H334-Stats_DATA!I$6)/(Stats_DATA!I$10-Stats_DATA!I$6),"ERROR")))</f>
        <v>-1.05109780336097</v>
      </c>
      <c r="I334" s="0" t="n">
        <f aca="false">IF(Stats_DATA!J$12=1,DATA!I334,IF(Stats_DATA!J$12=2,(DATA!I334-Stats_DATA!J$2)/Stats_DATA!J$3,IF(Stats_DATA!J$12=3,(DATA!I334-Stats_DATA!J$6)/(Stats_DATA!J$10-Stats_DATA!J$6),"ERROR")))</f>
        <v>-1.06528647628773</v>
      </c>
      <c r="J334" s="0" t="n">
        <f aca="false">IF(Stats_DATA!K$12=1,DATA!J334,IF(Stats_DATA!K$12=2,(DATA!J334-Stats_DATA!K$2)/Stats_DATA!K$3,IF(Stats_DATA!K$12=3,(DATA!J334-Stats_DATA!K$6)/(Stats_DATA!K$10-Stats_DATA!K$6),"ERROR")))</f>
        <v>0.468301062691927</v>
      </c>
      <c r="K334" s="0" t="n">
        <f aca="false">IF(Stats_DATA!L$12=1,DATA!K334,IF(Stats_DATA!L$12=2,(DATA!K334-Stats_DATA!L$2)/Stats_DATA!L$3,IF(Stats_DATA!L$12=3,(DATA!K334-Stats_DATA!L$6)/(Stats_DATA!L$10-Stats_DATA!L$6),"ERROR")))</f>
        <v>-0.356583636690819</v>
      </c>
      <c r="L334" s="0" t="n">
        <f aca="false">IF(Stats_DATA!M$12=1,DATA!L334,IF(Stats_DATA!M$12=2,(DATA!L334-Stats_DATA!M$2)/Stats_DATA!M$3,IF(Stats_DATA!M$12=3,(DATA!L334-Stats_DATA!M$6)/(Stats_DATA!M$10-Stats_DATA!M$6),"ERROR")))</f>
        <v>-0.387908824382783</v>
      </c>
      <c r="M334" s="0" t="n">
        <f aca="false">IF(Stats_DATA!N$12=1,DATA!M334,IF(Stats_DATA!N$12=2,(DATA!M334-Stats_DATA!N$2)/Stats_DATA!N$3,IF(Stats_DATA!N$12=3,(DATA!M334-Stats_DATA!N$6)/(Stats_DATA!N$10-Stats_DATA!N$6),"ERROR")))</f>
        <v>1.3580146030713</v>
      </c>
      <c r="N334" s="0" t="n">
        <f aca="false">IF(Stats_DATA!O$12=1,DATA!N334,IF(Stats_DATA!O$12=2,(DATA!N334-Stats_DATA!O$2)/Stats_DATA!O$3,IF(Stats_DATA!O$12=3,(DATA!N334-Stats_DATA!O$6)/(Stats_DATA!O$10-Stats_DATA!O$6),"ERROR")))</f>
        <v>-0.448627338153542</v>
      </c>
      <c r="O334" s="0" t="n">
        <f aca="false">IF(Stats_DATA!P$12=1,DATA!O334,IF(Stats_DATA!P$12=2,(DATA!O334-Stats_DATA!P$2)/Stats_DATA!P$3,IF(Stats_DATA!P$12=3,(DATA!O334-Stats_DATA!P$6)/(Stats_DATA!P$10-Stats_DATA!P$6),"ERROR")))</f>
        <v>-0.455410445451012</v>
      </c>
      <c r="P334" s="0" t="n">
        <f aca="false">IF(Stats_DATA!Q$12=1,DATA!P334,IF(Stats_DATA!Q$12=2,(DATA!P334-Stats_DATA!Q$2)/Stats_DATA!Q$3,IF(Stats_DATA!Q$12=3,(DATA!P334-Stats_DATA!Q$6)/(Stats_DATA!Q$10-Stats_DATA!Q$6),"ERROR")))</f>
        <v>1.94803867921345</v>
      </c>
      <c r="Q334" s="0" t="n">
        <f aca="false">IF(Stats_DATA!R$12=1,DATA!Q334,IF(Stats_DATA!R$12=2,(DATA!Q334-Stats_DATA!R$2)/Stats_DATA!R$3,IF(Stats_DATA!R$12=3,(DATA!Q334-Stats_DATA!R$6)/(Stats_DATA!R$10-Stats_DATA!R$6),"ERROR")))</f>
        <v>-0.806231531274002</v>
      </c>
      <c r="R334" s="0" t="n">
        <f aca="false">IF(Stats_DATA!S$12=1,DATA!R334,IF(Stats_DATA!S$12=2,(DATA!R334-Stats_DATA!S$2)/Stats_DATA!S$3,IF(Stats_DATA!S$12=3,(DATA!R334-Stats_DATA!S$6)/(Stats_DATA!S$10-Stats_DATA!S$6),"ERROR")))</f>
        <v>-0.947348413091387</v>
      </c>
      <c r="S334" s="0" t="n">
        <f aca="false">IF(Stats_DATA!T$12=1,DATA!S334,IF(Stats_DATA!T$12=2,(DATA!S334-Stats_DATA!T$2)/Stats_DATA!T$3,IF(Stats_DATA!T$12=3,(DATA!S334-Stats_DATA!T$6)/(Stats_DATA!T$10-Stats_DATA!T$6),"ERROR")))</f>
        <v>-1.10677819419521</v>
      </c>
      <c r="T334" s="0" t="n">
        <f aca="false">IF(Stats_DATA!U$12=1,DATA!T334,IF(Stats_DATA!U$12=2,(DATA!T334-Stats_DATA!U$2)/Stats_DATA!U$3,IF(Stats_DATA!U$12=3,(DATA!T334-Stats_DATA!U$6)/(Stats_DATA!U$10-Stats_DATA!U$6),"ERROR")))</f>
        <v>2.64780032617407</v>
      </c>
      <c r="U334" s="0" t="n">
        <f aca="false">IF(Stats_DATA!V$12=1,DATA!U334,IF(Stats_DATA!V$12=2,(DATA!U334-Stats_DATA!V$2)/Stats_DATA!V$3,IF(Stats_DATA!V$12=3,(DATA!U334-Stats_DATA!V$6)/(Stats_DATA!V$10-Stats_DATA!V$6),"ERROR")))</f>
        <v>-0.692310935427223</v>
      </c>
      <c r="V334" s="0" t="n">
        <f aca="false">IF(Stats_DATA!W$12=1,DATA!V334,IF(Stats_DATA!W$12=2,(DATA!V334-Stats_DATA!W$2)/Stats_DATA!W$3,IF(Stats_DATA!W$12=3,(DATA!V334-Stats_DATA!W$6)/(Stats_DATA!W$10-Stats_DATA!W$6),"ERROR")))</f>
        <v>-0.887435427190439</v>
      </c>
      <c r="W334" s="0" t="n">
        <f aca="false">IF(Stats_DATA!X$12=1,DATA!W334,IF(Stats_DATA!X$12=2,(DATA!W334-Stats_DATA!X$2)/Stats_DATA!X$3,IF(Stats_DATA!X$12=3,(DATA!W334-Stats_DATA!X$6)/(Stats_DATA!X$10-Stats_DATA!X$6),"ERROR")))</f>
        <v>0.0167218505486565</v>
      </c>
      <c r="X334" s="0" t="n">
        <f aca="false">IF(Stats_DATA!Y$12=1,DATA!X334,IF(Stats_DATA!Y$12=2,(DATA!X334-Stats_DATA!Y$2)/Stats_DATA!Y$3,IF(Stats_DATA!Y$12=3,(DATA!X334-Stats_DATA!Y$6)/(Stats_DATA!Y$10-Stats_DATA!Y$6),"ERROR")))</f>
        <v>-0.903241558652729</v>
      </c>
      <c r="Y334" s="0" t="n">
        <f aca="false">IF(Stats_DATA!Z$12=1,DATA!Y334,IF(Stats_DATA!Z$12=2,(DATA!Y334-Stats_DATA!Z$2)/Stats_DATA!Z$3,IF(Stats_DATA!Z$12=3,(DATA!Y334-Stats_DATA!Z$6)/(Stats_DATA!Z$10-Stats_DATA!Z$6),"ERROR")))</f>
        <v>-0.780675628854385</v>
      </c>
      <c r="Z334" s="0" t="n">
        <f aca="false">IF(Stats_DATA!AA$12=1,DATA!Z334,IF(Stats_DATA!AA$12=2,(DATA!Z334-Stats_DATA!AA$2)/Stats_DATA!AA$3,IF(Stats_DATA!AA$12=3,(DATA!Z334-Stats_DATA!AA$6)/(Stats_DATA!AA$10-Stats_DATA!AA$6),"ERROR")))</f>
        <v>0.439349041555379</v>
      </c>
      <c r="AA334" s="0" t="n">
        <f aca="false">IF(Stats_DATA!AB$12=1,DATA!AA334,IF(Stats_DATA!AB$12=2,(DATA!AA334-Stats_DATA!AB$2)/Stats_DATA!AB$3,IF(Stats_DATA!AB$12=3,(DATA!AA334-Stats_DATA!AB$6)/(Stats_DATA!AB$10-Stats_DATA!AB$6),"ERROR")))</f>
        <v>-1.00151620914282</v>
      </c>
      <c r="AB334" s="0" t="n">
        <f aca="false">IF(Stats_DATA!AC$12=1,DATA!AB334,IF(Stats_DATA!AC$12=2,(DATA!AB334-Stats_DATA!AC$2)/Stats_DATA!AC$3,IF(Stats_DATA!AC$12=3,(DATA!AB334-Stats_DATA!AC$6)/(Stats_DATA!AC$10-Stats_DATA!AC$6),"ERROR")))</f>
        <v>-1.24069203522014</v>
      </c>
      <c r="AC334" s="0" t="n">
        <f aca="false">IF(Stats_DATA!AD$12=1,DATA!AC334,IF(Stats_DATA!AD$12=2,(DATA!AC334-Stats_DATA!AD$2)/Stats_DATA!AD$3,IF(Stats_DATA!AD$12=3,(DATA!AC334-Stats_DATA!AD$6)/(Stats_DATA!AD$10-Stats_DATA!AD$6),"ERROR")))</f>
        <v>-1.43591756327737</v>
      </c>
      <c r="AD334" s="0" t="n">
        <f aca="false">IF(Stats_DATA!AE$12=1,DATA!AD334,IF(Stats_DATA!AE$12=2,(DATA!AD334-Stats_DATA!AE$2)/Stats_DATA!AE$3,IF(Stats_DATA!AE$12=3,(DATA!AD334-Stats_DATA!AE$6)/(Stats_DATA!AE$10-Stats_DATA!AE$6),"ERROR")))</f>
        <v>0.632390986406044</v>
      </c>
      <c r="AE334" s="0" t="n">
        <f aca="false">IF(Stats_DATA!AF$12=1,DATA!AE334,IF(Stats_DATA!AF$12=2,(DATA!AE334-Stats_DATA!AF$2)/Stats_DATA!AF$3,IF(Stats_DATA!AF$12=3,(DATA!AE334-Stats_DATA!AF$6)/(Stats_DATA!AF$10-Stats_DATA!AF$6),"ERROR")))</f>
        <v>-1.03679419951365</v>
      </c>
    </row>
    <row r="335" customFormat="false" ht="12.8" hidden="false" customHeight="false" outlineLevel="0" collapsed="false">
      <c r="A335" s="0" t="n">
        <f aca="false">IF(Stats_DATA!B$12=1,DATA!A335,IF(Stats_DATA!B$12=2,(DATA!A335-Stats_DATA!B$2)/Stats_DATA!B$3,IF(Stats_DATA!B$12=3,(DATA!A335-Stats_DATA!B$6)/(Stats_DATA!B$10-Stats_DATA!B$6),"ERROR")))</f>
        <v>0</v>
      </c>
      <c r="B335" s="0" t="n">
        <f aca="false">IF(Stats_DATA!C$12=1,DATA!B335,IF(Stats_DATA!C$12=2,(DATA!B335-Stats_DATA!C$2)/Stats_DATA!C$3,IF(Stats_DATA!C$12=3,(DATA!B335-Stats_DATA!C$6)/(Stats_DATA!C$10-Stats_DATA!C$6),"ERROR")))</f>
        <v>-0.81647329018063</v>
      </c>
      <c r="C335" s="0" t="n">
        <f aca="false">IF(Stats_DATA!D$12=1,DATA!C335,IF(Stats_DATA!D$12=2,(DATA!C335-Stats_DATA!D$2)/Stats_DATA!D$3,IF(Stats_DATA!D$12=3,(DATA!C335-Stats_DATA!D$6)/(Stats_DATA!D$10-Stats_DATA!D$6),"ERROR")))</f>
        <v>-1.04850290702724</v>
      </c>
      <c r="D335" s="0" t="n">
        <f aca="false">IF(Stats_DATA!E$12=1,DATA!D335,IF(Stats_DATA!E$12=2,(DATA!D335-Stats_DATA!E$2)/Stats_DATA!E$3,IF(Stats_DATA!E$12=3,(DATA!D335-Stats_DATA!E$6)/(Stats_DATA!E$10-Stats_DATA!E$6),"ERROR")))</f>
        <v>-0.847320855104082</v>
      </c>
      <c r="E335" s="0" t="n">
        <f aca="false">IF(Stats_DATA!F$12=1,DATA!E335,IF(Stats_DATA!F$12=2,(DATA!E335-Stats_DATA!F$2)/Stats_DATA!F$3,IF(Stats_DATA!F$12=3,(DATA!E335-Stats_DATA!F$6)/(Stats_DATA!F$10-Stats_DATA!F$6),"ERROR")))</f>
        <v>-0.752709487131601</v>
      </c>
      <c r="F335" s="0" t="n">
        <f aca="false">IF(Stats_DATA!G$12=1,DATA!F335,IF(Stats_DATA!G$12=2,(DATA!F335-Stats_DATA!G$2)/Stats_DATA!G$3,IF(Stats_DATA!G$12=3,(DATA!F335-Stats_DATA!G$6)/(Stats_DATA!G$10-Stats_DATA!G$6),"ERROR")))</f>
        <v>-0.945688283332083</v>
      </c>
      <c r="G335" s="0" t="n">
        <f aca="false">IF(Stats_DATA!H$12=1,DATA!G335,IF(Stats_DATA!H$12=2,(DATA!G335-Stats_DATA!H$2)/Stats_DATA!H$3,IF(Stats_DATA!H$12=3,(DATA!G335-Stats_DATA!H$6)/(Stats_DATA!H$10-Stats_DATA!H$6),"ERROR")))</f>
        <v>-1.13156340479593</v>
      </c>
      <c r="H335" s="0" t="n">
        <f aca="false">IF(Stats_DATA!I$12=1,DATA!H335,IF(Stats_DATA!I$12=2,(DATA!H335-Stats_DATA!I$2)/Stats_DATA!I$3,IF(Stats_DATA!I$12=3,(DATA!H335-Stats_DATA!I$6)/(Stats_DATA!I$10-Stats_DATA!I$6),"ERROR")))</f>
        <v>-1.10167870747195</v>
      </c>
      <c r="I335" s="0" t="n">
        <f aca="false">IF(Stats_DATA!J$12=1,DATA!I335,IF(Stats_DATA!J$12=2,(DATA!I335-Stats_DATA!J$2)/Stats_DATA!J$3,IF(Stats_DATA!J$12=3,(DATA!I335-Stats_DATA!J$6)/(Stats_DATA!J$10-Stats_DATA!J$6),"ERROR")))</f>
        <v>-1.1849168801112</v>
      </c>
      <c r="J335" s="0" t="n">
        <f aca="false">IF(Stats_DATA!K$12=1,DATA!J335,IF(Stats_DATA!K$12=2,(DATA!J335-Stats_DATA!K$2)/Stats_DATA!K$3,IF(Stats_DATA!K$12=3,(DATA!J335-Stats_DATA!K$6)/(Stats_DATA!K$10-Stats_DATA!K$6),"ERROR")))</f>
        <v>-0.140870478057094</v>
      </c>
      <c r="K335" s="0" t="n">
        <f aca="false">IF(Stats_DATA!L$12=1,DATA!K335,IF(Stats_DATA!L$12=2,(DATA!K335-Stats_DATA!L$2)/Stats_DATA!L$3,IF(Stats_DATA!L$12=3,(DATA!K335-Stats_DATA!L$6)/(Stats_DATA!L$10-Stats_DATA!L$6),"ERROR")))</f>
        <v>-0.281516672657612</v>
      </c>
      <c r="L335" s="0" t="n">
        <f aca="false">IF(Stats_DATA!M$12=1,DATA!L335,IF(Stats_DATA!M$12=2,(DATA!L335-Stats_DATA!M$2)/Stats_DATA!M$3,IF(Stats_DATA!M$12=3,(DATA!L335-Stats_DATA!M$6)/(Stats_DATA!M$10-Stats_DATA!M$6),"ERROR")))</f>
        <v>-0.68793111006762</v>
      </c>
      <c r="M335" s="0" t="n">
        <f aca="false">IF(Stats_DATA!N$12=1,DATA!M335,IF(Stats_DATA!N$12=2,(DATA!M335-Stats_DATA!N$2)/Stats_DATA!N$3,IF(Stats_DATA!N$12=3,(DATA!M335-Stats_DATA!N$6)/(Stats_DATA!N$10-Stats_DATA!N$6),"ERROR")))</f>
        <v>-0.400170525319034</v>
      </c>
      <c r="N335" s="0" t="n">
        <f aca="false">IF(Stats_DATA!O$12=1,DATA!N335,IF(Stats_DATA!O$12=2,(DATA!N335-Stats_DATA!O$2)/Stats_DATA!O$3,IF(Stats_DATA!O$12=3,(DATA!N335-Stats_DATA!O$6)/(Stats_DATA!O$10-Stats_DATA!O$6),"ERROR")))</f>
        <v>-0.661303368256866</v>
      </c>
      <c r="O335" s="0" t="n">
        <f aca="false">IF(Stats_DATA!P$12=1,DATA!O335,IF(Stats_DATA!P$12=2,(DATA!O335-Stats_DATA!P$2)/Stats_DATA!P$3,IF(Stats_DATA!P$12=3,(DATA!O335-Stats_DATA!P$6)/(Stats_DATA!P$10-Stats_DATA!P$6),"ERROR")))</f>
        <v>-0.555430217455975</v>
      </c>
      <c r="P335" s="0" t="n">
        <f aca="false">IF(Stats_DATA!Q$12=1,DATA!P335,IF(Stats_DATA!Q$12=2,(DATA!P335-Stats_DATA!Q$2)/Stats_DATA!Q$3,IF(Stats_DATA!Q$12=3,(DATA!P335-Stats_DATA!Q$6)/(Stats_DATA!Q$10-Stats_DATA!Q$6),"ERROR")))</f>
        <v>-0.474261582113428</v>
      </c>
      <c r="Q335" s="0" t="n">
        <f aca="false">IF(Stats_DATA!R$12=1,DATA!Q335,IF(Stats_DATA!R$12=2,(DATA!Q335-Stats_DATA!R$2)/Stats_DATA!R$3,IF(Stats_DATA!R$12=3,(DATA!Q335-Stats_DATA!R$6)/(Stats_DATA!R$10-Stats_DATA!R$6),"ERROR")))</f>
        <v>-1.02490256023701</v>
      </c>
      <c r="R335" s="0" t="n">
        <f aca="false">IF(Stats_DATA!S$12=1,DATA!R335,IF(Stats_DATA!S$12=2,(DATA!R335-Stats_DATA!S$2)/Stats_DATA!S$3,IF(Stats_DATA!S$12=3,(DATA!R335-Stats_DATA!S$6)/(Stats_DATA!S$10-Stats_DATA!S$6),"ERROR")))</f>
        <v>-1.02431440252959</v>
      </c>
      <c r="S335" s="0" t="n">
        <f aca="false">IF(Stats_DATA!T$12=1,DATA!S335,IF(Stats_DATA!T$12=2,(DATA!S335-Stats_DATA!T$2)/Stats_DATA!T$3,IF(Stats_DATA!T$12=3,(DATA!S335-Stats_DATA!T$6)/(Stats_DATA!T$10-Stats_DATA!T$6),"ERROR")))</f>
        <v>-1.43512606513668</v>
      </c>
      <c r="T335" s="0" t="n">
        <f aca="false">IF(Stats_DATA!U$12=1,DATA!T335,IF(Stats_DATA!U$12=2,(DATA!T335-Stats_DATA!U$2)/Stats_DATA!U$3,IF(Stats_DATA!U$12=3,(DATA!T335-Stats_DATA!U$6)/(Stats_DATA!U$10-Stats_DATA!U$6),"ERROR")))</f>
        <v>-0.428519182501157</v>
      </c>
      <c r="U335" s="0" t="n">
        <f aca="false">IF(Stats_DATA!V$12=1,DATA!U335,IF(Stats_DATA!V$12=2,(DATA!U335-Stats_DATA!V$2)/Stats_DATA!V$3,IF(Stats_DATA!V$12=3,(DATA!U335-Stats_DATA!V$6)/(Stats_DATA!V$10-Stats_DATA!V$6),"ERROR")))</f>
        <v>-0.666990374930804</v>
      </c>
      <c r="V335" s="0" t="n">
        <f aca="false">IF(Stats_DATA!W$12=1,DATA!V335,IF(Stats_DATA!W$12=2,(DATA!V335-Stats_DATA!W$2)/Stats_DATA!W$3,IF(Stats_DATA!W$12=3,(DATA!V335-Stats_DATA!W$6)/(Stats_DATA!W$10-Stats_DATA!W$6),"ERROR")))</f>
        <v>-0.726053053267335</v>
      </c>
      <c r="W335" s="0" t="n">
        <f aca="false">IF(Stats_DATA!X$12=1,DATA!W335,IF(Stats_DATA!X$12=2,(DATA!W335-Stats_DATA!X$2)/Stats_DATA!X$3,IF(Stats_DATA!X$12=3,(DATA!W335-Stats_DATA!X$6)/(Stats_DATA!X$10-Stats_DATA!X$6),"ERROR")))</f>
        <v>-0.58852450067101</v>
      </c>
      <c r="X335" s="0" t="n">
        <f aca="false">IF(Stats_DATA!Y$12=1,DATA!X335,IF(Stats_DATA!Y$12=2,(DATA!X335-Stats_DATA!Y$2)/Stats_DATA!Y$3,IF(Stats_DATA!Y$12=3,(DATA!X335-Stats_DATA!Y$6)/(Stats_DATA!Y$10-Stats_DATA!Y$6),"ERROR")))</f>
        <v>-0.749384152311067</v>
      </c>
      <c r="Y335" s="0" t="n">
        <f aca="false">IF(Stats_DATA!Z$12=1,DATA!Y335,IF(Stats_DATA!Z$12=2,(DATA!Y335-Stats_DATA!Z$2)/Stats_DATA!Z$3,IF(Stats_DATA!Z$12=3,(DATA!Y335-Stats_DATA!Z$6)/(Stats_DATA!Z$10-Stats_DATA!Z$6),"ERROR")))</f>
        <v>-0.681265240067239</v>
      </c>
      <c r="Z335" s="0" t="n">
        <f aca="false">IF(Stats_DATA!AA$12=1,DATA!Z335,IF(Stats_DATA!AA$12=2,(DATA!Z335-Stats_DATA!AA$2)/Stats_DATA!AA$3,IF(Stats_DATA!AA$12=3,(DATA!Z335-Stats_DATA!AA$6)/(Stats_DATA!AA$10-Stats_DATA!AA$6),"ERROR")))</f>
        <v>-0.690622699188777</v>
      </c>
      <c r="AA335" s="0" t="n">
        <f aca="false">IF(Stats_DATA!AB$12=1,DATA!AA335,IF(Stats_DATA!AB$12=2,(DATA!AA335-Stats_DATA!AB$2)/Stats_DATA!AB$3,IF(Stats_DATA!AB$12=3,(DATA!AA335-Stats_DATA!AB$6)/(Stats_DATA!AB$10-Stats_DATA!AB$6),"ERROR")))</f>
        <v>-0.993571453233808</v>
      </c>
      <c r="AB335" s="0" t="n">
        <f aca="false">IF(Stats_DATA!AC$12=1,DATA!AB335,IF(Stats_DATA!AC$12=2,(DATA!AB335-Stats_DATA!AC$2)/Stats_DATA!AC$3,IF(Stats_DATA!AC$12=3,(DATA!AB335-Stats_DATA!AC$6)/(Stats_DATA!AC$10-Stats_DATA!AC$6),"ERROR")))</f>
        <v>-1.27823320721206</v>
      </c>
      <c r="AC335" s="0" t="n">
        <f aca="false">IF(Stats_DATA!AD$12=1,DATA!AC335,IF(Stats_DATA!AD$12=2,(DATA!AC335-Stats_DATA!AD$2)/Stats_DATA!AD$3,IF(Stats_DATA!AD$12=3,(DATA!AC335-Stats_DATA!AD$6)/(Stats_DATA!AD$10-Stats_DATA!AD$6),"ERROR")))</f>
        <v>-1.48992446361609</v>
      </c>
      <c r="AD335" s="0" t="n">
        <f aca="false">IF(Stats_DATA!AE$12=1,DATA!AD335,IF(Stats_DATA!AE$12=2,(DATA!AD335-Stats_DATA!AE$2)/Stats_DATA!AE$3,IF(Stats_DATA!AE$12=3,(DATA!AD335-Stats_DATA!AE$6)/(Stats_DATA!AE$10-Stats_DATA!AE$6),"ERROR")))</f>
        <v>-0.138611963909854</v>
      </c>
      <c r="AE335" s="0" t="n">
        <f aca="false">IF(Stats_DATA!AF$12=1,DATA!AE335,IF(Stats_DATA!AF$12=2,(DATA!AE335-Stats_DATA!AF$2)/Stats_DATA!AF$3,IF(Stats_DATA!AF$12=3,(DATA!AE335-Stats_DATA!AF$6)/(Stats_DATA!AF$10-Stats_DATA!AF$6),"ERROR")))</f>
        <v>-0.540704981247984</v>
      </c>
    </row>
    <row r="336" customFormat="false" ht="12.8" hidden="false" customHeight="false" outlineLevel="0" collapsed="false">
      <c r="A336" s="0" t="n">
        <f aca="false">IF(Stats_DATA!B$12=1,DATA!A336,IF(Stats_DATA!B$12=2,(DATA!A336-Stats_DATA!B$2)/Stats_DATA!B$3,IF(Stats_DATA!B$12=3,(DATA!A336-Stats_DATA!B$6)/(Stats_DATA!B$10-Stats_DATA!B$6),"ERROR")))</f>
        <v>0</v>
      </c>
      <c r="B336" s="0" t="n">
        <f aca="false">IF(Stats_DATA!C$12=1,DATA!B336,IF(Stats_DATA!C$12=2,(DATA!B336-Stats_DATA!C$2)/Stats_DATA!C$3,IF(Stats_DATA!C$12=3,(DATA!B336-Stats_DATA!C$6)/(Stats_DATA!C$10-Stats_DATA!C$6),"ERROR")))</f>
        <v>-0.51852055122025</v>
      </c>
      <c r="C336" s="0" t="n">
        <f aca="false">IF(Stats_DATA!D$12=1,DATA!C336,IF(Stats_DATA!D$12=2,(DATA!C336-Stats_DATA!D$2)/Stats_DATA!D$3,IF(Stats_DATA!D$12=3,(DATA!C336-Stats_DATA!D$6)/(Stats_DATA!D$10-Stats_DATA!D$6),"ERROR")))</f>
        <v>-0.0626938534543014</v>
      </c>
      <c r="D336" s="0" t="n">
        <f aca="false">IF(Stats_DATA!E$12=1,DATA!D336,IF(Stats_DATA!E$12=2,(DATA!D336-Stats_DATA!E$2)/Stats_DATA!E$3,IF(Stats_DATA!E$12=3,(DATA!D336-Stats_DATA!E$6)/(Stats_DATA!E$10-Stats_DATA!E$6),"ERROR")))</f>
        <v>-0.579819926170765</v>
      </c>
      <c r="E336" s="0" t="n">
        <f aca="false">IF(Stats_DATA!F$12=1,DATA!E336,IF(Stats_DATA!F$12=2,(DATA!E336-Stats_DATA!F$2)/Stats_DATA!F$3,IF(Stats_DATA!F$12=3,(DATA!E336-Stats_DATA!F$6)/(Stats_DATA!F$10-Stats_DATA!F$6),"ERROR")))</f>
        <v>-0.54129427577589</v>
      </c>
      <c r="F336" s="0" t="n">
        <f aca="false">IF(Stats_DATA!G$12=1,DATA!F336,IF(Stats_DATA!G$12=2,(DATA!F336-Stats_DATA!G$2)/Stats_DATA!G$3,IF(Stats_DATA!G$12=3,(DATA!F336-Stats_DATA!G$6)/(Stats_DATA!G$10-Stats_DATA!G$6),"ERROR")))</f>
        <v>-0.940711081808123</v>
      </c>
      <c r="G336" s="0" t="n">
        <f aca="false">IF(Stats_DATA!H$12=1,DATA!G336,IF(Stats_DATA!H$12=2,(DATA!G336-Stats_DATA!H$2)/Stats_DATA!H$3,IF(Stats_DATA!H$12=3,(DATA!G336-Stats_DATA!H$6)/(Stats_DATA!H$10-Stats_DATA!H$6),"ERROR")))</f>
        <v>-1.18003654083763</v>
      </c>
      <c r="H336" s="0" t="n">
        <f aca="false">IF(Stats_DATA!I$12=1,DATA!H336,IF(Stats_DATA!I$12=2,(DATA!H336-Stats_DATA!I$2)/Stats_DATA!I$3,IF(Stats_DATA!I$12=3,(DATA!H336-Stats_DATA!I$6)/(Stats_DATA!I$10-Stats_DATA!I$6),"ERROR")))</f>
        <v>-1.01660198551378</v>
      </c>
      <c r="I336" s="0" t="n">
        <f aca="false">IF(Stats_DATA!J$12=1,DATA!I336,IF(Stats_DATA!J$12=2,(DATA!I336-Stats_DATA!J$2)/Stats_DATA!J$3,IF(Stats_DATA!J$12=3,(DATA!I336-Stats_DATA!J$6)/(Stats_DATA!J$10-Stats_DATA!J$6),"ERROR")))</f>
        <v>-1.04075219269447</v>
      </c>
      <c r="J336" s="0" t="n">
        <f aca="false">IF(Stats_DATA!K$12=1,DATA!J336,IF(Stats_DATA!K$12=2,(DATA!J336-Stats_DATA!K$2)/Stats_DATA!K$3,IF(Stats_DATA!K$12=3,(DATA!J336-Stats_DATA!K$6)/(Stats_DATA!K$10-Stats_DATA!K$6),"ERROR")))</f>
        <v>-0.994440181861111</v>
      </c>
      <c r="K336" s="0" t="n">
        <f aca="false">IF(Stats_DATA!L$12=1,DATA!K336,IF(Stats_DATA!L$12=2,(DATA!K336-Stats_DATA!L$2)/Stats_DATA!L$3,IF(Stats_DATA!L$12=3,(DATA!K336-Stats_DATA!L$6)/(Stats_DATA!L$10-Stats_DATA!L$6),"ERROR")))</f>
        <v>-0.474141335082446</v>
      </c>
      <c r="L336" s="0" t="n">
        <f aca="false">IF(Stats_DATA!M$12=1,DATA!L336,IF(Stats_DATA!M$12=2,(DATA!L336-Stats_DATA!M$2)/Stats_DATA!M$3,IF(Stats_DATA!M$12=3,(DATA!L336-Stats_DATA!M$6)/(Stats_DATA!M$10-Stats_DATA!M$6),"ERROR")))</f>
        <v>-0.797554637529388</v>
      </c>
      <c r="M336" s="0" t="n">
        <f aca="false">IF(Stats_DATA!N$12=1,DATA!M336,IF(Stats_DATA!N$12=2,(DATA!M336-Stats_DATA!N$2)/Stats_DATA!N$3,IF(Stats_DATA!N$12=3,(DATA!M336-Stats_DATA!N$6)/(Stats_DATA!N$10-Stats_DATA!N$6),"ERROR")))</f>
        <v>0.571281593769926</v>
      </c>
      <c r="N336" s="0" t="n">
        <f aca="false">IF(Stats_DATA!O$12=1,DATA!N336,IF(Stats_DATA!O$12=2,(DATA!N336-Stats_DATA!O$2)/Stats_DATA!O$3,IF(Stats_DATA!O$12=3,(DATA!N336-Stats_DATA!O$6)/(Stats_DATA!O$10-Stats_DATA!O$6),"ERROR")))</f>
        <v>-0.824519856475695</v>
      </c>
      <c r="O336" s="0" t="n">
        <f aca="false">IF(Stats_DATA!P$12=1,DATA!O336,IF(Stats_DATA!P$12=2,(DATA!O336-Stats_DATA!P$2)/Stats_DATA!P$3,IF(Stats_DATA!P$12=3,(DATA!O336-Stats_DATA!P$6)/(Stats_DATA!P$10-Stats_DATA!P$6),"ERROR")))</f>
        <v>-0.595657949932696</v>
      </c>
      <c r="P336" s="0" t="n">
        <f aca="false">IF(Stats_DATA!Q$12=1,DATA!P336,IF(Stats_DATA!Q$12=2,(DATA!P336-Stats_DATA!Q$2)/Stats_DATA!Q$3,IF(Stats_DATA!Q$12=3,(DATA!P336-Stats_DATA!Q$6)/(Stats_DATA!Q$10-Stats_DATA!Q$6),"ERROR")))</f>
        <v>0.279772212970313</v>
      </c>
      <c r="Q336" s="0" t="n">
        <f aca="false">IF(Stats_DATA!R$12=1,DATA!Q336,IF(Stats_DATA!R$12=2,(DATA!Q336-Stats_DATA!R$2)/Stats_DATA!R$3,IF(Stats_DATA!R$12=3,(DATA!Q336-Stats_DATA!R$6)/(Stats_DATA!R$10-Stats_DATA!R$6),"ERROR")))</f>
        <v>-0.951863309500645</v>
      </c>
      <c r="R336" s="0" t="n">
        <f aca="false">IF(Stats_DATA!S$12=1,DATA!R336,IF(Stats_DATA!S$12=2,(DATA!R336-Stats_DATA!S$2)/Stats_DATA!S$3,IF(Stats_DATA!S$12=3,(DATA!R336-Stats_DATA!S$6)/(Stats_DATA!S$10-Stats_DATA!S$6),"ERROR")))</f>
        <v>-0.824543384533987</v>
      </c>
      <c r="S336" s="0" t="n">
        <f aca="false">IF(Stats_DATA!T$12=1,DATA!S336,IF(Stats_DATA!T$12=2,(DATA!S336-Stats_DATA!T$2)/Stats_DATA!T$3,IF(Stats_DATA!T$12=3,(DATA!S336-Stats_DATA!T$6)/(Stats_DATA!T$10-Stats_DATA!T$6),"ERROR")))</f>
        <v>-0.854763910229767</v>
      </c>
      <c r="T336" s="0" t="n">
        <f aca="false">IF(Stats_DATA!U$12=1,DATA!T336,IF(Stats_DATA!U$12=2,(DATA!T336-Stats_DATA!U$2)/Stats_DATA!U$3,IF(Stats_DATA!U$12=3,(DATA!T336-Stats_DATA!U$6)/(Stats_DATA!U$10-Stats_DATA!U$6),"ERROR")))</f>
        <v>-0.139395956951264</v>
      </c>
      <c r="U336" s="0" t="n">
        <f aca="false">IF(Stats_DATA!V$12=1,DATA!U336,IF(Stats_DATA!V$12=2,(DATA!U336-Stats_DATA!V$2)/Stats_DATA!V$3,IF(Stats_DATA!V$12=3,(DATA!U336-Stats_DATA!V$6)/(Stats_DATA!V$10-Stats_DATA!V$6),"ERROR")))</f>
        <v>-0.594429962761961</v>
      </c>
      <c r="V336" s="0" t="n">
        <f aca="false">IF(Stats_DATA!W$12=1,DATA!V336,IF(Stats_DATA!W$12=2,(DATA!V336-Stats_DATA!W$2)/Stats_DATA!W$3,IF(Stats_DATA!W$12=3,(DATA!V336-Stats_DATA!W$6)/(Stats_DATA!W$10-Stats_DATA!W$6),"ERROR")))</f>
        <v>-0.603981770428063</v>
      </c>
      <c r="W336" s="0" t="n">
        <f aca="false">IF(Stats_DATA!X$12=1,DATA!W336,IF(Stats_DATA!X$12=2,(DATA!W336-Stats_DATA!X$2)/Stats_DATA!X$3,IF(Stats_DATA!X$12=3,(DATA!W336-Stats_DATA!X$6)/(Stats_DATA!X$10-Stats_DATA!X$6),"ERROR")))</f>
        <v>0.452759544438093</v>
      </c>
      <c r="X336" s="0" t="n">
        <f aca="false">IF(Stats_DATA!Y$12=1,DATA!X336,IF(Stats_DATA!Y$12=2,(DATA!X336-Stats_DATA!Y$2)/Stats_DATA!Y$3,IF(Stats_DATA!Y$12=3,(DATA!X336-Stats_DATA!Y$6)/(Stats_DATA!Y$10-Stats_DATA!Y$6),"ERROR")))</f>
        <v>-0.676473002303896</v>
      </c>
      <c r="Y336" s="0" t="n">
        <f aca="false">IF(Stats_DATA!Z$12=1,DATA!Y336,IF(Stats_DATA!Z$12=2,(DATA!Y336-Stats_DATA!Z$2)/Stats_DATA!Z$3,IF(Stats_DATA!Z$12=3,(DATA!Y336-Stats_DATA!Z$6)/(Stats_DATA!Z$10-Stats_DATA!Z$6),"ERROR")))</f>
        <v>-0.590636687745389</v>
      </c>
      <c r="Z336" s="0" t="n">
        <f aca="false">IF(Stats_DATA!AA$12=1,DATA!Z336,IF(Stats_DATA!AA$12=2,(DATA!Z336-Stats_DATA!AA$2)/Stats_DATA!AA$3,IF(Stats_DATA!AA$12=3,(DATA!Z336-Stats_DATA!AA$6)/(Stats_DATA!AA$10-Stats_DATA!AA$6),"ERROR")))</f>
        <v>-0.445357515151286</v>
      </c>
      <c r="AA336" s="0" t="n">
        <f aca="false">IF(Stats_DATA!AB$12=1,DATA!AA336,IF(Stats_DATA!AB$12=2,(DATA!AA336-Stats_DATA!AB$2)/Stats_DATA!AB$3,IF(Stats_DATA!AB$12=3,(DATA!AA336-Stats_DATA!AB$6)/(Stats_DATA!AB$10-Stats_DATA!AB$6),"ERROR")))</f>
        <v>-1.04073152430968</v>
      </c>
      <c r="AB336" s="0" t="n">
        <f aca="false">IF(Stats_DATA!AC$12=1,DATA!AB336,IF(Stats_DATA!AC$12=2,(DATA!AB336-Stats_DATA!AC$2)/Stats_DATA!AC$3,IF(Stats_DATA!AC$12=3,(DATA!AB336-Stats_DATA!AC$6)/(Stats_DATA!AC$10-Stats_DATA!AC$6),"ERROR")))</f>
        <v>-1.13121292793013</v>
      </c>
      <c r="AC336" s="0" t="n">
        <f aca="false">IF(Stats_DATA!AD$12=1,DATA!AC336,IF(Stats_DATA!AD$12=2,(DATA!AC336-Stats_DATA!AD$2)/Stats_DATA!AD$3,IF(Stats_DATA!AD$12=3,(DATA!AC336-Stats_DATA!AD$6)/(Stats_DATA!AD$10-Stats_DATA!AD$6),"ERROR")))</f>
        <v>-1.13758648844855</v>
      </c>
      <c r="AD336" s="0" t="n">
        <f aca="false">IF(Stats_DATA!AE$12=1,DATA!AD336,IF(Stats_DATA!AE$12=2,(DATA!AD336-Stats_DATA!AE$2)/Stats_DATA!AE$3,IF(Stats_DATA!AE$12=3,(DATA!AD336-Stats_DATA!AE$6)/(Stats_DATA!AE$10-Stats_DATA!AE$6),"ERROR")))</f>
        <v>-0.56048150276195</v>
      </c>
      <c r="AE336" s="0" t="n">
        <f aca="false">IF(Stats_DATA!AF$12=1,DATA!AE336,IF(Stats_DATA!AF$12=2,(DATA!AE336-Stats_DATA!AF$2)/Stats_DATA!AF$3,IF(Stats_DATA!AF$12=3,(DATA!AE336-Stats_DATA!AF$6)/(Stats_DATA!AF$10-Stats_DATA!AF$6),"ERROR")))</f>
        <v>-0.657529562781528</v>
      </c>
    </row>
    <row r="337" customFormat="false" ht="12.8" hidden="false" customHeight="false" outlineLevel="0" collapsed="false">
      <c r="A337" s="0" t="n">
        <f aca="false">IF(Stats_DATA!B$12=1,DATA!A337,IF(Stats_DATA!B$12=2,(DATA!A337-Stats_DATA!B$2)/Stats_DATA!B$3,IF(Stats_DATA!B$12=3,(DATA!A337-Stats_DATA!B$6)/(Stats_DATA!B$10-Stats_DATA!B$6),"ERROR")))</f>
        <v>1</v>
      </c>
      <c r="B337" s="0" t="n">
        <f aca="false">IF(Stats_DATA!C$12=1,DATA!B337,IF(Stats_DATA!C$12=2,(DATA!B337-Stats_DATA!C$2)/Stats_DATA!C$3,IF(Stats_DATA!C$12=3,(DATA!B337-Stats_DATA!C$6)/(Stats_DATA!C$10-Stats_DATA!C$6),"ERROR")))</f>
        <v>0.832198532066805</v>
      </c>
      <c r="C337" s="0" t="n">
        <f aca="false">IF(Stats_DATA!D$12=1,DATA!C337,IF(Stats_DATA!D$12=2,(DATA!C337-Stats_DATA!D$2)/Stats_DATA!D$3,IF(Stats_DATA!D$12=3,(DATA!C337-Stats_DATA!D$6)/(Stats_DATA!D$10-Stats_DATA!D$6),"ERROR")))</f>
        <v>0.397660374393437</v>
      </c>
      <c r="D337" s="0" t="n">
        <f aca="false">IF(Stats_DATA!E$12=1,DATA!D337,IF(Stats_DATA!E$12=2,(DATA!D337-Stats_DATA!E$2)/Stats_DATA!E$3,IF(Stats_DATA!E$12=3,(DATA!D337-Stats_DATA!E$6)/(Stats_DATA!E$10-Stats_DATA!E$6),"ERROR")))</f>
        <v>0.816123382970485</v>
      </c>
      <c r="E337" s="0" t="n">
        <f aca="false">IF(Stats_DATA!F$12=1,DATA!E337,IF(Stats_DATA!F$12=2,(DATA!E337-Stats_DATA!F$2)/Stats_DATA!F$3,IF(Stats_DATA!F$12=3,(DATA!E337-Stats_DATA!F$6)/(Stats_DATA!F$10-Stats_DATA!F$6),"ERROR")))</f>
        <v>0.749361490323086</v>
      </c>
      <c r="F337" s="0" t="n">
        <f aca="false">IF(Stats_DATA!G$12=1,DATA!F337,IF(Stats_DATA!G$12=2,(DATA!F337-Stats_DATA!G$2)/Stats_DATA!G$3,IF(Stats_DATA!G$12=3,(DATA!F337-Stats_DATA!G$6)/(Stats_DATA!G$10-Stats_DATA!G$6),"ERROR")))</f>
        <v>1.1049187445395</v>
      </c>
      <c r="G337" s="0" t="n">
        <f aca="false">IF(Stats_DATA!H$12=1,DATA!G337,IF(Stats_DATA!H$12=2,(DATA!G337-Stats_DATA!H$2)/Stats_DATA!H$3,IF(Stats_DATA!H$12=3,(DATA!G337-Stats_DATA!H$6)/(Stats_DATA!H$10-Stats_DATA!H$6),"ERROR")))</f>
        <v>0.0238392363230114</v>
      </c>
      <c r="H337" s="0" t="n">
        <f aca="false">IF(Stats_DATA!I$12=1,DATA!H337,IF(Stats_DATA!I$12=2,(DATA!H337-Stats_DATA!I$2)/Stats_DATA!I$3,IF(Stats_DATA!I$12=3,(DATA!H337-Stats_DATA!I$6)/(Stats_DATA!I$10-Stats_DATA!I$6),"ERROR")))</f>
        <v>0.777732475625443</v>
      </c>
      <c r="I337" s="0" t="n">
        <f aca="false">IF(Stats_DATA!J$12=1,DATA!I337,IF(Stats_DATA!J$12=2,(DATA!I337-Stats_DATA!J$2)/Stats_DATA!J$3,IF(Stats_DATA!J$12=3,(DATA!I337-Stats_DATA!J$6)/(Stats_DATA!J$10-Stats_DATA!J$6),"ERROR")))</f>
        <v>1.2994112754637</v>
      </c>
      <c r="J337" s="0" t="n">
        <f aca="false">IF(Stats_DATA!K$12=1,DATA!J337,IF(Stats_DATA!K$12=2,(DATA!J337-Stats_DATA!K$2)/Stats_DATA!K$3,IF(Stats_DATA!K$12=3,(DATA!J337-Stats_DATA!K$6)/(Stats_DATA!K$10-Stats_DATA!K$6),"ERROR")))</f>
        <v>-0.308666231796345</v>
      </c>
      <c r="K337" s="0" t="n">
        <f aca="false">IF(Stats_DATA!L$12=1,DATA!K337,IF(Stats_DATA!L$12=2,(DATA!K337-Stats_DATA!L$2)/Stats_DATA!L$3,IF(Stats_DATA!L$12=3,(DATA!K337-Stats_DATA!L$6)/(Stats_DATA!L$10-Stats_DATA!L$6),"ERROR")))</f>
        <v>-0.295680250777085</v>
      </c>
      <c r="L337" s="0" t="n">
        <f aca="false">IF(Stats_DATA!M$12=1,DATA!L337,IF(Stats_DATA!M$12=2,(DATA!L337-Stats_DATA!M$2)/Stats_DATA!M$3,IF(Stats_DATA!M$12=3,(DATA!L337-Stats_DATA!M$6)/(Stats_DATA!M$10-Stats_DATA!M$6),"ERROR")))</f>
        <v>1.48182140551612</v>
      </c>
      <c r="M337" s="0" t="n">
        <f aca="false">IF(Stats_DATA!N$12=1,DATA!M337,IF(Stats_DATA!N$12=2,(DATA!M337-Stats_DATA!N$2)/Stats_DATA!N$3,IF(Stats_DATA!N$12=3,(DATA!M337-Stats_DATA!N$6)/(Stats_DATA!N$10-Stats_DATA!N$6),"ERROR")))</f>
        <v>1.65349266877666</v>
      </c>
      <c r="N337" s="0" t="n">
        <f aca="false">IF(Stats_DATA!O$12=1,DATA!N337,IF(Stats_DATA!O$12=2,(DATA!N337-Stats_DATA!O$2)/Stats_DATA!O$3,IF(Stats_DATA!O$12=3,(DATA!N337-Stats_DATA!O$6)/(Stats_DATA!O$10-Stats_DATA!O$6),"ERROR")))</f>
        <v>1.58762200123106</v>
      </c>
      <c r="O337" s="0" t="n">
        <f aca="false">IF(Stats_DATA!P$12=1,DATA!O337,IF(Stats_DATA!P$12=2,(DATA!O337-Stats_DATA!P$2)/Stats_DATA!P$3,IF(Stats_DATA!P$12=3,(DATA!O337-Stats_DATA!P$6)/(Stats_DATA!P$10-Stats_DATA!P$6),"ERROR")))</f>
        <v>1.0294984773919</v>
      </c>
      <c r="P337" s="0" t="n">
        <f aca="false">IF(Stats_DATA!Q$12=1,DATA!P337,IF(Stats_DATA!Q$12=2,(DATA!P337-Stats_DATA!Q$2)/Stats_DATA!Q$3,IF(Stats_DATA!Q$12=3,(DATA!P337-Stats_DATA!Q$6)/(Stats_DATA!Q$10-Stats_DATA!Q$6),"ERROR")))</f>
        <v>-0.195162500717591</v>
      </c>
      <c r="Q337" s="0" t="n">
        <f aca="false">IF(Stats_DATA!R$12=1,DATA!Q337,IF(Stats_DATA!R$12=2,(DATA!Q337-Stats_DATA!R$2)/Stats_DATA!R$3,IF(Stats_DATA!R$12=3,(DATA!Q337-Stats_DATA!R$6)/(Stats_DATA!R$10-Stats_DATA!R$6),"ERROR")))</f>
        <v>-0.419257519345078</v>
      </c>
      <c r="R337" s="0" t="n">
        <f aca="false">IF(Stats_DATA!S$12=1,DATA!R337,IF(Stats_DATA!S$12=2,(DATA!R337-Stats_DATA!S$2)/Stats_DATA!S$3,IF(Stats_DATA!S$12=3,(DATA!R337-Stats_DATA!S$6)/(Stats_DATA!S$10-Stats_DATA!S$6),"ERROR")))</f>
        <v>0.434845869751994</v>
      </c>
      <c r="S337" s="0" t="n">
        <f aca="false">IF(Stats_DATA!T$12=1,DATA!S337,IF(Stats_DATA!T$12=2,(DATA!S337-Stats_DATA!T$2)/Stats_DATA!T$3,IF(Stats_DATA!T$12=3,(DATA!S337-Stats_DATA!T$6)/(Stats_DATA!T$10-Stats_DATA!T$6),"ERROR")))</f>
        <v>0.914684290628554</v>
      </c>
      <c r="T337" s="0" t="n">
        <f aca="false">IF(Stats_DATA!U$12=1,DATA!T337,IF(Stats_DATA!U$12=2,(DATA!T337-Stats_DATA!U$2)/Stats_DATA!U$3,IF(Stats_DATA!U$12=3,(DATA!T337-Stats_DATA!U$6)/(Stats_DATA!U$10-Stats_DATA!U$6),"ERROR")))</f>
        <v>-0.272465223940755</v>
      </c>
      <c r="U337" s="0" t="n">
        <f aca="false">IF(Stats_DATA!V$12=1,DATA!U337,IF(Stats_DATA!V$12=2,(DATA!U337-Stats_DATA!V$2)/Stats_DATA!V$3,IF(Stats_DATA!V$12=3,(DATA!U337-Stats_DATA!V$6)/(Stats_DATA!V$10-Stats_DATA!V$6),"ERROR")))</f>
        <v>-0.0233946357457049</v>
      </c>
      <c r="V337" s="0" t="n">
        <f aca="false">IF(Stats_DATA!W$12=1,DATA!V337,IF(Stats_DATA!W$12=2,(DATA!V337-Stats_DATA!W$2)/Stats_DATA!W$3,IF(Stats_DATA!W$12=3,(DATA!V337-Stats_DATA!W$6)/(Stats_DATA!W$10-Stats_DATA!W$6),"ERROR")))</f>
        <v>0.976737892100813</v>
      </c>
      <c r="W337" s="0" t="n">
        <f aca="false">IF(Stats_DATA!X$12=1,DATA!W337,IF(Stats_DATA!X$12=2,(DATA!W337-Stats_DATA!X$2)/Stats_DATA!X$3,IF(Stats_DATA!X$12=3,(DATA!W337-Stats_DATA!X$6)/(Stats_DATA!X$10-Stats_DATA!X$6),"ERROR")))</f>
        <v>1.21582550874461</v>
      </c>
      <c r="X337" s="0" t="n">
        <f aca="false">IF(Stats_DATA!Y$12=1,DATA!X337,IF(Stats_DATA!Y$12=2,(DATA!X337-Stats_DATA!Y$2)/Stats_DATA!Y$3,IF(Stats_DATA!Y$12=3,(DATA!X337-Stats_DATA!Y$6)/(Stats_DATA!Y$10-Stats_DATA!Y$6),"ERROR")))</f>
        <v>1.06952584296986</v>
      </c>
      <c r="Y337" s="0" t="n">
        <f aca="false">IF(Stats_DATA!Z$12=1,DATA!Y337,IF(Stats_DATA!Z$12=2,(DATA!Y337-Stats_DATA!Z$2)/Stats_DATA!Z$3,IF(Stats_DATA!Z$12=3,(DATA!Y337-Stats_DATA!Z$6)/(Stats_DATA!Z$10-Stats_DATA!Z$6),"ERROR")))</f>
        <v>0.845544847789054</v>
      </c>
      <c r="Z337" s="0" t="n">
        <f aca="false">IF(Stats_DATA!AA$12=1,DATA!Z337,IF(Stats_DATA!AA$12=2,(DATA!Z337-Stats_DATA!AA$2)/Stats_DATA!AA$3,IF(Stats_DATA!AA$12=3,(DATA!Z337-Stats_DATA!AA$6)/(Stats_DATA!AA$10-Stats_DATA!AA$6),"ERROR")))</f>
        <v>0.548842427286402</v>
      </c>
      <c r="AA337" s="0" t="n">
        <f aca="false">IF(Stats_DATA!AB$12=1,DATA!AA337,IF(Stats_DATA!AB$12=2,(DATA!AA337-Stats_DATA!AB$2)/Stats_DATA!AB$3,IF(Stats_DATA!AB$12=3,(DATA!AA337-Stats_DATA!AB$6)/(Stats_DATA!AB$10-Stats_DATA!AB$6),"ERROR")))</f>
        <v>-0.311212257720941</v>
      </c>
      <c r="AB337" s="0" t="n">
        <f aca="false">IF(Stats_DATA!AC$12=1,DATA!AB337,IF(Stats_DATA!AC$12=2,(DATA!AB337-Stats_DATA!AC$2)/Stats_DATA!AC$3,IF(Stats_DATA!AC$12=3,(DATA!AB337-Stats_DATA!AC$6)/(Stats_DATA!AC$10-Stats_DATA!AC$6),"ERROR")))</f>
        <v>0.574293252667962</v>
      </c>
      <c r="AC337" s="0" t="n">
        <f aca="false">IF(Stats_DATA!AD$12=1,DATA!AC337,IF(Stats_DATA!AD$12=2,(DATA!AC337-Stats_DATA!AD$2)/Stats_DATA!AD$3,IF(Stats_DATA!AD$12=3,(DATA!AC337-Stats_DATA!AD$6)/(Stats_DATA!AD$10-Stats_DATA!AD$6),"ERROR")))</f>
        <v>1.03592501898608</v>
      </c>
      <c r="AD337" s="0" t="n">
        <f aca="false">IF(Stats_DATA!AE$12=1,DATA!AD337,IF(Stats_DATA!AE$12=2,(DATA!AD337-Stats_DATA!AE$2)/Stats_DATA!AE$3,IF(Stats_DATA!AE$12=3,(DATA!AD337-Stats_DATA!AE$6)/(Stats_DATA!AE$10-Stats_DATA!AE$6),"ERROR")))</f>
        <v>-0.448952774099902</v>
      </c>
      <c r="AE337" s="0" t="n">
        <f aca="false">IF(Stats_DATA!AF$12=1,DATA!AE337,IF(Stats_DATA!AF$12=2,(DATA!AE337-Stats_DATA!AF$2)/Stats_DATA!AF$3,IF(Stats_DATA!AF$12=3,(DATA!AE337-Stats_DATA!AF$6)/(Stats_DATA!AF$10-Stats_DATA!AF$6),"ERROR")))</f>
        <v>-0.4404905297903</v>
      </c>
    </row>
    <row r="338" customFormat="false" ht="12.8" hidden="false" customHeight="false" outlineLevel="0" collapsed="false">
      <c r="A338" s="0" t="n">
        <f aca="false">IF(Stats_DATA!B$12=1,DATA!A338,IF(Stats_DATA!B$12=2,(DATA!A338-Stats_DATA!B$2)/Stats_DATA!B$3,IF(Stats_DATA!B$12=3,(DATA!A338-Stats_DATA!B$6)/(Stats_DATA!B$10-Stats_DATA!B$6),"ERROR")))</f>
        <v>0</v>
      </c>
      <c r="B338" s="0" t="n">
        <f aca="false">IF(Stats_DATA!C$12=1,DATA!B338,IF(Stats_DATA!C$12=2,(DATA!B338-Stats_DATA!C$2)/Stats_DATA!C$3,IF(Stats_DATA!C$12=3,(DATA!B338-Stats_DATA!C$6)/(Stats_DATA!C$10-Stats_DATA!C$6),"ERROR")))</f>
        <v>-0.322723037046286</v>
      </c>
      <c r="C338" s="0" t="n">
        <f aca="false">IF(Stats_DATA!D$12=1,DATA!C338,IF(Stats_DATA!D$12=2,(DATA!C338-Stats_DATA!D$2)/Stats_DATA!D$3,IF(Stats_DATA!D$12=3,(DATA!C338-Stats_DATA!D$6)/(Stats_DATA!D$10-Stats_DATA!D$6),"ERROR")))</f>
        <v>-1.17637908142939</v>
      </c>
      <c r="D338" s="0" t="n">
        <f aca="false">IF(Stats_DATA!E$12=1,DATA!D338,IF(Stats_DATA!E$12=2,(DATA!D338-Stats_DATA!E$2)/Stats_DATA!E$3,IF(Stats_DATA!E$12=3,(DATA!D338-Stats_DATA!E$6)/(Stats_DATA!E$10-Stats_DATA!E$6),"ERROR")))</f>
        <v>-0.324665193957447</v>
      </c>
      <c r="E338" s="0" t="n">
        <f aca="false">IF(Stats_DATA!F$12=1,DATA!E338,IF(Stats_DATA!F$12=2,(DATA!E338-Stats_DATA!F$2)/Stats_DATA!F$3,IF(Stats_DATA!F$12=3,(DATA!E338-Stats_DATA!F$6)/(Stats_DATA!F$10-Stats_DATA!F$6),"ERROR")))</f>
        <v>-0.399498320847799</v>
      </c>
      <c r="F338" s="0" t="n">
        <f aca="false">IF(Stats_DATA!G$12=1,DATA!F338,IF(Stats_DATA!G$12=2,(DATA!F338-Stats_DATA!G$2)/Stats_DATA!G$3,IF(Stats_DATA!G$12=3,(DATA!F338-Stats_DATA!G$6)/(Stats_DATA!G$10-Stats_DATA!G$6),"ERROR")))</f>
        <v>-0.12373900308952</v>
      </c>
      <c r="G338" s="0" t="n">
        <f aca="false">IF(Stats_DATA!H$12=1,DATA!G338,IF(Stats_DATA!H$12=2,(DATA!G338-Stats_DATA!H$2)/Stats_DATA!H$3,IF(Stats_DATA!H$12=3,(DATA!G338-Stats_DATA!H$6)/(Stats_DATA!H$10-Stats_DATA!H$6),"ERROR")))</f>
        <v>-0.0888229353364069</v>
      </c>
      <c r="H338" s="0" t="n">
        <f aca="false">IF(Stats_DATA!I$12=1,DATA!H338,IF(Stats_DATA!I$12=2,(DATA!H338-Stats_DATA!I$2)/Stats_DATA!I$3,IF(Stats_DATA!I$12=3,(DATA!H338-Stats_DATA!I$6)/(Stats_DATA!I$10-Stats_DATA!I$6),"ERROR")))</f>
        <v>-0.64500049173013</v>
      </c>
      <c r="I338" s="0" t="n">
        <f aca="false">IF(Stats_DATA!J$12=1,DATA!I338,IF(Stats_DATA!J$12=2,(DATA!I338-Stats_DATA!J$2)/Stats_DATA!J$3,IF(Stats_DATA!J$12=3,(DATA!I338-Stats_DATA!J$6)/(Stats_DATA!J$10-Stats_DATA!J$6),"ERROR")))</f>
        <v>-0.720028285847614</v>
      </c>
      <c r="J338" s="0" t="n">
        <f aca="false">IF(Stats_DATA!K$12=1,DATA!J338,IF(Stats_DATA!K$12=2,(DATA!J338-Stats_DATA!K$2)/Stats_DATA!K$3,IF(Stats_DATA!K$12=3,(DATA!J338-Stats_DATA!K$6)/(Stats_DATA!K$10-Stats_DATA!K$6),"ERROR")))</f>
        <v>-0.582246265066863</v>
      </c>
      <c r="K338" s="0" t="n">
        <f aca="false">IF(Stats_DATA!L$12=1,DATA!K338,IF(Stats_DATA!L$12=2,(DATA!K338-Stats_DATA!L$2)/Stats_DATA!L$3,IF(Stats_DATA!L$12=3,(DATA!K338-Stats_DATA!L$6)/(Stats_DATA!L$10-Stats_DATA!L$6),"ERROR")))</f>
        <v>1.35720931576542</v>
      </c>
      <c r="L338" s="0" t="n">
        <f aca="false">IF(Stats_DATA!M$12=1,DATA!L338,IF(Stats_DATA!M$12=2,(DATA!L338-Stats_DATA!M$2)/Stats_DATA!M$3,IF(Stats_DATA!M$12=3,(DATA!L338-Stats_DATA!M$6)/(Stats_DATA!M$10-Stats_DATA!M$6),"ERROR")))</f>
        <v>-0.806930333957039</v>
      </c>
      <c r="M338" s="0" t="n">
        <f aca="false">IF(Stats_DATA!N$12=1,DATA!M338,IF(Stats_DATA!N$12=2,(DATA!M338-Stats_DATA!N$2)/Stats_DATA!N$3,IF(Stats_DATA!N$12=3,(DATA!M338-Stats_DATA!N$6)/(Stats_DATA!N$10-Stats_DATA!N$6),"ERROR")))</f>
        <v>-1.04351509905419</v>
      </c>
      <c r="N338" s="0" t="n">
        <f aca="false">IF(Stats_DATA!O$12=1,DATA!N338,IF(Stats_DATA!O$12=2,(DATA!N338-Stats_DATA!O$2)/Stats_DATA!O$3,IF(Stats_DATA!O$12=3,(DATA!N338-Stats_DATA!O$6)/(Stats_DATA!O$10-Stats_DATA!O$6),"ERROR")))</f>
        <v>-0.961572247037627</v>
      </c>
      <c r="O338" s="0" t="n">
        <f aca="false">IF(Stats_DATA!P$12=1,DATA!O338,IF(Stats_DATA!P$12=2,(DATA!O338-Stats_DATA!P$2)/Stats_DATA!P$3,IF(Stats_DATA!P$12=3,(DATA!O338-Stats_DATA!P$6)/(Stats_DATA!P$10-Stats_DATA!P$6),"ERROR")))</f>
        <v>-0.569938579988563</v>
      </c>
      <c r="P338" s="0" t="n">
        <f aca="false">IF(Stats_DATA!Q$12=1,DATA!P338,IF(Stats_DATA!Q$12=2,(DATA!P338-Stats_DATA!Q$2)/Stats_DATA!Q$3,IF(Stats_DATA!Q$12=3,(DATA!P338-Stats_DATA!Q$6)/(Stats_DATA!Q$10-Stats_DATA!Q$6),"ERROR")))</f>
        <v>-0.602820347529648</v>
      </c>
      <c r="Q338" s="0" t="n">
        <f aca="false">IF(Stats_DATA!R$12=1,DATA!Q338,IF(Stats_DATA!R$12=2,(DATA!Q338-Stats_DATA!R$2)/Stats_DATA!R$3,IF(Stats_DATA!R$12=3,(DATA!Q338-Stats_DATA!R$6)/(Stats_DATA!R$10-Stats_DATA!R$6),"ERROR")))</f>
        <v>-0.13558825807539</v>
      </c>
      <c r="R338" s="0" t="n">
        <f aca="false">IF(Stats_DATA!S$12=1,DATA!R338,IF(Stats_DATA!S$12=2,(DATA!R338-Stats_DATA!S$2)/Stats_DATA!S$3,IF(Stats_DATA!S$12=3,(DATA!R338-Stats_DATA!S$6)/(Stats_DATA!S$10-Stats_DATA!S$6),"ERROR")))</f>
        <v>-0.0253002987568516</v>
      </c>
      <c r="S338" s="0" t="n">
        <f aca="false">IF(Stats_DATA!T$12=1,DATA!S338,IF(Stats_DATA!T$12=2,(DATA!S338-Stats_DATA!T$2)/Stats_DATA!T$3,IF(Stats_DATA!T$12=3,(DATA!S338-Stats_DATA!T$6)/(Stats_DATA!T$10-Stats_DATA!T$6),"ERROR")))</f>
        <v>-0.726244728760574</v>
      </c>
      <c r="T338" s="0" t="n">
        <f aca="false">IF(Stats_DATA!U$12=1,DATA!T338,IF(Stats_DATA!U$12=2,(DATA!T338-Stats_DATA!U$2)/Stats_DATA!U$3,IF(Stats_DATA!U$12=3,(DATA!T338-Stats_DATA!U$6)/(Stats_DATA!U$10-Stats_DATA!U$6),"ERROR")))</f>
        <v>-0.502312139649875</v>
      </c>
      <c r="U338" s="0" t="n">
        <f aca="false">IF(Stats_DATA!V$12=1,DATA!U338,IF(Stats_DATA!V$12=2,(DATA!U338-Stats_DATA!V$2)/Stats_DATA!V$3,IF(Stats_DATA!V$12=3,(DATA!U338-Stats_DATA!V$6)/(Stats_DATA!V$10-Stats_DATA!V$6),"ERROR")))</f>
        <v>0.720349588984932</v>
      </c>
      <c r="V338" s="0" t="n">
        <f aca="false">IF(Stats_DATA!W$12=1,DATA!V338,IF(Stats_DATA!W$12=2,(DATA!V338-Stats_DATA!W$2)/Stats_DATA!W$3,IF(Stats_DATA!W$12=3,(DATA!V338-Stats_DATA!W$6)/(Stats_DATA!W$10-Stats_DATA!W$6),"ERROR")))</f>
        <v>-0.527428593054282</v>
      </c>
      <c r="W338" s="0" t="n">
        <f aca="false">IF(Stats_DATA!X$12=1,DATA!W338,IF(Stats_DATA!X$12=2,(DATA!W338-Stats_DATA!X$2)/Stats_DATA!X$3,IF(Stats_DATA!X$12=3,(DATA!W338-Stats_DATA!X$6)/(Stats_DATA!X$10-Stats_DATA!X$6),"ERROR")))</f>
        <v>-1.42643275571974</v>
      </c>
      <c r="X338" s="0" t="n">
        <f aca="false">IF(Stats_DATA!Y$12=1,DATA!X338,IF(Stats_DATA!Y$12=2,(DATA!X338-Stats_DATA!Y$2)/Stats_DATA!Y$3,IF(Stats_DATA!Y$12=3,(DATA!X338-Stats_DATA!Y$6)/(Stats_DATA!Y$10-Stats_DATA!Y$6),"ERROR")))</f>
        <v>-0.591657991071065</v>
      </c>
      <c r="Y338" s="0" t="n">
        <f aca="false">IF(Stats_DATA!Z$12=1,DATA!Y338,IF(Stats_DATA!Z$12=2,(DATA!Y338-Stats_DATA!Z$2)/Stats_DATA!Z$3,IF(Stats_DATA!Z$12=3,(DATA!Y338-Stats_DATA!Z$6)/(Stats_DATA!Z$10-Stats_DATA!Z$6),"ERROR")))</f>
        <v>-0.534959844555415</v>
      </c>
      <c r="Z338" s="0" t="n">
        <f aca="false">IF(Stats_DATA!AA$12=1,DATA!Z338,IF(Stats_DATA!AA$12=2,(DATA!Z338-Stats_DATA!AA$2)/Stats_DATA!AA$3,IF(Stats_DATA!AA$12=3,(DATA!Z338-Stats_DATA!AA$6)/(Stats_DATA!AA$10-Stats_DATA!AA$6),"ERROR")))</f>
        <v>-0.795736349490559</v>
      </c>
      <c r="AA338" s="0" t="n">
        <f aca="false">IF(Stats_DATA!AB$12=1,DATA!AA338,IF(Stats_DATA!AB$12=2,(DATA!AA338-Stats_DATA!AB$2)/Stats_DATA!AB$3,IF(Stats_DATA!AB$12=3,(DATA!AA338-Stats_DATA!AB$6)/(Stats_DATA!AB$10-Stats_DATA!AB$6),"ERROR")))</f>
        <v>-0.36078753459315</v>
      </c>
      <c r="AB338" s="0" t="n">
        <f aca="false">IF(Stats_DATA!AC$12=1,DATA!AB338,IF(Stats_DATA!AC$12=2,(DATA!AB338-Stats_DATA!AC$2)/Stats_DATA!AC$3,IF(Stats_DATA!AC$12=3,(DATA!AB338-Stats_DATA!AC$6)/(Stats_DATA!AC$10-Stats_DATA!AC$6),"ERROR")))</f>
        <v>-0.609653310407073</v>
      </c>
      <c r="AC338" s="0" t="n">
        <f aca="false">IF(Stats_DATA!AD$12=1,DATA!AC338,IF(Stats_DATA!AD$12=2,(DATA!AC338-Stats_DATA!AD$2)/Stats_DATA!AD$3,IF(Stats_DATA!AD$12=3,(DATA!AC338-Stats_DATA!AD$6)/(Stats_DATA!AD$10-Stats_DATA!AD$6),"ERROR")))</f>
        <v>-0.853555832300975</v>
      </c>
      <c r="AD338" s="0" t="n">
        <f aca="false">IF(Stats_DATA!AE$12=1,DATA!AD338,IF(Stats_DATA!AE$12=2,(DATA!AD338-Stats_DATA!AE$2)/Stats_DATA!AE$3,IF(Stats_DATA!AE$12=3,(DATA!AD338-Stats_DATA!AE$6)/(Stats_DATA!AE$10-Stats_DATA!AE$6),"ERROR")))</f>
        <v>-0.757677225903543</v>
      </c>
      <c r="AE338" s="0" t="n">
        <f aca="false">IF(Stats_DATA!AF$12=1,DATA!AE338,IF(Stats_DATA!AF$12=2,(DATA!AE338-Stats_DATA!AF$2)/Stats_DATA!AF$3,IF(Stats_DATA!AF$12=3,(DATA!AE338-Stats_DATA!AF$6)/(Stats_DATA!AF$10-Stats_DATA!AF$6),"ERROR")))</f>
        <v>0.938703937508552</v>
      </c>
    </row>
    <row r="339" customFormat="false" ht="12.8" hidden="false" customHeight="false" outlineLevel="0" collapsed="false">
      <c r="A339" s="0" t="n">
        <f aca="false">IF(Stats_DATA!B$12=1,DATA!A339,IF(Stats_DATA!B$12=2,(DATA!A339-Stats_DATA!B$2)/Stats_DATA!B$3,IF(Stats_DATA!B$12=3,(DATA!A339-Stats_DATA!B$6)/(Stats_DATA!B$10-Stats_DATA!B$6),"ERROR")))</f>
        <v>1</v>
      </c>
      <c r="B339" s="0" t="n">
        <f aca="false">IF(Stats_DATA!C$12=1,DATA!B339,IF(Stats_DATA!C$12=2,(DATA!B339-Stats_DATA!C$2)/Stats_DATA!C$3,IF(Stats_DATA!C$12=3,(DATA!B339-Stats_DATA!C$6)/(Stats_DATA!C$10-Stats_DATA!C$6),"ERROR")))</f>
        <v>1.31743584980228</v>
      </c>
      <c r="C339" s="0" t="n">
        <f aca="false">IF(Stats_DATA!D$12=1,DATA!C339,IF(Stats_DATA!D$12=2,(DATA!C339-Stats_DATA!D$2)/Stats_DATA!D$3,IF(Stats_DATA!D$12=3,(DATA!C339-Stats_DATA!D$6)/(Stats_DATA!D$10-Stats_DATA!D$6),"ERROR")))</f>
        <v>0.49763629256239</v>
      </c>
      <c r="D339" s="0" t="n">
        <f aca="false">IF(Stats_DATA!E$12=1,DATA!D339,IF(Stats_DATA!E$12=2,(DATA!D339-Stats_DATA!E$2)/Stats_DATA!E$3,IF(Stats_DATA!E$12=3,(DATA!D339-Stats_DATA!E$6)/(Stats_DATA!E$10-Stats_DATA!E$6),"ERROR")))</f>
        <v>1.27293266161046</v>
      </c>
      <c r="E339" s="0" t="n">
        <f aca="false">IF(Stats_DATA!F$12=1,DATA!E339,IF(Stats_DATA!F$12=2,(DATA!E339-Stats_DATA!F$2)/Stats_DATA!F$3,IF(Stats_DATA!F$12=3,(DATA!E339-Stats_DATA!F$6)/(Stats_DATA!F$10-Stats_DATA!F$6),"ERROR")))</f>
        <v>1.24209532969244</v>
      </c>
      <c r="F339" s="0" t="n">
        <f aca="false">IF(Stats_DATA!G$12=1,DATA!F339,IF(Stats_DATA!G$12=2,(DATA!F339-Stats_DATA!G$2)/Stats_DATA!G$3,IF(Stats_DATA!G$12=3,(DATA!F339-Stats_DATA!G$6)/(Stats_DATA!G$10-Stats_DATA!G$6),"ERROR")))</f>
        <v>-0.36975496413098</v>
      </c>
      <c r="G339" s="0" t="n">
        <f aca="false">IF(Stats_DATA!H$12=1,DATA!G339,IF(Stats_DATA!H$12=2,(DATA!G339-Stats_DATA!H$2)/Stats_DATA!H$3,IF(Stats_DATA!H$12=3,(DATA!G339-Stats_DATA!H$6)/(Stats_DATA!H$10-Stats_DATA!H$6),"ERROR")))</f>
        <v>0.678983965636604</v>
      </c>
      <c r="H339" s="0" t="n">
        <f aca="false">IF(Stats_DATA!I$12=1,DATA!H339,IF(Stats_DATA!I$12=2,(DATA!H339-Stats_DATA!I$2)/Stats_DATA!I$3,IF(Stats_DATA!I$12=3,(DATA!H339-Stats_DATA!I$6)/(Stats_DATA!I$10-Stats_DATA!I$6),"ERROR")))</f>
        <v>0.215764243060378</v>
      </c>
      <c r="I339" s="0" t="n">
        <f aca="false">IF(Stats_DATA!J$12=1,DATA!I339,IF(Stats_DATA!J$12=2,(DATA!I339-Stats_DATA!J$2)/Stats_DATA!J$3,IF(Stats_DATA!J$12=3,(DATA!I339-Stats_DATA!J$6)/(Stats_DATA!J$10-Stats_DATA!J$6),"ERROR")))</f>
        <v>0.308762261466674</v>
      </c>
      <c r="J339" s="0" t="n">
        <f aca="false">IF(Stats_DATA!K$12=1,DATA!J339,IF(Stats_DATA!K$12=2,(DATA!J339-Stats_DATA!K$2)/Stats_DATA!K$3,IF(Stats_DATA!K$12=3,(DATA!J339-Stats_DATA!K$6)/(Stats_DATA!K$10-Stats_DATA!K$6),"ERROR")))</f>
        <v>0.51572160179215</v>
      </c>
      <c r="K339" s="0" t="n">
        <f aca="false">IF(Stats_DATA!L$12=1,DATA!K339,IF(Stats_DATA!L$12=2,(DATA!K339-Stats_DATA!L$2)/Stats_DATA!L$3,IF(Stats_DATA!L$12=3,(DATA!K339-Stats_DATA!L$6)/(Stats_DATA!L$10-Stats_DATA!L$6),"ERROR")))</f>
        <v>-0.278683957033718</v>
      </c>
      <c r="L339" s="0" t="n">
        <f aca="false">IF(Stats_DATA!M$12=1,DATA!L339,IF(Stats_DATA!M$12=2,(DATA!L339-Stats_DATA!M$2)/Stats_DATA!M$3,IF(Stats_DATA!M$12=3,(DATA!L339-Stats_DATA!M$6)/(Stats_DATA!M$10-Stats_DATA!M$6),"ERROR")))</f>
        <v>0.854731555989754</v>
      </c>
      <c r="M339" s="0" t="n">
        <f aca="false">IF(Stats_DATA!N$12=1,DATA!M339,IF(Stats_DATA!N$12=2,(DATA!M339-Stats_DATA!N$2)/Stats_DATA!N$3,IF(Stats_DATA!N$12=3,(DATA!M339-Stats_DATA!N$6)/(Stats_DATA!N$10-Stats_DATA!N$6),"ERROR")))</f>
        <v>0.56765609603121</v>
      </c>
      <c r="N339" s="0" t="n">
        <f aca="false">IF(Stats_DATA!O$12=1,DATA!N339,IF(Stats_DATA!O$12=2,(DATA!N339-Stats_DATA!O$2)/Stats_DATA!O$3,IF(Stats_DATA!O$12=3,(DATA!N339-Stats_DATA!O$6)/(Stats_DATA!O$10-Stats_DATA!O$6),"ERROR")))</f>
        <v>0.743347621262756</v>
      </c>
      <c r="O339" s="0" t="n">
        <f aca="false">IF(Stats_DATA!P$12=1,DATA!O339,IF(Stats_DATA!P$12=2,(DATA!O339-Stats_DATA!P$2)/Stats_DATA!P$3,IF(Stats_DATA!P$12=3,(DATA!O339-Stats_DATA!P$6)/(Stats_DATA!P$10-Stats_DATA!P$6),"ERROR")))</f>
        <v>1.0532394342634</v>
      </c>
      <c r="P339" s="0" t="n">
        <f aca="false">IF(Stats_DATA!Q$12=1,DATA!P339,IF(Stats_DATA!Q$12=2,(DATA!P339-Stats_DATA!Q$2)/Stats_DATA!Q$3,IF(Stats_DATA!Q$12=3,(DATA!P339-Stats_DATA!Q$6)/(Stats_DATA!Q$10-Stats_DATA!Q$6),"ERROR")))</f>
        <v>0.168865298764091</v>
      </c>
      <c r="Q339" s="0" t="n">
        <f aca="false">IF(Stats_DATA!R$12=1,DATA!Q339,IF(Stats_DATA!R$12=2,(DATA!Q339-Stats_DATA!R$2)/Stats_DATA!R$3,IF(Stats_DATA!R$12=3,(DATA!Q339-Stats_DATA!R$6)/(Stats_DATA!R$10-Stats_DATA!R$6),"ERROR")))</f>
        <v>0.753391001651664</v>
      </c>
      <c r="R339" s="0" t="n">
        <f aca="false">IF(Stats_DATA!S$12=1,DATA!R339,IF(Stats_DATA!S$12=2,(DATA!R339-Stats_DATA!S$2)/Stats_DATA!S$3,IF(Stats_DATA!S$12=3,(DATA!R339-Stats_DATA!S$6)/(Stats_DATA!S$10-Stats_DATA!S$6),"ERROR")))</f>
        <v>0.240053971203973</v>
      </c>
      <c r="S339" s="0" t="n">
        <f aca="false">IF(Stats_DATA!T$12=1,DATA!S339,IF(Stats_DATA!T$12=2,(DATA!S339-Stats_DATA!T$2)/Stats_DATA!T$3,IF(Stats_DATA!T$12=3,(DATA!S339-Stats_DATA!T$6)/(Stats_DATA!T$10-Stats_DATA!T$6),"ERROR")))</f>
        <v>1.03137257645178</v>
      </c>
      <c r="T339" s="0" t="n">
        <f aca="false">IF(Stats_DATA!U$12=1,DATA!T339,IF(Stats_DATA!U$12=2,(DATA!T339-Stats_DATA!U$2)/Stats_DATA!U$3,IF(Stats_DATA!U$12=3,(DATA!T339-Stats_DATA!U$6)/(Stats_DATA!U$10-Stats_DATA!U$6),"ERROR")))</f>
        <v>0.137630062508676</v>
      </c>
      <c r="U339" s="0" t="n">
        <f aca="false">IF(Stats_DATA!V$12=1,DATA!U339,IF(Stats_DATA!V$12=2,(DATA!U339-Stats_DATA!V$2)/Stats_DATA!V$3,IF(Stats_DATA!V$12=3,(DATA!U339-Stats_DATA!V$6)/(Stats_DATA!V$10-Stats_DATA!V$6),"ERROR")))</f>
        <v>0.24568355938042</v>
      </c>
      <c r="V339" s="0" t="n">
        <f aca="false">IF(Stats_DATA!W$12=1,DATA!V339,IF(Stats_DATA!W$12=2,(DATA!V339-Stats_DATA!W$2)/Stats_DATA!W$3,IF(Stats_DATA!W$12=3,(DATA!V339-Stats_DATA!W$6)/(Stats_DATA!W$10-Stats_DATA!W$6),"ERROR")))</f>
        <v>1.71123459393033</v>
      </c>
      <c r="W339" s="0" t="n">
        <f aca="false">IF(Stats_DATA!X$12=1,DATA!W339,IF(Stats_DATA!X$12=2,(DATA!W339-Stats_DATA!X$2)/Stats_DATA!X$3,IF(Stats_DATA!X$12=3,(DATA!W339-Stats_DATA!X$6)/(Stats_DATA!X$10-Stats_DATA!X$6),"ERROR")))</f>
        <v>1.41432027984353</v>
      </c>
      <c r="X339" s="0" t="n">
        <f aca="false">IF(Stats_DATA!Y$12=1,DATA!X339,IF(Stats_DATA!Y$12=2,(DATA!X339-Stats_DATA!Y$2)/Stats_DATA!Y$3,IF(Stats_DATA!Y$12=3,(DATA!X339-Stats_DATA!Y$6)/(Stats_DATA!Y$10-Stats_DATA!Y$6),"ERROR")))</f>
        <v>1.60222363281817</v>
      </c>
      <c r="Y339" s="0" t="n">
        <f aca="false">IF(Stats_DATA!Z$12=1,DATA!Y339,IF(Stats_DATA!Z$12=2,(DATA!Y339-Stats_DATA!Z$2)/Stats_DATA!Z$3,IF(Stats_DATA!Z$12=3,(DATA!Y339-Stats_DATA!Z$6)/(Stats_DATA!Z$10-Stats_DATA!Z$6),"ERROR")))</f>
        <v>1.74304853454226</v>
      </c>
      <c r="Z339" s="0" t="n">
        <f aca="false">IF(Stats_DATA!AA$12=1,DATA!Z339,IF(Stats_DATA!AA$12=2,(DATA!Z339-Stats_DATA!AA$2)/Stats_DATA!AA$3,IF(Stats_DATA!AA$12=3,(DATA!Z339-Stats_DATA!AA$6)/(Stats_DATA!AA$10-Stats_DATA!AA$6),"ERROR")))</f>
        <v>0.763449463319208</v>
      </c>
      <c r="AA339" s="0" t="n">
        <f aca="false">IF(Stats_DATA!AB$12=1,DATA!AA339,IF(Stats_DATA!AB$12=2,(DATA!AA339-Stats_DATA!AB$2)/Stats_DATA!AB$3,IF(Stats_DATA!AB$12=3,(DATA!AA339-Stats_DATA!AB$6)/(Stats_DATA!AB$10-Stats_DATA!AB$6),"ERROR")))</f>
        <v>1.45188797360608</v>
      </c>
      <c r="AB339" s="0" t="n">
        <f aca="false">IF(Stats_DATA!AC$12=1,DATA!AB339,IF(Stats_DATA!AC$12=2,(DATA!AB339-Stats_DATA!AC$2)/Stats_DATA!AC$3,IF(Stats_DATA!AC$12=3,(DATA!AB339-Stats_DATA!AC$6)/(Stats_DATA!AC$10-Stats_DATA!AC$6),"ERROR")))</f>
        <v>0.916535295597345</v>
      </c>
      <c r="AC339" s="0" t="n">
        <f aca="false">IF(Stats_DATA!AD$12=1,DATA!AC339,IF(Stats_DATA!AD$12=2,(DATA!AC339-Stats_DATA!AD$2)/Stats_DATA!AD$3,IF(Stats_DATA!AD$12=3,(DATA!AC339-Stats_DATA!AD$6)/(Stats_DATA!AD$10-Stats_DATA!AD$6),"ERROR")))</f>
        <v>1.37213699010882</v>
      </c>
      <c r="AD339" s="0" t="n">
        <f aca="false">IF(Stats_DATA!AE$12=1,DATA!AD339,IF(Stats_DATA!AE$12=2,(DATA!AD339-Stats_DATA!AE$2)/Stats_DATA!AE$3,IF(Stats_DATA!AE$12=3,(DATA!AD339-Stats_DATA!AE$6)/(Stats_DATA!AE$10-Stats_DATA!AE$6),"ERROR")))</f>
        <v>1.25792168194536</v>
      </c>
      <c r="AE339" s="0" t="n">
        <f aca="false">IF(Stats_DATA!AF$12=1,DATA!AE339,IF(Stats_DATA!AF$12=2,(DATA!AE339-Stats_DATA!AF$2)/Stats_DATA!AF$3,IF(Stats_DATA!AF$12=3,(DATA!AE339-Stats_DATA!AF$6)/(Stats_DATA!AF$10-Stats_DATA!AF$6),"ERROR")))</f>
        <v>0.816896316952251</v>
      </c>
    </row>
    <row r="340" customFormat="false" ht="12.8" hidden="false" customHeight="false" outlineLevel="0" collapsed="false">
      <c r="A340" s="0" t="n">
        <f aca="false">IF(Stats_DATA!B$12=1,DATA!A340,IF(Stats_DATA!B$12=2,(DATA!A340-Stats_DATA!B$2)/Stats_DATA!B$3,IF(Stats_DATA!B$12=3,(DATA!A340-Stats_DATA!B$6)/(Stats_DATA!B$10-Stats_DATA!B$6),"ERROR")))</f>
        <v>0</v>
      </c>
      <c r="B340" s="0" t="n">
        <f aca="false">IF(Stats_DATA!C$12=1,DATA!B340,IF(Stats_DATA!C$12=2,(DATA!B340-Stats_DATA!C$2)/Stats_DATA!C$3,IF(Stats_DATA!C$12=3,(DATA!B340-Stats_DATA!C$6)/(Stats_DATA!C$10-Stats_DATA!C$6),"ERROR")))</f>
        <v>-1.15699070613535</v>
      </c>
      <c r="C340" s="0" t="n">
        <f aca="false">IF(Stats_DATA!D$12=1,DATA!C340,IF(Stats_DATA!D$12=2,(DATA!C340-Stats_DATA!D$2)/Stats_DATA!D$3,IF(Stats_DATA!D$12=3,(DATA!C340-Stats_DATA!D$6)/(Stats_DATA!D$10-Stats_DATA!D$6),"ERROR")))</f>
        <v>-0.409122035016488</v>
      </c>
      <c r="D340" s="0" t="n">
        <f aca="false">IF(Stats_DATA!E$12=1,DATA!D340,IF(Stats_DATA!E$12=2,(DATA!D340-Stats_DATA!E$2)/Stats_DATA!E$3,IF(Stats_DATA!E$12=3,(DATA!D340-Stats_DATA!E$6)/(Stats_DATA!E$10-Stats_DATA!E$6),"ERROR")))</f>
        <v>-1.13416415889873</v>
      </c>
      <c r="E340" s="0" t="n">
        <f aca="false">IF(Stats_DATA!F$12=1,DATA!E340,IF(Stats_DATA!F$12=2,(DATA!E340-Stats_DATA!F$2)/Stats_DATA!F$3,IF(Stats_DATA!F$12=3,(DATA!E340-Stats_DATA!F$6)/(Stats_DATA!F$10-Stats_DATA!F$6),"ERROR")))</f>
        <v>-0.977764389542519</v>
      </c>
      <c r="F340" s="0" t="n">
        <f aca="false">IF(Stats_DATA!G$12=1,DATA!F340,IF(Stats_DATA!G$12=2,(DATA!F340-Stats_DATA!G$2)/Stats_DATA!G$3,IF(Stats_DATA!G$12=3,(DATA!F340-Stats_DATA!G$6)/(Stats_DATA!G$10-Stats_DATA!G$6),"ERROR")))</f>
        <v>0.308566500705876</v>
      </c>
      <c r="G340" s="0" t="n">
        <f aca="false">IF(Stats_DATA!H$12=1,DATA!G340,IF(Stats_DATA!H$12=2,(DATA!G340-Stats_DATA!H$2)/Stats_DATA!H$3,IF(Stats_DATA!H$12=3,(DATA!G340-Stats_DATA!H$6)/(Stats_DATA!H$10-Stats_DATA!H$6),"ERROR")))</f>
        <v>-0.588512802578768</v>
      </c>
      <c r="H340" s="0" t="n">
        <f aca="false">IF(Stats_DATA!I$12=1,DATA!H340,IF(Stats_DATA!I$12=2,(DATA!H340-Stats_DATA!I$2)/Stats_DATA!I$3,IF(Stats_DATA!I$12=3,(DATA!H340-Stats_DATA!I$6)/(Stats_DATA!I$10-Stats_DATA!I$6),"ERROR")))</f>
        <v>-0.798914558997393</v>
      </c>
      <c r="I340" s="0" t="n">
        <f aca="false">IF(Stats_DATA!J$12=1,DATA!I340,IF(Stats_DATA!J$12=2,(DATA!I340-Stats_DATA!J$2)/Stats_DATA!J$3,IF(Stats_DATA!J$12=3,(DATA!I340-Stats_DATA!J$6)/(Stats_DATA!J$10-Stats_DATA!J$6),"ERROR")))</f>
        <v>-0.803269605181911</v>
      </c>
      <c r="J340" s="0" t="n">
        <f aca="false">IF(Stats_DATA!K$12=1,DATA!J340,IF(Stats_DATA!K$12=2,(DATA!J340-Stats_DATA!K$2)/Stats_DATA!K$3,IF(Stats_DATA!K$12=3,(DATA!J340-Stats_DATA!K$6)/(Stats_DATA!K$10-Stats_DATA!K$6),"ERROR")))</f>
        <v>0.285914373844914</v>
      </c>
      <c r="K340" s="0" t="n">
        <f aca="false">IF(Stats_DATA!L$12=1,DATA!K340,IF(Stats_DATA!L$12=2,(DATA!K340-Stats_DATA!L$2)/Stats_DATA!L$3,IF(Stats_DATA!L$12=3,(DATA!K340-Stats_DATA!L$6)/(Stats_DATA!L$10-Stats_DATA!L$6),"ERROR")))</f>
        <v>0.072572780329215</v>
      </c>
      <c r="L340" s="0" t="n">
        <f aca="false">IF(Stats_DATA!M$12=1,DATA!L340,IF(Stats_DATA!M$12=2,(DATA!L340-Stats_DATA!M$2)/Stats_DATA!M$3,IF(Stats_DATA!M$12=3,(DATA!L340-Stats_DATA!M$6)/(Stats_DATA!M$10-Stats_DATA!M$6),"ERROR")))</f>
        <v>-0.516644348408609</v>
      </c>
      <c r="M340" s="0" t="n">
        <f aca="false">IF(Stats_DATA!N$12=1,DATA!M340,IF(Stats_DATA!N$12=2,(DATA!M340-Stats_DATA!N$2)/Stats_DATA!N$3,IF(Stats_DATA!N$12=3,(DATA!M340-Stats_DATA!N$6)/(Stats_DATA!N$10-Stats_DATA!N$6),"ERROR")))</f>
        <v>1.44683929766985</v>
      </c>
      <c r="N340" s="0" t="n">
        <f aca="false">IF(Stats_DATA!O$12=1,DATA!N340,IF(Stats_DATA!O$12=2,(DATA!N340-Stats_DATA!O$2)/Stats_DATA!O$3,IF(Stats_DATA!O$12=3,(DATA!N340-Stats_DATA!O$6)/(Stats_DATA!O$10-Stats_DATA!O$6),"ERROR")))</f>
        <v>-0.538149108964476</v>
      </c>
      <c r="O340" s="0" t="n">
        <f aca="false">IF(Stats_DATA!P$12=1,DATA!O340,IF(Stats_DATA!P$12=2,(DATA!O340-Stats_DATA!P$2)/Stats_DATA!P$3,IF(Stats_DATA!P$12=3,(DATA!O340-Stats_DATA!P$6)/(Stats_DATA!P$10-Stats_DATA!P$6),"ERROR")))</f>
        <v>-0.516301603352935</v>
      </c>
      <c r="P340" s="0" t="n">
        <f aca="false">IF(Stats_DATA!Q$12=1,DATA!P340,IF(Stats_DATA!Q$12=2,(DATA!P340-Stats_DATA!Q$2)/Stats_DATA!Q$3,IF(Stats_DATA!Q$12=3,(DATA!P340-Stats_DATA!Q$6)/(Stats_DATA!Q$10-Stats_DATA!Q$6),"ERROR")))</f>
        <v>0.253794016849937</v>
      </c>
      <c r="Q340" s="0" t="n">
        <f aca="false">IF(Stats_DATA!R$12=1,DATA!Q340,IF(Stats_DATA!R$12=2,(DATA!Q340-Stats_DATA!R$2)/Stats_DATA!R$3,IF(Stats_DATA!R$12=3,(DATA!Q340-Stats_DATA!R$6)/(Stats_DATA!R$10-Stats_DATA!R$6),"ERROR")))</f>
        <v>-0.613582131395966</v>
      </c>
      <c r="R340" s="0" t="n">
        <f aca="false">IF(Stats_DATA!S$12=1,DATA!R340,IF(Stats_DATA!S$12=2,(DATA!R340-Stats_DATA!S$2)/Stats_DATA!S$3,IF(Stats_DATA!S$12=3,(DATA!R340-Stats_DATA!S$6)/(Stats_DATA!S$10-Stats_DATA!S$6),"ERROR")))</f>
        <v>-0.496709944392624</v>
      </c>
      <c r="S340" s="0" t="n">
        <f aca="false">IF(Stats_DATA!T$12=1,DATA!S340,IF(Stats_DATA!T$12=2,(DATA!S340-Stats_DATA!T$2)/Stats_DATA!T$3,IF(Stats_DATA!T$12=3,(DATA!S340-Stats_DATA!T$6)/(Stats_DATA!T$10-Stats_DATA!T$6),"ERROR")))</f>
        <v>-0.6082599064282</v>
      </c>
      <c r="T340" s="0" t="n">
        <f aca="false">IF(Stats_DATA!U$12=1,DATA!T340,IF(Stats_DATA!U$12=2,(DATA!T340-Stats_DATA!U$2)/Stats_DATA!U$3,IF(Stats_DATA!U$12=3,(DATA!T340-Stats_DATA!U$6)/(Stats_DATA!U$10-Stats_DATA!U$6),"ERROR")))</f>
        <v>0.0553690610969911</v>
      </c>
      <c r="U340" s="0" t="n">
        <f aca="false">IF(Stats_DATA!V$12=1,DATA!U340,IF(Stats_DATA!V$12=2,(DATA!U340-Stats_DATA!V$2)/Stats_DATA!V$3,IF(Stats_DATA!V$12=3,(DATA!U340-Stats_DATA!V$6)/(Stats_DATA!V$10-Stats_DATA!V$6),"ERROR")))</f>
        <v>-0.384307102523021</v>
      </c>
      <c r="V340" s="0" t="n">
        <f aca="false">IF(Stats_DATA!W$12=1,DATA!V340,IF(Stats_DATA!W$12=2,(DATA!V340-Stats_DATA!W$2)/Stats_DATA!W$3,IF(Stats_DATA!W$12=3,(DATA!V340-Stats_DATA!W$6)/(Stats_DATA!W$10-Stats_DATA!W$6),"ERROR")))</f>
        <v>-1.05709382028909</v>
      </c>
      <c r="W340" s="0" t="n">
        <f aca="false">IF(Stats_DATA!X$12=1,DATA!W340,IF(Stats_DATA!X$12=2,(DATA!W340-Stats_DATA!X$2)/Stats_DATA!X$3,IF(Stats_DATA!X$12=3,(DATA!W340-Stats_DATA!X$6)/(Stats_DATA!X$10-Stats_DATA!X$6),"ERROR")))</f>
        <v>0.189184520519851</v>
      </c>
      <c r="X340" s="0" t="n">
        <f aca="false">IF(Stats_DATA!Y$12=1,DATA!X340,IF(Stats_DATA!Y$12=2,(DATA!X340-Stats_DATA!Y$2)/Stats_DATA!Y$3,IF(Stats_DATA!Y$12=3,(DATA!X340-Stats_DATA!Y$6)/(Stats_DATA!Y$10-Stats_DATA!Y$6),"ERROR")))</f>
        <v>-1.04995664825899</v>
      </c>
      <c r="Y340" s="0" t="n">
        <f aca="false">IF(Stats_DATA!Z$12=1,DATA!Y340,IF(Stats_DATA!Z$12=2,(DATA!Y340-Stats_DATA!Z$2)/Stats_DATA!Z$3,IF(Stats_DATA!Z$12=3,(DATA!Y340-Stats_DATA!Z$6)/(Stats_DATA!Z$10-Stats_DATA!Z$6),"ERROR")))</f>
        <v>-0.872182364822766</v>
      </c>
      <c r="Z340" s="0" t="n">
        <f aca="false">IF(Stats_DATA!AA$12=1,DATA!Z340,IF(Stats_DATA!AA$12=2,(DATA!Z340-Stats_DATA!AA$2)/Stats_DATA!AA$3,IF(Stats_DATA!AA$12=3,(DATA!Z340-Stats_DATA!AA$6)/(Stats_DATA!AA$10-Stats_DATA!AA$6),"ERROR")))</f>
        <v>0.34299486211208</v>
      </c>
      <c r="AA340" s="0" t="n">
        <f aca="false">IF(Stats_DATA!AB$12=1,DATA!AA340,IF(Stats_DATA!AB$12=2,(DATA!AA340-Stats_DATA!AB$2)/Stats_DATA!AB$3,IF(Stats_DATA!AB$12=3,(DATA!AA340-Stats_DATA!AB$6)/(Stats_DATA!AB$10-Stats_DATA!AB$6),"ERROR")))</f>
        <v>-0.72497514546207</v>
      </c>
      <c r="AB340" s="0" t="n">
        <f aca="false">IF(Stats_DATA!AC$12=1,DATA!AB340,IF(Stats_DATA!AC$12=2,(DATA!AB340-Stats_DATA!AC$2)/Stats_DATA!AC$3,IF(Stats_DATA!AC$12=3,(DATA!AB340-Stats_DATA!AC$6)/(Stats_DATA!AC$10-Stats_DATA!AC$6),"ERROR")))</f>
        <v>-0.798988894380611</v>
      </c>
      <c r="AC340" s="0" t="n">
        <f aca="false">IF(Stats_DATA!AD$12=1,DATA!AC340,IF(Stats_DATA!AD$12=2,(DATA!AC340-Stats_DATA!AD$2)/Stats_DATA!AD$3,IF(Stats_DATA!AD$12=3,(DATA!AC340-Stats_DATA!AD$6)/(Stats_DATA!AD$10-Stats_DATA!AD$6),"ERROR")))</f>
        <v>-0.754822090554977</v>
      </c>
      <c r="AD340" s="0" t="n">
        <f aca="false">IF(Stats_DATA!AE$12=1,DATA!AD340,IF(Stats_DATA!AE$12=2,(DATA!AD340-Stats_DATA!AE$2)/Stats_DATA!AE$3,IF(Stats_DATA!AE$12=3,(DATA!AD340-Stats_DATA!AE$6)/(Stats_DATA!AE$10-Stats_DATA!AE$6),"ERROR")))</f>
        <v>-0.0109196513837417</v>
      </c>
      <c r="AE340" s="0" t="n">
        <f aca="false">IF(Stats_DATA!AF$12=1,DATA!AE340,IF(Stats_DATA!AF$12=2,(DATA!AE340-Stats_DATA!AF$2)/Stats_DATA!AF$3,IF(Stats_DATA!AF$12=3,(DATA!AE340-Stats_DATA!AF$6)/(Stats_DATA!AF$10-Stats_DATA!AF$6),"ERROR")))</f>
        <v>-0.404501914625938</v>
      </c>
    </row>
    <row r="341" customFormat="false" ht="12.8" hidden="false" customHeight="false" outlineLevel="0" collapsed="false">
      <c r="A341" s="0" t="n">
        <f aca="false">IF(Stats_DATA!B$12=1,DATA!A341,IF(Stats_DATA!B$12=2,(DATA!A341-Stats_DATA!B$2)/Stats_DATA!B$3,IF(Stats_DATA!B$12=3,(DATA!A341-Stats_DATA!B$6)/(Stats_DATA!B$10-Stats_DATA!B$6),"ERROR")))</f>
        <v>1</v>
      </c>
      <c r="B341" s="0" t="n">
        <f aca="false">IF(Stats_DATA!C$12=1,DATA!B341,IF(Stats_DATA!C$12=2,(DATA!B341-Stats_DATA!C$2)/Stats_DATA!C$3,IF(Stats_DATA!C$12=3,(DATA!B341-Stats_DATA!C$6)/(Stats_DATA!C$10-Stats_DATA!C$6),"ERROR")))</f>
        <v>2.66247964282342</v>
      </c>
      <c r="C341" s="0" t="n">
        <f aca="false">IF(Stats_DATA!D$12=1,DATA!C341,IF(Stats_DATA!D$12=2,(DATA!C341-Stats_DATA!D$2)/Stats_DATA!D$3,IF(Stats_DATA!D$12=3,(DATA!C341-Stats_DATA!D$6)/(Stats_DATA!D$10-Stats_DATA!D$6),"ERROR")))</f>
        <v>1.15794235674804</v>
      </c>
      <c r="D341" s="0" t="n">
        <f aca="false">IF(Stats_DATA!E$12=1,DATA!D341,IF(Stats_DATA!E$12=2,(DATA!D341-Stats_DATA!E$2)/Stats_DATA!E$3,IF(Stats_DATA!E$12=3,(DATA!D341-Stats_DATA!E$6)/(Stats_DATA!E$10-Stats_DATA!E$6),"ERROR")))</f>
        <v>2.59809110955705</v>
      </c>
      <c r="E341" s="0" t="n">
        <f aca="false">IF(Stats_DATA!F$12=1,DATA!E341,IF(Stats_DATA!F$12=2,(DATA!E341-Stats_DATA!F$2)/Stats_DATA!F$3,IF(Stats_DATA!F$12=3,(DATA!E341-Stats_DATA!F$6)/(Stats_DATA!F$10-Stats_DATA!F$6),"ERROR")))</f>
        <v>3.10334483826759</v>
      </c>
      <c r="F341" s="0" t="n">
        <f aca="false">IF(Stats_DATA!G$12=1,DATA!F341,IF(Stats_DATA!G$12=2,(DATA!F341-Stats_DATA!G$2)/Stats_DATA!G$3,IF(Stats_DATA!G$12=3,(DATA!F341-Stats_DATA!G$6)/(Stats_DATA!G$10-Stats_DATA!G$6),"ERROR")))</f>
        <v>0.749404349970918</v>
      </c>
      <c r="G341" s="0" t="n">
        <f aca="false">IF(Stats_DATA!H$12=1,DATA!G341,IF(Stats_DATA!H$12=2,(DATA!G341-Stats_DATA!H$2)/Stats_DATA!H$3,IF(Stats_DATA!H$12=3,(DATA!G341-Stats_DATA!H$6)/(Stats_DATA!H$10-Stats_DATA!H$6),"ERROR")))</f>
        <v>0.453659622317767</v>
      </c>
      <c r="H341" s="0" t="n">
        <f aca="false">IF(Stats_DATA!I$12=1,DATA!H341,IF(Stats_DATA!I$12=2,(DATA!H341-Stats_DATA!I$2)/Stats_DATA!I$3,IF(Stats_DATA!I$12=3,(DATA!H341-Stats_DATA!I$6)/(Stats_DATA!I$10-Stats_DATA!I$6),"ERROR")))</f>
        <v>1.78124717663449</v>
      </c>
      <c r="I341" s="0" t="n">
        <f aca="false">IF(Stats_DATA!J$12=1,DATA!I341,IF(Stats_DATA!J$12=2,(DATA!I341-Stats_DATA!J$2)/Stats_DATA!J$3,IF(Stats_DATA!J$12=3,(DATA!I341-Stats_DATA!J$6)/(Stats_DATA!J$10-Stats_DATA!J$6),"ERROR")))</f>
        <v>2.37304389573207</v>
      </c>
      <c r="J341" s="0" t="n">
        <f aca="false">IF(Stats_DATA!K$12=1,DATA!J341,IF(Stats_DATA!K$12=2,(DATA!J341-Stats_DATA!K$2)/Stats_DATA!K$3,IF(Stats_DATA!K$12=3,(DATA!J341-Stats_DATA!K$6)/(Stats_DATA!K$10-Stats_DATA!K$6),"ERROR")))</f>
        <v>-0.0533248674105283</v>
      </c>
      <c r="K341" s="0" t="n">
        <f aca="false">IF(Stats_DATA!L$12=1,DATA!K341,IF(Stats_DATA!L$12=2,(DATA!K341-Stats_DATA!L$2)/Stats_DATA!L$3,IF(Stats_DATA!L$12=3,(DATA!K341-Stats_DATA!L$6)/(Stats_DATA!L$10-Stats_DATA!L$6),"ERROR")))</f>
        <v>-1.09592241452731</v>
      </c>
      <c r="L341" s="0" t="n">
        <f aca="false">IF(Stats_DATA!M$12=1,DATA!L341,IF(Stats_DATA!M$12=2,(DATA!L341-Stats_DATA!M$2)/Stats_DATA!M$3,IF(Stats_DATA!M$12=3,(DATA!L341-Stats_DATA!M$6)/(Stats_DATA!M$10-Stats_DATA!M$6),"ERROR")))</f>
        <v>2.17742595970608</v>
      </c>
      <c r="M341" s="0" t="n">
        <f aca="false">IF(Stats_DATA!N$12=1,DATA!M341,IF(Stats_DATA!N$12=2,(DATA!M341-Stats_DATA!N$2)/Stats_DATA!N$3,IF(Stats_DATA!N$12=3,(DATA!M341-Stats_DATA!N$6)/(Stats_DATA!N$10-Stats_DATA!N$6),"ERROR")))</f>
        <v>-0.529963344365068</v>
      </c>
      <c r="N341" s="0" t="n">
        <f aca="false">IF(Stats_DATA!O$12=1,DATA!N341,IF(Stats_DATA!O$12=2,(DATA!N341-Stats_DATA!O$2)/Stats_DATA!O$3,IF(Stats_DATA!O$12=3,(DATA!N341-Stats_DATA!O$6)/(Stats_DATA!O$10-Stats_DATA!O$6),"ERROR")))</f>
        <v>1.77853583290521</v>
      </c>
      <c r="O341" s="0" t="n">
        <f aca="false">IF(Stats_DATA!P$12=1,DATA!O341,IF(Stats_DATA!P$12=2,(DATA!O341-Stats_DATA!P$2)/Stats_DATA!P$3,IF(Stats_DATA!P$12=3,(DATA!O341-Stats_DATA!P$6)/(Stats_DATA!P$10-Stats_DATA!P$6),"ERROR")))</f>
        <v>2.72060200713734</v>
      </c>
      <c r="P341" s="0" t="n">
        <f aca="false">IF(Stats_DATA!Q$12=1,DATA!P341,IF(Stats_DATA!Q$12=2,(DATA!P341-Stats_DATA!Q$2)/Stats_DATA!Q$3,IF(Stats_DATA!Q$12=3,(DATA!P341-Stats_DATA!Q$6)/(Stats_DATA!Q$10-Stats_DATA!Q$6),"ERROR")))</f>
        <v>-0.249450269533249</v>
      </c>
      <c r="Q341" s="0" t="n">
        <f aca="false">IF(Stats_DATA!R$12=1,DATA!Q341,IF(Stats_DATA!R$12=2,(DATA!Q341-Stats_DATA!R$2)/Stats_DATA!R$3,IF(Stats_DATA!R$12=3,(DATA!Q341-Stats_DATA!R$6)/(Stats_DATA!R$10-Stats_DATA!R$6),"ERROR")))</f>
        <v>-0.322095213319633</v>
      </c>
      <c r="R341" s="0" t="n">
        <f aca="false">IF(Stats_DATA!S$12=1,DATA!R341,IF(Stats_DATA!S$12=2,(DATA!R341-Stats_DATA!S$2)/Stats_DATA!S$3,IF(Stats_DATA!S$12=3,(DATA!R341-Stats_DATA!S$6)/(Stats_DATA!S$10-Stats_DATA!S$6),"ERROR")))</f>
        <v>0.130069429846927</v>
      </c>
      <c r="S341" s="0" t="n">
        <f aca="false">IF(Stats_DATA!T$12=1,DATA!S341,IF(Stats_DATA!T$12=2,(DATA!S341-Stats_DATA!T$2)/Stats_DATA!T$3,IF(Stats_DATA!T$12=3,(DATA!S341-Stats_DATA!T$6)/(Stats_DATA!T$10-Stats_DATA!T$6),"ERROR")))</f>
        <v>0.196727198688422</v>
      </c>
      <c r="T341" s="0" t="n">
        <f aca="false">IF(Stats_DATA!U$12=1,DATA!T341,IF(Stats_DATA!U$12=2,(DATA!T341-Stats_DATA!U$2)/Stats_DATA!U$3,IF(Stats_DATA!U$12=3,(DATA!T341-Stats_DATA!U$6)/(Stats_DATA!U$10-Stats_DATA!U$6),"ERROR")))</f>
        <v>-0.695867437089135</v>
      </c>
      <c r="U341" s="0" t="n">
        <f aca="false">IF(Stats_DATA!V$12=1,DATA!U341,IF(Stats_DATA!V$12=2,(DATA!U341-Stats_DATA!V$2)/Stats_DATA!V$3,IF(Stats_DATA!V$12=3,(DATA!U341-Stats_DATA!V$6)/(Stats_DATA!V$10-Stats_DATA!V$6),"ERROR")))</f>
        <v>-0.255814705974029</v>
      </c>
      <c r="V341" s="0" t="n">
        <f aca="false">IF(Stats_DATA!W$12=1,DATA!V341,IF(Stats_DATA!W$12=2,(DATA!V341-Stats_DATA!W$2)/Stats_DATA!W$3,IF(Stats_DATA!W$12=3,(DATA!V341-Stats_DATA!W$6)/(Stats_DATA!W$10-Stats_DATA!W$6),"ERROR")))</f>
        <v>2.97953453258243</v>
      </c>
      <c r="W341" s="0" t="n">
        <f aca="false">IF(Stats_DATA!X$12=1,DATA!W341,IF(Stats_DATA!X$12=2,(DATA!W341-Stats_DATA!X$2)/Stats_DATA!X$3,IF(Stats_DATA!X$12=3,(DATA!W341-Stats_DATA!X$6)/(Stats_DATA!X$10-Stats_DATA!X$6),"ERROR")))</f>
        <v>0.822089979187728</v>
      </c>
      <c r="X341" s="0" t="n">
        <f aca="false">IF(Stats_DATA!Y$12=1,DATA!X341,IF(Stats_DATA!Y$12=2,(DATA!X341-Stats_DATA!Y$2)/Stats_DATA!Y$3,IF(Stats_DATA!Y$12=3,(DATA!X341-Stats_DATA!Y$6)/(Stats_DATA!Y$10-Stats_DATA!Y$6),"ERROR")))</f>
        <v>2.83129730436761</v>
      </c>
      <c r="Y341" s="0" t="n">
        <f aca="false">IF(Stats_DATA!Z$12=1,DATA!Y341,IF(Stats_DATA!Z$12=2,(DATA!Y341-Stats_DATA!Z$2)/Stats_DATA!Z$3,IF(Stats_DATA!Z$12=3,(DATA!Y341-Stats_DATA!Z$6)/(Stats_DATA!Z$10-Stats_DATA!Z$6),"ERROR")))</f>
        <v>3.55737594827233</v>
      </c>
      <c r="Z341" s="0" t="n">
        <f aca="false">IF(Stats_DATA!AA$12=1,DATA!Z341,IF(Stats_DATA!AA$12=2,(DATA!Z341-Stats_DATA!AA$2)/Stats_DATA!AA$3,IF(Stats_DATA!AA$12=3,(DATA!Z341-Stats_DATA!AA$6)/(Stats_DATA!AA$10-Stats_DATA!AA$6),"ERROR")))</f>
        <v>0.837904965616302</v>
      </c>
      <c r="AA341" s="0" t="n">
        <f aca="false">IF(Stats_DATA!AB$12=1,DATA!AA341,IF(Stats_DATA!AB$12=2,(DATA!AA341-Stats_DATA!AB$2)/Stats_DATA!AB$3,IF(Stats_DATA!AB$12=3,(DATA!AA341-Stats_DATA!AB$6)/(Stats_DATA!AB$10-Stats_DATA!AB$6),"ERROR")))</f>
        <v>0.0860255377294519</v>
      </c>
      <c r="AB341" s="0" t="n">
        <f aca="false">IF(Stats_DATA!AC$12=1,DATA!AB341,IF(Stats_DATA!AC$12=2,(DATA!AB341-Stats_DATA!AC$2)/Stats_DATA!AC$3,IF(Stats_DATA!AC$12=3,(DATA!AB341-Stats_DATA!AC$6)/(Stats_DATA!AC$10-Stats_DATA!AC$6),"ERROR")))</f>
        <v>1.00521145517989</v>
      </c>
      <c r="AC341" s="0" t="n">
        <f aca="false">IF(Stats_DATA!AD$12=1,DATA!AC341,IF(Stats_DATA!AD$12=2,(DATA!AC341-Stats_DATA!AD$2)/Stats_DATA!AD$3,IF(Stats_DATA!AD$12=3,(DATA!AC341-Stats_DATA!AD$6)/(Stats_DATA!AD$10-Stats_DATA!AD$6),"ERROR")))</f>
        <v>1.4345111566972</v>
      </c>
      <c r="AD341" s="0" t="n">
        <f aca="false">IF(Stats_DATA!AE$12=1,DATA!AD341,IF(Stats_DATA!AE$12=2,(DATA!AD341-Stats_DATA!AE$2)/Stats_DATA!AE$3,IF(Stats_DATA!AE$12=3,(DATA!AD341-Stats_DATA!AE$6)/(Stats_DATA!AE$10-Stats_DATA!AE$6),"ERROR")))</f>
        <v>-0.497443525692096</v>
      </c>
      <c r="AE341" s="0" t="n">
        <f aca="false">IF(Stats_DATA!AF$12=1,DATA!AE341,IF(Stats_DATA!AF$12=2,(DATA!AE341-Stats_DATA!AF$2)/Stats_DATA!AF$3,IF(Stats_DATA!AF$12=3,(DATA!AE341-Stats_DATA!AF$6)/(Stats_DATA!AF$10-Stats_DATA!AF$6),"ERROR")))</f>
        <v>-0.363530260438818</v>
      </c>
    </row>
    <row r="342" customFormat="false" ht="12.8" hidden="false" customHeight="false" outlineLevel="0" collapsed="false">
      <c r="A342" s="0" t="n">
        <f aca="false">IF(Stats_DATA!B$12=1,DATA!A342,IF(Stats_DATA!B$12=2,(DATA!A342-Stats_DATA!B$2)/Stats_DATA!B$3,IF(Stats_DATA!B$12=3,(DATA!A342-Stats_DATA!B$6)/(Stats_DATA!B$10-Stats_DATA!B$6),"ERROR")))</f>
        <v>0</v>
      </c>
      <c r="B342" s="0" t="n">
        <f aca="false">IF(Stats_DATA!C$12=1,DATA!B342,IF(Stats_DATA!C$12=2,(DATA!B342-Stats_DATA!C$2)/Stats_DATA!C$3,IF(Stats_DATA!C$12=3,(DATA!B342-Stats_DATA!C$6)/(Stats_DATA!C$10-Stats_DATA!C$6),"ERROR")))</f>
        <v>0.0830602169664216</v>
      </c>
      <c r="C342" s="0" t="n">
        <f aca="false">IF(Stats_DATA!D$12=1,DATA!C342,IF(Stats_DATA!D$12=2,(DATA!C342-Stats_DATA!D$2)/Stats_DATA!D$3,IF(Stats_DATA!D$12=3,(DATA!C342-Stats_DATA!D$6)/(Stats_DATA!D$10-Stats_DATA!D$6),"ERROR")))</f>
        <v>-0.639299148940358</v>
      </c>
      <c r="D342" s="0" t="n">
        <f aca="false">IF(Stats_DATA!E$12=1,DATA!D342,IF(Stats_DATA!E$12=2,(DATA!D342-Stats_DATA!E$2)/Stats_DATA!E$3,IF(Stats_DATA!E$12=3,(DATA!D342-Stats_DATA!E$6)/(Stats_DATA!E$10-Stats_DATA!E$6),"ERROR")))</f>
        <v>0.0897554759438624</v>
      </c>
      <c r="E342" s="0" t="n">
        <f aca="false">IF(Stats_DATA!F$12=1,DATA!E342,IF(Stats_DATA!F$12=2,(DATA!E342-Stats_DATA!F$2)/Stats_DATA!F$3,IF(Stats_DATA!F$12=3,(DATA!E342-Stats_DATA!F$6)/(Stats_DATA!F$10-Stats_DATA!F$6),"ERROR")))</f>
        <v>-0.0388989885757601</v>
      </c>
      <c r="F342" s="0" t="n">
        <f aca="false">IF(Stats_DATA!G$12=1,DATA!F342,IF(Stats_DATA!G$12=2,(DATA!F342-Stats_DATA!G$2)/Stats_DATA!G$3,IF(Stats_DATA!G$12=3,(DATA!F342-Stats_DATA!G$6)/(Stats_DATA!G$10-Stats_DATA!G$6),"ERROR")))</f>
        <v>0.0817483169711206</v>
      </c>
      <c r="G342" s="0" t="n">
        <f aca="false">IF(Stats_DATA!H$12=1,DATA!G342,IF(Stats_DATA!H$12=2,(DATA!G342-Stats_DATA!H$2)/Stats_DATA!H$3,IF(Stats_DATA!H$12=3,(DATA!G342-Stats_DATA!H$6)/(Stats_DATA!H$10-Stats_DATA!H$6),"ERROR")))</f>
        <v>0.180998232083208</v>
      </c>
      <c r="H342" s="0" t="n">
        <f aca="false">IF(Stats_DATA!I$12=1,DATA!H342,IF(Stats_DATA!I$12=2,(DATA!H342-Stats_DATA!I$2)/Stats_DATA!I$3,IF(Stats_DATA!I$12=3,(DATA!H342-Stats_DATA!I$6)/(Stats_DATA!I$10-Stats_DATA!I$6),"ERROR")))</f>
        <v>-0.109499959404179</v>
      </c>
      <c r="I342" s="0" t="n">
        <f aca="false">IF(Stats_DATA!J$12=1,DATA!I342,IF(Stats_DATA!J$12=2,(DATA!I342-Stats_DATA!J$2)/Stats_DATA!J$3,IF(Stats_DATA!J$12=3,(DATA!I342-Stats_DATA!J$6)/(Stats_DATA!J$10-Stats_DATA!J$6),"ERROR")))</f>
        <v>-0.172388027069342</v>
      </c>
      <c r="J342" s="0" t="n">
        <f aca="false">IF(Stats_DATA!K$12=1,DATA!J342,IF(Stats_DATA!K$12=2,(DATA!J342-Stats_DATA!K$2)/Stats_DATA!K$3,IF(Stats_DATA!K$12=3,(DATA!J342-Stats_DATA!K$6)/(Stats_DATA!K$10-Stats_DATA!K$6),"ERROR")))</f>
        <v>0.3661645169376</v>
      </c>
      <c r="K342" s="0" t="n">
        <f aca="false">IF(Stats_DATA!L$12=1,DATA!K342,IF(Stats_DATA!L$12=2,(DATA!K342-Stats_DATA!L$2)/Stats_DATA!L$3,IF(Stats_DATA!L$12=3,(DATA!K342-Stats_DATA!L$6)/(Stats_DATA!L$10-Stats_DATA!L$6),"ERROR")))</f>
        <v>0.187297763096948</v>
      </c>
      <c r="L342" s="0" t="n">
        <f aca="false">IF(Stats_DATA!M$12=1,DATA!L342,IF(Stats_DATA!M$12=2,(DATA!L342-Stats_DATA!M$2)/Stats_DATA!M$3,IF(Stats_DATA!M$12=3,(DATA!L342-Stats_DATA!M$6)/(Stats_DATA!M$10-Stats_DATA!M$6),"ERROR")))</f>
        <v>-0.202197914373538</v>
      </c>
      <c r="M342" s="0" t="n">
        <f aca="false">IF(Stats_DATA!N$12=1,DATA!M342,IF(Stats_DATA!N$12=2,(DATA!M342-Stats_DATA!N$2)/Stats_DATA!N$3,IF(Stats_DATA!N$12=3,(DATA!M342-Stats_DATA!N$6)/(Stats_DATA!N$10-Stats_DATA!N$6),"ERROR")))</f>
        <v>-0.808945395359267</v>
      </c>
      <c r="N342" s="0" t="n">
        <f aca="false">IF(Stats_DATA!O$12=1,DATA!N342,IF(Stats_DATA!O$12=2,(DATA!N342-Stats_DATA!O$2)/Stats_DATA!O$3,IF(Stats_DATA!O$12=3,(DATA!N342-Stats_DATA!O$6)/(Stats_DATA!O$10-Stats_DATA!O$6),"ERROR")))</f>
        <v>-0.0935078274228775</v>
      </c>
      <c r="O342" s="0" t="n">
        <f aca="false">IF(Stats_DATA!P$12=1,DATA!O342,IF(Stats_DATA!P$12=2,(DATA!O342-Stats_DATA!P$2)/Stats_DATA!P$3,IF(Stats_DATA!P$12=3,(DATA!O342-Stats_DATA!P$6)/(Stats_DATA!P$10-Stats_DATA!P$6),"ERROR")))</f>
        <v>-0.180191204681313</v>
      </c>
      <c r="P342" s="0" t="n">
        <f aca="false">IF(Stats_DATA!Q$12=1,DATA!P342,IF(Stats_DATA!Q$12=2,(DATA!P342-Stats_DATA!Q$2)/Stats_DATA!Q$3,IF(Stats_DATA!Q$12=3,(DATA!P342-Stats_DATA!Q$6)/(Stats_DATA!Q$10-Stats_DATA!Q$6),"ERROR")))</f>
        <v>-0.82063753038511</v>
      </c>
      <c r="Q342" s="0" t="n">
        <f aca="false">IF(Stats_DATA!R$12=1,DATA!Q342,IF(Stats_DATA!R$12=2,(DATA!Q342-Stats_DATA!R$2)/Stats_DATA!R$3,IF(Stats_DATA!R$12=3,(DATA!Q342-Stats_DATA!R$6)/(Stats_DATA!R$10-Stats_DATA!R$6),"ERROR")))</f>
        <v>0.282097977022497</v>
      </c>
      <c r="R342" s="0" t="n">
        <f aca="false">IF(Stats_DATA!S$12=1,DATA!R342,IF(Stats_DATA!S$12=2,(DATA!R342-Stats_DATA!S$2)/Stats_DATA!S$3,IF(Stats_DATA!S$12=3,(DATA!R342-Stats_DATA!S$6)/(Stats_DATA!S$10-Stats_DATA!S$6),"ERROR")))</f>
        <v>0.215539344515957</v>
      </c>
      <c r="S342" s="0" t="n">
        <f aca="false">IF(Stats_DATA!T$12=1,DATA!S342,IF(Stats_DATA!T$12=2,(DATA!S342-Stats_DATA!T$2)/Stats_DATA!T$3,IF(Stats_DATA!T$12=3,(DATA!S342-Stats_DATA!T$6)/(Stats_DATA!T$10-Stats_DATA!T$6),"ERROR")))</f>
        <v>0.102728301775268</v>
      </c>
      <c r="T342" s="0" t="n">
        <f aca="false">IF(Stats_DATA!U$12=1,DATA!T342,IF(Stats_DATA!U$12=2,(DATA!T342-Stats_DATA!U$2)/Stats_DATA!U$3,IF(Stats_DATA!U$12=3,(DATA!T342-Stats_DATA!U$6)/(Stats_DATA!U$10-Stats_DATA!U$6),"ERROR")))</f>
        <v>-0.219237517144958</v>
      </c>
      <c r="U342" s="0" t="n">
        <f aca="false">IF(Stats_DATA!V$12=1,DATA!U342,IF(Stats_DATA!V$12=2,(DATA!U342-Stats_DATA!V$2)/Stats_DATA!V$3,IF(Stats_DATA!V$12=3,(DATA!U342-Stats_DATA!V$6)/(Stats_DATA!V$10-Stats_DATA!V$6),"ERROR")))</f>
        <v>-0.159445408562285</v>
      </c>
      <c r="V342" s="0" t="n">
        <f aca="false">IF(Stats_DATA!W$12=1,DATA!V342,IF(Stats_DATA!W$12=2,(DATA!V342-Stats_DATA!W$2)/Stats_DATA!W$3,IF(Stats_DATA!W$12=3,(DATA!V342-Stats_DATA!W$6)/(Stats_DATA!W$10-Stats_DATA!W$6),"ERROR")))</f>
        <v>0.0829278211420773</v>
      </c>
      <c r="W342" s="0" t="n">
        <f aca="false">IF(Stats_DATA!X$12=1,DATA!W342,IF(Stats_DATA!X$12=2,(DATA!W342-Stats_DATA!X$2)/Stats_DATA!X$3,IF(Stats_DATA!X$12=3,(DATA!W342-Stats_DATA!X$6)/(Stats_DATA!X$10-Stats_DATA!X$6),"ERROR")))</f>
        <v>-0.678009848297573</v>
      </c>
      <c r="X342" s="0" t="n">
        <f aca="false">IF(Stats_DATA!Y$12=1,DATA!X342,IF(Stats_DATA!Y$12=2,(DATA!X342-Stats_DATA!Y$2)/Stats_DATA!Y$3,IF(Stats_DATA!Y$12=3,(DATA!X342-Stats_DATA!Y$6)/(Stats_DATA!Y$10-Stats_DATA!Y$6),"ERROR")))</f>
        <v>0.123168875529848</v>
      </c>
      <c r="Y342" s="0" t="n">
        <f aca="false">IF(Stats_DATA!Z$12=1,DATA!Y342,IF(Stats_DATA!Z$12=2,(DATA!Y342-Stats_DATA!Z$2)/Stats_DATA!Z$3,IF(Stats_DATA!Z$12=3,(DATA!Y342-Stats_DATA!Z$6)/(Stats_DATA!Z$10-Stats_DATA!Z$6),"ERROR")))</f>
        <v>-0.0324631620112003</v>
      </c>
      <c r="Z342" s="0" t="n">
        <f aca="false">IF(Stats_DATA!AA$12=1,DATA!Z342,IF(Stats_DATA!AA$12=2,(DATA!Z342-Stats_DATA!AA$2)/Stats_DATA!AA$3,IF(Stats_DATA!AA$12=3,(DATA!Z342-Stats_DATA!AA$6)/(Stats_DATA!AA$10-Stats_DATA!AA$6),"ERROR")))</f>
        <v>-0.13001656424594</v>
      </c>
      <c r="AA342" s="0" t="n">
        <f aca="false">IF(Stats_DATA!AB$12=1,DATA!AA342,IF(Stats_DATA!AB$12=2,(DATA!AA342-Stats_DATA!AB$2)/Stats_DATA!AB$3,IF(Stats_DATA!AB$12=3,(DATA!AA342-Stats_DATA!AB$6)/(Stats_DATA!AB$10-Stats_DATA!AB$6),"ERROR")))</f>
        <v>0.526482805324847</v>
      </c>
      <c r="AB342" s="0" t="n">
        <f aca="false">IF(Stats_DATA!AC$12=1,DATA!AB342,IF(Stats_DATA!AC$12=2,(DATA!AB342-Stats_DATA!AC$2)/Stats_DATA!AC$3,IF(Stats_DATA!AC$12=3,(DATA!AB342-Stats_DATA!AC$6)/(Stats_DATA!AC$10-Stats_DATA!AC$6),"ERROR")))</f>
        <v>0.49520370493218</v>
      </c>
      <c r="AC342" s="0" t="n">
        <f aca="false">IF(Stats_DATA!AD$12=1,DATA!AC342,IF(Stats_DATA!AD$12=2,(DATA!AC342-Stats_DATA!AD$2)/Stats_DATA!AD$3,IF(Stats_DATA!AD$12=3,(DATA!AC342-Stats_DATA!AD$6)/(Stats_DATA!AD$10-Stats_DATA!AD$6),"ERROR")))</f>
        <v>0.407619389693365</v>
      </c>
      <c r="AD342" s="0" t="n">
        <f aca="false">IF(Stats_DATA!AE$12=1,DATA!AD342,IF(Stats_DATA!AE$12=2,(DATA!AD342-Stats_DATA!AE$2)/Stats_DATA!AE$3,IF(Stats_DATA!AE$12=3,(DATA!AD342-Stats_DATA!AE$6)/(Stats_DATA!AE$10-Stats_DATA!AE$6),"ERROR")))</f>
        <v>0.246081332054892</v>
      </c>
      <c r="AE342" s="0" t="n">
        <f aca="false">IF(Stats_DATA!AF$12=1,DATA!AE342,IF(Stats_DATA!AF$12=2,(DATA!AE342-Stats_DATA!AF$2)/Stats_DATA!AF$3,IF(Stats_DATA!AF$12=3,(DATA!AE342-Stats_DATA!AF$6)/(Stats_DATA!AF$10-Stats_DATA!AF$6),"ERROR")))</f>
        <v>0.204536188155571</v>
      </c>
    </row>
    <row r="343" customFormat="false" ht="12.8" hidden="false" customHeight="false" outlineLevel="0" collapsed="false">
      <c r="A343" s="0" t="n">
        <f aca="false">IF(Stats_DATA!B$12=1,DATA!A343,IF(Stats_DATA!B$12=2,(DATA!A343-Stats_DATA!B$2)/Stats_DATA!B$3,IF(Stats_DATA!B$12=3,(DATA!A343-Stats_DATA!B$6)/(Stats_DATA!B$10-Stats_DATA!B$6),"ERROR")))</f>
        <v>0</v>
      </c>
      <c r="B343" s="0" t="n">
        <f aca="false">IF(Stats_DATA!C$12=1,DATA!B343,IF(Stats_DATA!C$12=2,(DATA!B343-Stats_DATA!C$2)/Stats_DATA!C$3,IF(Stats_DATA!C$12=3,(DATA!B343-Stats_DATA!C$6)/(Stats_DATA!C$10-Stats_DATA!C$6),"ERROR")))</f>
        <v>-1.2829821500386</v>
      </c>
      <c r="C343" s="0" t="n">
        <f aca="false">IF(Stats_DATA!D$12=1,DATA!C343,IF(Stats_DATA!D$12=2,(DATA!C343-Stats_DATA!D$2)/Stats_DATA!D$3,IF(Stats_DATA!D$12=3,(DATA!C343-Stats_DATA!D$6)/(Stats_DATA!D$10-Stats_DATA!D$6),"ERROR")))</f>
        <v>-0.569548508357367</v>
      </c>
      <c r="D343" s="0" t="n">
        <f aca="false">IF(Stats_DATA!E$12=1,DATA!D343,IF(Stats_DATA!E$12=2,(DATA!D343-Stats_DATA!E$2)/Stats_DATA!E$3,IF(Stats_DATA!E$12=3,(DATA!D343-Stats_DATA!E$6)/(Stats_DATA!E$10-Stats_DATA!E$6),"ERROR")))</f>
        <v>-1.24816070861339</v>
      </c>
      <c r="E343" s="0" t="n">
        <f aca="false">IF(Stats_DATA!F$12=1,DATA!E343,IF(Stats_DATA!F$12=2,(DATA!E343-Stats_DATA!F$2)/Stats_DATA!F$3,IF(Stats_DATA!F$12=3,(DATA!E343-Stats_DATA!F$6)/(Stats_DATA!F$10-Stats_DATA!F$6),"ERROR")))</f>
        <v>-1.06386493932851</v>
      </c>
      <c r="F343" s="0" t="n">
        <f aca="false">IF(Stats_DATA!G$12=1,DATA!F343,IF(Stats_DATA!G$12=2,(DATA!F343-Stats_DATA!G$2)/Stats_DATA!G$3,IF(Stats_DATA!G$12=3,(DATA!F343-Stats_DATA!G$6)/(Stats_DATA!G$10-Stats_DATA!G$6),"ERROR")))</f>
        <v>-0.821258245233079</v>
      </c>
      <c r="G343" s="0" t="n">
        <f aca="false">IF(Stats_DATA!H$12=1,DATA!G343,IF(Stats_DATA!H$12=2,(DATA!G343-Stats_DATA!H$2)/Stats_DATA!H$3,IF(Stats_DATA!H$12=3,(DATA!G343-Stats_DATA!H$6)/(Stats_DATA!H$10-Stats_DATA!H$6),"ERROR")))</f>
        <v>-0.228372549643955</v>
      </c>
      <c r="H343" s="0" t="n">
        <f aca="false">IF(Stats_DATA!I$12=1,DATA!H343,IF(Stats_DATA!I$12=2,(DATA!H343-Stats_DATA!I$2)/Stats_DATA!I$3,IF(Stats_DATA!I$12=3,(DATA!H343-Stats_DATA!I$6)/(Stats_DATA!I$10-Stats_DATA!I$6),"ERROR")))</f>
        <v>-0.0574426342893344</v>
      </c>
      <c r="I343" s="0" t="n">
        <f aca="false">IF(Stats_DATA!J$12=1,DATA!I343,IF(Stats_DATA!J$12=2,(DATA!I343-Stats_DATA!J$2)/Stats_DATA!J$3,IF(Stats_DATA!J$12=3,(DATA!I343-Stats_DATA!J$6)/(Stats_DATA!J$10-Stats_DATA!J$6),"ERROR")))</f>
        <v>-0.670031951634444</v>
      </c>
      <c r="J343" s="0" t="n">
        <f aca="false">IF(Stats_DATA!K$12=1,DATA!J343,IF(Stats_DATA!K$12=2,(DATA!J343-Stats_DATA!K$2)/Stats_DATA!K$3,IF(Stats_DATA!K$12=3,(DATA!J343-Stats_DATA!K$6)/(Stats_DATA!K$10-Stats_DATA!K$6),"ERROR")))</f>
        <v>0.81848350527819</v>
      </c>
      <c r="K343" s="0" t="n">
        <f aca="false">IF(Stats_DATA!L$12=1,DATA!K343,IF(Stats_DATA!L$12=2,(DATA!K343-Stats_DATA!L$2)/Stats_DATA!L$3,IF(Stats_DATA!L$12=3,(DATA!K343-Stats_DATA!L$6)/(Stats_DATA!L$10-Stats_DATA!L$6),"ERROR")))</f>
        <v>1.19716088301538</v>
      </c>
      <c r="L343" s="0" t="n">
        <f aca="false">IF(Stats_DATA!M$12=1,DATA!L343,IF(Stats_DATA!M$12=2,(DATA!L343-Stats_DATA!M$2)/Stats_DATA!M$3,IF(Stats_DATA!M$12=3,(DATA!L343-Stats_DATA!M$6)/(Stats_DATA!M$10-Stats_DATA!M$6),"ERROR")))</f>
        <v>-0.796112222694365</v>
      </c>
      <c r="M343" s="0" t="n">
        <f aca="false">IF(Stats_DATA!N$12=1,DATA!M343,IF(Stats_DATA!N$12=2,(DATA!M343-Stats_DATA!N$2)/Stats_DATA!N$3,IF(Stats_DATA!N$12=3,(DATA!M343-Stats_DATA!N$6)/(Stats_DATA!N$10-Stats_DATA!N$6),"ERROR")))</f>
        <v>-0.496608765168881</v>
      </c>
      <c r="N343" s="0" t="n">
        <f aca="false">IF(Stats_DATA!O$12=1,DATA!N343,IF(Stats_DATA!O$12=2,(DATA!N343-Stats_DATA!O$2)/Stats_DATA!O$3,IF(Stats_DATA!O$12=3,(DATA!N343-Stats_DATA!O$6)/(Stats_DATA!O$10-Stats_DATA!O$6),"ERROR")))</f>
        <v>-0.710762910141359</v>
      </c>
      <c r="O343" s="0" t="n">
        <f aca="false">IF(Stats_DATA!P$12=1,DATA!O343,IF(Stats_DATA!P$12=2,(DATA!O343-Stats_DATA!P$2)/Stats_DATA!P$3,IF(Stats_DATA!P$12=3,(DATA!O343-Stats_DATA!P$6)/(Stats_DATA!P$10-Stats_DATA!P$6),"ERROR")))</f>
        <v>-0.62137731987683</v>
      </c>
      <c r="P343" s="0" t="n">
        <f aca="false">IF(Stats_DATA!Q$12=1,DATA!P343,IF(Stats_DATA!Q$12=2,(DATA!P343-Stats_DATA!Q$2)/Stats_DATA!Q$3,IF(Stats_DATA!Q$12=3,(DATA!P343-Stats_DATA!Q$6)/(Stats_DATA!Q$10-Stats_DATA!Q$6),"ERROR")))</f>
        <v>-0.362022452721546</v>
      </c>
      <c r="Q343" s="0" t="n">
        <f aca="false">IF(Stats_DATA!R$12=1,DATA!Q343,IF(Stats_DATA!R$12=2,(DATA!Q343-Stats_DATA!R$2)/Stats_DATA!R$3,IF(Stats_DATA!R$12=3,(DATA!Q343-Stats_DATA!R$6)/(Stats_DATA!R$10-Stats_DATA!R$6),"ERROR")))</f>
        <v>0.515510873106611</v>
      </c>
      <c r="R343" s="0" t="n">
        <f aca="false">IF(Stats_DATA!S$12=1,DATA!R343,IF(Stats_DATA!S$12=2,(DATA!R343-Stats_DATA!S$2)/Stats_DATA!S$3,IF(Stats_DATA!S$12=3,(DATA!R343-Stats_DATA!S$6)/(Stats_DATA!S$10-Stats_DATA!S$6),"ERROR")))</f>
        <v>0.609098486480326</v>
      </c>
      <c r="S343" s="0" t="n">
        <f aca="false">IF(Stats_DATA!T$12=1,DATA!S343,IF(Stats_DATA!T$12=2,(DATA!S343-Stats_DATA!T$2)/Stats_DATA!T$3,IF(Stats_DATA!T$12=3,(DATA!S343-Stats_DATA!T$6)/(Stats_DATA!T$10-Stats_DATA!T$6),"ERROR")))</f>
        <v>-0.532574587706746</v>
      </c>
      <c r="T343" s="0" t="n">
        <f aca="false">IF(Stats_DATA!U$12=1,DATA!T343,IF(Stats_DATA!U$12=2,(DATA!T343-Stats_DATA!U$2)/Stats_DATA!U$3,IF(Stats_DATA!U$12=3,(DATA!T343-Stats_DATA!U$6)/(Stats_DATA!U$10-Stats_DATA!U$6),"ERROR")))</f>
        <v>-0.368033152051389</v>
      </c>
      <c r="U343" s="0" t="n">
        <f aca="false">IF(Stats_DATA!V$12=1,DATA!U343,IF(Stats_DATA!V$12=2,(DATA!U343-Stats_DATA!V$2)/Stats_DATA!V$3,IF(Stats_DATA!V$12=3,(DATA!U343-Stats_DATA!V$6)/(Stats_DATA!V$10-Stats_DATA!V$6),"ERROR")))</f>
        <v>0.089225170641353</v>
      </c>
      <c r="V343" s="0" t="n">
        <f aca="false">IF(Stats_DATA!W$12=1,DATA!V343,IF(Stats_DATA!W$12=2,(DATA!V343-Stats_DATA!W$2)/Stats_DATA!W$3,IF(Stats_DATA!W$12=3,(DATA!V343-Stats_DATA!W$6)/(Stats_DATA!W$10-Stats_DATA!W$6),"ERROR")))</f>
        <v>-1.14192301683841</v>
      </c>
      <c r="W343" s="0" t="n">
        <f aca="false">IF(Stats_DATA!X$12=1,DATA!W343,IF(Stats_DATA!X$12=2,(DATA!W343-Stats_DATA!X$2)/Stats_DATA!X$3,IF(Stats_DATA!X$12=3,(DATA!W343-Stats_DATA!X$6)/(Stats_DATA!X$10-Stats_DATA!X$6),"ERROR")))</f>
        <v>-0.424196862302229</v>
      </c>
      <c r="X343" s="0" t="n">
        <f aca="false">IF(Stats_DATA!Y$12=1,DATA!X343,IF(Stats_DATA!Y$12=2,(DATA!X343-Stats_DATA!Y$2)/Stats_DATA!Y$3,IF(Stats_DATA!Y$12=3,(DATA!X343-Stats_DATA!Y$6)/(Stats_DATA!Y$10-Stats_DATA!Y$6),"ERROR")))</f>
        <v>-1.07168119499583</v>
      </c>
      <c r="Y343" s="0" t="n">
        <f aca="false">IF(Stats_DATA!Z$12=1,DATA!Y343,IF(Stats_DATA!Z$12=2,(DATA!Y343-Stats_DATA!Z$2)/Stats_DATA!Z$3,IF(Stats_DATA!Z$12=3,(DATA!Y343-Stats_DATA!Z$6)/(Stats_DATA!Z$10-Stats_DATA!Z$6),"ERROR")))</f>
        <v>-0.925575930531763</v>
      </c>
      <c r="Z343" s="0" t="n">
        <f aca="false">IF(Stats_DATA!AA$12=1,DATA!Z343,IF(Stats_DATA!AA$12=2,(DATA!Z343-Stats_DATA!AA$2)/Stats_DATA!AA$3,IF(Stats_DATA!AA$12=3,(DATA!Z343-Stats_DATA!AA$6)/(Stats_DATA!AA$10-Stats_DATA!AA$6),"ERROR")))</f>
        <v>-0.397180425429636</v>
      </c>
      <c r="AA343" s="0" t="n">
        <f aca="false">IF(Stats_DATA!AB$12=1,DATA!AA343,IF(Stats_DATA!AB$12=2,(DATA!AA343-Stats_DATA!AB$2)/Stats_DATA!AB$3,IF(Stats_DATA!AB$12=3,(DATA!AA343-Stats_DATA!AB$6)/(Stats_DATA!AB$10-Stats_DATA!AB$6),"ERROR")))</f>
        <v>0.555083926597275</v>
      </c>
      <c r="AB343" s="0" t="n">
        <f aca="false">IF(Stats_DATA!AC$12=1,DATA!AB343,IF(Stats_DATA!AC$12=2,(DATA!AB343-Stats_DATA!AC$2)/Stats_DATA!AC$3,IF(Stats_DATA!AC$12=3,(DATA!AB343-Stats_DATA!AC$6)/(Stats_DATA!AC$10-Stats_DATA!AC$6),"ERROR")))</f>
        <v>0.77609143204229</v>
      </c>
      <c r="AC343" s="0" t="n">
        <f aca="false">IF(Stats_DATA!AD$12=1,DATA!AC343,IF(Stats_DATA!AD$12=2,(DATA!AC343-Stats_DATA!AD$2)/Stats_DATA!AD$3,IF(Stats_DATA!AD$12=3,(DATA!AC343-Stats_DATA!AD$6)/(Stats_DATA!AD$10-Stats_DATA!AD$6),"ERROR")))</f>
        <v>-0.508215934360426</v>
      </c>
      <c r="AD343" s="0" t="n">
        <f aca="false">IF(Stats_DATA!AE$12=1,DATA!AD343,IF(Stats_DATA!AE$12=2,(DATA!AD343-Stats_DATA!AE$2)/Stats_DATA!AE$3,IF(Stats_DATA!AE$12=3,(DATA!AD343-Stats_DATA!AE$6)/(Stats_DATA!AE$10-Stats_DATA!AE$6),"ERROR")))</f>
        <v>0.13131988662003</v>
      </c>
      <c r="AE343" s="0" t="n">
        <f aca="false">IF(Stats_DATA!AF$12=1,DATA!AE343,IF(Stats_DATA!AF$12=2,(DATA!AE343-Stats_DATA!AF$2)/Stats_DATA!AF$3,IF(Stats_DATA!AF$12=3,(DATA!AE343-Stats_DATA!AF$6)/(Stats_DATA!AF$10-Stats_DATA!AF$6),"ERROR")))</f>
        <v>0.791981121838462</v>
      </c>
    </row>
    <row r="344" customFormat="false" ht="12.8" hidden="false" customHeight="false" outlineLevel="0" collapsed="false">
      <c r="A344" s="0" t="n">
        <f aca="false">IF(Stats_DATA!B$12=1,DATA!A344,IF(Stats_DATA!B$12=2,(DATA!A344-Stats_DATA!B$2)/Stats_DATA!B$3,IF(Stats_DATA!B$12=3,(DATA!A344-Stats_DATA!B$6)/(Stats_DATA!B$10-Stats_DATA!B$6),"ERROR")))</f>
        <v>0</v>
      </c>
      <c r="B344" s="0" t="n">
        <f aca="false">IF(Stats_DATA!C$12=1,DATA!B344,IF(Stats_DATA!C$12=2,(DATA!B344-Stats_DATA!C$2)/Stats_DATA!C$3,IF(Stats_DATA!C$12=3,(DATA!B344-Stats_DATA!C$6)/(Stats_DATA!C$10-Stats_DATA!C$6),"ERROR")))</f>
        <v>-0.870388547706793</v>
      </c>
      <c r="C344" s="0" t="n">
        <f aca="false">IF(Stats_DATA!D$12=1,DATA!C344,IF(Stats_DATA!D$12=2,(DATA!C344-Stats_DATA!D$2)/Stats_DATA!D$3,IF(Stats_DATA!D$12=3,(DATA!C344-Stats_DATA!D$6)/(Stats_DATA!D$10-Stats_DATA!D$6),"ERROR")))</f>
        <v>-1.00665252267744</v>
      </c>
      <c r="D344" s="0" t="n">
        <f aca="false">IF(Stats_DATA!E$12=1,DATA!D344,IF(Stats_DATA!E$12=2,(DATA!D344-Stats_DATA!E$2)/Stats_DATA!E$3,IF(Stats_DATA!E$12=3,(DATA!D344-Stats_DATA!E$6)/(Stats_DATA!E$10-Stats_DATA!E$6),"ERROR")))</f>
        <v>-0.842793916306749</v>
      </c>
      <c r="E344" s="0" t="n">
        <f aca="false">IF(Stats_DATA!F$12=1,DATA!E344,IF(Stats_DATA!F$12=2,(DATA!E344-Stats_DATA!F$2)/Stats_DATA!F$3,IF(Stats_DATA!F$12=3,(DATA!E344-Stats_DATA!F$6)/(Stats_DATA!F$10-Stats_DATA!F$6),"ERROR")))</f>
        <v>-0.798459284212608</v>
      </c>
      <c r="F344" s="0" t="n">
        <f aca="false">IF(Stats_DATA!G$12=1,DATA!F344,IF(Stats_DATA!G$12=2,(DATA!F344-Stats_DATA!G$2)/Stats_DATA!G$3,IF(Stats_DATA!G$12=3,(DATA!F344-Stats_DATA!G$6)/(Stats_DATA!G$10-Stats_DATA!G$6),"ERROR")))</f>
        <v>0.493433985881538</v>
      </c>
      <c r="G344" s="0" t="n">
        <f aca="false">IF(Stats_DATA!H$12=1,DATA!G344,IF(Stats_DATA!H$12=2,(DATA!G344-Stats_DATA!H$2)/Stats_DATA!H$3,IF(Stats_DATA!H$12=3,(DATA!G344-Stats_DATA!H$6)/(Stats_DATA!H$10-Stats_DATA!H$6),"ERROR")))</f>
        <v>-0.253177162227794</v>
      </c>
      <c r="H344" s="0" t="n">
        <f aca="false">IF(Stats_DATA!I$12=1,DATA!H344,IF(Stats_DATA!I$12=2,(DATA!H344-Stats_DATA!I$2)/Stats_DATA!I$3,IF(Stats_DATA!I$12=3,(DATA!H344-Stats_DATA!I$6)/(Stats_DATA!I$10-Stats_DATA!I$6),"ERROR")))</f>
        <v>-0.436896630608379</v>
      </c>
      <c r="I344" s="0" t="n">
        <f aca="false">IF(Stats_DATA!J$12=1,DATA!I344,IF(Stats_DATA!J$12=2,(DATA!I344-Stats_DATA!J$2)/Stats_DATA!J$3,IF(Stats_DATA!J$12=3,(DATA!I344-Stats_DATA!J$6)/(Stats_DATA!J$10-Stats_DATA!J$6),"ERROR")))</f>
        <v>-0.399690948595194</v>
      </c>
      <c r="J344" s="0" t="n">
        <f aca="false">IF(Stats_DATA!K$12=1,DATA!J344,IF(Stats_DATA!K$12=2,(DATA!J344-Stats_DATA!K$2)/Stats_DATA!K$3,IF(Stats_DATA!K$12=3,(DATA!J344-Stats_DATA!K$6)/(Stats_DATA!K$10-Stats_DATA!K$6),"ERROR")))</f>
        <v>-0.129927276726273</v>
      </c>
      <c r="K344" s="0" t="n">
        <f aca="false">IF(Stats_DATA!L$12=1,DATA!K344,IF(Stats_DATA!L$12=2,(DATA!K344-Stats_DATA!L$2)/Stats_DATA!L$3,IF(Stats_DATA!L$12=3,(DATA!K344-Stats_DATA!L$6)/(Stats_DATA!L$10-Stats_DATA!L$6),"ERROR")))</f>
        <v>0.888394880010864</v>
      </c>
      <c r="L344" s="0" t="n">
        <f aca="false">IF(Stats_DATA!M$12=1,DATA!L344,IF(Stats_DATA!M$12=2,(DATA!L344-Stats_DATA!M$2)/Stats_DATA!M$3,IF(Stats_DATA!M$12=3,(DATA!L344-Stats_DATA!M$6)/(Stats_DATA!M$10-Stats_DATA!M$6),"ERROR")))</f>
        <v>-0.883738923922028</v>
      </c>
      <c r="M344" s="0" t="n">
        <f aca="false">IF(Stats_DATA!N$12=1,DATA!M344,IF(Stats_DATA!N$12=2,(DATA!M344-Stats_DATA!N$2)/Stats_DATA!N$3,IF(Stats_DATA!N$12=3,(DATA!M344-Stats_DATA!N$6)/(Stats_DATA!N$10-Stats_DATA!N$6),"ERROR")))</f>
        <v>-0.714863729039586</v>
      </c>
      <c r="N344" s="0" t="n">
        <f aca="false">IF(Stats_DATA!O$12=1,DATA!N344,IF(Stats_DATA!O$12=2,(DATA!N344-Stats_DATA!O$2)/Stats_DATA!O$3,IF(Stats_DATA!O$12=3,(DATA!N344-Stats_DATA!O$6)/(Stats_DATA!O$10-Stats_DATA!O$6),"ERROR")))</f>
        <v>-0.747362971135885</v>
      </c>
      <c r="O344" s="0" t="n">
        <f aca="false">IF(Stats_DATA!P$12=1,DATA!O344,IF(Stats_DATA!P$12=2,(DATA!O344-Stats_DATA!P$2)/Stats_DATA!P$3,IF(Stats_DATA!P$12=3,(DATA!O344-Stats_DATA!P$6)/(Stats_DATA!P$10-Stats_DATA!P$6),"ERROR")))</f>
        <v>-0.649294926568325</v>
      </c>
      <c r="P344" s="0" t="n">
        <f aca="false">IF(Stats_DATA!Q$12=1,DATA!P344,IF(Stats_DATA!Q$12=2,(DATA!P344-Stats_DATA!Q$2)/Stats_DATA!Q$3,IF(Stats_DATA!Q$12=3,(DATA!P344-Stats_DATA!Q$6)/(Stats_DATA!Q$10-Stats_DATA!Q$6),"ERROR")))</f>
        <v>0.124902197637301</v>
      </c>
      <c r="Q344" s="0" t="n">
        <f aca="false">IF(Stats_DATA!R$12=1,DATA!Q344,IF(Stats_DATA!R$12=2,(DATA!Q344-Stats_DATA!R$2)/Stats_DATA!R$3,IF(Stats_DATA!R$12=3,(DATA!Q344-Stats_DATA!R$6)/(Stats_DATA!R$10-Stats_DATA!R$6),"ERROR")))</f>
        <v>-0.374585194735678</v>
      </c>
      <c r="R344" s="0" t="n">
        <f aca="false">IF(Stats_DATA!S$12=1,DATA!R344,IF(Stats_DATA!S$12=2,(DATA!R344-Stats_DATA!S$2)/Stats_DATA!S$3,IF(Stats_DATA!S$12=3,(DATA!R344-Stats_DATA!S$6)/(Stats_DATA!S$10-Stats_DATA!S$6),"ERROR")))</f>
        <v>-0.142904251111524</v>
      </c>
      <c r="S344" s="0" t="n">
        <f aca="false">IF(Stats_DATA!T$12=1,DATA!S344,IF(Stats_DATA!T$12=2,(DATA!S344-Stats_DATA!T$2)/Stats_DATA!T$3,IF(Stats_DATA!T$12=3,(DATA!S344-Stats_DATA!T$6)/(Stats_DATA!T$10-Stats_DATA!T$6),"ERROR")))</f>
        <v>-0.274887956513786</v>
      </c>
      <c r="T344" s="0" t="n">
        <f aca="false">IF(Stats_DATA!U$12=1,DATA!T344,IF(Stats_DATA!U$12=2,(DATA!T344-Stats_DATA!U$2)/Stats_DATA!U$3,IF(Stats_DATA!U$12=3,(DATA!T344-Stats_DATA!U$6)/(Stats_DATA!U$10-Stats_DATA!U$6),"ERROR")))</f>
        <v>0.355379772127843</v>
      </c>
      <c r="U344" s="0" t="n">
        <f aca="false">IF(Stats_DATA!V$12=1,DATA!U344,IF(Stats_DATA!V$12=2,(DATA!U344-Stats_DATA!V$2)/Stats_DATA!V$3,IF(Stats_DATA!V$12=3,(DATA!U344-Stats_DATA!V$6)/(Stats_DATA!V$10-Stats_DATA!V$6),"ERROR")))</f>
        <v>-0.331776387463286</v>
      </c>
      <c r="V344" s="0" t="n">
        <f aca="false">IF(Stats_DATA!W$12=1,DATA!V344,IF(Stats_DATA!W$12=2,(DATA!V344-Stats_DATA!W$2)/Stats_DATA!W$3,IF(Stats_DATA!W$12=3,(DATA!V344-Stats_DATA!W$6)/(Stats_DATA!W$10-Stats_DATA!W$6),"ERROR")))</f>
        <v>-0.899849455953755</v>
      </c>
      <c r="W344" s="0" t="n">
        <f aca="false">IF(Stats_DATA!X$12=1,DATA!W344,IF(Stats_DATA!X$12=2,(DATA!W344-Stats_DATA!X$2)/Stats_DATA!X$3,IF(Stats_DATA!X$12=3,(DATA!W344-Stats_DATA!X$6)/(Stats_DATA!X$10-Stats_DATA!X$6),"ERROR")))</f>
        <v>-0.939957865895332</v>
      </c>
      <c r="X344" s="0" t="n">
        <f aca="false">IF(Stats_DATA!Y$12=1,DATA!X344,IF(Stats_DATA!Y$12=2,(DATA!X344-Stats_DATA!Y$2)/Stats_DATA!Y$3,IF(Stats_DATA!Y$12=3,(DATA!X344-Stats_DATA!Y$6)/(Stats_DATA!Y$10-Stats_DATA!Y$6),"ERROR")))</f>
        <v>-0.818426547419898</v>
      </c>
      <c r="Y344" s="0" t="n">
        <f aca="false">IF(Stats_DATA!Z$12=1,DATA!Y344,IF(Stats_DATA!Z$12=2,(DATA!Y344-Stats_DATA!Z$2)/Stats_DATA!Z$3,IF(Stats_DATA!Z$12=3,(DATA!Y344-Stats_DATA!Z$6)/(Stats_DATA!Z$10-Stats_DATA!Z$6),"ERROR")))</f>
        <v>-0.773825796411455</v>
      </c>
      <c r="Z344" s="0" t="n">
        <f aca="false">IF(Stats_DATA!AA$12=1,DATA!Z344,IF(Stats_DATA!AA$12=2,(DATA!Z344-Stats_DATA!AA$2)/Stats_DATA!AA$3,IF(Stats_DATA!AA$12=3,(DATA!Z344-Stats_DATA!AA$6)/(Stats_DATA!AA$10-Stats_DATA!AA$6),"ERROR")))</f>
        <v>0.413070628979934</v>
      </c>
      <c r="AA344" s="0" t="n">
        <f aca="false">IF(Stats_DATA!AB$12=1,DATA!AA344,IF(Stats_DATA!AB$12=2,(DATA!AA344-Stats_DATA!AB$2)/Stats_DATA!AB$3,IF(Stats_DATA!AB$12=3,(DATA!AA344-Stats_DATA!AB$6)/(Stats_DATA!AB$10-Stats_DATA!AB$6),"ERROR")))</f>
        <v>-0.211426123503802</v>
      </c>
      <c r="AB344" s="0" t="n">
        <f aca="false">IF(Stats_DATA!AC$12=1,DATA!AB344,IF(Stats_DATA!AC$12=2,(DATA!AB344-Stats_DATA!AC$2)/Stats_DATA!AC$3,IF(Stats_DATA!AC$12=3,(DATA!AB344-Stats_DATA!AC$6)/(Stats_DATA!AC$10-Stats_DATA!AC$6),"ERROR")))</f>
        <v>-0.202701637512051</v>
      </c>
      <c r="AC344" s="0" t="n">
        <f aca="false">IF(Stats_DATA!AD$12=1,DATA!AC344,IF(Stats_DATA!AD$12=2,(DATA!AC344-Stats_DATA!AD$2)/Stats_DATA!AD$3,IF(Stats_DATA!AD$12=3,(DATA!AC344-Stats_DATA!AD$6)/(Stats_DATA!AD$10-Stats_DATA!AD$6),"ERROR")))</f>
        <v>-0.108108475513006</v>
      </c>
      <c r="AD344" s="0" t="n">
        <f aca="false">IF(Stats_DATA!AE$12=1,DATA!AD344,IF(Stats_DATA!AE$12=2,(DATA!AD344-Stats_DATA!AE$2)/Stats_DATA!AE$3,IF(Stats_DATA!AE$12=3,(DATA!AD344-Stats_DATA!AE$6)/(Stats_DATA!AE$10-Stats_DATA!AE$6),"ERROR")))</f>
        <v>0.646938211883702</v>
      </c>
      <c r="AE344" s="0" t="n">
        <f aca="false">IF(Stats_DATA!AF$12=1,DATA!AE344,IF(Stats_DATA!AF$12=2,(DATA!AE344-Stats_DATA!AF$2)/Stats_DATA!AF$3,IF(Stats_DATA!AF$12=3,(DATA!AE344-Stats_DATA!AF$6)/(Stats_DATA!AF$10-Stats_DATA!AF$6),"ERROR")))</f>
        <v>0.379496224954622</v>
      </c>
    </row>
    <row r="345" customFormat="false" ht="12.8" hidden="false" customHeight="false" outlineLevel="0" collapsed="false">
      <c r="A345" s="0" t="n">
        <f aca="false">IF(Stats_DATA!B$12=1,DATA!A345,IF(Stats_DATA!B$12=2,(DATA!A345-Stats_DATA!B$2)/Stats_DATA!B$3,IF(Stats_DATA!B$12=3,(DATA!A345-Stats_DATA!B$6)/(Stats_DATA!B$10-Stats_DATA!B$6),"ERROR")))</f>
        <v>1</v>
      </c>
      <c r="B345" s="0" t="n">
        <f aca="false">IF(Stats_DATA!C$12=1,DATA!B345,IF(Stats_DATA!C$12=2,(DATA!B345-Stats_DATA!C$2)/Stats_DATA!C$3,IF(Stats_DATA!C$12=3,(DATA!B345-Stats_DATA!C$6)/(Stats_DATA!C$10-Stats_DATA!C$6),"ERROR")))</f>
        <v>1.57566155690128</v>
      </c>
      <c r="C345" s="0" t="n">
        <f aca="false">IF(Stats_DATA!D$12=1,DATA!C345,IF(Stats_DATA!D$12=2,(DATA!C345-Stats_DATA!D$2)/Stats_DATA!D$3,IF(Stats_DATA!D$12=3,(DATA!C345-Stats_DATA!D$6)/(Stats_DATA!D$10-Stats_DATA!D$6),"ERROR")))</f>
        <v>0.555761826381549</v>
      </c>
      <c r="D345" s="0" t="n">
        <f aca="false">IF(Stats_DATA!E$12=1,DATA!D345,IF(Stats_DATA!E$12=2,(DATA!D345-Stats_DATA!E$2)/Stats_DATA!E$3,IF(Stats_DATA!E$12=3,(DATA!D345-Stats_DATA!E$6)/(Stats_DATA!E$10-Stats_DATA!E$6),"ERROR")))</f>
        <v>1.56101058507711</v>
      </c>
      <c r="E345" s="0" t="n">
        <f aca="false">IF(Stats_DATA!F$12=1,DATA!E345,IF(Stats_DATA!F$12=2,(DATA!E345-Stats_DATA!F$2)/Stats_DATA!F$3,IF(Stats_DATA!F$12=3,(DATA!E345-Stats_DATA!F$6)/(Stats_DATA!F$10-Stats_DATA!F$6),"ERROR")))</f>
        <v>1.5319387646156</v>
      </c>
      <c r="F345" s="0" t="n">
        <f aca="false">IF(Stats_DATA!G$12=1,DATA!F345,IF(Stats_DATA!G$12=2,(DATA!F345-Stats_DATA!G$2)/Stats_DATA!G$3,IF(Stats_DATA!G$12=3,(DATA!F345-Stats_DATA!G$6)/(Stats_DATA!G$10-Stats_DATA!G$6),"ERROR")))</f>
        <v>0.114455641271429</v>
      </c>
      <c r="G345" s="0" t="n">
        <f aca="false">IF(Stats_DATA!H$12=1,DATA!G345,IF(Stats_DATA!H$12=2,(DATA!G345-Stats_DATA!H$2)/Stats_DATA!H$3,IF(Stats_DATA!H$12=3,(DATA!G345-Stats_DATA!H$6)/(Stats_DATA!H$10-Stats_DATA!H$6),"ERROR")))</f>
        <v>0.559694607408985</v>
      </c>
      <c r="H345" s="0" t="n">
        <f aca="false">IF(Stats_DATA!I$12=1,DATA!H345,IF(Stats_DATA!I$12=2,(DATA!H345-Stats_DATA!I$2)/Stats_DATA!I$3,IF(Stats_DATA!I$12=3,(DATA!H345-Stats_DATA!I$6)/(Stats_DATA!I$10-Stats_DATA!I$6),"ERROR")))</f>
        <v>1.22304212419821</v>
      </c>
      <c r="I345" s="0" t="n">
        <f aca="false">IF(Stats_DATA!J$12=1,DATA!I345,IF(Stats_DATA!J$12=2,(DATA!I345-Stats_DATA!J$2)/Stats_DATA!J$3,IF(Stats_DATA!J$12=3,(DATA!I345-Stats_DATA!J$6)/(Stats_DATA!J$10-Stats_DATA!J$6),"ERROR")))</f>
        <v>1.58186479246181</v>
      </c>
      <c r="J345" s="0" t="n">
        <f aca="false">IF(Stats_DATA!K$12=1,DATA!J345,IF(Stats_DATA!K$12=2,(DATA!J345-Stats_DATA!K$2)/Stats_DATA!K$3,IF(Stats_DATA!K$12=3,(DATA!J345-Stats_DATA!K$6)/(Stats_DATA!K$10-Stats_DATA!K$6),"ERROR")))</f>
        <v>0.986279259017441</v>
      </c>
      <c r="K345" s="0" t="n">
        <f aca="false">IF(Stats_DATA!L$12=1,DATA!K345,IF(Stats_DATA!L$12=2,(DATA!K345-Stats_DATA!L$2)/Stats_DATA!L$3,IF(Stats_DATA!L$12=3,(DATA!K345-Stats_DATA!L$6)/(Stats_DATA!L$10-Stats_DATA!L$6),"ERROR")))</f>
        <v>-0.799903631830326</v>
      </c>
      <c r="L345" s="0" t="n">
        <f aca="false">IF(Stats_DATA!M$12=1,DATA!L345,IF(Stats_DATA!M$12=2,(DATA!L345-Stats_DATA!M$2)/Stats_DATA!M$3,IF(Stats_DATA!M$12=3,(DATA!L345-Stats_DATA!M$6)/(Stats_DATA!M$10-Stats_DATA!M$6),"ERROR")))</f>
        <v>0.784053229073614</v>
      </c>
      <c r="M345" s="0" t="n">
        <f aca="false">IF(Stats_DATA!N$12=1,DATA!M345,IF(Stats_DATA!N$12=2,(DATA!M345-Stats_DATA!N$2)/Stats_DATA!N$3,IF(Stats_DATA!N$12=3,(DATA!M345-Stats_DATA!N$6)/(Stats_DATA!N$10-Stats_DATA!N$6),"ERROR")))</f>
        <v>1.93446874352715</v>
      </c>
      <c r="N345" s="0" t="n">
        <f aca="false">IF(Stats_DATA!O$12=1,DATA!N345,IF(Stats_DATA!O$12=2,(DATA!N345-Stats_DATA!O$2)/Stats_DATA!O$3,IF(Stats_DATA!O$12=3,(DATA!N345-Stats_DATA!O$6)/(Stats_DATA!O$10-Stats_DATA!O$6),"ERROR")))</f>
        <v>1.14100233801409</v>
      </c>
      <c r="O345" s="0" t="n">
        <f aca="false">IF(Stats_DATA!P$12=1,DATA!O345,IF(Stats_DATA!P$12=2,(DATA!O345-Stats_DATA!P$2)/Stats_DATA!P$3,IF(Stats_DATA!P$12=3,(DATA!O345-Stats_DATA!P$6)/(Stats_DATA!P$10-Stats_DATA!P$6),"ERROR")))</f>
        <v>0.600622487981604</v>
      </c>
      <c r="P345" s="0" t="n">
        <f aca="false">IF(Stats_DATA!Q$12=1,DATA!P345,IF(Stats_DATA!Q$12=2,(DATA!P345-Stats_DATA!Q$2)/Stats_DATA!Q$3,IF(Stats_DATA!Q$12=3,(DATA!P345-Stats_DATA!Q$6)/(Stats_DATA!Q$10-Stats_DATA!Q$6),"ERROR")))</f>
        <v>-0.761020900826811</v>
      </c>
      <c r="Q345" s="0" t="n">
        <f aca="false">IF(Stats_DATA!R$12=1,DATA!Q345,IF(Stats_DATA!R$12=2,(DATA!Q345-Stats_DATA!R$2)/Stats_DATA!R$3,IF(Stats_DATA!R$12=3,(DATA!Q345-Stats_DATA!R$6)/(Stats_DATA!R$10-Stats_DATA!R$6),"ERROR")))</f>
        <v>0.457995255172009</v>
      </c>
      <c r="R345" s="0" t="n">
        <f aca="false">IF(Stats_DATA!S$12=1,DATA!R345,IF(Stats_DATA!S$12=2,(DATA!R345-Stats_DATA!S$2)/Stats_DATA!S$3,IF(Stats_DATA!S$12=3,(DATA!R345-Stats_DATA!S$6)/(Stats_DATA!S$10-Stats_DATA!S$6),"ERROR")))</f>
        <v>0.382835107724716</v>
      </c>
      <c r="S345" s="0" t="n">
        <f aca="false">IF(Stats_DATA!T$12=1,DATA!S345,IF(Stats_DATA!T$12=2,(DATA!S345-Stats_DATA!T$2)/Stats_DATA!T$3,IF(Stats_DATA!T$12=3,(DATA!S345-Stats_DATA!T$6)/(Stats_DATA!T$10-Stats_DATA!T$6),"ERROR")))</f>
        <v>1.01516587008744</v>
      </c>
      <c r="T345" s="0" t="n">
        <f aca="false">IF(Stats_DATA!U$12=1,DATA!T345,IF(Stats_DATA!U$12=2,(DATA!T345-Stats_DATA!U$2)/Stats_DATA!U$3,IF(Stats_DATA!U$12=3,(DATA!T345-Stats_DATA!U$6)/(Stats_DATA!U$10-Stats_DATA!U$6),"ERROR")))</f>
        <v>2.05866638959333</v>
      </c>
      <c r="U345" s="0" t="n">
        <f aca="false">IF(Stats_DATA!V$12=1,DATA!U345,IF(Stats_DATA!V$12=2,(DATA!U345-Stats_DATA!V$2)/Stats_DATA!V$3,IF(Stats_DATA!V$12=3,(DATA!U345-Stats_DATA!V$6)/(Stats_DATA!V$10-Stats_DATA!V$6),"ERROR")))</f>
        <v>-0.191568507699533</v>
      </c>
      <c r="V345" s="0" t="n">
        <f aca="false">IF(Stats_DATA!W$12=1,DATA!V345,IF(Stats_DATA!W$12=2,(DATA!V345-Stats_DATA!W$2)/Stats_DATA!W$3,IF(Stats_DATA!W$12=3,(DATA!V345-Stats_DATA!W$6)/(Stats_DATA!W$10-Stats_DATA!W$6),"ERROR")))</f>
        <v>1.34088273582474</v>
      </c>
      <c r="W345" s="0" t="n">
        <f aca="false">IF(Stats_DATA!X$12=1,DATA!W345,IF(Stats_DATA!X$12=2,(DATA!W345-Stats_DATA!X$2)/Stats_DATA!X$3,IF(Stats_DATA!X$12=3,(DATA!W345-Stats_DATA!X$6)/(Stats_DATA!X$10-Stats_DATA!X$6),"ERROR")))</f>
        <v>1.46150346313754</v>
      </c>
      <c r="X345" s="0" t="n">
        <f aca="false">IF(Stats_DATA!Y$12=1,DATA!X345,IF(Stats_DATA!Y$12=2,(DATA!X345-Stats_DATA!Y$2)/Stats_DATA!Y$3,IF(Stats_DATA!Y$12=3,(DATA!X345-Stats_DATA!Y$6)/(Stats_DATA!Y$10-Stats_DATA!Y$6),"ERROR")))</f>
        <v>1.49806484709364</v>
      </c>
      <c r="Y345" s="0" t="n">
        <f aca="false">IF(Stats_DATA!Z$12=1,DATA!Y345,IF(Stats_DATA!Z$12=2,(DATA!Y345-Stats_DATA!Z$2)/Stats_DATA!Z$3,IF(Stats_DATA!Z$12=3,(DATA!Y345-Stats_DATA!Z$6)/(Stats_DATA!Z$10-Stats_DATA!Z$6),"ERROR")))</f>
        <v>1.15817822595358</v>
      </c>
      <c r="Z345" s="0" t="n">
        <f aca="false">IF(Stats_DATA!AA$12=1,DATA!Z345,IF(Stats_DATA!AA$12=2,(DATA!Z345-Stats_DATA!AA$2)/Stats_DATA!AA$3,IF(Stats_DATA!AA$12=3,(DATA!Z345-Stats_DATA!AA$6)/(Stats_DATA!AA$10-Stats_DATA!AA$6),"ERROR")))</f>
        <v>-0.46287645686825</v>
      </c>
      <c r="AA345" s="0" t="n">
        <f aca="false">IF(Stats_DATA!AB$12=1,DATA!AA345,IF(Stats_DATA!AB$12=2,(DATA!AA345-Stats_DATA!AB$2)/Stats_DATA!AB$3,IF(Stats_DATA!AB$12=3,(DATA!AA345-Stats_DATA!AB$6)/(Stats_DATA!AB$10-Stats_DATA!AB$6),"ERROR")))</f>
        <v>0.581778306451542</v>
      </c>
      <c r="AB345" s="0" t="n">
        <f aca="false">IF(Stats_DATA!AC$12=1,DATA!AB345,IF(Stats_DATA!AC$12=2,(DATA!AB345-Stats_DATA!AC$2)/Stats_DATA!AC$3,IF(Stats_DATA!AC$12=3,(DATA!AB345-Stats_DATA!AC$6)/(Stats_DATA!AC$10-Stats_DATA!AC$6),"ERROR")))</f>
        <v>0.964468354831152</v>
      </c>
      <c r="AC345" s="0" t="n">
        <f aca="false">IF(Stats_DATA!AD$12=1,DATA!AC345,IF(Stats_DATA!AD$12=2,(DATA!AC345-Stats_DATA!AD$2)/Stats_DATA!AD$3,IF(Stats_DATA!AD$12=3,(DATA!AC345-Stats_DATA!AD$6)/(Stats_DATA!AD$10-Stats_DATA!AD$6),"ERROR")))</f>
        <v>1.68705046532333</v>
      </c>
      <c r="AD345" s="0" t="n">
        <f aca="false">IF(Stats_DATA!AE$12=1,DATA!AD345,IF(Stats_DATA!AE$12=2,(DATA!AD345-Stats_DATA!AE$2)/Stats_DATA!AE$3,IF(Stats_DATA!AE$12=3,(DATA!AD345-Stats_DATA!AE$6)/(Stats_DATA!AE$10-Stats_DATA!AE$6),"ERROR")))</f>
        <v>1.84950885137014</v>
      </c>
      <c r="AE345" s="0" t="n">
        <f aca="false">IF(Stats_DATA!AF$12=1,DATA!AE345,IF(Stats_DATA!AF$12=2,(DATA!AE345-Stats_DATA!AF$2)/Stats_DATA!AF$3,IF(Stats_DATA!AF$12=3,(DATA!AE345-Stats_DATA!AF$6)/(Stats_DATA!AF$10-Stats_DATA!AF$6),"ERROR")))</f>
        <v>-0.263869479983663</v>
      </c>
    </row>
    <row r="346" customFormat="false" ht="12.8" hidden="false" customHeight="false" outlineLevel="0" collapsed="false">
      <c r="A346" s="0" t="n">
        <f aca="false">IF(Stats_DATA!B$12=1,DATA!A346,IF(Stats_DATA!B$12=2,(DATA!A346-Stats_DATA!B$2)/Stats_DATA!B$3,IF(Stats_DATA!B$12=3,(DATA!A346-Stats_DATA!B$6)/(Stats_DATA!B$10-Stats_DATA!B$6),"ERROR")))</f>
        <v>0</v>
      </c>
      <c r="B346" s="0" t="n">
        <f aca="false">IF(Stats_DATA!C$12=1,DATA!B346,IF(Stats_DATA!C$12=2,(DATA!B346-Stats_DATA!C$2)/Stats_DATA!C$3,IF(Stats_DATA!C$12=3,(DATA!B346-Stats_DATA!C$6)/(Stats_DATA!C$10-Stats_DATA!C$6),"ERROR")))</f>
        <v>-0.685941614064654</v>
      </c>
      <c r="C346" s="0" t="n">
        <f aca="false">IF(Stats_DATA!D$12=1,DATA!C346,IF(Stats_DATA!D$12=2,(DATA!C346-Stats_DATA!D$2)/Stats_DATA!D$3,IF(Stats_DATA!D$12=3,(DATA!C346-Stats_DATA!D$6)/(Stats_DATA!D$10-Stats_DATA!D$6),"ERROR")))</f>
        <v>-0.89272647639189</v>
      </c>
      <c r="D346" s="0" t="n">
        <f aca="false">IF(Stats_DATA!E$12=1,DATA!D346,IF(Stats_DATA!E$12=2,(DATA!D346-Stats_DATA!E$2)/Stats_DATA!E$3,IF(Stats_DATA!E$12=3,(DATA!D346-Stats_DATA!E$6)/(Stats_DATA!E$10-Stats_DATA!E$6),"ERROR")))</f>
        <v>-0.697108795010757</v>
      </c>
      <c r="E346" s="0" t="n">
        <f aca="false">IF(Stats_DATA!F$12=1,DATA!E346,IF(Stats_DATA!F$12=2,(DATA!E346-Stats_DATA!F$2)/Stats_DATA!F$3,IF(Stats_DATA!F$12=3,(DATA!E346-Stats_DATA!F$6)/(Stats_DATA!F$10-Stats_DATA!F$6),"ERROR")))</f>
        <v>-0.666608937345606</v>
      </c>
      <c r="F346" s="0" t="n">
        <f aca="false">IF(Stats_DATA!G$12=1,DATA!F346,IF(Stats_DATA!G$12=2,(DATA!F346-Stats_DATA!G$2)/Stats_DATA!G$3,IF(Stats_DATA!G$12=3,(DATA!F346-Stats_DATA!G$6)/(Stats_DATA!G$10-Stats_DATA!G$6),"ERROR")))</f>
        <v>1.32533766917202</v>
      </c>
      <c r="G346" s="0" t="n">
        <f aca="false">IF(Stats_DATA!H$12=1,DATA!G346,IF(Stats_DATA!H$12=2,(DATA!G346-Stats_DATA!H$2)/Stats_DATA!H$3,IF(Stats_DATA!H$12=3,(DATA!G346-Stats_DATA!H$6)/(Stats_DATA!H$10-Stats_DATA!H$6),"ERROR")))</f>
        <v>-0.597033471023599</v>
      </c>
      <c r="H346" s="0" t="n">
        <f aca="false">IF(Stats_DATA!I$12=1,DATA!H346,IF(Stats_DATA!I$12=2,(DATA!H346-Stats_DATA!I$2)/Stats_DATA!I$3,IF(Stats_DATA!I$12=3,(DATA!H346-Stats_DATA!I$6)/(Stats_DATA!I$10-Stats_DATA!I$6),"ERROR")))</f>
        <v>-0.611382749246327</v>
      </c>
      <c r="I346" s="0" t="n">
        <f aca="false">IF(Stats_DATA!J$12=1,DATA!I346,IF(Stats_DATA!J$12=2,(DATA!I346-Stats_DATA!J$2)/Stats_DATA!J$3,IF(Stats_DATA!J$12=3,(DATA!I346-Stats_DATA!J$6)/(Stats_DATA!J$10-Stats_DATA!J$6),"ERROR")))</f>
        <v>-0.423142837324052</v>
      </c>
      <c r="J346" s="0" t="n">
        <f aca="false">IF(Stats_DATA!K$12=1,DATA!J346,IF(Stats_DATA!K$12=2,(DATA!J346-Stats_DATA!K$2)/Stats_DATA!K$3,IF(Stats_DATA!K$12=3,(DATA!J346-Stats_DATA!K$6)/(Stats_DATA!K$10-Stats_DATA!K$6),"ERROR")))</f>
        <v>0.719994693300804</v>
      </c>
      <c r="K346" s="0" t="n">
        <f aca="false">IF(Stats_DATA!L$12=1,DATA!K346,IF(Stats_DATA!L$12=2,(DATA!K346-Stats_DATA!L$2)/Stats_DATA!L$3,IF(Stats_DATA!L$12=3,(DATA!K346-Stats_DATA!L$6)/(Stats_DATA!L$10-Stats_DATA!L$6),"ERROR")))</f>
        <v>0.320435397419994</v>
      </c>
      <c r="L346" s="0" t="n">
        <f aca="false">IF(Stats_DATA!M$12=1,DATA!L346,IF(Stats_DATA!M$12=2,(DATA!L346-Stats_DATA!M$2)/Stats_DATA!M$3,IF(Stats_DATA!M$12=3,(DATA!L346-Stats_DATA!M$6)/(Stats_DATA!M$10-Stats_DATA!M$6),"ERROR")))</f>
        <v>-0.21842508126755</v>
      </c>
      <c r="M346" s="0" t="n">
        <f aca="false">IF(Stats_DATA!N$12=1,DATA!M346,IF(Stats_DATA!N$12=2,(DATA!M346-Stats_DATA!N$2)/Stats_DATA!N$3,IF(Stats_DATA!N$12=3,(DATA!M346-Stats_DATA!N$6)/(Stats_DATA!N$10-Stats_DATA!N$6),"ERROR")))</f>
        <v>-0.865321885196301</v>
      </c>
      <c r="N346" s="0" t="n">
        <f aca="false">IF(Stats_DATA!O$12=1,DATA!N346,IF(Stats_DATA!O$12=2,(DATA!N346-Stats_DATA!O$2)/Stats_DATA!O$3,IF(Stats_DATA!O$12=3,(DATA!N346-Stats_DATA!O$6)/(Stats_DATA!O$10-Stats_DATA!O$6),"ERROR")))</f>
        <v>-0.252767552290947</v>
      </c>
      <c r="O346" s="0" t="n">
        <f aca="false">IF(Stats_DATA!P$12=1,DATA!O346,IF(Stats_DATA!P$12=2,(DATA!O346-Stats_DATA!P$2)/Stats_DATA!P$3,IF(Stats_DATA!P$12=3,(DATA!O346-Stats_DATA!P$6)/(Stats_DATA!P$10-Stats_DATA!P$6),"ERROR")))</f>
        <v>-0.347477021155547</v>
      </c>
      <c r="P346" s="0" t="n">
        <f aca="false">IF(Stats_DATA!Q$12=1,DATA!P346,IF(Stats_DATA!Q$12=2,(DATA!P346-Stats_DATA!Q$2)/Stats_DATA!Q$3,IF(Stats_DATA!Q$12=3,(DATA!P346-Stats_DATA!Q$6)/(Stats_DATA!Q$10-Stats_DATA!Q$6),"ERROR")))</f>
        <v>0.830976246037269</v>
      </c>
      <c r="Q346" s="0" t="n">
        <f aca="false">IF(Stats_DATA!R$12=1,DATA!Q346,IF(Stats_DATA!R$12=2,(DATA!Q346-Stats_DATA!R$2)/Stats_DATA!R$3,IF(Stats_DATA!R$12=3,(DATA!Q346-Stats_DATA!R$6)/(Stats_DATA!R$10-Stats_DATA!R$6),"ERROR")))</f>
        <v>-0.810140359677325</v>
      </c>
      <c r="R346" s="0" t="n">
        <f aca="false">IF(Stats_DATA!S$12=1,DATA!R346,IF(Stats_DATA!S$12=2,(DATA!R346-Stats_DATA!S$2)/Stats_DATA!S$3,IF(Stats_DATA!S$12=3,(DATA!R346-Stats_DATA!S$6)/(Stats_DATA!S$10-Stats_DATA!S$6),"ERROR")))</f>
        <v>-0.509629815214686</v>
      </c>
      <c r="S346" s="0" t="n">
        <f aca="false">IF(Stats_DATA!T$12=1,DATA!S346,IF(Stats_DATA!T$12=2,(DATA!S346-Stats_DATA!T$2)/Stats_DATA!T$3,IF(Stats_DATA!T$12=3,(DATA!S346-Stats_DATA!T$6)/(Stats_DATA!T$10-Stats_DATA!T$6),"ERROR")))</f>
        <v>-0.0949935158696448</v>
      </c>
      <c r="T346" s="0" t="n">
        <f aca="false">IF(Stats_DATA!U$12=1,DATA!T346,IF(Stats_DATA!U$12=2,(DATA!T346-Stats_DATA!U$2)/Stats_DATA!U$3,IF(Stats_DATA!U$12=3,(DATA!T346-Stats_DATA!U$6)/(Stats_DATA!U$10-Stats_DATA!U$6),"ERROR")))</f>
        <v>-0.122459868425328</v>
      </c>
      <c r="U346" s="0" t="n">
        <f aca="false">IF(Stats_DATA!V$12=1,DATA!U346,IF(Stats_DATA!V$12=2,(DATA!U346-Stats_DATA!V$2)/Stats_DATA!V$3,IF(Stats_DATA!V$12=3,(DATA!U346-Stats_DATA!V$6)/(Stats_DATA!V$10-Stats_DATA!V$6),"ERROR")))</f>
        <v>-0.262617244614858</v>
      </c>
      <c r="V346" s="0" t="n">
        <f aca="false">IF(Stats_DATA!W$12=1,DATA!V346,IF(Stats_DATA!W$12=2,(DATA!V346-Stats_DATA!W$2)/Stats_DATA!W$3,IF(Stats_DATA!W$12=3,(DATA!V346-Stats_DATA!W$6)/(Stats_DATA!W$10-Stats_DATA!W$6),"ERROR")))</f>
        <v>-0.663982909450756</v>
      </c>
      <c r="W346" s="0" t="n">
        <f aca="false">IF(Stats_DATA!X$12=1,DATA!W346,IF(Stats_DATA!X$12=2,(DATA!W346-Stats_DATA!X$2)/Stats_DATA!X$3,IF(Stats_DATA!X$12=3,(DATA!W346-Stats_DATA!X$6)/(Stats_DATA!X$10-Stats_DATA!X$6),"ERROR")))</f>
        <v>-1.22305696565937</v>
      </c>
      <c r="X346" s="0" t="n">
        <f aca="false">IF(Stats_DATA!Y$12=1,DATA!X346,IF(Stats_DATA!Y$12=2,(DATA!X346-Stats_DATA!Y$2)/Stats_DATA!Y$3,IF(Stats_DATA!Y$12=3,(DATA!X346-Stats_DATA!Y$6)/(Stats_DATA!Y$10-Stats_DATA!Y$6),"ERROR")))</f>
        <v>-0.687484073937632</v>
      </c>
      <c r="Y346" s="0" t="n">
        <f aca="false">IF(Stats_DATA!Z$12=1,DATA!Y346,IF(Stats_DATA!Z$12=2,(DATA!Y346-Stats_DATA!Z$2)/Stats_DATA!Z$3,IF(Stats_DATA!Z$12=3,(DATA!Y346-Stats_DATA!Z$6)/(Stats_DATA!Z$10-Stats_DATA!Z$6),"ERROR")))</f>
        <v>-0.639639335221738</v>
      </c>
      <c r="Z346" s="0" t="n">
        <f aca="false">IF(Stats_DATA!AA$12=1,DATA!Z346,IF(Stats_DATA!AA$12=2,(DATA!Z346-Stats_DATA!AA$2)/Stats_DATA!AA$3,IF(Stats_DATA!AA$12=3,(DATA!Z346-Stats_DATA!AA$6)/(Stats_DATA!AA$10-Stats_DATA!AA$6),"ERROR")))</f>
        <v>0.597019517008052</v>
      </c>
      <c r="AA346" s="0" t="n">
        <f aca="false">IF(Stats_DATA!AB$12=1,DATA!AA346,IF(Stats_DATA!AB$12=2,(DATA!AA346-Stats_DATA!AB$2)/Stats_DATA!AB$3,IF(Stats_DATA!AB$12=3,(DATA!AA346-Stats_DATA!AB$6)/(Stats_DATA!AB$10-Stats_DATA!AB$6),"ERROR")))</f>
        <v>-0.907386741132891</v>
      </c>
      <c r="AB346" s="0" t="n">
        <f aca="false">IF(Stats_DATA!AC$12=1,DATA!AB346,IF(Stats_DATA!AC$12=2,(DATA!AB346-Stats_DATA!AC$2)/Stats_DATA!AC$3,IF(Stats_DATA!AC$12=3,(DATA!AB346-Stats_DATA!AC$6)/(Stats_DATA!AC$10-Stats_DATA!AC$6),"ERROR")))</f>
        <v>-0.783650315425793</v>
      </c>
      <c r="AC346" s="0" t="n">
        <f aca="false">IF(Stats_DATA!AD$12=1,DATA!AC346,IF(Stats_DATA!AD$12=2,(DATA!AC346-Stats_DATA!AD$2)/Stats_DATA!AD$3,IF(Stats_DATA!AD$12=3,(DATA!AC346-Stats_DATA!AD$6)/(Stats_DATA!AD$10-Stats_DATA!AD$6),"ERROR")))</f>
        <v>-0.547161755449757</v>
      </c>
      <c r="AD346" s="0" t="n">
        <f aca="false">IF(Stats_DATA!AE$12=1,DATA!AD346,IF(Stats_DATA!AE$12=2,(DATA!AD346-Stats_DATA!AE$2)/Stats_DATA!AE$3,IF(Stats_DATA!AE$12=3,(DATA!AD346-Stats_DATA!AE$6)/(Stats_DATA!AE$10-Stats_DATA!AE$6),"ERROR")))</f>
        <v>-0.219429883230179</v>
      </c>
      <c r="AE346" s="0" t="n">
        <f aca="false">IF(Stats_DATA!AF$12=1,DATA!AE346,IF(Stats_DATA!AF$12=2,(DATA!AE346-Stats_DATA!AF$2)/Stats_DATA!AF$3,IF(Stats_DATA!AF$12=3,(DATA!AE346-Stats_DATA!AF$6)/(Stats_DATA!AF$10-Stats_DATA!AF$6),"ERROR")))</f>
        <v>-0.32588063226687</v>
      </c>
    </row>
    <row r="347" customFormat="false" ht="12.8" hidden="false" customHeight="false" outlineLevel="0" collapsed="false">
      <c r="A347" s="0" t="n">
        <f aca="false">IF(Stats_DATA!B$12=1,DATA!A347,IF(Stats_DATA!B$12=2,(DATA!A347-Stats_DATA!B$2)/Stats_DATA!B$3,IF(Stats_DATA!B$12=3,(DATA!A347-Stats_DATA!B$6)/(Stats_DATA!B$10-Stats_DATA!B$6),"ERROR")))</f>
        <v>0</v>
      </c>
      <c r="B347" s="0" t="n">
        <f aca="false">IF(Stats_DATA!C$12=1,DATA!B347,IF(Stats_DATA!C$12=2,(DATA!B347-Stats_DATA!C$2)/Stats_DATA!C$3,IF(Stats_DATA!C$12=3,(DATA!B347-Stats_DATA!C$6)/(Stats_DATA!C$10-Stats_DATA!C$6),"ERROR")))</f>
        <v>-1.09740015834327</v>
      </c>
      <c r="C347" s="0" t="n">
        <f aca="false">IF(Stats_DATA!D$12=1,DATA!C347,IF(Stats_DATA!D$12=2,(DATA!C347-Stats_DATA!D$2)/Stats_DATA!D$3,IF(Stats_DATA!D$12=3,(DATA!C347-Stats_DATA!D$6)/(Stats_DATA!D$10-Stats_DATA!D$6),"ERROR")))</f>
        <v>-1.0647780564966</v>
      </c>
      <c r="D347" s="0" t="n">
        <f aca="false">IF(Stats_DATA!E$12=1,DATA!D347,IF(Stats_DATA!E$12=2,(DATA!D347-Stats_DATA!E$2)/Stats_DATA!E$3,IF(Stats_DATA!E$12=3,(DATA!D347-Stats_DATA!E$6)/(Stats_DATA!E$10-Stats_DATA!E$6),"ERROR")))</f>
        <v>-1.0604985184694</v>
      </c>
      <c r="E347" s="0" t="n">
        <f aca="false">IF(Stats_DATA!F$12=1,DATA!E347,IF(Stats_DATA!F$12=2,(DATA!E347-Stats_DATA!F$2)/Stats_DATA!F$3,IF(Stats_DATA!F$12=3,(DATA!E347-Stats_DATA!F$6)/(Stats_DATA!F$10-Stats_DATA!F$6),"ERROR")))</f>
        <v>-0.947075084668303</v>
      </c>
      <c r="F347" s="0" t="n">
        <f aca="false">IF(Stats_DATA!G$12=1,DATA!F347,IF(Stats_DATA!G$12=2,(DATA!F347-Stats_DATA!G$2)/Stats_DATA!G$3,IF(Stats_DATA!G$12=3,(DATA!F347-Stats_DATA!G$6)/(Stats_DATA!G$10-Stats_DATA!G$6),"ERROR")))</f>
        <v>0.174893088348089</v>
      </c>
      <c r="G347" s="0" t="n">
        <f aca="false">IF(Stats_DATA!H$12=1,DATA!G347,IF(Stats_DATA!H$12=2,(DATA!G347-Stats_DATA!H$2)/Stats_DATA!H$3,IF(Stats_DATA!H$12=3,(DATA!G347-Stats_DATA!H$6)/(Stats_DATA!H$10-Stats_DATA!H$6),"ERROR")))</f>
        <v>-0.241437574592695</v>
      </c>
      <c r="H347" s="0" t="n">
        <f aca="false">IF(Stats_DATA!I$12=1,DATA!H347,IF(Stats_DATA!I$12=2,(DATA!H347-Stats_DATA!I$2)/Stats_DATA!I$3,IF(Stats_DATA!I$12=3,(DATA!H347-Stats_DATA!I$6)/(Stats_DATA!I$10-Stats_DATA!I$6),"ERROR")))</f>
        <v>-0.664694467737433</v>
      </c>
      <c r="I347" s="0" t="n">
        <f aca="false">IF(Stats_DATA!J$12=1,DATA!I347,IF(Stats_DATA!J$12=2,(DATA!I347-Stats_DATA!J$2)/Stats_DATA!J$3,IF(Stats_DATA!J$12=3,(DATA!I347-Stats_DATA!J$6)/(Stats_DATA!J$10-Stats_DATA!J$6),"ERROR")))</f>
        <v>-0.735748782687837</v>
      </c>
      <c r="J347" s="0" t="n">
        <f aca="false">IF(Stats_DATA!K$12=1,DATA!J347,IF(Stats_DATA!K$12=2,(DATA!J347-Stats_DATA!K$2)/Stats_DATA!K$3,IF(Stats_DATA!K$12=3,(DATA!J347-Stats_DATA!K$6)/(Stats_DATA!K$10-Stats_DATA!K$6),"ERROR")))</f>
        <v>-0.651553206828728</v>
      </c>
      <c r="K347" s="0" t="n">
        <f aca="false">IF(Stats_DATA!L$12=1,DATA!K347,IF(Stats_DATA!L$12=2,(DATA!K347-Stats_DATA!L$2)/Stats_DATA!L$3,IF(Stats_DATA!L$12=3,(DATA!K347-Stats_DATA!L$6)/(Stats_DATA!L$10-Stats_DATA!L$6),"ERROR")))</f>
        <v>1.0271979455817</v>
      </c>
      <c r="L347" s="0" t="n">
        <f aca="false">IF(Stats_DATA!M$12=1,DATA!L347,IF(Stats_DATA!M$12=2,(DATA!L347-Stats_DATA!M$2)/Stats_DATA!M$3,IF(Stats_DATA!M$12=3,(DATA!L347-Stats_DATA!M$6)/(Stats_DATA!M$10-Stats_DATA!M$6),"ERROR")))</f>
        <v>-0.242224926045434</v>
      </c>
      <c r="M347" s="0" t="n">
        <f aca="false">IF(Stats_DATA!N$12=1,DATA!M347,IF(Stats_DATA!N$12=2,(DATA!M347-Stats_DATA!N$2)/Stats_DATA!N$3,IF(Stats_DATA!N$12=3,(DATA!M347-Stats_DATA!N$6)/(Stats_DATA!N$10-Stats_DATA!N$6),"ERROR")))</f>
        <v>2.34233723913271</v>
      </c>
      <c r="N347" s="0" t="n">
        <f aca="false">IF(Stats_DATA!O$12=1,DATA!N347,IF(Stats_DATA!O$12=2,(DATA!N347-Stats_DATA!O$2)/Stats_DATA!O$3,IF(Stats_DATA!O$12=3,(DATA!N347-Stats_DATA!O$6)/(Stats_DATA!O$10-Stats_DATA!O$6),"ERROR")))</f>
        <v>-0.233478330955995</v>
      </c>
      <c r="O347" s="0" t="n">
        <f aca="false">IF(Stats_DATA!P$12=1,DATA!O347,IF(Stats_DATA!P$12=2,(DATA!O347-Stats_DATA!P$2)/Stats_DATA!P$3,IF(Stats_DATA!P$12=3,(DATA!O347-Stats_DATA!P$6)/(Stats_DATA!P$10-Stats_DATA!P$6),"ERROR")))</f>
        <v>-0.461785332018362</v>
      </c>
      <c r="P347" s="0" t="n">
        <f aca="false">IF(Stats_DATA!Q$12=1,DATA!P347,IF(Stats_DATA!Q$12=2,(DATA!P347-Stats_DATA!Q$2)/Stats_DATA!Q$3,IF(Stats_DATA!Q$12=3,(DATA!P347-Stats_DATA!Q$6)/(Stats_DATA!Q$10-Stats_DATA!Q$6),"ERROR")))</f>
        <v>3.43678914918885</v>
      </c>
      <c r="Q347" s="0" t="n">
        <f aca="false">IF(Stats_DATA!R$12=1,DATA!Q347,IF(Stats_DATA!R$12=2,(DATA!Q347-Stats_DATA!R$2)/Stats_DATA!R$3,IF(Stats_DATA!R$12=3,(DATA!Q347-Stats_DATA!R$6)/(Stats_DATA!R$10-Stats_DATA!R$6),"ERROR")))</f>
        <v>1.18559574224761</v>
      </c>
      <c r="R347" s="0" t="n">
        <f aca="false">IF(Stats_DATA!S$12=1,DATA!R347,IF(Stats_DATA!S$12=2,(DATA!R347-Stats_DATA!S$2)/Stats_DATA!S$3,IF(Stats_DATA!S$12=3,(DATA!R347-Stats_DATA!S$6)/(Stats_DATA!S$10-Stats_DATA!S$6),"ERROR")))</f>
        <v>-0.191602225748529</v>
      </c>
      <c r="S347" s="0" t="n">
        <f aca="false">IF(Stats_DATA!T$12=1,DATA!S347,IF(Stats_DATA!T$12=2,(DATA!S347-Stats_DATA!T$2)/Stats_DATA!T$3,IF(Stats_DATA!T$12=3,(DATA!S347-Stats_DATA!T$6)/(Stats_DATA!T$10-Stats_DATA!T$6),"ERROR")))</f>
        <v>0.188623845506254</v>
      </c>
      <c r="T347" s="0" t="n">
        <f aca="false">IF(Stats_DATA!U$12=1,DATA!T347,IF(Stats_DATA!U$12=2,(DATA!T347-Stats_DATA!U$2)/Stats_DATA!U$3,IF(Stats_DATA!U$12=3,(DATA!T347-Stats_DATA!U$6)/(Stats_DATA!U$10-Stats_DATA!U$6),"ERROR")))</f>
        <v>1.9606790202647</v>
      </c>
      <c r="U347" s="0" t="n">
        <f aca="false">IF(Stats_DATA!V$12=1,DATA!U347,IF(Stats_DATA!V$12=2,(DATA!U347-Stats_DATA!V$2)/Stats_DATA!V$3,IF(Stats_DATA!V$12=3,(DATA!U347-Stats_DATA!V$6)/(Stats_DATA!V$10-Stats_DATA!V$6),"ERROR")))</f>
        <v>1.11980977472695</v>
      </c>
      <c r="V347" s="0" t="n">
        <f aca="false">IF(Stats_DATA!W$12=1,DATA!V347,IF(Stats_DATA!W$12=2,(DATA!V347-Stats_DATA!W$2)/Stats_DATA!W$3,IF(Stats_DATA!W$12=3,(DATA!V347-Stats_DATA!W$6)/(Stats_DATA!W$10-Stats_DATA!W$6),"ERROR")))</f>
        <v>-1.1150259545179</v>
      </c>
      <c r="W347" s="0" t="n">
        <f aca="false">IF(Stats_DATA!X$12=1,DATA!W347,IF(Stats_DATA!X$12=2,(DATA!W347-Stats_DATA!X$2)/Stats_DATA!X$3,IF(Stats_DATA!X$12=3,(DATA!W347-Stats_DATA!X$6)/(Stats_DATA!X$10-Stats_DATA!X$6),"ERROR")))</f>
        <v>-1.00829213135562</v>
      </c>
      <c r="X347" s="0" t="n">
        <f aca="false">IF(Stats_DATA!Y$12=1,DATA!X347,IF(Stats_DATA!Y$12=2,(DATA!X347-Stats_DATA!Y$2)/Stats_DATA!Y$3,IF(Stats_DATA!Y$12=3,(DATA!X347-Stats_DATA!Y$6)/(Stats_DATA!Y$10-Stats_DATA!Y$6),"ERROR")))</f>
        <v>-1.08239467009892</v>
      </c>
      <c r="Y347" s="0" t="n">
        <f aca="false">IF(Stats_DATA!Z$12=1,DATA!Y347,IF(Stats_DATA!Z$12=2,(DATA!Y347-Stats_DATA!Z$2)/Stats_DATA!Z$3,IF(Stats_DATA!Z$12=3,(DATA!Y347-Stats_DATA!Z$6)/(Stats_DATA!Z$10-Stats_DATA!Z$6),"ERROR")))</f>
        <v>-0.919428645006056</v>
      </c>
      <c r="Z347" s="0" t="n">
        <f aca="false">IF(Stats_DATA!AA$12=1,DATA!Z347,IF(Stats_DATA!AA$12=2,(DATA!Z347-Stats_DATA!AA$2)/Stats_DATA!AA$3,IF(Stats_DATA!AA$12=3,(DATA!Z347-Stats_DATA!AA$6)/(Stats_DATA!AA$10-Stats_DATA!AA$6),"ERROR")))</f>
        <v>0.159045974083961</v>
      </c>
      <c r="AA347" s="0" t="n">
        <f aca="false">IF(Stats_DATA!AB$12=1,DATA!AA347,IF(Stats_DATA!AB$12=2,(DATA!AA347-Stats_DATA!AB$2)/Stats_DATA!AB$3,IF(Stats_DATA!AB$12=3,(DATA!AA347-Stats_DATA!AB$6)/(Stats_DATA!AB$10-Stats_DATA!AB$6),"ERROR")))</f>
        <v>-0.576249314845443</v>
      </c>
      <c r="AB347" s="0" t="n">
        <f aca="false">IF(Stats_DATA!AC$12=1,DATA!AB347,IF(Stats_DATA!AC$12=2,(DATA!AB347-Stats_DATA!AC$2)/Stats_DATA!AC$3,IF(Stats_DATA!AC$12=3,(DATA!AB347-Stats_DATA!AC$6)/(Stats_DATA!AC$10-Stats_DATA!AC$6),"ERROR")))</f>
        <v>-0.96138609906475</v>
      </c>
      <c r="AC347" s="0" t="n">
        <f aca="false">IF(Stats_DATA!AD$12=1,DATA!AC347,IF(Stats_DATA!AD$12=2,(DATA!AC347-Stats_DATA!AD$2)/Stats_DATA!AD$3,IF(Stats_DATA!AD$12=3,(DATA!AC347-Stats_DATA!AD$6)/(Stats_DATA!AD$10-Stats_DATA!AD$6),"ERROR")))</f>
        <v>-1.12374246610821</v>
      </c>
      <c r="AD347" s="0" t="n">
        <f aca="false">IF(Stats_DATA!AE$12=1,DATA!AD347,IF(Stats_DATA!AE$12=2,(DATA!AD347-Stats_DATA!AE$2)/Stats_DATA!AE$3,IF(Stats_DATA!AE$12=3,(DATA!AD347-Stats_DATA!AE$6)/(Stats_DATA!AE$10-Stats_DATA!AE$6),"ERROR")))</f>
        <v>-0.75444450913073</v>
      </c>
      <c r="AE347" s="0" t="n">
        <f aca="false">IF(Stats_DATA!AF$12=1,DATA!AE347,IF(Stats_DATA!AF$12=2,(DATA!AE347-Stats_DATA!AF$2)/Stats_DATA!AF$3,IF(Stats_DATA!AF$12=3,(DATA!AE347-Stats_DATA!AF$6)/(Stats_DATA!AF$10-Stats_DATA!AF$6),"ERROR")))</f>
        <v>0.051722991457665</v>
      </c>
    </row>
    <row r="348" customFormat="false" ht="12.8" hidden="false" customHeight="false" outlineLevel="0" collapsed="false">
      <c r="A348" s="0" t="n">
        <f aca="false">IF(Stats_DATA!B$12=1,DATA!A348,IF(Stats_DATA!B$12=2,(DATA!A348-Stats_DATA!B$2)/Stats_DATA!B$3,IF(Stats_DATA!B$12=3,(DATA!A348-Stats_DATA!B$6)/(Stats_DATA!B$10-Stats_DATA!B$6),"ERROR")))</f>
        <v>0</v>
      </c>
      <c r="B348" s="0" t="n">
        <f aca="false">IF(Stats_DATA!C$12=1,DATA!B348,IF(Stats_DATA!C$12=2,(DATA!B348-Stats_DATA!C$2)/Stats_DATA!C$3,IF(Stats_DATA!C$12=3,(DATA!B348-Stats_DATA!C$6)/(Stats_DATA!C$10-Stats_DATA!C$6),"ERROR")))</f>
        <v>-0.586624034411194</v>
      </c>
      <c r="C348" s="0" t="n">
        <f aca="false">IF(Stats_DATA!D$12=1,DATA!C348,IF(Stats_DATA!D$12=2,(DATA!C348-Stats_DATA!D$2)/Stats_DATA!D$3,IF(Stats_DATA!D$12=3,(DATA!C348-Stats_DATA!D$6)/(Stats_DATA!D$10-Stats_DATA!D$6),"ERROR")))</f>
        <v>-0.0905941096874979</v>
      </c>
      <c r="D348" s="0" t="n">
        <f aca="false">IF(Stats_DATA!E$12=1,DATA!D348,IF(Stats_DATA!E$12=2,(DATA!D348-Stats_DATA!E$2)/Stats_DATA!E$3,IF(Stats_DATA!E$12=3,(DATA!D348-Stats_DATA!E$6)/(Stats_DATA!E$10-Stats_DATA!E$6),"ERROR")))</f>
        <v>-0.630027792832095</v>
      </c>
      <c r="E348" s="0" t="n">
        <f aca="false">IF(Stats_DATA!F$12=1,DATA!E348,IF(Stats_DATA!F$12=2,(DATA!E348-Stats_DATA!F$2)/Stats_DATA!F$3,IF(Stats_DATA!F$12=3,(DATA!E348-Stats_DATA!F$6)/(Stats_DATA!F$10-Stats_DATA!F$6),"ERROR")))</f>
        <v>-0.595568879766402</v>
      </c>
      <c r="F348" s="0" t="n">
        <f aca="false">IF(Stats_DATA!G$12=1,DATA!F348,IF(Stats_DATA!G$12=2,(DATA!F348-Stats_DATA!G$2)/Stats_DATA!G$3,IF(Stats_DATA!G$12=3,(DATA!F348-Stats_DATA!G$6)/(Stats_DATA!G$10-Stats_DATA!G$6),"ERROR")))</f>
        <v>-0.88880598020111</v>
      </c>
      <c r="G348" s="0" t="n">
        <f aca="false">IF(Stats_DATA!H$12=1,DATA!G348,IF(Stats_DATA!H$12=2,(DATA!G348-Stats_DATA!H$2)/Stats_DATA!H$3,IF(Stats_DATA!H$12=3,(DATA!G348-Stats_DATA!H$6)/(Stats_DATA!H$10-Stats_DATA!H$6),"ERROR")))</f>
        <v>-0.878594226078313</v>
      </c>
      <c r="H348" s="0" t="n">
        <f aca="false">IF(Stats_DATA!I$12=1,DATA!H348,IF(Stats_DATA!I$12=2,(DATA!H348-Stats_DATA!I$2)/Stats_DATA!I$3,IF(Stats_DATA!I$12=3,(DATA!H348-Stats_DATA!I$6)/(Stats_DATA!I$10-Stats_DATA!I$6),"ERROR")))</f>
        <v>-1.01968779321938</v>
      </c>
      <c r="I348" s="0" t="n">
        <f aca="false">IF(Stats_DATA!J$12=1,DATA!I348,IF(Stats_DATA!J$12=2,(DATA!I348-Stats_DATA!J$2)/Stats_DATA!J$3,IF(Stats_DATA!J$12=3,(DATA!I348-Stats_DATA!J$6)/(Stats_DATA!J$10-Stats_DATA!J$6),"ERROR")))</f>
        <v>-1.04196344409035</v>
      </c>
      <c r="J348" s="0" t="n">
        <f aca="false">IF(Stats_DATA!K$12=1,DATA!J348,IF(Stats_DATA!K$12=2,(DATA!J348-Stats_DATA!K$2)/Stats_DATA!K$3,IF(Stats_DATA!K$12=3,(DATA!J348-Stats_DATA!K$6)/(Stats_DATA!K$10-Stats_DATA!K$6),"ERROR")))</f>
        <v>-0.936076441430068</v>
      </c>
      <c r="K348" s="0" t="n">
        <f aca="false">IF(Stats_DATA!L$12=1,DATA!K348,IF(Stats_DATA!L$12=2,(DATA!K348-Stats_DATA!L$2)/Stats_DATA!L$3,IF(Stats_DATA!L$12=3,(DATA!K348-Stats_DATA!L$6)/(Stats_DATA!L$10-Stats_DATA!L$6),"ERROR")))</f>
        <v>-0.328256480451873</v>
      </c>
      <c r="L348" s="0" t="n">
        <f aca="false">IF(Stats_DATA!M$12=1,DATA!L348,IF(Stats_DATA!M$12=2,(DATA!L348-Stats_DATA!M$2)/Stats_DATA!M$3,IF(Stats_DATA!M$12=3,(DATA!L348-Stats_DATA!M$6)/(Stats_DATA!M$10-Stats_DATA!M$6),"ERROR")))</f>
        <v>-0.584798449363458</v>
      </c>
      <c r="M348" s="0" t="n">
        <f aca="false">IF(Stats_DATA!N$12=1,DATA!M348,IF(Stats_DATA!N$12=2,(DATA!M348-Stats_DATA!N$2)/Stats_DATA!N$3,IF(Stats_DATA!N$12=3,(DATA!M348-Stats_DATA!N$6)/(Stats_DATA!N$10-Stats_DATA!N$6),"ERROR")))</f>
        <v>-0.11756297658612</v>
      </c>
      <c r="N348" s="0" t="n">
        <f aca="false">IF(Stats_DATA!O$12=1,DATA!N348,IF(Stats_DATA!O$12=2,(DATA!N348-Stats_DATA!O$2)/Stats_DATA!O$3,IF(Stats_DATA!O$12=3,(DATA!N348-Stats_DATA!O$6)/(Stats_DATA!O$10-Stats_DATA!O$6),"ERROR")))</f>
        <v>-0.646465505691517</v>
      </c>
      <c r="O348" s="0" t="n">
        <f aca="false">IF(Stats_DATA!P$12=1,DATA!O348,IF(Stats_DATA!P$12=2,(DATA!O348-Stats_DATA!P$2)/Stats_DATA!P$3,IF(Stats_DATA!P$12=3,(DATA!O348-Stats_DATA!P$6)/(Stats_DATA!P$10-Stats_DATA!P$6),"ERROR")))</f>
        <v>-0.490582233408802</v>
      </c>
      <c r="P348" s="0" t="n">
        <f aca="false">IF(Stats_DATA!Q$12=1,DATA!P348,IF(Stats_DATA!Q$12=2,(DATA!P348-Stats_DATA!Q$2)/Stats_DATA!Q$3,IF(Stats_DATA!Q$12=3,(DATA!P348-Stats_DATA!Q$6)/(Stats_DATA!Q$10-Stats_DATA!Q$6),"ERROR")))</f>
        <v>0.0463015016833423</v>
      </c>
      <c r="Q348" s="0" t="n">
        <f aca="false">IF(Stats_DATA!R$12=1,DATA!Q348,IF(Stats_DATA!R$12=2,(DATA!Q348-Stats_DATA!R$2)/Stats_DATA!R$3,IF(Stats_DATA!R$12=3,(DATA!Q348-Stats_DATA!R$6)/(Stats_DATA!R$10-Stats_DATA!R$6),"ERROR")))</f>
        <v>-0.810698763734942</v>
      </c>
      <c r="R348" s="0" t="n">
        <f aca="false">IF(Stats_DATA!S$12=1,DATA!R348,IF(Stats_DATA!S$12=2,(DATA!R348-Stats_DATA!S$2)/Stats_DATA!S$3,IF(Stats_DATA!S$12=3,(DATA!R348-Stats_DATA!S$6)/(Stats_DATA!S$10-Stats_DATA!S$6),"ERROR")))</f>
        <v>-0.86336925274798</v>
      </c>
      <c r="S348" s="0" t="n">
        <f aca="false">IF(Stats_DATA!T$12=1,DATA!S348,IF(Stats_DATA!T$12=2,(DATA!S348-Stats_DATA!T$2)/Stats_DATA!T$3,IF(Stats_DATA!T$12=3,(DATA!S348-Stats_DATA!T$6)/(Stats_DATA!T$10-Stats_DATA!T$6),"ERROR")))</f>
        <v>-1.02120678459151</v>
      </c>
      <c r="T348" s="0" t="n">
        <f aca="false">IF(Stats_DATA!U$12=1,DATA!T348,IF(Stats_DATA!U$12=2,(DATA!T348-Stats_DATA!U$2)/Stats_DATA!U$3,IF(Stats_DATA!U$12=3,(DATA!T348-Stats_DATA!U$6)/(Stats_DATA!U$10-Stats_DATA!U$6),"ERROR")))</f>
        <v>-0.0873779707644628</v>
      </c>
      <c r="U348" s="0" t="n">
        <f aca="false">IF(Stats_DATA!V$12=1,DATA!U348,IF(Stats_DATA!V$12=2,(DATA!U348-Stats_DATA!V$2)/Stats_DATA!V$3,IF(Stats_DATA!V$12=3,(DATA!U348-Stats_DATA!V$6)/(Stats_DATA!V$10-Stats_DATA!V$6),"ERROR")))</f>
        <v>-0.393377154044126</v>
      </c>
      <c r="V348" s="0" t="n">
        <f aca="false">IF(Stats_DATA!W$12=1,DATA!V348,IF(Stats_DATA!W$12=2,(DATA!V348-Stats_DATA!W$2)/Stats_DATA!W$3,IF(Stats_DATA!W$12=3,(DATA!V348-Stats_DATA!W$6)/(Stats_DATA!W$10-Stats_DATA!W$6),"ERROR")))</f>
        <v>-0.54398063140537</v>
      </c>
      <c r="W348" s="0" t="n">
        <f aca="false">IF(Stats_DATA!X$12=1,DATA!W348,IF(Stats_DATA!X$12=2,(DATA!W348-Stats_DATA!X$2)/Stats_DATA!X$3,IF(Stats_DATA!X$12=3,(DATA!W348-Stats_DATA!X$6)/(Stats_DATA!X$10-Stats_DATA!X$6),"ERROR")))</f>
        <v>0.224978659570476</v>
      </c>
      <c r="X348" s="0" t="n">
        <f aca="false">IF(Stats_DATA!Y$12=1,DATA!X348,IF(Stats_DATA!Y$12=2,(DATA!X348-Stats_DATA!Y$2)/Stats_DATA!Y$3,IF(Stats_DATA!Y$12=3,(DATA!X348-Stats_DATA!Y$6)/(Stats_DATA!Y$10-Stats_DATA!Y$6),"ERROR")))</f>
        <v>-0.616656099644952</v>
      </c>
      <c r="Y348" s="0" t="n">
        <f aca="false">IF(Stats_DATA!Z$12=1,DATA!Y348,IF(Stats_DATA!Z$12=2,(DATA!Y348-Stats_DATA!Z$2)/Stats_DATA!Z$3,IF(Stats_DATA!Z$12=3,(DATA!Y348-Stats_DATA!Z$6)/(Stats_DATA!Z$10-Stats_DATA!Z$6),"ERROR")))</f>
        <v>-0.558495166282407</v>
      </c>
      <c r="Z348" s="0" t="n">
        <f aca="false">IF(Stats_DATA!AA$12=1,DATA!Z348,IF(Stats_DATA!AA$12=2,(DATA!Z348-Stats_DATA!AA$2)/Stats_DATA!AA$3,IF(Stats_DATA!AA$12=3,(DATA!Z348-Stats_DATA!AA$6)/(Stats_DATA!AA$10-Stats_DATA!AA$6),"ERROR")))</f>
        <v>-0.151915241392144</v>
      </c>
      <c r="AA348" s="0" t="n">
        <f aca="false">IF(Stats_DATA!AB$12=1,DATA!AA348,IF(Stats_DATA!AB$12=2,(DATA!AA348-Stats_DATA!AB$2)/Stats_DATA!AB$3,IF(Stats_DATA!AB$12=3,(DATA!AA348-Stats_DATA!AB$6)/(Stats_DATA!AB$10-Stats_DATA!AB$6),"ERROR")))</f>
        <v>-0.756754169098101</v>
      </c>
      <c r="AB348" s="0" t="n">
        <f aca="false">IF(Stats_DATA!AC$12=1,DATA!AB348,IF(Stats_DATA!AC$12=2,(DATA!AB348-Stats_DATA!AC$2)/Stats_DATA!AC$3,IF(Stats_DATA!AC$12=3,(DATA!AB348-Stats_DATA!AC$6)/(Stats_DATA!AC$10-Stats_DATA!AC$6),"ERROR")))</f>
        <v>-1.08869630438974</v>
      </c>
      <c r="AC348" s="0" t="n">
        <f aca="false">IF(Stats_DATA!AD$12=1,DATA!AC348,IF(Stats_DATA!AD$12=2,(DATA!AC348-Stats_DATA!AD$2)/Stats_DATA!AD$3,IF(Stats_DATA!AD$12=3,(DATA!AC348-Stats_DATA!AD$6)/(Stats_DATA!AD$10-Stats_DATA!AD$6),"ERROR")))</f>
        <v>-0.968719842319035</v>
      </c>
      <c r="AD348" s="0" t="n">
        <f aca="false">IF(Stats_DATA!AE$12=1,DATA!AD348,IF(Stats_DATA!AE$12=2,(DATA!AD348-Stats_DATA!AE$2)/Stats_DATA!AE$3,IF(Stats_DATA!AE$12=3,(DATA!AD348-Stats_DATA!AE$6)/(Stats_DATA!AE$10-Stats_DATA!AE$6),"ERROR")))</f>
        <v>-0.033548668793432</v>
      </c>
      <c r="AE348" s="0" t="n">
        <f aca="false">IF(Stats_DATA!AF$12=1,DATA!AE348,IF(Stats_DATA!AF$12=2,(DATA!AE348-Stats_DATA!AF$2)/Stats_DATA!AF$3,IF(Stats_DATA!AF$12=3,(DATA!AE348-Stats_DATA!AF$6)/(Stats_DATA!AF$10-Stats_DATA!AF$6),"ERROR")))</f>
        <v>-0.172513764566436</v>
      </c>
    </row>
    <row r="349" customFormat="false" ht="12.8" hidden="false" customHeight="false" outlineLevel="0" collapsed="false">
      <c r="A349" s="0" t="n">
        <f aca="false">IF(Stats_DATA!B$12=1,DATA!A349,IF(Stats_DATA!B$12=2,(DATA!A349-Stats_DATA!B$2)/Stats_DATA!B$3,IF(Stats_DATA!B$12=3,(DATA!A349-Stats_DATA!B$6)/(Stats_DATA!B$10-Stats_DATA!B$6),"ERROR")))</f>
        <v>0</v>
      </c>
      <c r="B349" s="0" t="n">
        <f aca="false">IF(Stats_DATA!C$12=1,DATA!B349,IF(Stats_DATA!C$12=2,(DATA!B349-Stats_DATA!C$2)/Stats_DATA!C$3,IF(Stats_DATA!C$12=3,(DATA!B349-Stats_DATA!C$6)/(Stats_DATA!C$10-Stats_DATA!C$6),"ERROR")))</f>
        <v>0.179540151486926</v>
      </c>
      <c r="C349" s="0" t="n">
        <f aca="false">IF(Stats_DATA!D$12=1,DATA!C349,IF(Stats_DATA!D$12=2,(DATA!C349-Stats_DATA!D$2)/Stats_DATA!D$3,IF(Stats_DATA!D$12=3,(DATA!C349-Stats_DATA!D$6)/(Stats_DATA!D$10-Stats_DATA!D$6),"ERROR")))</f>
        <v>-1.0578029924383</v>
      </c>
      <c r="D349" s="0" t="n">
        <f aca="false">IF(Stats_DATA!E$12=1,DATA!D349,IF(Stats_DATA!E$12=2,(DATA!D349-Stats_DATA!E$2)/Stats_DATA!E$3,IF(Stats_DATA!E$12=3,(DATA!D349-Stats_DATA!E$6)/(Stats_DATA!E$10-Stats_DATA!E$6),"ERROR")))</f>
        <v>0.119386348071861</v>
      </c>
      <c r="E349" s="0" t="n">
        <f aca="false">IF(Stats_DATA!F$12=1,DATA!E349,IF(Stats_DATA!F$12=2,(DATA!E349-Stats_DATA!F$2)/Stats_DATA!F$3,IF(Stats_DATA!F$12=3,(DATA!E349-Stats_DATA!F$6)/(Stats_DATA!F$10-Stats_DATA!F$6),"ERROR")))</f>
        <v>0.0392450747613642</v>
      </c>
      <c r="F349" s="0" t="n">
        <f aca="false">IF(Stats_DATA!G$12=1,DATA!F349,IF(Stats_DATA!G$12=2,(DATA!F349-Stats_DATA!G$2)/Stats_DATA!G$3,IF(Stats_DATA!G$12=3,(DATA!F349-Stats_DATA!G$6)/(Stats_DATA!G$10-Stats_DATA!G$6),"ERROR")))</f>
        <v>-0.541112902313036</v>
      </c>
      <c r="G349" s="0" t="n">
        <f aca="false">IF(Stats_DATA!H$12=1,DATA!G349,IF(Stats_DATA!H$12=2,(DATA!G349-Stats_DATA!H$2)/Stats_DATA!H$3,IF(Stats_DATA!H$12=3,(DATA!G349-Stats_DATA!H$6)/(Stats_DATA!H$10-Stats_DATA!H$6),"ERROR")))</f>
        <v>-0.502548725379817</v>
      </c>
      <c r="H349" s="0" t="n">
        <f aca="false">IF(Stats_DATA!I$12=1,DATA!H349,IF(Stats_DATA!I$12=2,(DATA!H349-Stats_DATA!I$2)/Stats_DATA!I$3,IF(Stats_DATA!I$12=3,(DATA!H349-Stats_DATA!I$6)/(Stats_DATA!I$10-Stats_DATA!I$6),"ERROR")))</f>
        <v>-0.535868267995397</v>
      </c>
      <c r="I349" s="0" t="n">
        <f aca="false">IF(Stats_DATA!J$12=1,DATA!I349,IF(Stats_DATA!J$12=2,(DATA!I349-Stats_DATA!J$2)/Stats_DATA!J$3,IF(Stats_DATA!J$12=3,(DATA!I349-Stats_DATA!J$6)/(Stats_DATA!J$10-Stats_DATA!J$6),"ERROR")))</f>
        <v>-0.351498605822706</v>
      </c>
      <c r="J349" s="0" t="n">
        <f aca="false">IF(Stats_DATA!K$12=1,DATA!J349,IF(Stats_DATA!K$12=2,(DATA!J349-Stats_DATA!K$2)/Stats_DATA!K$3,IF(Stats_DATA!K$12=3,(DATA!J349-Stats_DATA!K$6)/(Stats_DATA!K$10-Stats_DATA!K$6),"ERROR")))</f>
        <v>-1.06009938984604</v>
      </c>
      <c r="K349" s="0" t="n">
        <f aca="false">IF(Stats_DATA!L$12=1,DATA!K349,IF(Stats_DATA!L$12=2,(DATA!K349-Stats_DATA!L$2)/Stats_DATA!L$3,IF(Stats_DATA!L$12=3,(DATA!K349-Stats_DATA!L$6)/(Stats_DATA!L$10-Stats_DATA!L$6),"ERROR")))</f>
        <v>-0.520881142876707</v>
      </c>
      <c r="L349" s="0" t="n">
        <f aca="false">IF(Stats_DATA!M$12=1,DATA!L349,IF(Stats_DATA!M$12=2,(DATA!L349-Stats_DATA!M$2)/Stats_DATA!M$3,IF(Stats_DATA!M$12=3,(DATA!L349-Stats_DATA!M$6)/(Stats_DATA!M$10-Stats_DATA!M$6),"ERROR")))</f>
        <v>-0.224915948025155</v>
      </c>
      <c r="M349" s="0" t="n">
        <f aca="false">IF(Stats_DATA!N$12=1,DATA!M349,IF(Stats_DATA!N$12=2,(DATA!M349-Stats_DATA!N$2)/Stats_DATA!N$3,IF(Stats_DATA!N$12=3,(DATA!M349-Stats_DATA!N$6)/(Stats_DATA!N$10-Stats_DATA!N$6),"ERROR")))</f>
        <v>-1.48419434919513</v>
      </c>
      <c r="N349" s="0" t="n">
        <f aca="false">IF(Stats_DATA!O$12=1,DATA!N349,IF(Stats_DATA!O$12=2,(DATA!N349-Stats_DATA!O$2)/Stats_DATA!O$3,IF(Stats_DATA!O$12=3,(DATA!N349-Stats_DATA!O$6)/(Stats_DATA!O$10-Stats_DATA!O$6),"ERROR")))</f>
        <v>-0.162751186061169</v>
      </c>
      <c r="O349" s="0" t="n">
        <f aca="false">IF(Stats_DATA!P$12=1,DATA!O349,IF(Stats_DATA!P$12=2,(DATA!O349-Stats_DATA!P$2)/Stats_DATA!P$3,IF(Stats_DATA!P$12=3,(DATA!O349-Stats_DATA!P$6)/(Stats_DATA!P$10-Stats_DATA!P$6),"ERROR")))</f>
        <v>-0.247896896500057</v>
      </c>
      <c r="P349" s="0" t="n">
        <f aca="false">IF(Stats_DATA!Q$12=1,DATA!P349,IF(Stats_DATA!Q$12=2,(DATA!P349-Stats_DATA!Q$2)/Stats_DATA!Q$3,IF(Stats_DATA!Q$12=3,(DATA!P349-Stats_DATA!Q$6)/(Stats_DATA!Q$10-Stats_DATA!Q$6),"ERROR")))</f>
        <v>-0.769014191940773</v>
      </c>
      <c r="Q349" s="0" t="n">
        <f aca="false">IF(Stats_DATA!R$12=1,DATA!Q349,IF(Stats_DATA!R$12=2,(DATA!Q349-Stats_DATA!R$2)/Stats_DATA!R$3,IF(Stats_DATA!R$12=3,(DATA!Q349-Stats_DATA!R$6)/(Stats_DATA!R$10-Stats_DATA!R$6),"ERROR")))</f>
        <v>-0.581753100111769</v>
      </c>
      <c r="R349" s="0" t="n">
        <f aca="false">IF(Stats_DATA!S$12=1,DATA!R349,IF(Stats_DATA!S$12=2,(DATA!R349-Stats_DATA!S$2)/Stats_DATA!S$3,IF(Stats_DATA!S$12=3,(DATA!R349-Stats_DATA!S$6)/(Stats_DATA!S$10-Stats_DATA!S$6),"ERROR")))</f>
        <v>-0.442048952453128</v>
      </c>
      <c r="S349" s="0" t="n">
        <f aca="false">IF(Stats_DATA!T$12=1,DATA!S349,IF(Stats_DATA!T$12=2,(DATA!S349-Stats_DATA!T$2)/Stats_DATA!T$3,IF(Stats_DATA!T$12=3,(DATA!S349-Stats_DATA!T$6)/(Stats_DATA!T$10-Stats_DATA!T$6),"ERROR")))</f>
        <v>-0.182509730237065</v>
      </c>
      <c r="T349" s="0" t="n">
        <f aca="false">IF(Stats_DATA!U$12=1,DATA!T349,IF(Stats_DATA!U$12=2,(DATA!T349-Stats_DATA!U$2)/Stats_DATA!U$3,IF(Stats_DATA!U$12=3,(DATA!T349-Stats_DATA!U$6)/(Stats_DATA!U$10-Stats_DATA!U$6),"ERROR")))</f>
        <v>0.1315814594637</v>
      </c>
      <c r="U349" s="0" t="n">
        <f aca="false">IF(Stats_DATA!V$12=1,DATA!U349,IF(Stats_DATA!V$12=2,(DATA!U349-Stats_DATA!V$2)/Stats_DATA!V$3,IF(Stats_DATA!V$12=3,(DATA!U349-Stats_DATA!V$6)/(Stats_DATA!V$10-Stats_DATA!V$6),"ERROR")))</f>
        <v>-0.382417508456124</v>
      </c>
      <c r="V349" s="0" t="n">
        <f aca="false">IF(Stats_DATA!W$12=1,DATA!V349,IF(Stats_DATA!W$12=2,(DATA!V349-Stats_DATA!W$2)/Stats_DATA!W$3,IF(Stats_DATA!W$12=3,(DATA!V349-Stats_DATA!W$6)/(Stats_DATA!W$10-Stats_DATA!W$6),"ERROR")))</f>
        <v>0.207068108775235</v>
      </c>
      <c r="W349" s="0" t="n">
        <f aca="false">IF(Stats_DATA!X$12=1,DATA!W349,IF(Stats_DATA!X$12=2,(DATA!W349-Stats_DATA!X$2)/Stats_DATA!X$3,IF(Stats_DATA!X$12=3,(DATA!W349-Stats_DATA!X$6)/(Stats_DATA!X$10-Stats_DATA!X$6),"ERROR")))</f>
        <v>-1.26047811103048</v>
      </c>
      <c r="X349" s="0" t="n">
        <f aca="false">IF(Stats_DATA!Y$12=1,DATA!X349,IF(Stats_DATA!Y$12=2,(DATA!X349-Stats_DATA!Y$2)/Stats_DATA!Y$3,IF(Stats_DATA!Y$12=3,(DATA!X349-Stats_DATA!Y$6)/(Stats_DATA!Y$10-Stats_DATA!Y$6),"ERROR")))</f>
        <v>0.206495904109472</v>
      </c>
      <c r="Y349" s="0" t="n">
        <f aca="false">IF(Stats_DATA!Z$12=1,DATA!Y349,IF(Stats_DATA!Z$12=2,(DATA!Y349-Stats_DATA!Z$2)/Stats_DATA!Z$3,IF(Stats_DATA!Z$12=3,(DATA!Y349-Stats_DATA!Z$6)/(Stats_DATA!Z$10-Stats_DATA!Z$6),"ERROR")))</f>
        <v>0.000380906369005121</v>
      </c>
      <c r="Z349" s="0" t="n">
        <f aca="false">IF(Stats_DATA!AA$12=1,DATA!Z349,IF(Stats_DATA!AA$12=2,(DATA!Z349-Stats_DATA!AA$2)/Stats_DATA!AA$3,IF(Stats_DATA!AA$12=3,(DATA!Z349-Stats_DATA!AA$6)/(Stats_DATA!AA$10-Stats_DATA!AA$6),"ERROR")))</f>
        <v>-0.454116986009768</v>
      </c>
      <c r="AA349" s="0" t="n">
        <f aca="false">IF(Stats_DATA!AB$12=1,DATA!AA349,IF(Stats_DATA!AB$12=2,(DATA!AA349-Stats_DATA!AB$2)/Stats_DATA!AB$3,IF(Stats_DATA!AB$12=3,(DATA!AA349-Stats_DATA!AB$6)/(Stats_DATA!AB$10-Stats_DATA!AB$6),"ERROR")))</f>
        <v>-0.339177798520649</v>
      </c>
      <c r="AB349" s="0" t="n">
        <f aca="false">IF(Stats_DATA!AC$12=1,DATA!AB349,IF(Stats_DATA!AC$12=2,(DATA!AB349-Stats_DATA!AC$2)/Stats_DATA!AC$3,IF(Stats_DATA!AC$12=3,(DATA!AB349-Stats_DATA!AC$6)/(Stats_DATA!AC$10-Stats_DATA!AC$6),"ERROR")))</f>
        <v>-0.273642565178085</v>
      </c>
      <c r="AC349" s="0" t="n">
        <f aca="false">IF(Stats_DATA!AD$12=1,DATA!AC349,IF(Stats_DATA!AD$12=2,(DATA!AC349-Stats_DATA!AD$2)/Stats_DATA!AD$3,IF(Stats_DATA!AD$12=3,(DATA!AC349-Stats_DATA!AD$6)/(Stats_DATA!AD$10-Stats_DATA!AD$6),"ERROR")))</f>
        <v>0.159644044476143</v>
      </c>
      <c r="AD349" s="0" t="n">
        <f aca="false">IF(Stats_DATA!AE$12=1,DATA!AD349,IF(Stats_DATA!AE$12=2,(DATA!AD349-Stats_DATA!AE$2)/Stats_DATA!AE$3,IF(Stats_DATA!AE$12=3,(DATA!AD349-Stats_DATA!AE$6)/(Stats_DATA!AE$10-Stats_DATA!AE$6),"ERROR")))</f>
        <v>0.336597401693655</v>
      </c>
      <c r="AE349" s="0" t="n">
        <f aca="false">IF(Stats_DATA!AF$12=1,DATA!AE349,IF(Stats_DATA!AF$12=2,(DATA!AE349-Stats_DATA!AF$2)/Stats_DATA!AF$3,IF(Stats_DATA!AF$12=3,(DATA!AE349-Stats_DATA!AF$6)/(Stats_DATA!AF$10-Stats_DATA!AF$6),"ERROR")))</f>
        <v>-0.114931980303457</v>
      </c>
    </row>
    <row r="350" customFormat="false" ht="12.8" hidden="false" customHeight="false" outlineLevel="0" collapsed="false">
      <c r="A350" s="0" t="n">
        <f aca="false">IF(Stats_DATA!B$12=1,DATA!A350,IF(Stats_DATA!B$12=2,(DATA!A350-Stats_DATA!B$2)/Stats_DATA!B$3,IF(Stats_DATA!B$12=3,(DATA!A350-Stats_DATA!B$6)/(Stats_DATA!B$10-Stats_DATA!B$6),"ERROR")))</f>
        <v>0</v>
      </c>
      <c r="B350" s="0" t="n">
        <f aca="false">IF(Stats_DATA!C$12=1,DATA!B350,IF(Stats_DATA!C$12=2,(DATA!B350-Stats_DATA!C$2)/Stats_DATA!C$3,IF(Stats_DATA!C$12=3,(DATA!B350-Stats_DATA!C$6)/(Stats_DATA!C$10-Stats_DATA!C$6),"ERROR")))</f>
        <v>-0.754045097255598</v>
      </c>
      <c r="C350" s="0" t="n">
        <f aca="false">IF(Stats_DATA!D$12=1,DATA!C350,IF(Stats_DATA!D$12=2,(DATA!C350-Stats_DATA!D$2)/Stats_DATA!D$3,IF(Stats_DATA!D$12=3,(DATA!C350-Stats_DATA!D$6)/(Stats_DATA!D$10-Stats_DATA!D$6),"ERROR")))</f>
        <v>-0.757875237931441</v>
      </c>
      <c r="D350" s="0" t="n">
        <f aca="false">IF(Stats_DATA!E$12=1,DATA!D350,IF(Stats_DATA!E$12=2,(DATA!D350-Stats_DATA!E$2)/Stats_DATA!E$3,IF(Stats_DATA!E$12=3,(DATA!D350-Stats_DATA!E$6)/(Stats_DATA!E$10-Stats_DATA!E$6),"ERROR")))</f>
        <v>-0.779828313034753</v>
      </c>
      <c r="E350" s="0" t="n">
        <f aca="false">IF(Stats_DATA!F$12=1,DATA!E350,IF(Stats_DATA!F$12=2,(DATA!E350-Stats_DATA!F$2)/Stats_DATA!F$3,IF(Stats_DATA!F$12=3,(DATA!E350-Stats_DATA!F$6)/(Stats_DATA!F$10-Stats_DATA!F$6),"ERROR")))</f>
        <v>-0.716621137881365</v>
      </c>
      <c r="F350" s="0" t="n">
        <f aca="false">IF(Stats_DATA!G$12=1,DATA!F350,IF(Stats_DATA!G$12=2,(DATA!F350-Stats_DATA!G$2)/Stats_DATA!G$3,IF(Stats_DATA!G$12=3,(DATA!F350-Stats_DATA!G$6)/(Stats_DATA!G$10-Stats_DATA!G$6),"ERROR")))</f>
        <v>-0.398196115696466</v>
      </c>
      <c r="G350" s="0" t="n">
        <f aca="false">IF(Stats_DATA!H$12=1,DATA!G350,IF(Stats_DATA!H$12=2,(DATA!G350-Stats_DATA!H$2)/Stats_DATA!H$3,IF(Stats_DATA!H$12=3,(DATA!G350-Stats_DATA!H$6)/(Stats_DATA!H$10-Stats_DATA!H$6),"ERROR")))</f>
        <v>-0.861174192813327</v>
      </c>
      <c r="H350" s="0" t="n">
        <f aca="false">IF(Stats_DATA!I$12=1,DATA!H350,IF(Stats_DATA!I$12=2,(DATA!H350-Stats_DATA!I$2)/Stats_DATA!I$3,IF(Stats_DATA!I$12=3,(DATA!H350-Stats_DATA!I$6)/(Stats_DATA!I$10-Stats_DATA!I$6),"ERROR")))</f>
        <v>-0.789381169337807</v>
      </c>
      <c r="I350" s="0" t="n">
        <f aca="false">IF(Stats_DATA!J$12=1,DATA!I350,IF(Stats_DATA!J$12=2,(DATA!I350-Stats_DATA!J$2)/Stats_DATA!J$3,IF(Stats_DATA!J$12=3,(DATA!I350-Stats_DATA!J$6)/(Stats_DATA!J$10-Stats_DATA!J$6),"ERROR")))</f>
        <v>-0.66230055974581</v>
      </c>
      <c r="J350" s="0" t="n">
        <f aca="false">IF(Stats_DATA!K$12=1,DATA!J350,IF(Stats_DATA!K$12=2,(DATA!J350-Stats_DATA!K$2)/Stats_DATA!K$3,IF(Stats_DATA!K$12=3,(DATA!J350-Stats_DATA!K$6)/(Stats_DATA!K$10-Stats_DATA!K$6),"ERROR")))</f>
        <v>-0.647905473051787</v>
      </c>
      <c r="K350" s="0" t="n">
        <f aca="false">IF(Stats_DATA!L$12=1,DATA!K350,IF(Stats_DATA!L$12=2,(DATA!K350-Stats_DATA!L$2)/Stats_DATA!L$3,IF(Stats_DATA!L$12=3,(DATA!K350-Stats_DATA!L$6)/(Stats_DATA!L$10-Stats_DATA!L$6),"ERROR")))</f>
        <v>0.130643450619054</v>
      </c>
      <c r="L350" s="0" t="n">
        <f aca="false">IF(Stats_DATA!M$12=1,DATA!L350,IF(Stats_DATA!M$12=2,(DATA!L350-Stats_DATA!M$2)/Stats_DATA!M$3,IF(Stats_DATA!M$12=3,(DATA!L350-Stats_DATA!M$6)/(Stats_DATA!M$10-Stats_DATA!M$6),"ERROR")))</f>
        <v>-0.845514930793911</v>
      </c>
      <c r="M350" s="0" t="n">
        <f aca="false">IF(Stats_DATA!N$12=1,DATA!M350,IF(Stats_DATA!N$12=2,(DATA!M350-Stats_DATA!N$2)/Stats_DATA!N$3,IF(Stats_DATA!N$12=3,(DATA!M350-Stats_DATA!N$6)/(Stats_DATA!N$10-Stats_DATA!N$6),"ERROR")))</f>
        <v>-0.825441410070425</v>
      </c>
      <c r="N350" s="0" t="n">
        <f aca="false">IF(Stats_DATA!O$12=1,DATA!N350,IF(Stats_DATA!O$12=2,(DATA!N350-Stats_DATA!O$2)/Stats_DATA!O$3,IF(Stats_DATA!O$12=3,(DATA!N350-Stats_DATA!O$6)/(Stats_DATA!O$10-Stats_DATA!O$6),"ERROR")))</f>
        <v>-0.878430757129793</v>
      </c>
      <c r="O350" s="0" t="n">
        <f aca="false">IF(Stats_DATA!P$12=1,DATA!O350,IF(Stats_DATA!P$12=2,(DATA!O350-Stats_DATA!P$2)/Stats_DATA!P$3,IF(Stats_DATA!P$12=3,(DATA!O350-Stats_DATA!P$6)/(Stats_DATA!P$10-Stats_DATA!P$6),"ERROR")))</f>
        <v>-0.617420493731578</v>
      </c>
      <c r="P350" s="0" t="n">
        <f aca="false">IF(Stats_DATA!Q$12=1,DATA!P350,IF(Stats_DATA!Q$12=2,(DATA!P350-Stats_DATA!Q$2)/Stats_DATA!Q$3,IF(Stats_DATA!Q$12=3,(DATA!P350-Stats_DATA!Q$6)/(Stats_DATA!Q$10-Stats_DATA!Q$6),"ERROR")))</f>
        <v>0.716072686274067</v>
      </c>
      <c r="Q350" s="0" t="n">
        <f aca="false">IF(Stats_DATA!R$12=1,DATA!Q350,IF(Stats_DATA!R$12=2,(DATA!Q350-Stats_DATA!R$2)/Stats_DATA!R$3,IF(Stats_DATA!R$12=3,(DATA!Q350-Stats_DATA!R$6)/(Stats_DATA!R$10-Stats_DATA!R$6),"ERROR")))</f>
        <v>-0.945385822432282</v>
      </c>
      <c r="R350" s="0" t="n">
        <f aca="false">IF(Stats_DATA!S$12=1,DATA!R350,IF(Stats_DATA!S$12=2,(DATA!R350-Stats_DATA!S$2)/Stats_DATA!S$3,IF(Stats_DATA!S$12=3,(DATA!R350-Stats_DATA!S$6)/(Stats_DATA!S$10-Stats_DATA!S$6),"ERROR")))</f>
        <v>-0.745168998663059</v>
      </c>
      <c r="S350" s="0" t="n">
        <f aca="false">IF(Stats_DATA!T$12=1,DATA!S350,IF(Stats_DATA!T$12=2,(DATA!S350-Stats_DATA!T$2)/Stats_DATA!T$3,IF(Stats_DATA!T$12=3,(DATA!S350-Stats_DATA!T$6)/(Stats_DATA!T$10-Stats_DATA!T$6),"ERROR")))</f>
        <v>-0.888311792403944</v>
      </c>
      <c r="T350" s="0" t="n">
        <f aca="false">IF(Stats_DATA!U$12=1,DATA!T350,IF(Stats_DATA!U$12=2,(DATA!T350-Stats_DATA!U$2)/Stats_DATA!U$3,IF(Stats_DATA!U$12=3,(DATA!T350-Stats_DATA!U$6)/(Stats_DATA!U$10-Stats_DATA!U$6),"ERROR")))</f>
        <v>-0.361984549006412</v>
      </c>
      <c r="U350" s="0" t="n">
        <f aca="false">IF(Stats_DATA!V$12=1,DATA!U350,IF(Stats_DATA!V$12=2,(DATA!U350-Stats_DATA!V$2)/Stats_DATA!V$3,IF(Stats_DATA!V$12=3,(DATA!U350-Stats_DATA!V$6)/(Stats_DATA!V$10-Stats_DATA!V$6),"ERROR")))</f>
        <v>-0.297007856632382</v>
      </c>
      <c r="V350" s="0" t="n">
        <f aca="false">IF(Stats_DATA!W$12=1,DATA!V350,IF(Stats_DATA!W$12=2,(DATA!V350-Stats_DATA!W$2)/Stats_DATA!W$3,IF(Stats_DATA!W$12=3,(DATA!V350-Stats_DATA!W$6)/(Stats_DATA!W$10-Stats_DATA!W$6),"ERROR")))</f>
        <v>-0.777778173114484</v>
      </c>
      <c r="W350" s="0" t="n">
        <f aca="false">IF(Stats_DATA!X$12=1,DATA!W350,IF(Stats_DATA!X$12=2,(DATA!W350-Stats_DATA!X$2)/Stats_DATA!X$3,IF(Stats_DATA!X$12=3,(DATA!W350-Stats_DATA!X$6)/(Stats_DATA!X$10-Stats_DATA!X$6),"ERROR")))</f>
        <v>-0.795154303372347</v>
      </c>
      <c r="X350" s="0" t="n">
        <f aca="false">IF(Stats_DATA!Y$12=1,DATA!X350,IF(Stats_DATA!Y$12=2,(DATA!X350-Stats_DATA!Y$2)/Stats_DATA!Y$3,IF(Stats_DATA!Y$12=3,(DATA!X350-Stats_DATA!Y$6)/(Stats_DATA!Y$10-Stats_DATA!Y$6),"ERROR")))</f>
        <v>-0.821104916195671</v>
      </c>
      <c r="Y350" s="0" t="n">
        <f aca="false">IF(Stats_DATA!Z$12=1,DATA!Y350,IF(Stats_DATA!Z$12=2,(DATA!Y350-Stats_DATA!Z$2)/Stats_DATA!Z$3,IF(Stats_DATA!Z$12=3,(DATA!Y350-Stats_DATA!Z$6)/(Stats_DATA!Z$10-Stats_DATA!Z$6),"ERROR")))</f>
        <v>-0.710947847319938</v>
      </c>
      <c r="Z350" s="0" t="n">
        <f aca="false">IF(Stats_DATA!AA$12=1,DATA!Z350,IF(Stats_DATA!AA$12=2,(DATA!Z350-Stats_DATA!AA$2)/Stats_DATA!AA$3,IF(Stats_DATA!AA$12=3,(DATA!Z350-Stats_DATA!AA$6)/(Stats_DATA!AA$10-Stats_DATA!AA$6),"ERROR")))</f>
        <v>0.907980732484158</v>
      </c>
      <c r="AA350" s="0" t="n">
        <f aca="false">IF(Stats_DATA!AB$12=1,DATA!AA350,IF(Stats_DATA!AB$12=2,(DATA!AA350-Stats_DATA!AB$2)/Stats_DATA!AB$3,IF(Stats_DATA!AB$12=3,(DATA!AA350-Stats_DATA!AB$6)/(Stats_DATA!AB$10-Stats_DATA!AB$6),"ERROR")))</f>
        <v>-0.904208838769287</v>
      </c>
      <c r="AB350" s="0" t="n">
        <f aca="false">IF(Stats_DATA!AC$12=1,DATA!AB350,IF(Stats_DATA!AC$12=2,(DATA!AB350-Stats_DATA!AC$2)/Stats_DATA!AC$3,IF(Stats_DATA!AC$12=3,(DATA!AB350-Stats_DATA!AC$6)/(Stats_DATA!AC$10-Stats_DATA!AC$6),"ERROR")))</f>
        <v>-0.833836228443589</v>
      </c>
      <c r="AC350" s="0" t="n">
        <f aca="false">IF(Stats_DATA!AD$12=1,DATA!AC350,IF(Stats_DATA!AD$12=2,(DATA!AC350-Stats_DATA!AD$2)/Stats_DATA!AD$3,IF(Stats_DATA!AD$12=3,(DATA!AC350-Stats_DATA!AD$6)/(Stats_DATA!AD$10-Stats_DATA!AD$6),"ERROR")))</f>
        <v>-0.747367616987097</v>
      </c>
      <c r="AD350" s="0" t="n">
        <f aca="false">IF(Stats_DATA!AE$12=1,DATA!AD350,IF(Stats_DATA!AE$12=2,(DATA!AD350-Stats_DATA!AE$2)/Stats_DATA!AE$3,IF(Stats_DATA!AE$12=3,(DATA!AD350-Stats_DATA!AE$6)/(Stats_DATA!AE$10-Stats_DATA!AE$6),"ERROR")))</f>
        <v>-0.0804230619992206</v>
      </c>
      <c r="AE350" s="0" t="n">
        <f aca="false">IF(Stats_DATA!AF$12=1,DATA!AE350,IF(Stats_DATA!AF$12=2,(DATA!AE350-Stats_DATA!AF$2)/Stats_DATA!AF$3,IF(Stats_DATA!AF$12=3,(DATA!AE350-Stats_DATA!AF$6)/(Stats_DATA!AF$10-Stats_DATA!AF$6),"ERROR")))</f>
        <v>0.203982517153042</v>
      </c>
    </row>
    <row r="351" customFormat="false" ht="12.8" hidden="false" customHeight="false" outlineLevel="0" collapsed="false">
      <c r="A351" s="0" t="n">
        <f aca="false">IF(Stats_DATA!B$12=1,DATA!A351,IF(Stats_DATA!B$12=2,(DATA!A351-Stats_DATA!B$2)/Stats_DATA!B$3,IF(Stats_DATA!B$12=3,(DATA!A351-Stats_DATA!B$6)/(Stats_DATA!B$10-Stats_DATA!B$6),"ERROR")))</f>
        <v>0</v>
      </c>
      <c r="B351" s="0" t="n">
        <f aca="false">IF(Stats_DATA!C$12=1,DATA!B351,IF(Stats_DATA!C$12=2,(DATA!B351-Stats_DATA!C$2)/Stats_DATA!C$3,IF(Stats_DATA!C$12=3,(DATA!B351-Stats_DATA!C$6)/(Stats_DATA!C$10-Stats_DATA!C$6),"ERROR")))</f>
        <v>-0.61783813087371</v>
      </c>
      <c r="C351" s="0" t="n">
        <f aca="false">IF(Stats_DATA!D$12=1,DATA!C351,IF(Stats_DATA!D$12=2,(DATA!C351-Stats_DATA!D$2)/Stats_DATA!D$3,IF(Stats_DATA!D$12=3,(DATA!C351-Stats_DATA!D$6)/(Stats_DATA!D$10-Stats_DATA!D$6),"ERROR")))</f>
        <v>-1.00665252267744</v>
      </c>
      <c r="D351" s="0" t="n">
        <f aca="false">IF(Stats_DATA!E$12=1,DATA!D351,IF(Stats_DATA!E$12=2,(DATA!D351-Stats_DATA!E$2)/Stats_DATA!E$3,IF(Stats_DATA!E$12=3,(DATA!D351-Stats_DATA!E$6)/(Stats_DATA!E$10-Stats_DATA!E$6),"ERROR")))</f>
        <v>-0.606570019064096</v>
      </c>
      <c r="E351" s="0" t="n">
        <f aca="false">IF(Stats_DATA!F$12=1,DATA!E351,IF(Stats_DATA!F$12=2,(DATA!E351-Stats_DATA!F$2)/Stats_DATA!F$3,IF(Stats_DATA!F$12=3,(DATA!E351-Stats_DATA!F$6)/(Stats_DATA!F$10-Stats_DATA!F$6),"ERROR")))</f>
        <v>-0.64842268260533</v>
      </c>
      <c r="F351" s="0" t="n">
        <f aca="false">IF(Stats_DATA!G$12=1,DATA!F351,IF(Stats_DATA!G$12=2,(DATA!F351-Stats_DATA!G$2)/Stats_DATA!G$3,IF(Stats_DATA!G$12=3,(DATA!F351-Stats_DATA!G$6)/(Stats_DATA!G$10-Stats_DATA!G$6),"ERROR")))</f>
        <v>1.38221997230299</v>
      </c>
      <c r="G351" s="0" t="n">
        <f aca="false">IF(Stats_DATA!H$12=1,DATA!G351,IF(Stats_DATA!H$12=2,(DATA!G351-Stats_DATA!H$2)/Stats_DATA!H$3,IF(Stats_DATA!H$12=3,(DATA!G351-Stats_DATA!H$6)/(Stats_DATA!H$10-Stats_DATA!H$6),"ERROR")))</f>
        <v>0.307861517817343</v>
      </c>
      <c r="H351" s="0" t="n">
        <f aca="false">IF(Stats_DATA!I$12=1,DATA!H351,IF(Stats_DATA!I$12=2,(DATA!H351-Stats_DATA!I$2)/Stats_DATA!I$3,IF(Stats_DATA!I$12=3,(DATA!H351-Stats_DATA!I$6)/(Stats_DATA!I$10-Stats_DATA!I$6),"ERROR")))</f>
        <v>-0.967003271416407</v>
      </c>
      <c r="I351" s="0" t="n">
        <f aca="false">IF(Stats_DATA!J$12=1,DATA!I351,IF(Stats_DATA!J$12=2,(DATA!I351-Stats_DATA!J$2)/Stats_DATA!J$3,IF(Stats_DATA!J$12=3,(DATA!I351-Stats_DATA!J$6)/(Stats_DATA!J$10-Stats_DATA!J$6),"ERROR")))</f>
        <v>-0.800177048426457</v>
      </c>
      <c r="J351" s="0" t="n">
        <f aca="false">IF(Stats_DATA!K$12=1,DATA!J351,IF(Stats_DATA!K$12=2,(DATA!J351-Stats_DATA!K$2)/Stats_DATA!K$3,IF(Stats_DATA!K$12=3,(DATA!J351-Stats_DATA!K$6)/(Stats_DATA!K$10-Stats_DATA!K$6),"ERROR")))</f>
        <v>2.36147489292391</v>
      </c>
      <c r="K351" s="0" t="n">
        <f aca="false">IF(Stats_DATA!L$12=1,DATA!K351,IF(Stats_DATA!L$12=2,(DATA!K351-Stats_DATA!L$2)/Stats_DATA!L$3,IF(Stats_DATA!L$12=3,(DATA!K351-Stats_DATA!L$6)/(Stats_DATA!L$10-Stats_DATA!L$6),"ERROR")))</f>
        <v>0.426662233316042</v>
      </c>
      <c r="L351" s="0" t="n">
        <f aca="false">IF(Stats_DATA!M$12=1,DATA!L351,IF(Stats_DATA!M$12=2,(DATA!L351-Stats_DATA!M$2)/Stats_DATA!M$3,IF(Stats_DATA!M$12=3,(DATA!L351-Stats_DATA!M$6)/(Stats_DATA!M$10-Stats_DATA!M$6),"ERROR")))</f>
        <v>-0.159286073031597</v>
      </c>
      <c r="M351" s="0" t="n">
        <f aca="false">IF(Stats_DATA!N$12=1,DATA!M351,IF(Stats_DATA!N$12=2,(DATA!M351-Stats_DATA!N$2)/Stats_DATA!N$3,IF(Stats_DATA!N$12=3,(DATA!M351-Stats_DATA!N$6)/(Stats_DATA!N$10-Stats_DATA!N$6),"ERROR")))</f>
        <v>-0.302463361260637</v>
      </c>
      <c r="N351" s="0" t="n">
        <f aca="false">IF(Stats_DATA!O$12=1,DATA!N351,IF(Stats_DATA!O$12=2,(DATA!N351-Stats_DATA!O$2)/Stats_DATA!O$3,IF(Stats_DATA!O$12=3,(DATA!N351-Stats_DATA!O$6)/(Stats_DATA!O$10-Stats_DATA!O$6),"ERROR")))</f>
        <v>-0.203308010406454</v>
      </c>
      <c r="O351" s="0" t="n">
        <f aca="false">IF(Stats_DATA!P$12=1,DATA!O351,IF(Stats_DATA!P$12=2,(DATA!O351-Stats_DATA!P$2)/Stats_DATA!P$3,IF(Stats_DATA!P$12=3,(DATA!O351-Stats_DATA!P$6)/(Stats_DATA!P$10-Stats_DATA!P$6),"ERROR")))</f>
        <v>-0.300874402111477</v>
      </c>
      <c r="P351" s="0" t="n">
        <f aca="false">IF(Stats_DATA!Q$12=1,DATA!P351,IF(Stats_DATA!Q$12=2,(DATA!P351-Stats_DATA!Q$2)/Stats_DATA!Q$3,IF(Stats_DATA!Q$12=3,(DATA!P351-Stats_DATA!Q$6)/(Stats_DATA!Q$10-Stats_DATA!Q$6),"ERROR")))</f>
        <v>-0.413312737369468</v>
      </c>
      <c r="Q351" s="0" t="n">
        <f aca="false">IF(Stats_DATA!R$12=1,DATA!Q351,IF(Stats_DATA!R$12=2,(DATA!Q351-Stats_DATA!R$2)/Stats_DATA!R$3,IF(Stats_DATA!R$12=3,(DATA!Q351-Stats_DATA!R$6)/(Stats_DATA!R$10-Stats_DATA!R$6),"ERROR")))</f>
        <v>-0.0730470036222301</v>
      </c>
      <c r="R351" s="0" t="n">
        <f aca="false">IF(Stats_DATA!S$12=1,DATA!R351,IF(Stats_DATA!S$12=2,(DATA!R351-Stats_DATA!S$2)/Stats_DATA!S$3,IF(Stats_DATA!S$12=3,(DATA!R351-Stats_DATA!S$6)/(Stats_DATA!S$10-Stats_DATA!S$6),"ERROR")))</f>
        <v>-0.797643550924975</v>
      </c>
      <c r="S351" s="0" t="n">
        <f aca="false">IF(Stats_DATA!T$12=1,DATA!S351,IF(Stats_DATA!T$12=2,(DATA!S351-Stats_DATA!T$2)/Stats_DATA!T$3,IF(Stats_DATA!T$12=3,(DATA!S351-Stats_DATA!T$6)/(Stats_DATA!T$10-Stats_DATA!T$6),"ERROR")))</f>
        <v>-0.20681978978357</v>
      </c>
      <c r="T351" s="0" t="n">
        <f aca="false">IF(Stats_DATA!U$12=1,DATA!T351,IF(Stats_DATA!U$12=2,(DATA!T351-Stats_DATA!U$2)/Stats_DATA!U$3,IF(Stats_DATA!U$12=3,(DATA!T351-Stats_DATA!U$6)/(Stats_DATA!U$10-Stats_DATA!U$6),"ERROR")))</f>
        <v>0.822331927200057</v>
      </c>
      <c r="U351" s="0" t="n">
        <f aca="false">IF(Stats_DATA!V$12=1,DATA!U351,IF(Stats_DATA!V$12=2,(DATA!U351-Stats_DATA!V$2)/Stats_DATA!V$3,IF(Stats_DATA!V$12=3,(DATA!U351-Stats_DATA!V$6)/(Stats_DATA!V$10-Stats_DATA!V$6),"ERROR")))</f>
        <v>-0.257326381227546</v>
      </c>
      <c r="V351" s="0" t="n">
        <f aca="false">IF(Stats_DATA!W$12=1,DATA!V351,IF(Stats_DATA!W$12=2,(DATA!V351-Stats_DATA!W$2)/Stats_DATA!W$3,IF(Stats_DATA!W$12=3,(DATA!V351-Stats_DATA!W$6)/(Stats_DATA!W$10-Stats_DATA!W$6),"ERROR")))</f>
        <v>-0.715708029297905</v>
      </c>
      <c r="W351" s="0" t="n">
        <f aca="false">IF(Stats_DATA!X$12=1,DATA!W351,IF(Stats_DATA!X$12=2,(DATA!W351-Stats_DATA!X$2)/Stats_DATA!X$3,IF(Stats_DATA!X$12=3,(DATA!W351-Stats_DATA!X$6)/(Stats_DATA!X$10-Stats_DATA!X$6),"ERROR")))</f>
        <v>-1.29464524376062</v>
      </c>
      <c r="X351" s="0" t="n">
        <f aca="false">IF(Stats_DATA!Y$12=1,DATA!X351,IF(Stats_DATA!Y$12=2,(DATA!X351-Stats_DATA!Y$2)/Stats_DATA!Y$3,IF(Stats_DATA!Y$12=3,(DATA!X351-Stats_DATA!Y$6)/(Stats_DATA!Y$10-Stats_DATA!Y$6),"ERROR")))</f>
        <v>-0.719326902716274</v>
      </c>
      <c r="Y351" s="0" t="n">
        <f aca="false">IF(Stats_DATA!Z$12=1,DATA!Y351,IF(Stats_DATA!Z$12=2,(DATA!Y351-Stats_DATA!Z$2)/Stats_DATA!Z$3,IF(Stats_DATA!Z$12=3,(DATA!Y351-Stats_DATA!Z$6)/(Stats_DATA!Z$10-Stats_DATA!Z$6),"ERROR")))</f>
        <v>-0.675117954541532</v>
      </c>
      <c r="Z351" s="0" t="n">
        <f aca="false">IF(Stats_DATA!AA$12=1,DATA!Z351,IF(Stats_DATA!AA$12=2,(DATA!Z351-Stats_DATA!AA$2)/Stats_DATA!AA$3,IF(Stats_DATA!AA$12=3,(DATA!Z351-Stats_DATA!AA$6)/(Stats_DATA!AA$10-Stats_DATA!AA$6),"ERROR")))</f>
        <v>-0.134396299675181</v>
      </c>
      <c r="AA351" s="0" t="n">
        <f aca="false">IF(Stats_DATA!AB$12=1,DATA!AA351,IF(Stats_DATA!AB$12=2,(DATA!AA351-Stats_DATA!AB$2)/Stats_DATA!AB$3,IF(Stats_DATA!AB$12=3,(DATA!AA351-Stats_DATA!AB$6)/(Stats_DATA!AB$10-Stats_DATA!AB$6),"ERROR")))</f>
        <v>-0.417989777138007</v>
      </c>
      <c r="AB351" s="0" t="n">
        <f aca="false">IF(Stats_DATA!AC$12=1,DATA!AB351,IF(Stats_DATA!AC$12=2,(DATA!AB351-Stats_DATA!AC$2)/Stats_DATA!AC$3,IF(Stats_DATA!AC$12=3,(DATA!AB351-Stats_DATA!AC$6)/(Stats_DATA!AC$10-Stats_DATA!AC$6),"ERROR")))</f>
        <v>-1.15503565836933</v>
      </c>
      <c r="AC351" s="0" t="n">
        <f aca="false">IF(Stats_DATA!AD$12=1,DATA!AC351,IF(Stats_DATA!AD$12=2,(DATA!AC351-Stats_DATA!AD$2)/Stats_DATA!AD$3,IF(Stats_DATA!AD$12=3,(DATA!AC351-Stats_DATA!AD$6)/(Stats_DATA!AD$10-Stats_DATA!AD$6),"ERROR")))</f>
        <v>-1.01846704347611</v>
      </c>
      <c r="AD351" s="0" t="n">
        <f aca="false">IF(Stats_DATA!AE$12=1,DATA!AD351,IF(Stats_DATA!AE$12=2,(DATA!AD351-Stats_DATA!AE$2)/Stats_DATA!AE$3,IF(Stats_DATA!AE$12=3,(DATA!AD351-Stats_DATA!AE$6)/(Stats_DATA!AE$10-Stats_DATA!AE$6),"ERROR")))</f>
        <v>0.360842777489753</v>
      </c>
      <c r="AE351" s="0" t="n">
        <f aca="false">IF(Stats_DATA!AF$12=1,DATA!AE351,IF(Stats_DATA!AF$12=2,(DATA!AE351-Stats_DATA!AF$2)/Stats_DATA!AF$3,IF(Stats_DATA!AF$12=3,(DATA!AE351-Stats_DATA!AF$6)/(Stats_DATA!AF$10-Stats_DATA!AF$6),"ERROR")))</f>
        <v>-0.445473568813057</v>
      </c>
    </row>
    <row r="352" customFormat="false" ht="12.8" hidden="false" customHeight="false" outlineLevel="0" collapsed="false">
      <c r="A352" s="0" t="n">
        <f aca="false">IF(Stats_DATA!B$12=1,DATA!A352,IF(Stats_DATA!B$12=2,(DATA!A352-Stats_DATA!B$2)/Stats_DATA!B$3,IF(Stats_DATA!B$12=3,(DATA!A352-Stats_DATA!B$6)/(Stats_DATA!B$10-Stats_DATA!B$6),"ERROR")))</f>
        <v>0</v>
      </c>
      <c r="B352" s="0" t="n">
        <f aca="false">IF(Stats_DATA!C$12=1,DATA!B352,IF(Stats_DATA!C$12=2,(DATA!B352-Stats_DATA!C$2)/Stats_DATA!C$3,IF(Stats_DATA!C$12=3,(DATA!B352-Stats_DATA!C$6)/(Stats_DATA!C$10-Stats_DATA!C$6),"ERROR")))</f>
        <v>-0.700129839729434</v>
      </c>
      <c r="C352" s="0" t="n">
        <f aca="false">IF(Stats_DATA!D$12=1,DATA!C352,IF(Stats_DATA!D$12=2,(DATA!C352-Stats_DATA!D$2)/Stats_DATA!D$3,IF(Stats_DATA!D$12=3,(DATA!C352-Stats_DATA!D$6)/(Stats_DATA!D$10-Stats_DATA!D$6),"ERROR")))</f>
        <v>-0.51607301724374</v>
      </c>
      <c r="D352" s="0" t="n">
        <f aca="false">IF(Stats_DATA!E$12=1,DATA!D352,IF(Stats_DATA!E$12=2,(DATA!D352-Stats_DATA!E$2)/Stats_DATA!E$3,IF(Stats_DATA!E$12=3,(DATA!D352-Stats_DATA!E$6)/(Stats_DATA!E$10-Stats_DATA!E$6),"ERROR")))</f>
        <v>-0.751843600469421</v>
      </c>
      <c r="E352" s="0" t="n">
        <f aca="false">IF(Stats_DATA!F$12=1,DATA!E352,IF(Stats_DATA!F$12=2,(DATA!E352-Stats_DATA!F$2)/Stats_DATA!F$3,IF(Stats_DATA!F$12=3,(DATA!E352-Stats_DATA!F$6)/(Stats_DATA!F$10-Stats_DATA!F$6),"ERROR")))</f>
        <v>-0.664619815733388</v>
      </c>
      <c r="F352" s="0" t="n">
        <f aca="false">IF(Stats_DATA!G$12=1,DATA!F352,IF(Stats_DATA!G$12=2,(DATA!F352-Stats_DATA!G$2)/Stats_DATA!G$3,IF(Stats_DATA!G$12=3,(DATA!F352-Stats_DATA!G$6)/(Stats_DATA!G$10-Stats_DATA!G$6),"ERROR")))</f>
        <v>-1.47540473123927</v>
      </c>
      <c r="G352" s="0" t="n">
        <f aca="false">IF(Stats_DATA!H$12=1,DATA!G352,IF(Stats_DATA!H$12=2,(DATA!G352-Stats_DATA!H$2)/Stats_DATA!H$3,IF(Stats_DATA!H$12=3,(DATA!G352-Stats_DATA!H$6)/(Stats_DATA!H$10-Stats_DATA!H$6),"ERROR")))</f>
        <v>-1.2883437041808</v>
      </c>
      <c r="H352" s="0" t="n">
        <f aca="false">IF(Stats_DATA!I$12=1,DATA!H352,IF(Stats_DATA!I$12=2,(DATA!H352-Stats_DATA!I$2)/Stats_DATA!I$3,IF(Stats_DATA!I$12=3,(DATA!H352-Stats_DATA!I$6)/(Stats_DATA!I$10-Stats_DATA!I$6),"ERROR")))</f>
        <v>-1.00970282194434</v>
      </c>
      <c r="I352" s="0" t="n">
        <f aca="false">IF(Stats_DATA!J$12=1,DATA!I352,IF(Stats_DATA!J$12=2,(DATA!I352-Stats_DATA!J$2)/Stats_DATA!J$3,IF(Stats_DATA!J$12=3,(DATA!I352-Stats_DATA!J$6)/(Stats_DATA!J$10-Stats_DATA!J$6),"ERROR")))</f>
        <v>-0.961247712773008</v>
      </c>
      <c r="J352" s="0" t="n">
        <f aca="false">IF(Stats_DATA!K$12=1,DATA!J352,IF(Stats_DATA!K$12=2,(DATA!J352-Stats_DATA!K$2)/Stats_DATA!K$3,IF(Stats_DATA!K$12=3,(DATA!J352-Stats_DATA!K$6)/(Stats_DATA!K$10-Stats_DATA!K$6),"ERROR")))</f>
        <v>-0.512939323304999</v>
      </c>
      <c r="K352" s="0" t="n">
        <f aca="false">IF(Stats_DATA!L$12=1,DATA!K352,IF(Stats_DATA!L$12=2,(DATA!K352-Stats_DATA!L$2)/Stats_DATA!L$3,IF(Stats_DATA!L$12=3,(DATA!K352-Stats_DATA!L$6)/(Stats_DATA!L$10-Stats_DATA!L$6),"ERROR")))</f>
        <v>-0.777241906839169</v>
      </c>
      <c r="L352" s="0" t="n">
        <f aca="false">IF(Stats_DATA!M$12=1,DATA!L352,IF(Stats_DATA!M$12=2,(DATA!L352-Stats_DATA!M$2)/Stats_DATA!M$3,IF(Stats_DATA!M$12=3,(DATA!L352-Stats_DATA!M$6)/(Stats_DATA!M$10-Stats_DATA!M$6),"ERROR")))</f>
        <v>-0.186691954897038</v>
      </c>
      <c r="M352" s="0" t="n">
        <f aca="false">IF(Stats_DATA!N$12=1,DATA!M352,IF(Stats_DATA!N$12=2,(DATA!M352-Stats_DATA!N$2)/Stats_DATA!N$3,IF(Stats_DATA!N$12=3,(DATA!M352-Stats_DATA!N$6)/(Stats_DATA!N$10-Stats_DATA!N$6),"ERROR")))</f>
        <v>-0.986957334330224</v>
      </c>
      <c r="N352" s="0" t="n">
        <f aca="false">IF(Stats_DATA!O$12=1,DATA!N352,IF(Stats_DATA!O$12=2,(DATA!N352-Stats_DATA!O$2)/Stats_DATA!O$3,IF(Stats_DATA!O$12=3,(DATA!N352-Stats_DATA!O$6)/(Stats_DATA!O$10-Stats_DATA!O$6),"ERROR")))</f>
        <v>-0.317064956740789</v>
      </c>
      <c r="O352" s="0" t="n">
        <f aca="false">IF(Stats_DATA!P$12=1,DATA!O352,IF(Stats_DATA!P$12=2,(DATA!O352-Stats_DATA!P$2)/Stats_DATA!P$3,IF(Stats_DATA!P$12=3,(DATA!O352-Stats_DATA!P$6)/(Stats_DATA!P$10-Stats_DATA!P$6),"ERROR")))</f>
        <v>-0.31450346994512</v>
      </c>
      <c r="P352" s="0" t="n">
        <f aca="false">IF(Stats_DATA!Q$12=1,DATA!P352,IF(Stats_DATA!Q$12=2,(DATA!P352-Stats_DATA!Q$2)/Stats_DATA!Q$3,IF(Stats_DATA!Q$12=3,(DATA!P352-Stats_DATA!Q$6)/(Stats_DATA!Q$10-Stats_DATA!Q$6),"ERROR")))</f>
        <v>-0.152531614776461</v>
      </c>
      <c r="Q352" s="0" t="n">
        <f aca="false">IF(Stats_DATA!R$12=1,DATA!Q352,IF(Stats_DATA!R$12=2,(DATA!Q352-Stats_DATA!R$2)/Stats_DATA!R$3,IF(Stats_DATA!R$12=3,(DATA!Q352-Stats_DATA!R$6)/(Stats_DATA!R$10-Stats_DATA!R$6),"ERROR")))</f>
        <v>-1.03232933420333</v>
      </c>
      <c r="R352" s="0" t="n">
        <f aca="false">IF(Stats_DATA!S$12=1,DATA!R352,IF(Stats_DATA!S$12=2,(DATA!R352-Stats_DATA!S$2)/Stats_DATA!S$3,IF(Stats_DATA!S$12=3,(DATA!R352-Stats_DATA!S$6)/(Stats_DATA!S$10-Stats_DATA!S$6),"ERROR")))</f>
        <v>-0.859493291501362</v>
      </c>
      <c r="S352" s="0" t="n">
        <f aca="false">IF(Stats_DATA!T$12=1,DATA!S352,IF(Stats_DATA!T$12=2,(DATA!S352-Stats_DATA!T$2)/Stats_DATA!T$3,IF(Stats_DATA!T$12=3,(DATA!S352-Stats_DATA!T$6)/(Stats_DATA!T$10-Stats_DATA!T$6),"ERROR")))</f>
        <v>-0.891391066613168</v>
      </c>
      <c r="T352" s="0" t="n">
        <f aca="false">IF(Stats_DATA!U$12=1,DATA!T352,IF(Stats_DATA!U$12=2,(DATA!T352-Stats_DATA!U$2)/Stats_DATA!U$3,IF(Stats_DATA!U$12=3,(DATA!T352-Stats_DATA!U$6)/(Stats_DATA!U$10-Stats_DATA!U$6),"ERROR")))</f>
        <v>0.195696651740454</v>
      </c>
      <c r="U352" s="0" t="n">
        <f aca="false">IF(Stats_DATA!V$12=1,DATA!U352,IF(Stats_DATA!V$12=2,(DATA!U352-Stats_DATA!V$2)/Stats_DATA!V$3,IF(Stats_DATA!V$12=3,(DATA!U352-Stats_DATA!V$6)/(Stats_DATA!V$10-Stats_DATA!V$6),"ERROR")))</f>
        <v>-0.425878171994754</v>
      </c>
      <c r="V352" s="0" t="n">
        <f aca="false">IF(Stats_DATA!W$12=1,DATA!V352,IF(Stats_DATA!W$12=2,(DATA!V352-Stats_DATA!W$2)/Stats_DATA!W$3,IF(Stats_DATA!W$12=3,(DATA!V352-Stats_DATA!W$6)/(Stats_DATA!W$10-Stats_DATA!W$6),"ERROR")))</f>
        <v>-0.618464803985265</v>
      </c>
      <c r="W352" s="0" t="n">
        <f aca="false">IF(Stats_DATA!X$12=1,DATA!W352,IF(Stats_DATA!X$12=2,(DATA!W352-Stats_DATA!X$2)/Stats_DATA!X$3,IF(Stats_DATA!X$12=3,(DATA!W352-Stats_DATA!X$6)/(Stats_DATA!X$10-Stats_DATA!X$6),"ERROR")))</f>
        <v>-0.965989967023059</v>
      </c>
      <c r="X352" s="0" t="n">
        <f aca="false">IF(Stats_DATA!Y$12=1,DATA!X352,IF(Stats_DATA!Y$12=2,(DATA!X352-Stats_DATA!Y$2)/Stats_DATA!Y$3,IF(Stats_DATA!Y$12=3,(DATA!X352-Stats_DATA!Y$6)/(Stats_DATA!Y$10-Stats_DATA!Y$6),"ERROR")))</f>
        <v>-0.703851883122915</v>
      </c>
      <c r="Y352" s="0" t="n">
        <f aca="false">IF(Stats_DATA!Z$12=1,DATA!Y352,IF(Stats_DATA!Z$12=2,(DATA!Y352-Stats_DATA!Z$2)/Stats_DATA!Z$3,IF(Stats_DATA!Z$12=3,(DATA!Y352-Stats_DATA!Z$6)/(Stats_DATA!Z$10-Stats_DATA!Z$6),"ERROR")))</f>
        <v>-0.593798148872895</v>
      </c>
      <c r="Z352" s="0" t="n">
        <f aca="false">IF(Stats_DATA!AA$12=1,DATA!Z352,IF(Stats_DATA!AA$12=2,(DATA!Z352-Stats_DATA!AA$2)/Stats_DATA!AA$3,IF(Stats_DATA!AA$12=3,(DATA!Z352-Stats_DATA!AA$6)/(Stats_DATA!AA$10-Stats_DATA!AA$6),"ERROR")))</f>
        <v>-1.43605366924558</v>
      </c>
      <c r="AA352" s="0" t="n">
        <f aca="false">IF(Stats_DATA!AB$12=1,DATA!AA352,IF(Stats_DATA!AB$12=2,(DATA!AA352-Stats_DATA!AB$2)/Stats_DATA!AB$3,IF(Stats_DATA!AB$12=3,(DATA!AA352-Stats_DATA!AB$6)/(Stats_DATA!AB$10-Stats_DATA!AB$6),"ERROR")))</f>
        <v>-1.20445705408251</v>
      </c>
      <c r="AB352" s="0" t="n">
        <f aca="false">IF(Stats_DATA!AC$12=1,DATA!AB352,IF(Stats_DATA!AC$12=2,(DATA!AB352-Stats_DATA!AC$2)/Stats_DATA!AC$3,IF(Stats_DATA!AC$12=3,(DATA!AB352-Stats_DATA!AC$6)/(Stats_DATA!AC$10-Stats_DATA!AC$6),"ERROR")))</f>
        <v>-1.1586785708711</v>
      </c>
      <c r="AC352" s="0" t="n">
        <f aca="false">IF(Stats_DATA!AD$12=1,DATA!AC352,IF(Stats_DATA!AD$12=2,(DATA!AC352-Stats_DATA!AD$2)/Stats_DATA!AD$3,IF(Stats_DATA!AD$12=3,(DATA!AC352-Stats_DATA!AD$6)/(Stats_DATA!AD$10-Stats_DATA!AD$6),"ERROR")))</f>
        <v>-1.09514162874573</v>
      </c>
      <c r="AD352" s="0" t="n">
        <f aca="false">IF(Stats_DATA!AE$12=1,DATA!AD352,IF(Stats_DATA!AE$12=2,(DATA!AD352-Stats_DATA!AE$2)/Stats_DATA!AE$3,IF(Stats_DATA!AE$12=3,(DATA!AD352-Stats_DATA!AE$6)/(Stats_DATA!AE$10-Stats_DATA!AE$6),"ERROR")))</f>
        <v>-0.274386068368</v>
      </c>
      <c r="AE352" s="0" t="n">
        <f aca="false">IF(Stats_DATA!AF$12=1,DATA!AE352,IF(Stats_DATA!AF$12=2,(DATA!AE352-Stats_DATA!AF$2)/Stats_DATA!AF$3,IF(Stats_DATA!AF$12=3,(DATA!AE352-Stats_DATA!AF$6)/(Stats_DATA!AF$10-Stats_DATA!AF$6),"ERROR")))</f>
        <v>-0.86903188574747</v>
      </c>
    </row>
    <row r="353" customFormat="false" ht="12.8" hidden="false" customHeight="false" outlineLevel="0" collapsed="false">
      <c r="A353" s="0" t="n">
        <f aca="false">IF(Stats_DATA!B$12=1,DATA!A353,IF(Stats_DATA!B$12=2,(DATA!A353-Stats_DATA!B$2)/Stats_DATA!B$3,IF(Stats_DATA!B$12=3,(DATA!A353-Stats_DATA!B$6)/(Stats_DATA!B$10-Stats_DATA!B$6),"ERROR")))</f>
        <v>1</v>
      </c>
      <c r="B353" s="0" t="n">
        <f aca="false">IF(Stats_DATA!C$12=1,DATA!B353,IF(Stats_DATA!C$12=2,(DATA!B353-Stats_DATA!C$2)/Stats_DATA!C$3,IF(Stats_DATA!C$12=3,(DATA!B353-Stats_DATA!C$6)/(Stats_DATA!C$10-Stats_DATA!C$6),"ERROR")))</f>
        <v>0.460467019649569</v>
      </c>
      <c r="C353" s="0" t="n">
        <f aca="false">IF(Stats_DATA!D$12=1,DATA!C353,IF(Stats_DATA!D$12=2,(DATA!C353-Stats_DATA!D$2)/Stats_DATA!D$3,IF(Stats_DATA!D$12=3,(DATA!C353-Stats_DATA!D$6)/(Stats_DATA!D$10-Stats_DATA!D$6),"ERROR")))</f>
        <v>-0.0161934263989744</v>
      </c>
      <c r="D353" s="0" t="n">
        <f aca="false">IF(Stats_DATA!E$12=1,DATA!D353,IF(Stats_DATA!E$12=2,(DATA!D353-Stats_DATA!E$2)/Stats_DATA!E$3,IF(Stats_DATA!E$12=3,(DATA!D353-Stats_DATA!E$6)/(Stats_DATA!E$10-Stats_DATA!E$6),"ERROR")))</f>
        <v>0.622699634357163</v>
      </c>
      <c r="E353" s="0" t="n">
        <f aca="false">IF(Stats_DATA!F$12=1,DATA!E353,IF(Stats_DATA!F$12=2,(DATA!E353-Stats_DATA!F$2)/Stats_DATA!F$3,IF(Stats_DATA!F$12=3,(DATA!E353-Stats_DATA!F$6)/(Stats_DATA!F$10-Stats_DATA!F$6),"ERROR")))</f>
        <v>0.294705121816181</v>
      </c>
      <c r="F353" s="0" t="n">
        <f aca="false">IF(Stats_DATA!G$12=1,DATA!F353,IF(Stats_DATA!G$12=2,(DATA!F353-Stats_DATA!G$2)/Stats_DATA!G$3,IF(Stats_DATA!G$12=3,(DATA!F353-Stats_DATA!G$6)/(Stats_DATA!G$10-Stats_DATA!G$6),"ERROR")))</f>
        <v>1.98659444306958</v>
      </c>
      <c r="G353" s="0" t="n">
        <f aca="false">IF(Stats_DATA!H$12=1,DATA!G353,IF(Stats_DATA!H$12=2,(DATA!G353-Stats_DATA!H$2)/Stats_DATA!H$3,IF(Stats_DATA!H$12=3,(DATA!G353-Stats_DATA!H$6)/(Stats_DATA!H$10-Stats_DATA!H$6),"ERROR")))</f>
        <v>2.50051353095359</v>
      </c>
      <c r="H353" s="0" t="n">
        <f aca="false">IF(Stats_DATA!I$12=1,DATA!H353,IF(Stats_DATA!I$12=2,(DATA!H353-Stats_DATA!I$2)/Stats_DATA!I$3,IF(Stats_DATA!I$12=3,(DATA!H353-Stats_DATA!I$6)/(Stats_DATA!I$10-Stats_DATA!I$6),"ERROR")))</f>
        <v>2.54140956264884</v>
      </c>
      <c r="I353" s="0" t="n">
        <f aca="false">IF(Stats_DATA!J$12=1,DATA!I353,IF(Stats_DATA!J$12=2,(DATA!I353-Stats_DATA!J$2)/Stats_DATA!J$3,IF(Stats_DATA!J$12=3,(DATA!I353-Stats_DATA!J$6)/(Stats_DATA!J$10-Stats_DATA!J$6),"ERROR")))</f>
        <v>1.94008594996854</v>
      </c>
      <c r="J353" s="0" t="n">
        <f aca="false">IF(Stats_DATA!K$12=1,DATA!J353,IF(Stats_DATA!K$12=2,(DATA!J353-Stats_DATA!K$2)/Stats_DATA!K$3,IF(Stats_DATA!K$12=3,(DATA!J353-Stats_DATA!K$6)/(Stats_DATA!K$10-Stats_DATA!K$6),"ERROR")))</f>
        <v>2.05506525566093</v>
      </c>
      <c r="K353" s="0" t="n">
        <f aca="false">IF(Stats_DATA!L$12=1,DATA!K353,IF(Stats_DATA!L$12=2,(DATA!K353-Stats_DATA!L$2)/Stats_DATA!L$3,IF(Stats_DATA!L$12=3,(DATA!K353-Stats_DATA!L$6)/(Stats_DATA!L$10-Stats_DATA!L$6),"ERROR")))</f>
        <v>1.87417991712619</v>
      </c>
      <c r="L353" s="0" t="n">
        <f aca="false">IF(Stats_DATA!M$12=1,DATA!L353,IF(Stats_DATA!M$12=2,(DATA!L353-Stats_DATA!M$2)/Stats_DATA!M$3,IF(Stats_DATA!M$12=3,(DATA!L353-Stats_DATA!M$6)/(Stats_DATA!M$10-Stats_DATA!M$6),"ERROR")))</f>
        <v>0.415516238725172</v>
      </c>
      <c r="M353" s="0" t="n">
        <f aca="false">IF(Stats_DATA!N$12=1,DATA!M353,IF(Stats_DATA!N$12=2,(DATA!M353-Stats_DATA!N$2)/Stats_DATA!N$3,IF(Stats_DATA!N$12=3,(DATA!M353-Stats_DATA!N$6)/(Stats_DATA!N$10-Stats_DATA!N$6),"ERROR")))</f>
        <v>0.194229828943459</v>
      </c>
      <c r="N353" s="0" t="n">
        <f aca="false">IF(Stats_DATA!O$12=1,DATA!N353,IF(Stats_DATA!O$12=2,(DATA!N353-Stats_DATA!O$2)/Stats_DATA!O$3,IF(Stats_DATA!O$12=3,(DATA!N353-Stats_DATA!O$6)/(Stats_DATA!O$10-Stats_DATA!O$6),"ERROR")))</f>
        <v>0.302168507653072</v>
      </c>
      <c r="O353" s="0" t="n">
        <f aca="false">IF(Stats_DATA!P$12=1,DATA!O353,IF(Stats_DATA!P$12=2,(DATA!O353-Stats_DATA!P$2)/Stats_DATA!P$3,IF(Stats_DATA!P$12=3,(DATA!O353-Stats_DATA!P$6)/(Stats_DATA!P$10-Stats_DATA!P$6),"ERROR")))</f>
        <v>0.239232366715322</v>
      </c>
      <c r="P353" s="0" t="n">
        <f aca="false">IF(Stats_DATA!Q$12=1,DATA!P353,IF(Stats_DATA!Q$12=2,(DATA!P353-Stats_DATA!Q$2)/Stats_DATA!Q$3,IF(Stats_DATA!Q$12=3,(DATA!P353-Stats_DATA!Q$6)/(Stats_DATA!Q$10-Stats_DATA!Q$6),"ERROR")))</f>
        <v>0.762034110179348</v>
      </c>
      <c r="Q353" s="0" t="n">
        <f aca="false">IF(Stats_DATA!R$12=1,DATA!Q353,IF(Stats_DATA!R$12=2,(DATA!Q353-Stats_DATA!R$2)/Stats_DATA!R$3,IF(Stats_DATA!R$12=3,(DATA!Q353-Stats_DATA!R$6)/(Stats_DATA!R$10-Stats_DATA!R$6),"ERROR")))</f>
        <v>2.23986260302944</v>
      </c>
      <c r="R353" s="0" t="n">
        <f aca="false">IF(Stats_DATA!S$12=1,DATA!R353,IF(Stats_DATA!S$12=2,(DATA!R353-Stats_DATA!S$2)/Stats_DATA!S$3,IF(Stats_DATA!S$12=3,(DATA!R353-Stats_DATA!S$6)/(Stats_DATA!S$10-Stats_DATA!S$6),"ERROR")))</f>
        <v>2.24064627618952</v>
      </c>
      <c r="S353" s="0" t="n">
        <f aca="false">IF(Stats_DATA!T$12=1,DATA!S353,IF(Stats_DATA!T$12=2,(DATA!S353-Stats_DATA!T$2)/Stats_DATA!T$3,IF(Stats_DATA!T$12=3,(DATA!S353-Stats_DATA!T$6)/(Stats_DATA!T$10-Stats_DATA!T$6),"ERROR")))</f>
        <v>1.78822576366632</v>
      </c>
      <c r="T353" s="0" t="n">
        <f aca="false">IF(Stats_DATA!U$12=1,DATA!T353,IF(Stats_DATA!U$12=2,(DATA!T353-Stats_DATA!U$2)/Stats_DATA!U$3,IF(Stats_DATA!U$12=3,(DATA!T353-Stats_DATA!U$6)/(Stats_DATA!U$10-Stats_DATA!U$6),"ERROR")))</f>
        <v>4.22043711786805</v>
      </c>
      <c r="U353" s="0" t="n">
        <f aca="false">IF(Stats_DATA!V$12=1,DATA!U353,IF(Stats_DATA!V$12=2,(DATA!U353-Stats_DATA!V$2)/Stats_DATA!V$3,IF(Stats_DATA!V$12=3,(DATA!U353-Stats_DATA!V$6)/(Stats_DATA!V$10-Stats_DATA!V$6),"ERROR")))</f>
        <v>1.33597933597996</v>
      </c>
      <c r="V353" s="0" t="n">
        <f aca="false">IF(Stats_DATA!W$12=1,DATA!V353,IF(Stats_DATA!W$12=2,(DATA!V353-Stats_DATA!W$2)/Stats_DATA!W$3,IF(Stats_DATA!W$12=3,(DATA!V353-Stats_DATA!W$6)/(Stats_DATA!W$10-Stats_DATA!W$6),"ERROR")))</f>
        <v>0.225689151920208</v>
      </c>
      <c r="W353" s="0" t="n">
        <f aca="false">IF(Stats_DATA!X$12=1,DATA!W353,IF(Stats_DATA!X$12=2,(DATA!W353-Stats_DATA!X$2)/Stats_DATA!X$3,IF(Stats_DATA!X$12=3,(DATA!W353-Stats_DATA!X$6)/(Stats_DATA!X$10-Stats_DATA!X$6),"ERROR")))</f>
        <v>-0.245226167049102</v>
      </c>
      <c r="X353" s="0" t="n">
        <f aca="false">IF(Stats_DATA!Y$12=1,DATA!X353,IF(Stats_DATA!Y$12=2,(DATA!X353-Stats_DATA!Y$2)/Stats_DATA!Y$3,IF(Stats_DATA!Y$12=3,(DATA!X353-Stats_DATA!Y$6)/(Stats_DATA!Y$10-Stats_DATA!Y$6),"ERROR")))</f>
        <v>0.361246100043058</v>
      </c>
      <c r="Y353" s="0" t="n">
        <f aca="false">IF(Stats_DATA!Z$12=1,DATA!Y353,IF(Stats_DATA!Z$12=2,(DATA!Y353-Stats_DATA!Z$2)/Stats_DATA!Z$3,IF(Stats_DATA!Z$12=3,(DATA!Y353-Stats_DATA!Z$6)/(Stats_DATA!Z$10-Stats_DATA!Z$6),"ERROR")))</f>
        <v>0.0609755779795448</v>
      </c>
      <c r="Z353" s="0" t="n">
        <f aca="false">IF(Stats_DATA!AA$12=1,DATA!Z353,IF(Stats_DATA!AA$12=2,(DATA!Z353-Stats_DATA!AA$2)/Stats_DATA!AA$3,IF(Stats_DATA!AA$12=3,(DATA!Z353-Stats_DATA!AA$6)/(Stats_DATA!AA$10-Stats_DATA!AA$6),"ERROR")))</f>
        <v>0.991195705639735</v>
      </c>
      <c r="AA353" s="0" t="n">
        <f aca="false">IF(Stats_DATA!AB$12=1,DATA!AA353,IF(Stats_DATA!AB$12=2,(DATA!AA353-Stats_DATA!AB$2)/Stats_DATA!AB$3,IF(Stats_DATA!AB$12=3,(DATA!AA353-Stats_DATA!AB$6)/(Stats_DATA!AB$10-Stats_DATA!AB$6),"ERROR")))</f>
        <v>1.5910800971319</v>
      </c>
      <c r="AB353" s="0" t="n">
        <f aca="false">IF(Stats_DATA!AC$12=1,DATA!AB353,IF(Stats_DATA!AC$12=2,(DATA!AB353-Stats_DATA!AC$2)/Stats_DATA!AC$3,IF(Stats_DATA!AC$12=3,(DATA!AB353-Stats_DATA!AC$6)/(Stats_DATA!AC$10-Stats_DATA!AC$6),"ERROR")))</f>
        <v>1.98927716124995</v>
      </c>
      <c r="AC353" s="0" t="n">
        <f aca="false">IF(Stats_DATA!AD$12=1,DATA!AC353,IF(Stats_DATA!AD$12=2,(DATA!AC353-Stats_DATA!AD$2)/Stats_DATA!AD$3,IF(Stats_DATA!AD$12=3,(DATA!AC353-Stats_DATA!AD$6)/(Stats_DATA!AD$10-Stats_DATA!AD$6),"ERROR")))</f>
        <v>1.50449192896709</v>
      </c>
      <c r="AD353" s="0" t="n">
        <f aca="false">IF(Stats_DATA!AE$12=1,DATA!AD353,IF(Stats_DATA!AE$12=2,(DATA!AD353-Stats_DATA!AE$2)/Stats_DATA!AE$3,IF(Stats_DATA!AE$12=3,(DATA!AD353-Stats_DATA!AE$6)/(Stats_DATA!AE$10-Stats_DATA!AE$6),"ERROR")))</f>
        <v>2.17278052865144</v>
      </c>
      <c r="AE353" s="0" t="n">
        <f aca="false">IF(Stats_DATA!AF$12=1,DATA!AE353,IF(Stats_DATA!AF$12=2,(DATA!AE353-Stats_DATA!AF$2)/Stats_DATA!AF$3,IF(Stats_DATA!AF$12=3,(DATA!AE353-Stats_DATA!AF$6)/(Stats_DATA!AF$10-Stats_DATA!AF$6),"ERROR")))</f>
        <v>1.1657090485453</v>
      </c>
    </row>
    <row r="354" customFormat="false" ht="12.8" hidden="false" customHeight="false" outlineLevel="0" collapsed="false">
      <c r="A354" s="0" t="n">
        <f aca="false">IF(Stats_DATA!B$12=1,DATA!A354,IF(Stats_DATA!B$12=2,(DATA!A354-Stats_DATA!B$2)/Stats_DATA!B$3,IF(Stats_DATA!B$12=3,(DATA!A354-Stats_DATA!B$6)/(Stats_DATA!B$10-Stats_DATA!B$6),"ERROR")))</f>
        <v>1</v>
      </c>
      <c r="B354" s="0" t="n">
        <f aca="false">IF(Stats_DATA!C$12=1,DATA!B354,IF(Stats_DATA!C$12=2,(DATA!B354-Stats_DATA!C$2)/Stats_DATA!C$3,IF(Stats_DATA!C$12=3,(DATA!B354-Stats_DATA!C$6)/(Stats_DATA!C$10-Stats_DATA!C$6),"ERROR")))</f>
        <v>3.29243686233966</v>
      </c>
      <c r="C354" s="0" t="n">
        <f aca="false">IF(Stats_DATA!D$12=1,DATA!C354,IF(Stats_DATA!D$12=2,(DATA!C354-Stats_DATA!D$2)/Stats_DATA!D$3,IF(Stats_DATA!D$12=3,(DATA!C354-Stats_DATA!D$6)/(Stats_DATA!D$10-Stats_DATA!D$6),"ERROR")))</f>
        <v>-0.425397184485852</v>
      </c>
      <c r="D354" s="0" t="n">
        <f aca="false">IF(Stats_DATA!E$12=1,DATA!D354,IF(Stats_DATA!E$12=2,(DATA!D354-Stats_DATA!E$2)/Stats_DATA!E$3,IF(Stats_DATA!E$12=3,(DATA!D354-Stats_DATA!E$6)/(Stats_DATA!E$10-Stats_DATA!E$6),"ERROR")))</f>
        <v>3.38413230073033</v>
      </c>
      <c r="E354" s="0" t="n">
        <f aca="false">IF(Stats_DATA!F$12=1,DATA!E354,IF(Stats_DATA!F$12=2,(DATA!E354-Stats_DATA!F$2)/Stats_DATA!F$3,IF(Stats_DATA!F$12=3,(DATA!E354-Stats_DATA!F$6)/(Stats_DATA!F$10-Stats_DATA!F$6),"ERROR")))</f>
        <v>3.85068624400081</v>
      </c>
      <c r="F354" s="0" t="n">
        <f aca="false">IF(Stats_DATA!G$12=1,DATA!F354,IF(Stats_DATA!G$12=2,(DATA!F354-Stats_DATA!G$2)/Stats_DATA!G$3,IF(Stats_DATA!G$12=3,(DATA!F354-Stats_DATA!G$6)/(Stats_DATA!G$10-Stats_DATA!G$6),"ERROR")))</f>
        <v>1.31822738128065</v>
      </c>
      <c r="G354" s="0" t="n">
        <f aca="false">IF(Stats_DATA!H$12=1,DATA!G354,IF(Stats_DATA!H$12=2,(DATA!G354-Stats_DATA!H$2)/Stats_DATA!H$3,IF(Stats_DATA!H$12=3,(DATA!G354-Stats_DATA!H$6)/(Stats_DATA!H$10-Stats_DATA!H$6),"ERROR")))</f>
        <v>2.49862004907696</v>
      </c>
      <c r="H354" s="0" t="n">
        <f aca="false">IF(Stats_DATA!I$12=1,DATA!H354,IF(Stats_DATA!I$12=2,(DATA!H354-Stats_DATA!I$2)/Stats_DATA!I$3,IF(Stats_DATA!I$12=3,(DATA!H354-Stats_DATA!I$6)/(Stats_DATA!I$10-Stats_DATA!I$6),"ERROR")))</f>
        <v>3.11090415547147</v>
      </c>
      <c r="I354" s="0" t="n">
        <f aca="false">IF(Stats_DATA!J$12=1,DATA!I354,IF(Stats_DATA!J$12=2,(DATA!I354-Stats_DATA!J$2)/Stats_DATA!J$3,IF(Stats_DATA!J$12=3,(DATA!I354-Stats_DATA!J$6)/(Stats_DATA!J$10-Stats_DATA!J$6),"ERROR")))</f>
        <v>3.6693406023931</v>
      </c>
      <c r="J354" s="0" t="n">
        <f aca="false">IF(Stats_DATA!K$12=1,DATA!J354,IF(Stats_DATA!K$12=2,(DATA!J354-Stats_DATA!K$2)/Stats_DATA!K$3,IF(Stats_DATA!K$12=3,(DATA!J354-Stats_DATA!K$6)/(Stats_DATA!K$10-Stats_DATA!K$6),"ERROR")))</f>
        <v>0.52666480312297</v>
      </c>
      <c r="K354" s="0" t="n">
        <f aca="false">IF(Stats_DATA!L$12=1,DATA!K354,IF(Stats_DATA!L$12=2,(DATA!K354-Stats_DATA!L$2)/Stats_DATA!L$3,IF(Stats_DATA!L$12=3,(DATA!K354-Stats_DATA!L$6)/(Stats_DATA!L$10-Stats_DATA!L$6),"ERROR")))</f>
        <v>-0.224862360179719</v>
      </c>
      <c r="L354" s="0" t="n">
        <f aca="false">IF(Stats_DATA!M$12=1,DATA!L354,IF(Stats_DATA!M$12=2,(DATA!L354-Stats_DATA!M$2)/Stats_DATA!M$3,IF(Stats_DATA!M$12=3,(DATA!L354-Stats_DATA!M$6)/(Stats_DATA!M$10-Stats_DATA!M$6),"ERROR")))</f>
        <v>2.12622023306276</v>
      </c>
      <c r="M354" s="0" t="n">
        <f aca="false">IF(Stats_DATA!N$12=1,DATA!M354,IF(Stats_DATA!N$12=2,(DATA!M354-Stats_DATA!N$2)/Stats_DATA!N$3,IF(Stats_DATA!N$12=3,(DATA!M354-Stats_DATA!N$6)/(Stats_DATA!N$10-Stats_DATA!N$6),"ERROR")))</f>
        <v>-0.663381661149818</v>
      </c>
      <c r="N354" s="0" t="n">
        <f aca="false">IF(Stats_DATA!O$12=1,DATA!N354,IF(Stats_DATA!O$12=2,(DATA!N354-Stats_DATA!O$2)/Stats_DATA!O$3,IF(Stats_DATA!O$12=3,(DATA!N354-Stats_DATA!O$6)/(Stats_DATA!O$10-Stats_DATA!O$6),"ERROR")))</f>
        <v>2.15442835122736</v>
      </c>
      <c r="O354" s="0" t="n">
        <f aca="false">IF(Stats_DATA!P$12=1,DATA!O354,IF(Stats_DATA!P$12=2,(DATA!O354-Stats_DATA!P$2)/Stats_DATA!P$3,IF(Stats_DATA!P$12=3,(DATA!O354-Stats_DATA!P$6)/(Stats_DATA!P$10-Stats_DATA!P$6),"ERROR")))</f>
        <v>2.47879596492754</v>
      </c>
      <c r="P354" s="0" t="n">
        <f aca="false">IF(Stats_DATA!Q$12=1,DATA!P354,IF(Stats_DATA!Q$12=2,(DATA!P354-Stats_DATA!Q$2)/Stats_DATA!Q$3,IF(Stats_DATA!Q$12=3,(DATA!P354-Stats_DATA!Q$6)/(Stats_DATA!Q$10-Stats_DATA!Q$6),"ERROR")))</f>
        <v>-0.223805127209288</v>
      </c>
      <c r="Q354" s="0" t="n">
        <f aca="false">IF(Stats_DATA!R$12=1,DATA!Q354,IF(Stats_DATA!R$12=2,(DATA!Q354-Stats_DATA!R$2)/Stats_DATA!R$3,IF(Stats_DATA!R$12=3,(DATA!Q354-Stats_DATA!R$6)/(Stats_DATA!R$10-Stats_DATA!R$6),"ERROR")))</f>
        <v>0.946598805587317</v>
      </c>
      <c r="R354" s="0" t="n">
        <f aca="false">IF(Stats_DATA!S$12=1,DATA!R354,IF(Stats_DATA!S$12=2,(DATA!R354-Stats_DATA!S$2)/Stats_DATA!S$3,IF(Stats_DATA!S$12=3,(DATA!R354-Stats_DATA!S$6)/(Stats_DATA!S$10-Stats_DATA!S$6),"ERROR")))</f>
        <v>0.356664087341564</v>
      </c>
      <c r="S354" s="0" t="n">
        <f aca="false">IF(Stats_DATA!T$12=1,DATA!S354,IF(Stats_DATA!T$12=2,(DATA!S354-Stats_DATA!T$2)/Stats_DATA!T$3,IF(Stats_DATA!T$12=3,(DATA!S354-Stats_DATA!T$6)/(Stats_DATA!T$10-Stats_DATA!T$6),"ERROR")))</f>
        <v>0.5322060204302</v>
      </c>
      <c r="T354" s="0" t="n">
        <f aca="false">IF(Stats_DATA!U$12=1,DATA!T354,IF(Stats_DATA!U$12=2,(DATA!T354-Stats_DATA!U$2)/Stats_DATA!U$3,IF(Stats_DATA!U$12=3,(DATA!T354-Stats_DATA!U$6)/(Stats_DATA!U$10-Stats_DATA!U$6),"ERROR")))</f>
        <v>0.339653404210903</v>
      </c>
      <c r="U354" s="0" t="n">
        <f aca="false">IF(Stats_DATA!V$12=1,DATA!U354,IF(Stats_DATA!V$12=2,(DATA!U354-Stats_DATA!V$2)/Stats_DATA!V$3,IF(Stats_DATA!V$12=3,(DATA!U354-Stats_DATA!V$6)/(Stats_DATA!V$10-Stats_DATA!V$6),"ERROR")))</f>
        <v>-0.154910382801732</v>
      </c>
      <c r="V354" s="0" t="n">
        <f aca="false">IF(Stats_DATA!W$12=1,DATA!V354,IF(Stats_DATA!W$12=2,(DATA!V354-Stats_DATA!W$2)/Stats_DATA!W$3,IF(Stats_DATA!W$12=3,(DATA!V354-Stats_DATA!W$6)/(Stats_DATA!W$10-Stats_DATA!W$6),"ERROR")))</f>
        <v>3.48850971187837</v>
      </c>
      <c r="W354" s="0" t="n">
        <f aca="false">IF(Stats_DATA!X$12=1,DATA!W354,IF(Stats_DATA!X$12=2,(DATA!W354-Stats_DATA!X$2)/Stats_DATA!X$3,IF(Stats_DATA!X$12=3,(DATA!W354-Stats_DATA!X$6)/(Stats_DATA!X$10-Stats_DATA!X$6),"ERROR")))</f>
        <v>-0.341219539957598</v>
      </c>
      <c r="X354" s="0" t="n">
        <f aca="false">IF(Stats_DATA!Y$12=1,DATA!X354,IF(Stats_DATA!Y$12=2,(DATA!X354-Stats_DATA!Y$2)/Stats_DATA!Y$3,IF(Stats_DATA!Y$12=3,(DATA!X354-Stats_DATA!Y$6)/(Stats_DATA!Y$10-Stats_DATA!Y$6),"ERROR")))</f>
        <v>3.63183197179328</v>
      </c>
      <c r="Y354" s="0" t="n">
        <f aca="false">IF(Stats_DATA!Z$12=1,DATA!Y354,IF(Stats_DATA!Z$12=2,(DATA!Y354-Stats_DATA!Z$2)/Stats_DATA!Z$3,IF(Stats_DATA!Z$12=3,(DATA!Y354-Stats_DATA!Z$6)/(Stats_DATA!Z$10-Stats_DATA!Z$6),"ERROR")))</f>
        <v>4.13346442039573</v>
      </c>
      <c r="Z354" s="0" t="n">
        <f aca="false">IF(Stats_DATA!AA$12=1,DATA!Z354,IF(Stats_DATA!AA$12=2,(DATA!Z354-Stats_DATA!AA$2)/Stats_DATA!AA$3,IF(Stats_DATA!AA$12=3,(DATA!Z354-Stats_DATA!AA$6)/(Stats_DATA!AA$10-Stats_DATA!AA$6),"ERROR")))</f>
        <v>0.903600997054916</v>
      </c>
      <c r="AA354" s="0" t="n">
        <f aca="false">IF(Stats_DATA!AB$12=1,DATA!AA354,IF(Stats_DATA!AB$12=2,(DATA!AA354-Stats_DATA!AB$2)/Stats_DATA!AB$3,IF(Stats_DATA!AB$12=3,(DATA!AA354-Stats_DATA!AB$6)/(Stats_DATA!AB$10-Stats_DATA!AB$6),"ERROR")))</f>
        <v>2.15738229832598</v>
      </c>
      <c r="AB354" s="0" t="n">
        <f aca="false">IF(Stats_DATA!AC$12=1,DATA!AB354,IF(Stats_DATA!AC$12=2,(DATA!AB354-Stats_DATA!AC$2)/Stats_DATA!AC$3,IF(Stats_DATA!AC$12=3,(DATA!AB354-Stats_DATA!AC$6)/(Stats_DATA!AC$10-Stats_DATA!AC$6),"ERROR")))</f>
        <v>1.78747898187562</v>
      </c>
      <c r="AC354" s="0" t="n">
        <f aca="false">IF(Stats_DATA!AD$12=1,DATA!AC354,IF(Stats_DATA!AD$12=2,(DATA!AC354-Stats_DATA!AD$2)/Stats_DATA!AD$3,IF(Stats_DATA!AD$12=3,(DATA!AC354-Stats_DATA!AD$6)/(Stats_DATA!AD$10-Stats_DATA!AD$6),"ERROR")))</f>
        <v>2.44923235461062</v>
      </c>
      <c r="AD354" s="0" t="n">
        <f aca="false">IF(Stats_DATA!AE$12=1,DATA!AD354,IF(Stats_DATA!AE$12=2,(DATA!AD354-Stats_DATA!AE$2)/Stats_DATA!AE$3,IF(Stats_DATA!AE$12=3,(DATA!AD354-Stats_DATA!AE$6)/(Stats_DATA!AE$10-Stats_DATA!AE$6),"ERROR")))</f>
        <v>1.27570162419583</v>
      </c>
      <c r="AE354" s="0" t="n">
        <f aca="false">IF(Stats_DATA!AF$12=1,DATA!AE354,IF(Stats_DATA!AF$12=2,(DATA!AE354-Stats_DATA!AF$2)/Stats_DATA!AF$3,IF(Stats_DATA!AF$12=3,(DATA!AE354-Stats_DATA!AF$6)/(Stats_DATA!AF$10-Stats_DATA!AF$6),"ERROR")))</f>
        <v>0.232773409284531</v>
      </c>
    </row>
    <row r="355" customFormat="false" ht="12.8" hidden="false" customHeight="false" outlineLevel="0" collapsed="false">
      <c r="A355" s="0" t="n">
        <f aca="false">IF(Stats_DATA!B$12=1,DATA!A355,IF(Stats_DATA!B$12=2,(DATA!A355-Stats_DATA!B$2)/Stats_DATA!B$3,IF(Stats_DATA!B$12=3,(DATA!A355-Stats_DATA!B$6)/(Stats_DATA!B$10-Stats_DATA!B$6),"ERROR")))</f>
        <v>1</v>
      </c>
      <c r="B355" s="0" t="n">
        <f aca="false">IF(Stats_DATA!C$12=1,DATA!B355,IF(Stats_DATA!C$12=2,(DATA!B355-Stats_DATA!C$2)/Stats_DATA!C$3,IF(Stats_DATA!C$12=3,(DATA!B355-Stats_DATA!C$6)/(Stats_DATA!C$10-Stats_DATA!C$6),"ERROR")))</f>
        <v>0.270344795741518</v>
      </c>
      <c r="C355" s="0" t="n">
        <f aca="false">IF(Stats_DATA!D$12=1,DATA!C355,IF(Stats_DATA!D$12=2,(DATA!C355-Stats_DATA!D$2)/Stats_DATA!D$3,IF(Stats_DATA!D$12=3,(DATA!C355-Stats_DATA!D$6)/(Stats_DATA!D$10-Stats_DATA!D$6),"ERROR")))</f>
        <v>1.49972049560469</v>
      </c>
      <c r="D355" s="0" t="n">
        <f aca="false">IF(Stats_DATA!E$12=1,DATA!D355,IF(Stats_DATA!E$12=2,(DATA!D355-Stats_DATA!E$2)/Stats_DATA!E$3,IF(Stats_DATA!E$12=3,(DATA!D355-Stats_DATA!E$6)/(Stats_DATA!E$10-Stats_DATA!E$6),"ERROR")))</f>
        <v>0.248198333850519</v>
      </c>
      <c r="E355" s="0" t="n">
        <f aca="false">IF(Stats_DATA!F$12=1,DATA!E355,IF(Stats_DATA!F$12=2,(DATA!E355-Stats_DATA!F$2)/Stats_DATA!F$3,IF(Stats_DATA!F$12=3,(DATA!E355-Stats_DATA!F$6)/(Stats_DATA!F$10-Stats_DATA!F$6),"ERROR")))</f>
        <v>0.175357825083119</v>
      </c>
      <c r="F355" s="0" t="n">
        <f aca="false">IF(Stats_DATA!G$12=1,DATA!F355,IF(Stats_DATA!G$12=2,(DATA!F355-Stats_DATA!G$2)/Stats_DATA!G$3,IF(Stats_DATA!G$12=3,(DATA!F355-Stats_DATA!G$6)/(Stats_DATA!G$10-Stats_DATA!G$6),"ERROR")))</f>
        <v>0.429441394859194</v>
      </c>
      <c r="G355" s="0" t="n">
        <f aca="false">IF(Stats_DATA!H$12=1,DATA!G355,IF(Stats_DATA!H$12=2,(DATA!G355-Stats_DATA!H$2)/Stats_DATA!H$3,IF(Stats_DATA!H$12=3,(DATA!G355-Stats_DATA!H$6)/(Stats_DATA!H$10-Stats_DATA!H$6),"ERROR")))</f>
        <v>-0.125935180118333</v>
      </c>
      <c r="H355" s="0" t="n">
        <f aca="false">IF(Stats_DATA!I$12=1,DATA!H355,IF(Stats_DATA!I$12=2,(DATA!H355-Stats_DATA!I$2)/Stats_DATA!I$3,IF(Stats_DATA!I$12=3,(DATA!H355-Stats_DATA!I$6)/(Stats_DATA!I$10-Stats_DATA!I$6),"ERROR")))</f>
        <v>0.435283083906107</v>
      </c>
      <c r="I355" s="0" t="n">
        <f aca="false">IF(Stats_DATA!J$12=1,DATA!I355,IF(Stats_DATA!J$12=2,(DATA!I355-Stats_DATA!J$2)/Stats_DATA!J$3,IF(Stats_DATA!J$12=3,(DATA!I355-Stats_DATA!J$6)/(Stats_DATA!J$10-Stats_DATA!J$6),"ERROR")))</f>
        <v>0.428083409614599</v>
      </c>
      <c r="J355" s="0" t="n">
        <f aca="false">IF(Stats_DATA!K$12=1,DATA!J355,IF(Stats_DATA!K$12=2,(DATA!J355-Stats_DATA!K$2)/Stats_DATA!K$3,IF(Stats_DATA!K$12=3,(DATA!J355-Stats_DATA!K$6)/(Stats_DATA!K$10-Stats_DATA!K$6),"ERROR")))</f>
        <v>-0.600484933951565</v>
      </c>
      <c r="K355" s="0" t="n">
        <f aca="false">IF(Stats_DATA!L$12=1,DATA!K355,IF(Stats_DATA!L$12=2,(DATA!K355-Stats_DATA!L$2)/Stats_DATA!L$3,IF(Stats_DATA!L$12=3,(DATA!K355-Stats_DATA!L$6)/(Stats_DATA!L$10-Stats_DATA!L$6),"ERROR")))</f>
        <v>0.260948369318207</v>
      </c>
      <c r="L355" s="0" t="n">
        <f aca="false">IF(Stats_DATA!M$12=1,DATA!L355,IF(Stats_DATA!M$12=2,(DATA!L355-Stats_DATA!M$2)/Stats_DATA!M$3,IF(Stats_DATA!M$12=3,(DATA!L355-Stats_DATA!M$6)/(Stats_DATA!M$10-Stats_DATA!M$6),"ERROR")))</f>
        <v>0.895119171370405</v>
      </c>
      <c r="M355" s="0" t="n">
        <f aca="false">IF(Stats_DATA!N$12=1,DATA!M355,IF(Stats_DATA!N$12=2,(DATA!M355-Stats_DATA!N$2)/Stats_DATA!N$3,IF(Stats_DATA!N$12=3,(DATA!M355-Stats_DATA!N$6)/(Stats_DATA!N$10-Stats_DATA!N$6),"ERROR")))</f>
        <v>0.524150123166617</v>
      </c>
      <c r="N355" s="0" t="n">
        <f aca="false">IF(Stats_DATA!O$12=1,DATA!N355,IF(Stats_DATA!O$12=2,(DATA!N355-Stats_DATA!O$2)/Stats_DATA!O$3,IF(Stats_DATA!O$12=3,(DATA!N355-Stats_DATA!O$6)/(Stats_DATA!O$10-Stats_DATA!O$6),"ERROR")))</f>
        <v>0.646901514587994</v>
      </c>
      <c r="O355" s="0" t="n">
        <f aca="false">IF(Stats_DATA!P$12=1,DATA!O355,IF(Stats_DATA!P$12=2,(DATA!O355-Stats_DATA!P$2)/Stats_DATA!P$3,IF(Stats_DATA!P$12=3,(DATA!O355-Stats_DATA!P$6)/(Stats_DATA!P$10-Stats_DATA!P$6),"ERROR")))</f>
        <v>0.506318131519782</v>
      </c>
      <c r="P355" s="0" t="n">
        <f aca="false">IF(Stats_DATA!Q$12=1,DATA!P355,IF(Stats_DATA!Q$12=2,(DATA!P355-Stats_DATA!Q$2)/Stats_DATA!Q$3,IF(Stats_DATA!Q$12=3,(DATA!P355-Stats_DATA!Q$6)/(Stats_DATA!Q$10-Stats_DATA!Q$6),"ERROR")))</f>
        <v>1.15870118170971</v>
      </c>
      <c r="Q355" s="0" t="n">
        <f aca="false">IF(Stats_DATA!R$12=1,DATA!Q355,IF(Stats_DATA!R$12=2,(DATA!Q355-Stats_DATA!R$2)/Stats_DATA!R$3,IF(Stats_DATA!R$12=3,(DATA!Q355-Stats_DATA!R$6)/(Stats_DATA!R$10-Stats_DATA!R$6),"ERROR")))</f>
        <v>-0.0652293468155851</v>
      </c>
      <c r="R355" s="0" t="n">
        <f aca="false">IF(Stats_DATA!S$12=1,DATA!R355,IF(Stats_DATA!S$12=2,(DATA!R355-Stats_DATA!S$2)/Stats_DATA!S$3,IF(Stats_DATA!S$12=3,(DATA!R355-Stats_DATA!S$6)/(Stats_DATA!S$10-Stats_DATA!S$6),"ERROR")))</f>
        <v>0.570670152753165</v>
      </c>
      <c r="S355" s="0" t="n">
        <f aca="false">IF(Stats_DATA!T$12=1,DATA!S355,IF(Stats_DATA!T$12=2,(DATA!S355-Stats_DATA!T$2)/Stats_DATA!T$3,IF(Stats_DATA!T$12=3,(DATA!S355-Stats_DATA!T$6)/(Stats_DATA!T$10-Stats_DATA!T$6),"ERROR")))</f>
        <v>0.917925631901422</v>
      </c>
      <c r="T355" s="0" t="n">
        <f aca="false">IF(Stats_DATA!U$12=1,DATA!T355,IF(Stats_DATA!U$12=2,(DATA!T355-Stats_DATA!U$2)/Stats_DATA!U$3,IF(Stats_DATA!U$12=3,(DATA!T355-Stats_DATA!U$6)/(Stats_DATA!U$10-Stats_DATA!U$6),"ERROR")))</f>
        <v>0.0795634732768983</v>
      </c>
      <c r="U355" s="0" t="n">
        <f aca="false">IF(Stats_DATA!V$12=1,DATA!U355,IF(Stats_DATA!V$12=2,(DATA!U355-Stats_DATA!V$2)/Stats_DATA!V$3,IF(Stats_DATA!V$12=3,(DATA!U355-Stats_DATA!V$6)/(Stats_DATA!V$10-Stats_DATA!V$6),"ERROR")))</f>
        <v>0.405165298626522</v>
      </c>
      <c r="V355" s="0" t="n">
        <f aca="false">IF(Stats_DATA!W$12=1,DATA!V355,IF(Stats_DATA!W$12=2,(DATA!V355-Stats_DATA!W$2)/Stats_DATA!W$3,IF(Stats_DATA!W$12=3,(DATA!V355-Stats_DATA!W$6)/(Stats_DATA!W$10-Stats_DATA!W$6),"ERROR")))</f>
        <v>0.463624703217094</v>
      </c>
      <c r="W355" s="0" t="n">
        <f aca="false">IF(Stats_DATA!X$12=1,DATA!W355,IF(Stats_DATA!X$12=2,(DATA!W355-Stats_DATA!X$2)/Stats_DATA!X$3,IF(Stats_DATA!X$12=3,(DATA!W355-Stats_DATA!X$6)/(Stats_DATA!X$10-Stats_DATA!X$6),"ERROR")))</f>
        <v>1.22721455298799</v>
      </c>
      <c r="X355" s="0" t="n">
        <f aca="false">IF(Stats_DATA!Y$12=1,DATA!X355,IF(Stats_DATA!Y$12=2,(DATA!X355-Stats_DATA!Y$2)/Stats_DATA!Y$3,IF(Stats_DATA!Y$12=3,(DATA!X355-Stats_DATA!Y$6)/(Stats_DATA!Y$10-Stats_DATA!Y$6),"ERROR")))</f>
        <v>0.414813475558531</v>
      </c>
      <c r="Y355" s="0" t="n">
        <f aca="false">IF(Stats_DATA!Z$12=1,DATA!Y355,IF(Stats_DATA!Z$12=2,(DATA!Y355-Stats_DATA!Z$2)/Stats_DATA!Z$3,IF(Stats_DATA!Z$12=3,(DATA!Y355-Stats_DATA!Z$6)/(Stats_DATA!Z$10-Stats_DATA!Z$6),"ERROR")))</f>
        <v>0.297558252354608</v>
      </c>
      <c r="Z355" s="0" t="n">
        <f aca="false">IF(Stats_DATA!AA$12=1,DATA!Z355,IF(Stats_DATA!AA$12=2,(DATA!Z355-Stats_DATA!AA$2)/Stats_DATA!AA$3,IF(Stats_DATA!AA$12=3,(DATA!Z355-Stats_DATA!AA$6)/(Stats_DATA!AA$10-Stats_DATA!AA$6),"ERROR")))</f>
        <v>1.47296660285624</v>
      </c>
      <c r="AA355" s="0" t="n">
        <f aca="false">IF(Stats_DATA!AB$12=1,DATA!AA355,IF(Stats_DATA!AB$12=2,(DATA!AA355-Stats_DATA!AB$2)/Stats_DATA!AB$3,IF(Stats_DATA!AB$12=3,(DATA!AA355-Stats_DATA!AB$6)/(Stats_DATA!AB$10-Stats_DATA!AB$6),"ERROR")))</f>
        <v>-0.118631374486591</v>
      </c>
      <c r="AB355" s="0" t="n">
        <f aca="false">IF(Stats_DATA!AC$12=1,DATA!AB355,IF(Stats_DATA!AC$12=2,(DATA!AB355-Stats_DATA!AC$2)/Stats_DATA!AC$3,IF(Stats_DATA!AC$12=3,(DATA!AB355-Stats_DATA!AC$6)/(Stats_DATA!AC$10-Stats_DATA!AC$6),"ERROR")))</f>
        <v>0.626540287232812</v>
      </c>
      <c r="AC355" s="0" t="n">
        <f aca="false">IF(Stats_DATA!AD$12=1,DATA!AC355,IF(Stats_DATA!AD$12=2,(DATA!AC355-Stats_DATA!AD$2)/Stats_DATA!AD$3,IF(Stats_DATA!AD$12=3,(DATA!AC355-Stats_DATA!AD$6)/(Stats_DATA!AD$10-Stats_DATA!AD$6),"ERROR")))</f>
        <v>0.578007356959187</v>
      </c>
      <c r="AD355" s="0" t="n">
        <f aca="false">IF(Stats_DATA!AE$12=1,DATA!AD355,IF(Stats_DATA!AE$12=2,(DATA!AD355-Stats_DATA!AE$2)/Stats_DATA!AE$3,IF(Stats_DATA!AE$12=3,(DATA!AD355-Stats_DATA!AE$6)/(Stats_DATA!AE$10-Stats_DATA!AE$6),"ERROR")))</f>
        <v>-0.3988456641213</v>
      </c>
      <c r="AE355" s="0" t="n">
        <f aca="false">IF(Stats_DATA!AF$12=1,DATA!AE355,IF(Stats_DATA!AF$12=2,(DATA!AE355-Stats_DATA!AF$2)/Stats_DATA!AF$3,IF(Stats_DATA!AF$12=3,(DATA!AE355-Stats_DATA!AF$6)/(Stats_DATA!AF$10-Stats_DATA!AF$6),"ERROR")))</f>
        <v>0.577710443859876</v>
      </c>
    </row>
    <row r="356" customFormat="false" ht="12.8" hidden="false" customHeight="false" outlineLevel="0" collapsed="false">
      <c r="A356" s="0" t="n">
        <f aca="false">IF(Stats_DATA!B$12=1,DATA!A356,IF(Stats_DATA!B$12=2,(DATA!A356-Stats_DATA!B$2)/Stats_DATA!B$3,IF(Stats_DATA!B$12=3,(DATA!A356-Stats_DATA!B$6)/(Stats_DATA!B$10-Stats_DATA!B$6),"ERROR")))</f>
        <v>0</v>
      </c>
      <c r="B356" s="0" t="n">
        <f aca="false">IF(Stats_DATA!C$12=1,DATA!B356,IF(Stats_DATA!C$12=2,(DATA!B356-Stats_DATA!C$2)/Stats_DATA!C$3,IF(Stats_DATA!C$12=3,(DATA!B356-Stats_DATA!C$6)/(Stats_DATA!C$10-Stats_DATA!C$6),"ERROR")))</f>
        <v>-0.847687386643145</v>
      </c>
      <c r="C356" s="0" t="n">
        <f aca="false">IF(Stats_DATA!D$12=1,DATA!C356,IF(Stats_DATA!D$12=2,(DATA!C356-Stats_DATA!D$2)/Stats_DATA!D$3,IF(Stats_DATA!D$12=3,(DATA!C356-Stats_DATA!D$6)/(Stats_DATA!D$10-Stats_DATA!D$6),"ERROR")))</f>
        <v>-1.21357942307365</v>
      </c>
      <c r="D356" s="0" t="n">
        <f aca="false">IF(Stats_DATA!E$12=1,DATA!D356,IF(Stats_DATA!E$12=2,(DATA!D356-Stats_DATA!E$2)/Stats_DATA!E$3,IF(Stats_DATA!E$12=3,(DATA!D356-Stats_DATA!E$6)/(Stats_DATA!E$10-Stats_DATA!E$6),"ERROR")))</f>
        <v>-0.853082413573415</v>
      </c>
      <c r="E356" s="0" t="n">
        <f aca="false">IF(Stats_DATA!F$12=1,DATA!E356,IF(Stats_DATA!F$12=2,(DATA!E356-Stats_DATA!F$2)/Stats_DATA!F$3,IF(Stats_DATA!F$12=3,(DATA!E356-Stats_DATA!F$6)/(Stats_DATA!F$10-Stats_DATA!F$6),"ERROR")))</f>
        <v>-0.768054139568709</v>
      </c>
      <c r="F356" s="0" t="n">
        <f aca="false">IF(Stats_DATA!G$12=1,DATA!F356,IF(Stats_DATA!G$12=2,(DATA!F356-Stats_DATA!G$2)/Stats_DATA!G$3,IF(Stats_DATA!G$12=3,(DATA!F356-Stats_DATA!G$6)/(Stats_DATA!G$10-Stats_DATA!G$6),"ERROR")))</f>
        <v>-1.67946999372164</v>
      </c>
      <c r="G356" s="0" t="n">
        <f aca="false">IF(Stats_DATA!H$12=1,DATA!G356,IF(Stats_DATA!H$12=2,(DATA!G356-Stats_DATA!H$2)/Stats_DATA!H$3,IF(Stats_DATA!H$12=3,(DATA!G356-Stats_DATA!H$6)/(Stats_DATA!H$10-Stats_DATA!H$6),"ERROR")))</f>
        <v>-0.827470215409333</v>
      </c>
      <c r="H356" s="0" t="n">
        <f aca="false">IF(Stats_DATA!I$12=1,DATA!H356,IF(Stats_DATA!I$12=2,(DATA!H356-Stats_DATA!I$2)/Stats_DATA!I$3,IF(Stats_DATA!I$12=3,(DATA!H356-Stats_DATA!I$6)/(Stats_DATA!I$10-Stats_DATA!I$6),"ERROR")))</f>
        <v>-0.548788519770888</v>
      </c>
      <c r="I356" s="0" t="n">
        <f aca="false">IF(Stats_DATA!J$12=1,DATA!I356,IF(Stats_DATA!J$12=2,(DATA!I356-Stats_DATA!J$2)/Stats_DATA!J$3,IF(Stats_DATA!J$12=3,(DATA!I356-Stats_DATA!J$6)/(Stats_DATA!J$10-Stats_DATA!J$6),"ERROR")))</f>
        <v>-0.881614376320073</v>
      </c>
      <c r="J356" s="0" t="n">
        <f aca="false">IF(Stats_DATA!K$12=1,DATA!J356,IF(Stats_DATA!K$12=2,(DATA!J356-Stats_DATA!K$2)/Stats_DATA!K$3,IF(Stats_DATA!K$12=3,(DATA!J356-Stats_DATA!K$6)/(Stats_DATA!K$10-Stats_DATA!K$6),"ERROR")))</f>
        <v>-0.443632381543134</v>
      </c>
      <c r="K356" s="0" t="n">
        <f aca="false">IF(Stats_DATA!L$12=1,DATA!K356,IF(Stats_DATA!L$12=2,(DATA!K356-Stats_DATA!L$2)/Stats_DATA!L$3,IF(Stats_DATA!L$12=3,(DATA!K356-Stats_DATA!L$6)/(Stats_DATA!L$10-Stats_DATA!L$6),"ERROR")))</f>
        <v>-0.278683957033718</v>
      </c>
      <c r="L356" s="0" t="n">
        <f aca="false">IF(Stats_DATA!M$12=1,DATA!L356,IF(Stats_DATA!M$12=2,(DATA!L356-Stats_DATA!M$2)/Stats_DATA!M$3,IF(Stats_DATA!M$12=3,(DATA!L356-Stats_DATA!M$6)/(Stats_DATA!M$10-Stats_DATA!M$6),"ERROR")))</f>
        <v>0.061403396726962</v>
      </c>
      <c r="M356" s="0" t="n">
        <f aca="false">IF(Stats_DATA!N$12=1,DATA!M356,IF(Stats_DATA!N$12=2,(DATA!M356-Stats_DATA!N$2)/Stats_DATA!N$3,IF(Stats_DATA!N$12=3,(DATA!M356-Stats_DATA!N$6)/(Stats_DATA!N$10-Stats_DATA!N$6),"ERROR")))</f>
        <v>-0.738973289002047</v>
      </c>
      <c r="N356" s="0" t="n">
        <f aca="false">IF(Stats_DATA!O$12=1,DATA!N356,IF(Stats_DATA!O$12=2,(DATA!N356-Stats_DATA!O$2)/Stats_DATA!O$3,IF(Stats_DATA!O$12=3,(DATA!N356-Stats_DATA!O$6)/(Stats_DATA!O$10-Stats_DATA!O$6),"ERROR")))</f>
        <v>0.229462981082867</v>
      </c>
      <c r="O356" s="0" t="n">
        <f aca="false">IF(Stats_DATA!P$12=1,DATA!O356,IF(Stats_DATA!P$12=2,(DATA!O356-Stats_DATA!P$2)/Stats_DATA!P$3,IF(Stats_DATA!P$12=3,(DATA!O356-Stats_DATA!P$6)/(Stats_DATA!P$10-Stats_DATA!P$6),"ERROR")))</f>
        <v>-0.252733017344253</v>
      </c>
      <c r="P356" s="0" t="n">
        <f aca="false">IF(Stats_DATA!Q$12=1,DATA!P356,IF(Stats_DATA!Q$12=2,(DATA!P356-Stats_DATA!Q$2)/Stats_DATA!Q$3,IF(Stats_DATA!Q$12=3,(DATA!P356-Stats_DATA!Q$6)/(Stats_DATA!Q$10-Stats_DATA!Q$6),"ERROR")))</f>
        <v>-0.499573670640973</v>
      </c>
      <c r="Q356" s="0" t="n">
        <f aca="false">IF(Stats_DATA!R$12=1,DATA!Q356,IF(Stats_DATA!R$12=2,(DATA!Q356-Stats_DATA!R$2)/Stats_DATA!R$3,IF(Stats_DATA!R$12=3,(DATA!Q356-Stats_DATA!R$6)/(Stats_DATA!R$10-Stats_DATA!R$6),"ERROR")))</f>
        <v>0.468604932266741</v>
      </c>
      <c r="R356" s="0" t="n">
        <f aca="false">IF(Stats_DATA!S$12=1,DATA!R356,IF(Stats_DATA!S$12=2,(DATA!R356-Stats_DATA!S$2)/Stats_DATA!S$3,IF(Stats_DATA!S$12=3,(DATA!R356-Stats_DATA!S$6)/(Stats_DATA!S$10-Stats_DATA!S$6),"ERROR")))</f>
        <v>0.435839705969076</v>
      </c>
      <c r="S356" s="0" t="n">
        <f aca="false">IF(Stats_DATA!T$12=1,DATA!S356,IF(Stats_DATA!T$12=2,(DATA!S356-Stats_DATA!T$2)/Stats_DATA!T$3,IF(Stats_DATA!T$12=3,(DATA!S356-Stats_DATA!T$6)/(Stats_DATA!T$10-Stats_DATA!T$6),"ERROR")))</f>
        <v>0.472241206882153</v>
      </c>
      <c r="T356" s="0" t="n">
        <f aca="false">IF(Stats_DATA!U$12=1,DATA!T356,IF(Stats_DATA!U$12=2,(DATA!T356-Stats_DATA!U$2)/Stats_DATA!U$3,IF(Stats_DATA!U$12=3,(DATA!T356-Stats_DATA!U$6)/(Stats_DATA!U$10-Stats_DATA!U$6),"ERROR")))</f>
        <v>1.26750911131035</v>
      </c>
      <c r="U356" s="0" t="n">
        <f aca="false">IF(Stats_DATA!V$12=1,DATA!U356,IF(Stats_DATA!V$12=2,(DATA!U356-Stats_DATA!V$2)/Stats_DATA!V$3,IF(Stats_DATA!V$12=3,(DATA!U356-Stats_DATA!V$6)/(Stats_DATA!V$10-Stats_DATA!V$6),"ERROR")))</f>
        <v>0.391560221344864</v>
      </c>
      <c r="V356" s="0" t="n">
        <f aca="false">IF(Stats_DATA!W$12=1,DATA!V356,IF(Stats_DATA!W$12=2,(DATA!V356-Stats_DATA!W$2)/Stats_DATA!W$3,IF(Stats_DATA!W$12=3,(DATA!V356-Stats_DATA!W$6)/(Stats_DATA!W$10-Stats_DATA!W$6),"ERROR")))</f>
        <v>-0.858469360076036</v>
      </c>
      <c r="W356" s="0" t="n">
        <f aca="false">IF(Stats_DATA!X$12=1,DATA!W356,IF(Stats_DATA!X$12=2,(DATA!W356-Stats_DATA!X$2)/Stats_DATA!X$3,IF(Stats_DATA!X$12=3,(DATA!W356-Stats_DATA!X$6)/(Stats_DATA!X$10-Stats_DATA!X$6),"ERROR")))</f>
        <v>-1.60377644465238</v>
      </c>
      <c r="X356" s="0" t="n">
        <f aca="false">IF(Stats_DATA!Y$12=1,DATA!X356,IF(Stats_DATA!Y$12=2,(DATA!X356-Stats_DATA!Y$2)/Stats_DATA!Y$3,IF(Stats_DATA!Y$12=3,(DATA!X356-Stats_DATA!Y$6)/(Stats_DATA!Y$10-Stats_DATA!Y$6),"ERROR")))</f>
        <v>-0.822592898848879</v>
      </c>
      <c r="Y356" s="0" t="n">
        <f aca="false">IF(Stats_DATA!Z$12=1,DATA!Y356,IF(Stats_DATA!Z$12=2,(DATA!Y356-Stats_DATA!Z$2)/Stats_DATA!Z$3,IF(Stats_DATA!Z$12=3,(DATA!Y356-Stats_DATA!Z$6)/(Stats_DATA!Z$10-Stats_DATA!Z$6),"ERROR")))</f>
        <v>-0.750114837955157</v>
      </c>
      <c r="Z356" s="0" t="n">
        <f aca="false">IF(Stats_DATA!AA$12=1,DATA!Z356,IF(Stats_DATA!AA$12=2,(DATA!Z356-Stats_DATA!AA$2)/Stats_DATA!AA$3,IF(Stats_DATA!AA$12=3,(DATA!Z356-Stats_DATA!AA$6)/(Stats_DATA!AA$10-Stats_DATA!AA$6),"ERROR")))</f>
        <v>-1.91519672520454</v>
      </c>
      <c r="AA356" s="0" t="n">
        <f aca="false">IF(Stats_DATA!AB$12=1,DATA!AA356,IF(Stats_DATA!AB$12=2,(DATA!AA356-Stats_DATA!AB$2)/Stats_DATA!AB$3,IF(Stats_DATA!AB$12=3,(DATA!AA356-Stats_DATA!AB$6)/(Stats_DATA!AB$10-Stats_DATA!AB$6),"ERROR")))</f>
        <v>-0.817769894479282</v>
      </c>
      <c r="AB356" s="0" t="n">
        <f aca="false">IF(Stats_DATA!AC$12=1,DATA!AB356,IF(Stats_DATA!AC$12=2,(DATA!AB356-Stats_DATA!AC$2)/Stats_DATA!AC$3,IF(Stats_DATA!AC$12=3,(DATA!AB356-Stats_DATA!AC$6)/(Stats_DATA!AC$10-Stats_DATA!AC$6),"ERROR")))</f>
        <v>-0.729006627899253</v>
      </c>
      <c r="AC356" s="0" t="n">
        <f aca="false">IF(Stats_DATA!AD$12=1,DATA!AC356,IF(Stats_DATA!AD$12=2,(DATA!AC356-Stats_DATA!AD$2)/Stats_DATA!AD$3,IF(Stats_DATA!AD$12=3,(DATA!AC356-Stats_DATA!AD$6)/(Stats_DATA!AD$10-Stats_DATA!AD$6),"ERROR")))</f>
        <v>-1.14686654738</v>
      </c>
      <c r="AD356" s="0" t="n">
        <f aca="false">IF(Stats_DATA!AE$12=1,DATA!AD356,IF(Stats_DATA!AE$12=2,(DATA!AD356-Stats_DATA!AE$2)/Stats_DATA!AE$3,IF(Stats_DATA!AE$12=3,(DATA!AD356-Stats_DATA!AE$6)/(Stats_DATA!AE$10-Stats_DATA!AE$6),"ERROR")))</f>
        <v>-0.524921618261007</v>
      </c>
      <c r="AE356" s="0" t="n">
        <f aca="false">IF(Stats_DATA!AF$12=1,DATA!AE356,IF(Stats_DATA!AF$12=2,(DATA!AE356-Stats_DATA!AF$2)/Stats_DATA!AF$3,IF(Stats_DATA!AF$12=3,(DATA!AE356-Stats_DATA!AF$6)/(Stats_DATA!AF$10-Stats_DATA!AF$6),"ERROR")))</f>
        <v>-0.762173382259442</v>
      </c>
    </row>
    <row r="357" customFormat="false" ht="12.8" hidden="false" customHeight="false" outlineLevel="0" collapsed="false">
      <c r="A357" s="0" t="n">
        <f aca="false">IF(Stats_DATA!B$12=1,DATA!A357,IF(Stats_DATA!B$12=2,(DATA!A357-Stats_DATA!B$2)/Stats_DATA!B$3,IF(Stats_DATA!B$12=3,(DATA!A357-Stats_DATA!B$6)/(Stats_DATA!B$10-Stats_DATA!B$6),"ERROR")))</f>
        <v>0</v>
      </c>
      <c r="B357" s="0" t="n">
        <f aca="false">IF(Stats_DATA!C$12=1,DATA!B357,IF(Stats_DATA!C$12=2,(DATA!B357-Stats_DATA!C$2)/Stats_DATA!C$3,IF(Stats_DATA!C$12=3,(DATA!B357-Stats_DATA!C$6)/(Stats_DATA!C$10-Stats_DATA!C$6),"ERROR")))</f>
        <v>-0.444741777763394</v>
      </c>
      <c r="C357" s="0" t="n">
        <f aca="false">IF(Stats_DATA!D$12=1,DATA!C357,IF(Stats_DATA!D$12=2,(DATA!C357-Stats_DATA!D$2)/Stats_DATA!D$3,IF(Stats_DATA!D$12=3,(DATA!C357-Stats_DATA!D$6)/(Stats_DATA!D$10-Stats_DATA!D$6),"ERROR")))</f>
        <v>-0.0510687466904694</v>
      </c>
      <c r="D357" s="0" t="n">
        <f aca="false">IF(Stats_DATA!E$12=1,DATA!D357,IF(Stats_DATA!E$12=2,(DATA!D357-Stats_DATA!E$2)/Stats_DATA!E$3,IF(Stats_DATA!E$12=3,(DATA!D357-Stats_DATA!E$6)/(Stats_DATA!E$10-Stats_DATA!E$6),"ERROR")))</f>
        <v>-0.413557810341441</v>
      </c>
      <c r="E357" s="0" t="n">
        <f aca="false">IF(Stats_DATA!F$12=1,DATA!E357,IF(Stats_DATA!F$12=2,(DATA!E357-Stats_DATA!F$2)/Stats_DATA!F$3,IF(Stats_DATA!F$12=3,(DATA!E357-Stats_DATA!F$6)/(Stats_DATA!F$10-Stats_DATA!F$6),"ERROR")))</f>
        <v>-0.480483986488092</v>
      </c>
      <c r="F357" s="0" t="n">
        <f aca="false">IF(Stats_DATA!G$12=1,DATA!F357,IF(Stats_DATA!G$12=2,(DATA!F357-Stats_DATA!G$2)/Stats_DATA!G$3,IF(Stats_DATA!G$12=3,(DATA!F357-Stats_DATA!G$6)/(Stats_DATA!G$10-Stats_DATA!G$6),"ERROR")))</f>
        <v>-0.622881213063811</v>
      </c>
      <c r="G357" s="0" t="n">
        <f aca="false">IF(Stats_DATA!H$12=1,DATA!G357,IF(Stats_DATA!H$12=2,(DATA!G357-Stats_DATA!H$2)/Stats_DATA!H$3,IF(Stats_DATA!H$12=3,(DATA!G357-Stats_DATA!H$6)/(Stats_DATA!H$10-Stats_DATA!H$6),"ERROR")))</f>
        <v>-0.0102434374563084</v>
      </c>
      <c r="H357" s="0" t="n">
        <f aca="false">IF(Stats_DATA!I$12=1,DATA!H357,IF(Stats_DATA!I$12=2,(DATA!H357-Stats_DATA!I$2)/Stats_DATA!I$3,IF(Stats_DATA!I$12=3,(DATA!H357-Stats_DATA!I$6)/(Stats_DATA!I$10-Stats_DATA!I$6),"ERROR")))</f>
        <v>0.178132441772539</v>
      </c>
      <c r="I357" s="0" t="n">
        <f aca="false">IF(Stats_DATA!J$12=1,DATA!I357,IF(Stats_DATA!J$12=2,(DATA!I357-Stats_DATA!J$2)/Stats_DATA!J$3,IF(Stats_DATA!J$12=3,(DATA!I357-Stats_DATA!J$6)/(Stats_DATA!J$10-Stats_DATA!J$6),"ERROR")))</f>
        <v>-0.129092232492989</v>
      </c>
      <c r="J357" s="0" t="n">
        <f aca="false">IF(Stats_DATA!K$12=1,DATA!J357,IF(Stats_DATA!K$12=2,(DATA!J357-Stats_DATA!K$2)/Stats_DATA!K$3,IF(Stats_DATA!K$12=3,(DATA!J357-Stats_DATA!K$6)/(Stats_DATA!K$10-Stats_DATA!K$6),"ERROR")))</f>
        <v>-1.01632658452275</v>
      </c>
      <c r="K357" s="0" t="n">
        <f aca="false">IF(Stats_DATA!L$12=1,DATA!K357,IF(Stats_DATA!L$12=2,(DATA!K357-Stats_DATA!L$2)/Stats_DATA!L$3,IF(Stats_DATA!L$12=3,(DATA!K357-Stats_DATA!L$6)/(Stats_DATA!L$10-Stats_DATA!L$6),"ERROR")))</f>
        <v>-0.135631818027039</v>
      </c>
      <c r="L357" s="0" t="n">
        <f aca="false">IF(Stats_DATA!M$12=1,DATA!L357,IF(Stats_DATA!M$12=2,(DATA!L357-Stats_DATA!M$2)/Stats_DATA!M$3,IF(Stats_DATA!M$12=3,(DATA!L357-Stats_DATA!M$6)/(Stats_DATA!M$10-Stats_DATA!M$6),"ERROR")))</f>
        <v>-0.162170902701643</v>
      </c>
      <c r="M357" s="0" t="n">
        <f aca="false">IF(Stats_DATA!N$12=1,DATA!M357,IF(Stats_DATA!N$12=2,(DATA!M357-Stats_DATA!N$2)/Stats_DATA!N$3,IF(Stats_DATA!N$12=3,(DATA!M357-Stats_DATA!N$6)/(Stats_DATA!N$10-Stats_DATA!N$6),"ERROR")))</f>
        <v>0.473393154824593</v>
      </c>
      <c r="N357" s="0" t="n">
        <f aca="false">IF(Stats_DATA!O$12=1,DATA!N357,IF(Stats_DATA!O$12=2,(DATA!N357-Stats_DATA!O$2)/Stats_DATA!O$3,IF(Stats_DATA!O$12=3,(DATA!N357-Stats_DATA!O$6)/(Stats_DATA!O$10-Stats_DATA!O$6),"ERROR")))</f>
        <v>0.171100721659164</v>
      </c>
      <c r="O357" s="0" t="n">
        <f aca="false">IF(Stats_DATA!P$12=1,DATA!O357,IF(Stats_DATA!P$12=2,(DATA!O357-Stats_DATA!P$2)/Stats_DATA!P$3,IF(Stats_DATA!P$12=3,(DATA!O357-Stats_DATA!P$6)/(Stats_DATA!P$10-Stats_DATA!P$6),"ERROR")))</f>
        <v>-0.282409213433638</v>
      </c>
      <c r="P357" s="0" t="n">
        <f aca="false">IF(Stats_DATA!Q$12=1,DATA!P357,IF(Stats_DATA!Q$12=2,(DATA!P357-Stats_DATA!Q$2)/Stats_DATA!Q$3,IF(Stats_DATA!Q$12=3,(DATA!P357-Stats_DATA!Q$6)/(Stats_DATA!Q$10-Stats_DATA!Q$6),"ERROR")))</f>
        <v>0.93655429950085</v>
      </c>
      <c r="Q357" s="0" t="n">
        <f aca="false">IF(Stats_DATA!R$12=1,DATA!Q357,IF(Stats_DATA!R$12=2,(DATA!Q357-Stats_DATA!R$2)/Stats_DATA!R$3,IF(Stats_DATA!R$12=3,(DATA!Q357-Stats_DATA!R$6)/(Stats_DATA!R$10-Stats_DATA!R$6),"ERROR")))</f>
        <v>0.942131573126378</v>
      </c>
      <c r="R357" s="0" t="n">
        <f aca="false">IF(Stats_DATA!S$12=1,DATA!R357,IF(Stats_DATA!S$12=2,(DATA!R357-Stats_DATA!S$2)/Stats_DATA!S$3,IF(Stats_DATA!S$12=3,(DATA!R357-Stats_DATA!S$6)/(Stats_DATA!S$10-Stats_DATA!S$6),"ERROR")))</f>
        <v>1.02087795909119</v>
      </c>
      <c r="S357" s="0" t="n">
        <f aca="false">IF(Stats_DATA!T$12=1,DATA!S357,IF(Stats_DATA!T$12=2,(DATA!S357-Stats_DATA!T$2)/Stats_DATA!T$3,IF(Stats_DATA!T$12=3,(DATA!S357-Stats_DATA!T$6)/(Stats_DATA!T$10-Stats_DATA!T$6),"ERROR")))</f>
        <v>1.27447317191684</v>
      </c>
      <c r="T357" s="0" t="n">
        <f aca="false">IF(Stats_DATA!U$12=1,DATA!T357,IF(Stats_DATA!U$12=2,(DATA!T357-Stats_DATA!U$2)/Stats_DATA!U$3,IF(Stats_DATA!U$12=3,(DATA!T357-Stats_DATA!U$6)/(Stats_DATA!U$10-Stats_DATA!U$6),"ERROR")))</f>
        <v>0.707408469345496</v>
      </c>
      <c r="U357" s="0" t="n">
        <f aca="false">IF(Stats_DATA!V$12=1,DATA!U357,IF(Stats_DATA!V$12=2,(DATA!U357-Stats_DATA!V$2)/Stats_DATA!V$3,IF(Stats_DATA!V$12=3,(DATA!U357-Stats_DATA!V$6)/(Stats_DATA!V$10-Stats_DATA!V$6),"ERROR")))</f>
        <v>0.154983044169367</v>
      </c>
      <c r="V357" s="0" t="n">
        <f aca="false">IF(Stats_DATA!W$12=1,DATA!V357,IF(Stats_DATA!W$12=2,(DATA!V357-Stats_DATA!W$2)/Stats_DATA!W$3,IF(Stats_DATA!W$12=3,(DATA!V357-Stats_DATA!W$6)/(Stats_DATA!W$10-Stats_DATA!W$6),"ERROR")))</f>
        <v>-0.599843760840291</v>
      </c>
      <c r="W357" s="0" t="n">
        <f aca="false">IF(Stats_DATA!X$12=1,DATA!W357,IF(Stats_DATA!X$12=2,(DATA!W357-Stats_DATA!X$2)/Stats_DATA!X$3,IF(Stats_DATA!X$12=3,(DATA!W357-Stats_DATA!X$6)/(Stats_DATA!X$10-Stats_DATA!X$6),"ERROR")))</f>
        <v>-0.528325266813139</v>
      </c>
      <c r="X357" s="0" t="n">
        <f aca="false">IF(Stats_DATA!Y$12=1,DATA!X357,IF(Stats_DATA!Y$12=2,(DATA!X357-Stats_DATA!Y$2)/Stats_DATA!Y$3,IF(Stats_DATA!Y$12=3,(DATA!X357-Stats_DATA!Y$6)/(Stats_DATA!Y$10-Stats_DATA!Y$6),"ERROR")))</f>
        <v>-0.542852160045857</v>
      </c>
      <c r="Y357" s="0" t="n">
        <f aca="false">IF(Stats_DATA!Z$12=1,DATA!Y357,IF(Stats_DATA!Z$12=2,(DATA!Y357-Stats_DATA!Z$2)/Stats_DATA!Z$3,IF(Stats_DATA!Z$12=3,(DATA!Y357-Stats_DATA!Z$6)/(Stats_DATA!Z$10-Stats_DATA!Z$6),"ERROR")))</f>
        <v>-0.585191949136905</v>
      </c>
      <c r="Z357" s="0" t="n">
        <f aca="false">IF(Stats_DATA!AA$12=1,DATA!Z357,IF(Stats_DATA!AA$12=2,(DATA!Z357-Stats_DATA!AA$2)/Stats_DATA!AA$3,IF(Stats_DATA!AA$12=3,(DATA!Z357-Stats_DATA!AA$6)/(Stats_DATA!AA$10-Stats_DATA!AA$6),"ERROR")))</f>
        <v>-0.997204179235642</v>
      </c>
      <c r="AA357" s="0" t="n">
        <f aca="false">IF(Stats_DATA!AB$12=1,DATA!AA357,IF(Stats_DATA!AB$12=2,(DATA!AA357-Stats_DATA!AB$2)/Stats_DATA!AB$3,IF(Stats_DATA!AB$12=3,(DATA!AA357-Stats_DATA!AB$6)/(Stats_DATA!AB$10-Stats_DATA!AB$6),"ERROR")))</f>
        <v>-0.343626861829693</v>
      </c>
      <c r="AB357" s="0" t="n">
        <f aca="false">IF(Stats_DATA!AC$12=1,DATA!AB357,IF(Stats_DATA!AC$12=2,(DATA!AB357-Stats_DATA!AC$2)/Stats_DATA!AC$3,IF(Stats_DATA!AC$12=3,(DATA!AB357-Stats_DATA!AC$6)/(Stats_DATA!AC$10-Stats_DATA!AC$6),"ERROR")))</f>
        <v>-0.160041214793963</v>
      </c>
      <c r="AC357" s="0" t="n">
        <f aca="false">IF(Stats_DATA!AD$12=1,DATA!AC357,IF(Stats_DATA!AD$12=2,(DATA!AC357-Stats_DATA!AD$2)/Stats_DATA!AD$3,IF(Stats_DATA!AD$12=3,(DATA!AC357-Stats_DATA!AD$6)/(Stats_DATA!AD$10-Stats_DATA!AD$6),"ERROR")))</f>
        <v>-0.334024664253849</v>
      </c>
      <c r="AD357" s="0" t="n">
        <f aca="false">IF(Stats_DATA!AE$12=1,DATA!AD357,IF(Stats_DATA!AE$12=2,(DATA!AD357-Stats_DATA!AE$2)/Stats_DATA!AE$3,IF(Stats_DATA!AE$12=3,(DATA!AD357-Stats_DATA!AE$6)/(Stats_DATA!AE$10-Stats_DATA!AE$6),"ERROR")))</f>
        <v>-1.26036468407596</v>
      </c>
      <c r="AE357" s="0" t="n">
        <f aca="false">IF(Stats_DATA!AF$12=1,DATA!AE357,IF(Stats_DATA!AF$12=2,(DATA!AE357-Stats_DATA!AF$2)/Stats_DATA!AF$3,IF(Stats_DATA!AF$12=3,(DATA!AE357-Stats_DATA!AF$6)/(Stats_DATA!AF$10-Stats_DATA!AF$6),"ERROR")))</f>
        <v>-0.668049311829573</v>
      </c>
    </row>
    <row r="358" customFormat="false" ht="12.8" hidden="false" customHeight="false" outlineLevel="0" collapsed="false">
      <c r="A358" s="0" t="n">
        <f aca="false">IF(Stats_DATA!B$12=1,DATA!A358,IF(Stats_DATA!B$12=2,(DATA!A358-Stats_DATA!B$2)/Stats_DATA!B$3,IF(Stats_DATA!B$12=3,(DATA!A358-Stats_DATA!B$6)/(Stats_DATA!B$10-Stats_DATA!B$6),"ERROR")))</f>
        <v>0</v>
      </c>
      <c r="B358" s="0" t="n">
        <f aca="false">IF(Stats_DATA!C$12=1,DATA!B358,IF(Stats_DATA!C$12=2,(DATA!B358-Stats_DATA!C$2)/Stats_DATA!C$3,IF(Stats_DATA!C$12=3,(DATA!B358-Stats_DATA!C$6)/(Stats_DATA!C$10-Stats_DATA!C$6),"ERROR")))</f>
        <v>-0.30569716624855</v>
      </c>
      <c r="C358" s="0" t="n">
        <f aca="false">IF(Stats_DATA!D$12=1,DATA!C358,IF(Stats_DATA!D$12=2,(DATA!C358-Stats_DATA!D$2)/Stats_DATA!D$3,IF(Stats_DATA!D$12=3,(DATA!C358-Stats_DATA!D$6)/(Stats_DATA!D$10-Stats_DATA!D$6),"ERROR")))</f>
        <v>-0.162669771623255</v>
      </c>
      <c r="D358" s="0" t="n">
        <f aca="false">IF(Stats_DATA!E$12=1,DATA!D358,IF(Stats_DATA!E$12=2,(DATA!D358-Stats_DATA!E$2)/Stats_DATA!E$3,IF(Stats_DATA!E$12=3,(DATA!D358-Stats_DATA!E$6)/(Stats_DATA!E$10-Stats_DATA!E$6),"ERROR")))</f>
        <v>-0.283099665000115</v>
      </c>
      <c r="E358" s="0" t="n">
        <f aca="false">IF(Stats_DATA!F$12=1,DATA!E358,IF(Stats_DATA!F$12=2,(DATA!E358-Stats_DATA!F$2)/Stats_DATA!F$3,IF(Stats_DATA!F$12=3,(DATA!E358-Stats_DATA!F$6)/(Stats_DATA!F$10-Stats_DATA!F$6),"ERROR")))</f>
        <v>-0.406034006145086</v>
      </c>
      <c r="F358" s="0" t="n">
        <f aca="false">IF(Stats_DATA!G$12=1,DATA!F358,IF(Stats_DATA!G$12=2,(DATA!F358-Stats_DATA!G$2)/Stats_DATA!G$3,IF(Stats_DATA!G$12=3,(DATA!F358-Stats_DATA!G$6)/(Stats_DATA!G$10-Stats_DATA!G$6),"ERROR")))</f>
        <v>0.841838092558749</v>
      </c>
      <c r="G358" s="0" t="n">
        <f aca="false">IF(Stats_DATA!H$12=1,DATA!G358,IF(Stats_DATA!H$12=2,(DATA!G358-Stats_DATA!H$2)/Stats_DATA!H$3,IF(Stats_DATA!H$12=3,(DATA!G358-Stats_DATA!H$6)/(Stats_DATA!H$10-Stats_DATA!H$6),"ERROR")))</f>
        <v>0.493422741726974</v>
      </c>
      <c r="H358" s="0" t="n">
        <f aca="false">IF(Stats_DATA!I$12=1,DATA!H358,IF(Stats_DATA!I$12=2,(DATA!H358-Stats_DATA!I$2)/Stats_DATA!I$3,IF(Stats_DATA!I$12=3,(DATA!H358-Stats_DATA!I$6)/(Stats_DATA!I$10-Stats_DATA!I$6),"ERROR")))</f>
        <v>0.0907012234471259</v>
      </c>
      <c r="I358" s="0" t="n">
        <f aca="false">IF(Stats_DATA!J$12=1,DATA!I358,IF(Stats_DATA!J$12=2,(DATA!I358-Stats_DATA!J$2)/Stats_DATA!J$3,IF(Stats_DATA!J$12=3,(DATA!I358-Stats_DATA!J$6)/(Stats_DATA!J$10-Stats_DATA!J$6),"ERROR")))</f>
        <v>0.183255999807842</v>
      </c>
      <c r="J358" s="0" t="n">
        <f aca="false">IF(Stats_DATA!K$12=1,DATA!J358,IF(Stats_DATA!K$12=2,(DATA!J358-Stats_DATA!K$2)/Stats_DATA!K$3,IF(Stats_DATA!K$12=3,(DATA!J358-Stats_DATA!K$6)/(Stats_DATA!K$10-Stats_DATA!K$6),"ERROR")))</f>
        <v>0.81483577150125</v>
      </c>
      <c r="K358" s="0" t="n">
        <f aca="false">IF(Stats_DATA!L$12=1,DATA!K358,IF(Stats_DATA!L$12=2,(DATA!K358-Stats_DATA!L$2)/Stats_DATA!L$3,IF(Stats_DATA!L$12=3,(DATA!K358-Stats_DATA!L$6)/(Stats_DATA!L$10-Stats_DATA!L$6),"ERROR")))</f>
        <v>0.313353608360258</v>
      </c>
      <c r="L358" s="0" t="n">
        <f aca="false">IF(Stats_DATA!M$12=1,DATA!L358,IF(Stats_DATA!M$12=2,(DATA!L358-Stats_DATA!M$2)/Stats_DATA!M$3,IF(Stats_DATA!M$12=3,(DATA!L358-Stats_DATA!M$6)/(Stats_DATA!M$10-Stats_DATA!M$6),"ERROR")))</f>
        <v>-0.341030342244527</v>
      </c>
      <c r="M358" s="0" t="n">
        <f aca="false">IF(Stats_DATA!N$12=1,DATA!M358,IF(Stats_DATA!N$12=2,(DATA!M358-Stats_DATA!N$2)/Stats_DATA!N$3,IF(Stats_DATA!N$12=3,(DATA!M358-Stats_DATA!N$6)/(Stats_DATA!N$10-Stats_DATA!N$6),"ERROR")))</f>
        <v>0.53140111864405</v>
      </c>
      <c r="N358" s="0" t="n">
        <f aca="false">IF(Stats_DATA!O$12=1,DATA!N358,IF(Stats_DATA!O$12=2,(DATA!N358-Stats_DATA!O$2)/Stats_DATA!O$3,IF(Stats_DATA!O$12=3,(DATA!N358-Stats_DATA!O$6)/(Stats_DATA!O$10-Stats_DATA!O$6),"ERROR")))</f>
        <v>-0.136537628862387</v>
      </c>
      <c r="O358" s="0" t="n">
        <f aca="false">IF(Stats_DATA!P$12=1,DATA!O358,IF(Stats_DATA!P$12=2,(DATA!O358-Stats_DATA!P$2)/Stats_DATA!P$3,IF(Stats_DATA!P$12=3,(DATA!O358-Stats_DATA!P$6)/(Stats_DATA!P$10-Stats_DATA!P$6),"ERROR")))</f>
        <v>-0.412544828877457</v>
      </c>
      <c r="P358" s="0" t="n">
        <f aca="false">IF(Stats_DATA!Q$12=1,DATA!P358,IF(Stats_DATA!Q$12=2,(DATA!P358-Stats_DATA!Q$2)/Stats_DATA!Q$3,IF(Stats_DATA!Q$12=3,(DATA!P358-Stats_DATA!Q$6)/(Stats_DATA!Q$10-Stats_DATA!Q$6),"ERROR")))</f>
        <v>0.255126232035597</v>
      </c>
      <c r="Q358" s="0" t="n">
        <f aca="false">IF(Stats_DATA!R$12=1,DATA!Q358,IF(Stats_DATA!R$12=2,(DATA!Q358-Stats_DATA!R$2)/Stats_DATA!R$3,IF(Stats_DATA!R$12=3,(DATA!Q358-Stats_DATA!R$6)/(Stats_DATA!R$10-Stats_DATA!R$6),"ERROR")))</f>
        <v>0.772935143668276</v>
      </c>
      <c r="R358" s="0" t="n">
        <f aca="false">IF(Stats_DATA!S$12=1,DATA!R358,IF(Stats_DATA!S$12=2,(DATA!R358-Stats_DATA!S$2)/Stats_DATA!S$3,IF(Stats_DATA!S$12=3,(DATA!R358-Stats_DATA!S$6)/(Stats_DATA!S$10-Stats_DATA!S$6),"ERROR")))</f>
        <v>0.636925900558615</v>
      </c>
      <c r="S358" s="0" t="n">
        <f aca="false">IF(Stats_DATA!T$12=1,DATA!S358,IF(Stats_DATA!T$12=2,(DATA!S358-Stats_DATA!T$2)/Stats_DATA!T$3,IF(Stats_DATA!T$12=3,(DATA!S358-Stats_DATA!T$6)/(Stats_DATA!T$10-Stats_DATA!T$6),"ERROR")))</f>
        <v>1.1286128146378</v>
      </c>
      <c r="T358" s="0" t="n">
        <f aca="false">IF(Stats_DATA!U$12=1,DATA!T358,IF(Stats_DATA!U$12=2,(DATA!T358-Stats_DATA!U$2)/Stats_DATA!U$3,IF(Stats_DATA!U$12=3,(DATA!T358-Stats_DATA!U$6)/(Stats_DATA!U$10-Stats_DATA!U$6),"ERROR")))</f>
        <v>0.974756723933473</v>
      </c>
      <c r="U358" s="0" t="n">
        <f aca="false">IF(Stats_DATA!V$12=1,DATA!U358,IF(Stats_DATA!V$12=2,(DATA!U358-Stats_DATA!V$2)/Stats_DATA!V$3,IF(Stats_DATA!V$12=3,(DATA!U358-Stats_DATA!V$6)/(Stats_DATA!V$10-Stats_DATA!V$6),"ERROR")))</f>
        <v>0.725640452372244</v>
      </c>
      <c r="V358" s="0" t="n">
        <f aca="false">IF(Stats_DATA!W$12=1,DATA!V358,IF(Stats_DATA!W$12=2,(DATA!V358-Stats_DATA!W$2)/Stats_DATA!W$3,IF(Stats_DATA!W$12=3,(DATA!V358-Stats_DATA!W$6)/(Stats_DATA!W$10-Stats_DATA!W$6),"ERROR")))</f>
        <v>-0.430185367741642</v>
      </c>
      <c r="W358" s="0" t="n">
        <f aca="false">IF(Stats_DATA!X$12=1,DATA!W358,IF(Stats_DATA!X$12=2,(DATA!W358-Stats_DATA!X$2)/Stats_DATA!X$3,IF(Stats_DATA!X$12=3,(DATA!W358-Stats_DATA!X$6)/(Stats_DATA!X$10-Stats_DATA!X$6),"ERROR")))</f>
        <v>-0.13458973725626</v>
      </c>
      <c r="X358" s="0" t="n">
        <f aca="false">IF(Stats_DATA!Y$12=1,DATA!X358,IF(Stats_DATA!Y$12=2,(DATA!X358-Stats_DATA!Y$2)/Stats_DATA!Y$3,IF(Stats_DATA!Y$12=3,(DATA!X358-Stats_DATA!Y$6)/(Stats_DATA!Y$10-Stats_DATA!Y$6),"ERROR")))</f>
        <v>-0.388101964112271</v>
      </c>
      <c r="Y358" s="0" t="n">
        <f aca="false">IF(Stats_DATA!Z$12=1,DATA!Y358,IF(Stats_DATA!Z$12=2,(DATA!Y358-Stats_DATA!Z$2)/Stats_DATA!Z$3,IF(Stats_DATA!Z$12=3,(DATA!Y358-Stats_DATA!Z$6)/(Stats_DATA!Z$10-Stats_DATA!Z$6),"ERROR")))</f>
        <v>-0.508263061700916</v>
      </c>
      <c r="Z358" s="0" t="n">
        <f aca="false">IF(Stats_DATA!AA$12=1,DATA!Z358,IF(Stats_DATA!AA$12=2,(DATA!Z358-Stats_DATA!AA$2)/Stats_DATA!AA$3,IF(Stats_DATA!AA$12=3,(DATA!Z358-Stats_DATA!AA$6)/(Stats_DATA!AA$10-Stats_DATA!AA$6),"ERROR")))</f>
        <v>0.0845904717868648</v>
      </c>
      <c r="AA358" s="0" t="n">
        <f aca="false">IF(Stats_DATA!AB$12=1,DATA!AA358,IF(Stats_DATA!AB$12=2,(DATA!AA358-Stats_DATA!AB$2)/Stats_DATA!AB$3,IF(Stats_DATA!AB$12=3,(DATA!AA358-Stats_DATA!AB$6)/(Stats_DATA!AB$10-Stats_DATA!AB$6),"ERROR")))</f>
        <v>0.0733139282750393</v>
      </c>
      <c r="AB358" s="0" t="n">
        <f aca="false">IF(Stats_DATA!AC$12=1,DATA!AB358,IF(Stats_DATA!AC$12=2,(DATA!AB358-Stats_DATA!AC$2)/Stats_DATA!AC$3,IF(Stats_DATA!AC$12=3,(DATA!AB358-Stats_DATA!AC$6)/(Stats_DATA!AC$10-Stats_DATA!AC$6),"ERROR")))</f>
        <v>-0.0713650552114194</v>
      </c>
      <c r="AC358" s="0" t="n">
        <f aca="false">IF(Stats_DATA!AD$12=1,DATA!AC358,IF(Stats_DATA!AD$12=2,(DATA!AC358-Stats_DATA!AD$2)/Stats_DATA!AD$3,IF(Stats_DATA!AD$12=3,(DATA!AC358-Stats_DATA!AD$6)/(Stats_DATA!AD$10-Stats_DATA!AD$6),"ERROR")))</f>
        <v>0.170293292430256</v>
      </c>
      <c r="AD358" s="0" t="n">
        <f aca="false">IF(Stats_DATA!AE$12=1,DATA!AD358,IF(Stats_DATA!AE$12=2,(DATA!AD358-Stats_DATA!AE$2)/Stats_DATA!AE$3,IF(Stats_DATA!AE$12=3,(DATA!AD358-Stats_DATA!AE$6)/(Stats_DATA!AE$10-Stats_DATA!AE$6),"ERROR")))</f>
        <v>0.343062835239281</v>
      </c>
      <c r="AE358" s="0" t="n">
        <f aca="false">IF(Stats_DATA!AF$12=1,DATA!AE358,IF(Stats_DATA!AF$12=2,(DATA!AE358-Stats_DATA!AF$2)/Stats_DATA!AF$3,IF(Stats_DATA!AF$12=3,(DATA!AE358-Stats_DATA!AF$6)/(Stats_DATA!AF$10-Stats_DATA!AF$6),"ERROR")))</f>
        <v>-0.0429547499747333</v>
      </c>
    </row>
    <row r="359" customFormat="false" ht="12.8" hidden="false" customHeight="false" outlineLevel="0" collapsed="false">
      <c r="A359" s="0" t="n">
        <f aca="false">IF(Stats_DATA!B$12=1,DATA!A359,IF(Stats_DATA!B$12=2,(DATA!A359-Stats_DATA!B$2)/Stats_DATA!B$3,IF(Stats_DATA!B$12=3,(DATA!A359-Stats_DATA!B$6)/(Stats_DATA!B$10-Stats_DATA!B$6),"ERROR")))</f>
        <v>0</v>
      </c>
      <c r="B359" s="0" t="n">
        <f aca="false">IF(Stats_DATA!C$12=1,DATA!B359,IF(Stats_DATA!C$12=2,(DATA!B359-Stats_DATA!C$2)/Stats_DATA!C$3,IF(Stats_DATA!C$12=3,(DATA!B359-Stats_DATA!C$6)/(Stats_DATA!C$10-Stats_DATA!C$6),"ERROR")))</f>
        <v>-0.0730102653461584</v>
      </c>
      <c r="C359" s="0" t="n">
        <f aca="false">IF(Stats_DATA!D$12=1,DATA!C359,IF(Stats_DATA!D$12=2,(DATA!C359-Stats_DATA!D$2)/Stats_DATA!D$3,IF(Stats_DATA!D$12=3,(DATA!C359-Stats_DATA!D$6)/(Stats_DATA!D$10-Stats_DATA!D$6),"ERROR")))</f>
        <v>-0.716024853581647</v>
      </c>
      <c r="D359" s="0" t="n">
        <f aca="false">IF(Stats_DATA!E$12=1,DATA!D359,IF(Stats_DATA!E$12=2,(DATA!D359-Stats_DATA!E$2)/Stats_DATA!E$3,IF(Stats_DATA!E$12=3,(DATA!D359-Stats_DATA!E$6)/(Stats_DATA!E$10-Stats_DATA!E$6),"ERROR")))</f>
        <v>-0.141941482501458</v>
      </c>
      <c r="E359" s="0" t="n">
        <f aca="false">IF(Stats_DATA!F$12=1,DATA!E359,IF(Stats_DATA!F$12=2,(DATA!E359-Stats_DATA!F$2)/Stats_DATA!F$3,IF(Stats_DATA!F$12=3,(DATA!E359-Stats_DATA!F$6)/(Stats_DATA!F$10-Stats_DATA!F$6),"ERROR")))</f>
        <v>-0.173875097976247</v>
      </c>
      <c r="F359" s="0" t="n">
        <f aca="false">IF(Stats_DATA!G$12=1,DATA!F359,IF(Stats_DATA!G$12=2,(DATA!F359-Stats_DATA!G$2)/Stats_DATA!G$3,IF(Stats_DATA!G$12=3,(DATA!F359-Stats_DATA!G$6)/(Stats_DATA!G$10-Stats_DATA!G$6),"ERROR")))</f>
        <v>-0.634968702479142</v>
      </c>
      <c r="G359" s="0" t="n">
        <f aca="false">IF(Stats_DATA!H$12=1,DATA!G359,IF(Stats_DATA!H$12=2,(DATA!G359-Stats_DATA!H$2)/Stats_DATA!H$3,IF(Stats_DATA!H$12=3,(DATA!G359-Stats_DATA!H$6)/(Stats_DATA!H$10-Stats_DATA!H$6),"ERROR")))</f>
        <v>-0.935777378752505</v>
      </c>
      <c r="H359" s="0" t="n">
        <f aca="false">IF(Stats_DATA!I$12=1,DATA!H359,IF(Stats_DATA!I$12=2,(DATA!H359-Stats_DATA!I$2)/Stats_DATA!I$3,IF(Stats_DATA!I$12=3,(DATA!H359-Stats_DATA!I$6)/(Stats_DATA!I$10-Stats_DATA!I$6),"ERROR")))</f>
        <v>-0.925482850662158</v>
      </c>
      <c r="I359" s="0" t="n">
        <f aca="false">IF(Stats_DATA!J$12=1,DATA!I359,IF(Stats_DATA!J$12=2,(DATA!I359-Stats_DATA!J$2)/Stats_DATA!J$3,IF(Stats_DATA!J$12=3,(DATA!I359-Stats_DATA!J$6)/(Stats_DATA!J$10-Stats_DATA!J$6),"ERROR")))</f>
        <v>-0.722605416477158</v>
      </c>
      <c r="J359" s="0" t="n">
        <f aca="false">IF(Stats_DATA!K$12=1,DATA!J359,IF(Stats_DATA!K$12=2,(DATA!J359-Stats_DATA!K$2)/Stats_DATA!K$3,IF(Stats_DATA!K$12=3,(DATA!J359-Stats_DATA!K$6)/(Stats_DATA!K$10-Stats_DATA!K$6),"ERROR")))</f>
        <v>-1.41392956620924</v>
      </c>
      <c r="K359" s="0" t="n">
        <f aca="false">IF(Stats_DATA!L$12=1,DATA!K359,IF(Stats_DATA!L$12=2,(DATA!K359-Stats_DATA!L$2)/Stats_DATA!L$3,IF(Stats_DATA!L$12=3,(DATA!K359-Stats_DATA!L$6)/(Stats_DATA!L$10-Stats_DATA!L$6),"ERROR")))</f>
        <v>-0.561955519423179</v>
      </c>
      <c r="L359" s="0" t="n">
        <f aca="false">IF(Stats_DATA!M$12=1,DATA!L359,IF(Stats_DATA!M$12=2,(DATA!L359-Stats_DATA!M$2)/Stats_DATA!M$3,IF(Stats_DATA!M$12=3,(DATA!L359-Stats_DATA!M$6)/(Stats_DATA!M$10-Stats_DATA!M$6),"ERROR")))</f>
        <v>-0.54405023027405</v>
      </c>
      <c r="M359" s="0" t="n">
        <f aca="false">IF(Stats_DATA!N$12=1,DATA!M359,IF(Stats_DATA!N$12=2,(DATA!M359-Stats_DATA!N$2)/Stats_DATA!N$3,IF(Stats_DATA!N$12=3,(DATA!M359-Stats_DATA!N$6)/(Stats_DATA!N$10-Stats_DATA!N$6),"ERROR")))</f>
        <v>0.264927034848421</v>
      </c>
      <c r="N359" s="0" t="n">
        <f aca="false">IF(Stats_DATA!O$12=1,DATA!N359,IF(Stats_DATA!O$12=2,(DATA!N359-Stats_DATA!O$2)/Stats_DATA!O$3,IF(Stats_DATA!O$12=3,(DATA!N359-Stats_DATA!O$6)/(Stats_DATA!O$10-Stats_DATA!O$6),"ERROR")))</f>
        <v>-0.558427521137119</v>
      </c>
      <c r="O359" s="0" t="n">
        <f aca="false">IF(Stats_DATA!P$12=1,DATA!O359,IF(Stats_DATA!P$12=2,(DATA!O359-Stats_DATA!P$2)/Stats_DATA!P$3,IF(Stats_DATA!P$12=3,(DATA!O359-Stats_DATA!P$6)/(Stats_DATA!P$10-Stats_DATA!P$6),"ERROR")))</f>
        <v>-0.43079019388056</v>
      </c>
      <c r="P359" s="0" t="n">
        <f aca="false">IF(Stats_DATA!Q$12=1,DATA!P359,IF(Stats_DATA!Q$12=2,(DATA!P359-Stats_DATA!Q$2)/Stats_DATA!Q$3,IF(Stats_DATA!Q$12=3,(DATA!P359-Stats_DATA!Q$6)/(Stats_DATA!Q$10-Stats_DATA!Q$6),"ERROR")))</f>
        <v>-0.467267452388711</v>
      </c>
      <c r="Q359" s="0" t="n">
        <f aca="false">IF(Stats_DATA!R$12=1,DATA!Q359,IF(Stats_DATA!R$12=2,(DATA!Q359-Stats_DATA!R$2)/Stats_DATA!R$3,IF(Stats_DATA!R$12=3,(DATA!Q359-Stats_DATA!R$6)/(Stats_DATA!R$10-Stats_DATA!R$6),"ERROR")))</f>
        <v>-0.979392629541188</v>
      </c>
      <c r="R359" s="0" t="n">
        <f aca="false">IF(Stats_DATA!S$12=1,DATA!R359,IF(Stats_DATA!S$12=2,(DATA!R359-Stats_DATA!S$2)/Stats_DATA!S$3,IF(Stats_DATA!S$12=3,(DATA!R359-Stats_DATA!S$6)/(Stats_DATA!S$10-Stats_DATA!S$6),"ERROR")))</f>
        <v>-0.882517163863755</v>
      </c>
      <c r="S359" s="0" t="n">
        <f aca="false">IF(Stats_DATA!T$12=1,DATA!S359,IF(Stats_DATA!T$12=2,(DATA!S359-Stats_DATA!T$2)/Stats_DATA!T$3,IF(Stats_DATA!T$12=3,(DATA!S359-Stats_DATA!T$6)/(Stats_DATA!T$10-Stats_DATA!T$6),"ERROR")))</f>
        <v>-0.932556100778585</v>
      </c>
      <c r="T359" s="0" t="n">
        <f aca="false">IF(Stats_DATA!U$12=1,DATA!T359,IF(Stats_DATA!U$12=2,(DATA!T359-Stats_DATA!U$2)/Stats_DATA!U$3,IF(Stats_DATA!U$12=3,(DATA!T359-Stats_DATA!U$6)/(Stats_DATA!U$10-Stats_DATA!U$6),"ERROR")))</f>
        <v>-0.617235597504435</v>
      </c>
      <c r="U359" s="0" t="n">
        <f aca="false">IF(Stats_DATA!V$12=1,DATA!U359,IF(Stats_DATA!V$12=2,(DATA!U359-Stats_DATA!V$2)/Stats_DATA!V$3,IF(Stats_DATA!V$12=3,(DATA!U359-Stats_DATA!V$6)/(Stats_DATA!V$10-Stats_DATA!V$6),"ERROR")))</f>
        <v>-0.645449002568179</v>
      </c>
      <c r="V359" s="0" t="n">
        <f aca="false">IF(Stats_DATA!W$12=1,DATA!V359,IF(Stats_DATA!W$12=2,(DATA!V359-Stats_DATA!W$2)/Stats_DATA!W$3,IF(Stats_DATA!W$12=3,(DATA!V359-Stats_DATA!W$6)/(Stats_DATA!W$10-Stats_DATA!W$6),"ERROR")))</f>
        <v>-0.239836926704133</v>
      </c>
      <c r="W359" s="0" t="n">
        <f aca="false">IF(Stats_DATA!X$12=1,DATA!W359,IF(Stats_DATA!X$12=2,(DATA!W359-Stats_DATA!X$2)/Stats_DATA!X$3,IF(Stats_DATA!X$12=3,(DATA!W359-Stats_DATA!X$6)/(Stats_DATA!X$10-Stats_DATA!X$6),"ERROR")))</f>
        <v>-0.0158182758610034</v>
      </c>
      <c r="X359" s="0" t="n">
        <f aca="false">IF(Stats_DATA!Y$12=1,DATA!X359,IF(Stats_DATA!Y$12=2,(DATA!X359-Stats_DATA!Y$2)/Stats_DATA!Y$3,IF(Stats_DATA!Y$12=3,(DATA!X359-Stats_DATA!Y$6)/(Stats_DATA!Y$10-Stats_DATA!Y$6),"ERROR")))</f>
        <v>-0.313107638390609</v>
      </c>
      <c r="Y359" s="0" t="n">
        <f aca="false">IF(Stats_DATA!Z$12=1,DATA!Y359,IF(Stats_DATA!Z$12=2,(DATA!Y359-Stats_DATA!Z$2)/Stats_DATA!Z$3,IF(Stats_DATA!Z$12=3,(DATA!Y359-Stats_DATA!Z$6)/(Stats_DATA!Z$10-Stats_DATA!Z$6),"ERROR")))</f>
        <v>-0.327005957057215</v>
      </c>
      <c r="Z359" s="0" t="n">
        <f aca="false">IF(Stats_DATA!AA$12=1,DATA!Z359,IF(Stats_DATA!AA$12=2,(DATA!Z359-Stats_DATA!AA$2)/Stats_DATA!AA$3,IF(Stats_DATA!AA$12=3,(DATA!Z359-Stats_DATA!AA$6)/(Stats_DATA!AA$10-Stats_DATA!AA$6),"ERROR")))</f>
        <v>-0.74755925976891</v>
      </c>
      <c r="AA359" s="0" t="n">
        <f aca="false">IF(Stats_DATA!AB$12=1,DATA!AA359,IF(Stats_DATA!AB$12=2,(DATA!AA359-Stats_DATA!AB$2)/Stats_DATA!AB$3,IF(Stats_DATA!AB$12=3,(DATA!AA359-Stats_DATA!AB$6)/(Stats_DATA!AB$10-Stats_DATA!AB$6),"ERROR")))</f>
        <v>-0.975393851713998</v>
      </c>
      <c r="AB359" s="0" t="n">
        <f aca="false">IF(Stats_DATA!AC$12=1,DATA!AB359,IF(Stats_DATA!AC$12=2,(DATA!AB359-Stats_DATA!AC$2)/Stats_DATA!AC$3,IF(Stats_DATA!AC$12=3,(DATA!AB359-Stats_DATA!AC$6)/(Stats_DATA!AC$10-Stats_DATA!AC$6),"ERROR")))</f>
        <v>-1.05135645124661</v>
      </c>
      <c r="AC359" s="0" t="n">
        <f aca="false">IF(Stats_DATA!AD$12=1,DATA!AC359,IF(Stats_DATA!AD$12=2,(DATA!AC359-Stats_DATA!AD$2)/Stats_DATA!AD$3,IF(Stats_DATA!AD$12=3,(DATA!AC359-Stats_DATA!AD$6)/(Stats_DATA!AD$10-Stats_DATA!AD$6),"ERROR")))</f>
        <v>-0.898282673708253</v>
      </c>
      <c r="AD359" s="0" t="n">
        <f aca="false">IF(Stats_DATA!AE$12=1,DATA!AD359,IF(Stats_DATA!AE$12=2,(DATA!AD359-Stats_DATA!AE$2)/Stats_DATA!AE$3,IF(Stats_DATA!AE$12=3,(DATA!AD359-Stats_DATA!AE$6)/(Stats_DATA!AE$10-Stats_DATA!AE$6),"ERROR")))</f>
        <v>-0.870822312951997</v>
      </c>
      <c r="AE359" s="0" t="n">
        <f aca="false">IF(Stats_DATA!AF$12=1,DATA!AE359,IF(Stats_DATA!AF$12=2,(DATA!AE359-Stats_DATA!AF$2)/Stats_DATA!AF$3,IF(Stats_DATA!AF$12=3,(DATA!AE359-Stats_DATA!AF$6)/(Stats_DATA!AF$10-Stats_DATA!AF$6),"ERROR")))</f>
        <v>-0.70957463701922</v>
      </c>
    </row>
    <row r="360" customFormat="false" ht="12.8" hidden="false" customHeight="false" outlineLevel="0" collapsed="false">
      <c r="A360" s="0" t="n">
        <f aca="false">IF(Stats_DATA!B$12=1,DATA!A360,IF(Stats_DATA!B$12=2,(DATA!A360-Stats_DATA!B$2)/Stats_DATA!B$3,IF(Stats_DATA!B$12=3,(DATA!A360-Stats_DATA!B$6)/(Stats_DATA!B$10-Stats_DATA!B$6),"ERROR")))</f>
        <v>0</v>
      </c>
      <c r="B360" s="0" t="n">
        <f aca="false">IF(Stats_DATA!C$12=1,DATA!B360,IF(Stats_DATA!C$12=2,(DATA!B360-Stats_DATA!C$2)/Stats_DATA!C$3,IF(Stats_DATA!C$12=3,(DATA!B360-Stats_DATA!C$6)/(Stats_DATA!C$10-Stats_DATA!C$6),"ERROR")))</f>
        <v>-1.48956271571779</v>
      </c>
      <c r="C360" s="0" t="n">
        <f aca="false">IF(Stats_DATA!D$12=1,DATA!C360,IF(Stats_DATA!D$12=2,(DATA!C360-Stats_DATA!D$2)/Stats_DATA!D$3,IF(Stats_DATA!D$12=3,(DATA!C360-Stats_DATA!D$6)/(Stats_DATA!D$10-Stats_DATA!D$6),"ERROR")))</f>
        <v>-0.883426390980825</v>
      </c>
      <c r="D360" s="0" t="n">
        <f aca="false">IF(Stats_DATA!E$12=1,DATA!D360,IF(Stats_DATA!E$12=2,(DATA!D360-Stats_DATA!E$2)/Stats_DATA!E$3,IF(Stats_DATA!E$12=3,(DATA!D360-Stats_DATA!E$6)/(Stats_DATA!E$10-Stats_DATA!E$6),"ERROR")))</f>
        <v>-1.44981525504005</v>
      </c>
      <c r="E360" s="0" t="n">
        <f aca="false">IF(Stats_DATA!F$12=1,DATA!E360,IF(Stats_DATA!F$12=2,(DATA!E360-Stats_DATA!F$2)/Stats_DATA!F$3,IF(Stats_DATA!F$12=3,(DATA!E360-Stats_DATA!F$6)/(Stats_DATA!F$10-Stats_DATA!F$6),"ERROR")))</f>
        <v>-1.17610823030366</v>
      </c>
      <c r="F360" s="0" t="n">
        <f aca="false">IF(Stats_DATA!G$12=1,DATA!F360,IF(Stats_DATA!G$12=2,(DATA!F360-Stats_DATA!G$2)/Stats_DATA!G$3,IF(Stats_DATA!G$12=3,(DATA!F360-Stats_DATA!G$6)/(Stats_DATA!G$10-Stats_DATA!G$6),"ERROR")))</f>
        <v>-0.954931657590866</v>
      </c>
      <c r="G360" s="0" t="n">
        <f aca="false">IF(Stats_DATA!H$12=1,DATA!G360,IF(Stats_DATA!H$12=2,(DATA!G360-Stats_DATA!H$2)/Stats_DATA!H$3,IF(Stats_DATA!H$12=3,(DATA!G360-Stats_DATA!H$6)/(Stats_DATA!H$10-Stats_DATA!H$6),"ERROR")))</f>
        <v>-0.518075276768174</v>
      </c>
      <c r="H360" s="0" t="n">
        <f aca="false">IF(Stats_DATA!I$12=1,DATA!H360,IF(Stats_DATA!I$12=2,(DATA!H360-Stats_DATA!I$2)/Stats_DATA!I$3,IF(Stats_DATA!I$12=3,(DATA!H360-Stats_DATA!I$6)/(Stats_DATA!I$10-Stats_DATA!I$6),"ERROR")))</f>
        <v>-0.521693622843644</v>
      </c>
      <c r="I360" s="0" t="n">
        <f aca="false">IF(Stats_DATA!J$12=1,DATA!I360,IF(Stats_DATA!J$12=2,(DATA!I360-Stats_DATA!J$2)/Stats_DATA!J$3,IF(Stats_DATA!J$12=3,(DATA!I360-Stats_DATA!J$6)/(Stats_DATA!J$10-Stats_DATA!J$6),"ERROR")))</f>
        <v>-0.647095489031496</v>
      </c>
      <c r="J360" s="0" t="n">
        <f aca="false">IF(Stats_DATA!K$12=1,DATA!J360,IF(Stats_DATA!K$12=2,(DATA!J360-Stats_DATA!K$2)/Stats_DATA!K$3,IF(Stats_DATA!K$12=3,(DATA!J360-Stats_DATA!K$6)/(Stats_DATA!K$10-Stats_DATA!K$6),"ERROR")))</f>
        <v>0.431823724922524</v>
      </c>
      <c r="K360" s="0" t="n">
        <f aca="false">IF(Stats_DATA!L$12=1,DATA!K360,IF(Stats_DATA!L$12=2,(DATA!K360-Stats_DATA!L$2)/Stats_DATA!L$3,IF(Stats_DATA!L$12=3,(DATA!K360-Stats_DATA!L$6)/(Stats_DATA!L$10-Stats_DATA!L$6),"ERROR")))</f>
        <v>0.483316545793934</v>
      </c>
      <c r="L360" s="0" t="n">
        <f aca="false">IF(Stats_DATA!M$12=1,DATA!L360,IF(Stats_DATA!M$12=2,(DATA!L360-Stats_DATA!M$2)/Stats_DATA!M$3,IF(Stats_DATA!M$12=3,(DATA!L360-Stats_DATA!M$6)/(Stats_DATA!M$10-Stats_DATA!M$6),"ERROR")))</f>
        <v>0.479343095174951</v>
      </c>
      <c r="M360" s="0" t="n">
        <f aca="false">IF(Stats_DATA!N$12=1,DATA!M360,IF(Stats_DATA!N$12=2,(DATA!M360-Stats_DATA!N$2)/Stats_DATA!N$3,IF(Stats_DATA!N$12=3,(DATA!M360-Stats_DATA!N$6)/(Stats_DATA!N$10-Stats_DATA!N$6),"ERROR")))</f>
        <v>-0.0305510308569353</v>
      </c>
      <c r="N360" s="0" t="n">
        <f aca="false">IF(Stats_DATA!O$12=1,DATA!N360,IF(Stats_DATA!O$12=2,(DATA!N360-Stats_DATA!O$2)/Stats_DATA!O$3,IF(Stats_DATA!O$12=3,(DATA!N360-Stats_DATA!O$6)/(Stats_DATA!O$10-Stats_DATA!O$6),"ERROR")))</f>
        <v>0.697844842729022</v>
      </c>
      <c r="O360" s="0" t="n">
        <f aca="false">IF(Stats_DATA!P$12=1,DATA!O360,IF(Stats_DATA!P$12=2,(DATA!O360-Stats_DATA!P$2)/Stats_DATA!P$3,IF(Stats_DATA!P$12=3,(DATA!O360-Stats_DATA!P$6)/(Stats_DATA!P$10-Stats_DATA!P$6),"ERROR")))</f>
        <v>-0.223276644929605</v>
      </c>
      <c r="P360" s="0" t="n">
        <f aca="false">IF(Stats_DATA!Q$12=1,DATA!P360,IF(Stats_DATA!Q$12=2,(DATA!P360-Stats_DATA!Q$2)/Stats_DATA!Q$3,IF(Stats_DATA!Q$12=3,(DATA!P360-Stats_DATA!Q$6)/(Stats_DATA!Q$10-Stats_DATA!Q$6),"ERROR")))</f>
        <v>1.29525323823989</v>
      </c>
      <c r="Q360" s="0" t="n">
        <f aca="false">IF(Stats_DATA!R$12=1,DATA!Q360,IF(Stats_DATA!R$12=2,(DATA!Q360-Stats_DATA!R$2)/Stats_DATA!R$3,IF(Stats_DATA!R$12=3,(DATA!Q360-Stats_DATA!R$6)/(Stats_DATA!R$10-Stats_DATA!R$6),"ERROR")))</f>
        <v>0.196103752149403</v>
      </c>
      <c r="R360" s="0" t="n">
        <f aca="false">IF(Stats_DATA!S$12=1,DATA!R360,IF(Stats_DATA!S$12=2,(DATA!R360-Stats_DATA!S$2)/Stats_DATA!S$3,IF(Stats_DATA!S$12=3,(DATA!R360-Stats_DATA!S$6)/(Stats_DATA!S$10-Stats_DATA!S$6),"ERROR")))</f>
        <v>0.00815885388490031</v>
      </c>
      <c r="S360" s="0" t="n">
        <f aca="false">IF(Stats_DATA!T$12=1,DATA!S360,IF(Stats_DATA!T$12=2,(DATA!S360-Stats_DATA!T$2)/Stats_DATA!T$3,IF(Stats_DATA!T$12=3,(DATA!S360-Stats_DATA!T$6)/(Stats_DATA!T$10-Stats_DATA!T$6),"ERROR")))</f>
        <v>0.528964679157332</v>
      </c>
      <c r="T360" s="0" t="n">
        <f aca="false">IF(Stats_DATA!U$12=1,DATA!T360,IF(Stats_DATA!U$12=2,(DATA!T360-Stats_DATA!U$2)/Stats_DATA!U$3,IF(Stats_DATA!U$12=3,(DATA!T360-Stats_DATA!U$6)/(Stats_DATA!U$10-Stats_DATA!U$6),"ERROR")))</f>
        <v>0.94693314992658</v>
      </c>
      <c r="U360" s="0" t="n">
        <f aca="false">IF(Stats_DATA!V$12=1,DATA!U360,IF(Stats_DATA!V$12=2,(DATA!U360-Stats_DATA!V$2)/Stats_DATA!V$3,IF(Stats_DATA!V$12=3,(DATA!U360-Stats_DATA!V$6)/(Stats_DATA!V$10-Stats_DATA!V$6),"ERROR")))</f>
        <v>0.143267560954606</v>
      </c>
      <c r="V360" s="0" t="n">
        <f aca="false">IF(Stats_DATA!W$12=1,DATA!V360,IF(Stats_DATA!W$12=2,(DATA!V360-Stats_DATA!W$2)/Stats_DATA!W$3,IF(Stats_DATA!W$12=3,(DATA!V360-Stats_DATA!W$6)/(Stats_DATA!W$10-Stats_DATA!W$6),"ERROR")))</f>
        <v>-1.30102948548824</v>
      </c>
      <c r="W360" s="0" t="n">
        <f aca="false">IF(Stats_DATA!X$12=1,DATA!W360,IF(Stats_DATA!X$12=2,(DATA!W360-Stats_DATA!X$2)/Stats_DATA!X$3,IF(Stats_DATA!X$12=3,(DATA!W360-Stats_DATA!X$6)/(Stats_DATA!X$10-Stats_DATA!X$6),"ERROR")))</f>
        <v>-1.29789925640159</v>
      </c>
      <c r="X360" s="0" t="n">
        <f aca="false">IF(Stats_DATA!Y$12=1,DATA!X360,IF(Stats_DATA!Y$12=2,(DATA!X360-Stats_DATA!Y$2)/Stats_DATA!Y$3,IF(Stats_DATA!Y$12=3,(DATA!X360-Stats_DATA!Y$6)/(Stats_DATA!Y$10-Stats_DATA!Y$6),"ERROR")))</f>
        <v>-1.24964392031945</v>
      </c>
      <c r="Y360" s="0" t="n">
        <f aca="false">IF(Stats_DATA!Z$12=1,DATA!Y360,IF(Stats_DATA!Z$12=2,(DATA!Y360-Stats_DATA!Z$2)/Stats_DATA!Z$3,IF(Stats_DATA!Z$12=3,(DATA!Y360-Stats_DATA!Z$6)/(Stats_DATA!Z$10-Stats_DATA!Z$6),"ERROR")))</f>
        <v>-1.01620448285361</v>
      </c>
      <c r="Z360" s="0" t="n">
        <f aca="false">IF(Stats_DATA!AA$12=1,DATA!Z360,IF(Stats_DATA!AA$12=2,(DATA!Z360-Stats_DATA!AA$2)/Stats_DATA!AA$3,IF(Stats_DATA!AA$12=3,(DATA!Z360-Stats_DATA!AA$6)/(Stats_DATA!AA$10-Stats_DATA!AA$6),"ERROR")))</f>
        <v>-1.35196274900416</v>
      </c>
      <c r="AA360" s="0" t="n">
        <f aca="false">IF(Stats_DATA!AB$12=1,DATA!AA360,IF(Stats_DATA!AB$12=2,(DATA!AA360-Stats_DATA!AB$2)/Stats_DATA!AB$3,IF(Stats_DATA!AB$12=3,(DATA!AA360-Stats_DATA!AB$6)/(Stats_DATA!AB$10-Stats_DATA!AB$6),"ERROR")))</f>
        <v>-0.822854538261047</v>
      </c>
      <c r="AB360" s="0" t="n">
        <f aca="false">IF(Stats_DATA!AC$12=1,DATA!AB360,IF(Stats_DATA!AC$12=2,(DATA!AB360-Stats_DATA!AC$2)/Stats_DATA!AC$3,IF(Stats_DATA!AC$12=3,(DATA!AB360-Stats_DATA!AC$6)/(Stats_DATA!AC$10-Stats_DATA!AC$6),"ERROR")))</f>
        <v>-0.852146657070903</v>
      </c>
      <c r="AC360" s="0" t="n">
        <f aca="false">IF(Stats_DATA!AD$12=1,DATA!AC360,IF(Stats_DATA!AD$12=2,(DATA!AC360-Stats_DATA!AD$2)/Stats_DATA!AD$3,IF(Stats_DATA!AD$12=3,(DATA!AC360-Stats_DATA!AD$6)/(Stats_DATA!AD$10-Stats_DATA!AD$6),"ERROR")))</f>
        <v>-1.01907557193063</v>
      </c>
      <c r="AD360" s="0" t="n">
        <f aca="false">IF(Stats_DATA!AE$12=1,DATA!AD360,IF(Stats_DATA!AE$12=2,(DATA!AD360-Stats_DATA!AE$2)/Stats_DATA!AE$3,IF(Stats_DATA!AE$12=3,(DATA!AD360-Stats_DATA!AE$6)/(Stats_DATA!AE$10-Stats_DATA!AE$6),"ERROR")))</f>
        <v>-0.75444450913073</v>
      </c>
      <c r="AE360" s="0" t="n">
        <f aca="false">IF(Stats_DATA!AF$12=1,DATA!AE360,IF(Stats_DATA!AF$12=2,(DATA!AE360-Stats_DATA!AF$2)/Stats_DATA!AF$3,IF(Stats_DATA!AF$12=3,(DATA!AE360-Stats_DATA!AF$6)/(Stats_DATA!AF$10-Stats_DATA!AF$6),"ERROR")))</f>
        <v>-0.533507258215112</v>
      </c>
    </row>
    <row r="361" customFormat="false" ht="12.8" hidden="false" customHeight="false" outlineLevel="0" collapsed="false">
      <c r="A361" s="0" t="n">
        <f aca="false">IF(Stats_DATA!B$12=1,DATA!A361,IF(Stats_DATA!B$12=2,(DATA!A361-Stats_DATA!B$2)/Stats_DATA!B$3,IF(Stats_DATA!B$12=3,(DATA!A361-Stats_DATA!B$6)/(Stats_DATA!B$10-Stats_DATA!B$6),"ERROR")))</f>
        <v>0</v>
      </c>
      <c r="B361" s="0" t="n">
        <f aca="false">IF(Stats_DATA!C$12=1,DATA!B361,IF(Stats_DATA!C$12=2,(DATA!B361-Stats_DATA!C$2)/Stats_DATA!C$3,IF(Stats_DATA!C$12=3,(DATA!B361-Stats_DATA!C$6)/(Stats_DATA!C$10-Stats_DATA!C$6),"ERROR")))</f>
        <v>-1.33122211729885</v>
      </c>
      <c r="C361" s="0" t="n">
        <f aca="false">IF(Stats_DATA!D$12=1,DATA!C361,IF(Stats_DATA!D$12=2,(DATA!C361-Stats_DATA!D$2)/Stats_DATA!D$3,IF(Stats_DATA!D$12=3,(DATA!C361-Stats_DATA!D$6)/(Stats_DATA!D$10-Stats_DATA!D$6),"ERROR")))</f>
        <v>-0.225445348147946</v>
      </c>
      <c r="D361" s="0" t="n">
        <f aca="false">IF(Stats_DATA!E$12=1,DATA!D361,IF(Stats_DATA!E$12=2,(DATA!D361-Stats_DATA!E$2)/Stats_DATA!E$3,IF(Stats_DATA!E$12=3,(DATA!D361-Stats_DATA!E$6)/(Stats_DATA!E$10-Stats_DATA!E$6),"ERROR")))</f>
        <v>-1.32306096871472</v>
      </c>
      <c r="E361" s="0" t="n">
        <f aca="false">IF(Stats_DATA!F$12=1,DATA!E361,IF(Stats_DATA!F$12=2,(DATA!E361-Stats_DATA!F$2)/Stats_DATA!F$3,IF(Stats_DATA!F$12=3,(DATA!E361-Stats_DATA!F$6)/(Stats_DATA!F$10-Stats_DATA!F$6),"ERROR")))</f>
        <v>-1.06926398370453</v>
      </c>
      <c r="F361" s="0" t="n">
        <f aca="false">IF(Stats_DATA!G$12=1,DATA!F361,IF(Stats_DATA!G$12=2,(DATA!F361-Stats_DATA!G$2)/Stats_DATA!G$3,IF(Stats_DATA!G$12=3,(DATA!F361-Stats_DATA!G$6)/(Stats_DATA!G$10-Stats_DATA!G$6),"ERROR")))</f>
        <v>0.322787076488619</v>
      </c>
      <c r="G361" s="0" t="n">
        <f aca="false">IF(Stats_DATA!H$12=1,DATA!G361,IF(Stats_DATA!H$12=2,(DATA!G361-Stats_DATA!H$2)/Stats_DATA!H$3,IF(Stats_DATA!H$12=3,(DATA!G361-Stats_DATA!H$6)/(Stats_DATA!H$10-Stats_DATA!H$6),"ERROR")))</f>
        <v>-0.847919819676925</v>
      </c>
      <c r="H361" s="0" t="n">
        <f aca="false">IF(Stats_DATA!I$12=1,DATA!H361,IF(Stats_DATA!I$12=2,(DATA!H361-Stats_DATA!I$2)/Stats_DATA!I$3,IF(Stats_DATA!I$12=3,(DATA!H361-Stats_DATA!I$6)/(Stats_DATA!I$10-Stats_DATA!I$6),"ERROR")))</f>
        <v>-0.773952130809793</v>
      </c>
      <c r="I361" s="0" t="n">
        <f aca="false">IF(Stats_DATA!J$12=1,DATA!I361,IF(Stats_DATA!J$12=2,(DATA!I361-Stats_DATA!J$2)/Stats_DATA!J$3,IF(Stats_DATA!J$12=3,(DATA!I361-Stats_DATA!J$6)/(Stats_DATA!J$10-Stats_DATA!J$6),"ERROR")))</f>
        <v>-0.898365725412114</v>
      </c>
      <c r="J361" s="0" t="n">
        <f aca="false">IF(Stats_DATA!K$12=1,DATA!J361,IF(Stats_DATA!K$12=2,(DATA!J361-Stats_DATA!K$2)/Stats_DATA!K$3,IF(Stats_DATA!K$12=3,(DATA!J361-Stats_DATA!K$6)/(Stats_DATA!K$10-Stats_DATA!K$6),"ERROR")))</f>
        <v>-1.11481539650014</v>
      </c>
      <c r="K361" s="0" t="n">
        <f aca="false">IF(Stats_DATA!L$12=1,DATA!K361,IF(Stats_DATA!L$12=2,(DATA!K361-Stats_DATA!L$2)/Stats_DATA!L$3,IF(Stats_DATA!L$12=3,(DATA!K361-Stats_DATA!L$6)/(Stats_DATA!L$10-Stats_DATA!L$6),"ERROR")))</f>
        <v>0.962045486232123</v>
      </c>
      <c r="L361" s="0" t="n">
        <f aca="false">IF(Stats_DATA!M$12=1,DATA!L361,IF(Stats_DATA!M$12=2,(DATA!L361-Stats_DATA!M$2)/Stats_DATA!M$3,IF(Stats_DATA!M$12=3,(DATA!L361-Stats_DATA!M$6)/(Stats_DATA!M$10-Stats_DATA!M$6),"ERROR")))</f>
        <v>0.370440775130695</v>
      </c>
      <c r="M361" s="0" t="n">
        <f aca="false">IF(Stats_DATA!N$12=1,DATA!M361,IF(Stats_DATA!N$12=2,(DATA!M361-Stats_DATA!N$2)/Stats_DATA!N$3,IF(Stats_DATA!N$12=3,(DATA!M361-Stats_DATA!N$6)/(Stats_DATA!N$10-Stats_DATA!N$6),"ERROR")))</f>
        <v>0.0546481660028913</v>
      </c>
      <c r="N361" s="0" t="n">
        <f aca="false">IF(Stats_DATA!O$12=1,DATA!N361,IF(Stats_DATA!O$12=2,(DATA!N361-Stats_DATA!O$2)/Stats_DATA!O$3,IF(Stats_DATA!O$12=3,(DATA!N361-Stats_DATA!O$6)/(Stats_DATA!O$10-Stats_DATA!O$6),"ERROR")))</f>
        <v>0.198303469695635</v>
      </c>
      <c r="O361" s="0" t="n">
        <f aca="false">IF(Stats_DATA!P$12=1,DATA!O361,IF(Stats_DATA!P$12=2,(DATA!O361-Stats_DATA!P$2)/Stats_DATA!P$3,IF(Stats_DATA!P$12=3,(DATA!O361-Stats_DATA!P$6)/(Stats_DATA!P$10-Stats_DATA!P$6),"ERROR")))</f>
        <v>-0.216681934687519</v>
      </c>
      <c r="P361" s="0" t="n">
        <f aca="false">IF(Stats_DATA!Q$12=1,DATA!P361,IF(Stats_DATA!Q$12=2,(DATA!P361-Stats_DATA!Q$2)/Stats_DATA!Q$3,IF(Stats_DATA!Q$12=3,(DATA!P361-Stats_DATA!Q$6)/(Stats_DATA!Q$10-Stats_DATA!Q$6),"ERROR")))</f>
        <v>-0.0682690042834453</v>
      </c>
      <c r="Q361" s="0" t="n">
        <f aca="false">IF(Stats_DATA!R$12=1,DATA!Q361,IF(Stats_DATA!R$12=2,(DATA!Q361-Stats_DATA!R$2)/Stats_DATA!R$3,IF(Stats_DATA!R$12=3,(DATA!Q361-Stats_DATA!R$6)/(Stats_DATA!R$10-Stats_DATA!R$6),"ERROR")))</f>
        <v>-0.921151086331683</v>
      </c>
      <c r="R361" s="0" t="n">
        <f aca="false">IF(Stats_DATA!S$12=1,DATA!R361,IF(Stats_DATA!S$12=2,(DATA!R361-Stats_DATA!S$2)/Stats_DATA!S$3,IF(Stats_DATA!S$12=3,(DATA!R361-Stats_DATA!S$6)/(Stats_DATA!S$10-Stats_DATA!S$6),"ERROR")))</f>
        <v>-0.278728534112695</v>
      </c>
      <c r="S361" s="0" t="n">
        <f aca="false">IF(Stats_DATA!T$12=1,DATA!S361,IF(Stats_DATA!T$12=2,(DATA!S361-Stats_DATA!T$2)/Stats_DATA!T$3,IF(Stats_DATA!T$12=3,(DATA!S361-Stats_DATA!T$6)/(Stats_DATA!T$10-Stats_DATA!T$6),"ERROR")))</f>
        <v>-0.847795026493102</v>
      </c>
      <c r="T361" s="0" t="n">
        <f aca="false">IF(Stats_DATA!U$12=1,DATA!T361,IF(Stats_DATA!U$12=2,(DATA!T361-Stats_DATA!U$2)/Stats_DATA!U$3,IF(Stats_DATA!U$12=3,(DATA!T361-Stats_DATA!U$6)/(Stats_DATA!U$10-Stats_DATA!U$6),"ERROR")))</f>
        <v>-0.135766795124277</v>
      </c>
      <c r="U361" s="0" t="n">
        <f aca="false">IF(Stats_DATA!V$12=1,DATA!U361,IF(Stats_DATA!V$12=2,(DATA!U361-Stats_DATA!V$2)/Stats_DATA!V$3,IF(Stats_DATA!V$12=3,(DATA!U361-Stats_DATA!V$6)/(Stats_DATA!V$10-Stats_DATA!V$6),"ERROR")))</f>
        <v>-0.408871825392681</v>
      </c>
      <c r="V361" s="0" t="n">
        <f aca="false">IF(Stats_DATA!W$12=1,DATA!V361,IF(Stats_DATA!W$12=2,(DATA!V361-Stats_DATA!W$2)/Stats_DATA!W$3,IF(Stats_DATA!W$12=3,(DATA!V361-Stats_DATA!W$6)/(Stats_DATA!W$10-Stats_DATA!W$6),"ERROR")))</f>
        <v>-0.879159408014896</v>
      </c>
      <c r="W361" s="0" t="n">
        <f aca="false">IF(Stats_DATA!X$12=1,DATA!W361,IF(Stats_DATA!X$12=2,(DATA!W361-Stats_DATA!X$2)/Stats_DATA!X$3,IF(Stats_DATA!X$12=3,(DATA!W361-Stats_DATA!X$6)/(Stats_DATA!X$10-Stats_DATA!X$6),"ERROR")))</f>
        <v>-0.10693062980805</v>
      </c>
      <c r="X361" s="0" t="n">
        <f aca="false">IF(Stats_DATA!Y$12=1,DATA!X361,IF(Stats_DATA!Y$12=2,(DATA!X361-Stats_DATA!Y$2)/Stats_DATA!Y$3,IF(Stats_DATA!Y$12=3,(DATA!X361-Stats_DATA!Y$6)/(Stats_DATA!Y$10-Stats_DATA!Y$6),"ERROR")))</f>
        <v>-0.936572370084578</v>
      </c>
      <c r="Y361" s="0" t="n">
        <f aca="false">IF(Stats_DATA!Z$12=1,DATA!Y361,IF(Stats_DATA!Z$12=2,(DATA!Y361-Stats_DATA!Z$2)/Stats_DATA!Z$3,IF(Stats_DATA!Z$12=3,(DATA!Y361-Stats_DATA!Z$6)/(Stats_DATA!Z$10-Stats_DATA!Z$6),"ERROR")))</f>
        <v>-0.774528343328679</v>
      </c>
      <c r="Z361" s="0" t="n">
        <f aca="false">IF(Stats_DATA!AA$12=1,DATA!Z361,IF(Stats_DATA!AA$12=2,(DATA!Z361-Stats_DATA!AA$2)/Stats_DATA!AA$3,IF(Stats_DATA!AA$12=3,(DATA!Z361-Stats_DATA!AA$6)/(Stats_DATA!AA$10-Stats_DATA!AA$6),"ERROR")))</f>
        <v>0.0407931174944556</v>
      </c>
      <c r="AA361" s="0" t="n">
        <f aca="false">IF(Stats_DATA!AB$12=1,DATA!AA361,IF(Stats_DATA!AB$12=2,(DATA!AA361-Stats_DATA!AB$2)/Stats_DATA!AB$3,IF(Stats_DATA!AB$12=3,(DATA!AA361-Stats_DATA!AB$6)/(Stats_DATA!AB$10-Stats_DATA!AB$6),"ERROR")))</f>
        <v>-0.949335052332452</v>
      </c>
      <c r="AB361" s="0" t="n">
        <f aca="false">IF(Stats_DATA!AC$12=1,DATA!AB361,IF(Stats_DATA!AC$12=2,(DATA!AB361-Stats_DATA!AC$2)/Stats_DATA!AC$3,IF(Stats_DATA!AC$12=3,(DATA!AB361-Stats_DATA!AC$6)/(Stats_DATA!AC$10-Stats_DATA!AC$6),"ERROR")))</f>
        <v>-0.756328471662523</v>
      </c>
      <c r="AC361" s="0" t="n">
        <f aca="false">IF(Stats_DATA!AD$12=1,DATA!AC361,IF(Stats_DATA!AD$12=2,(DATA!AC361-Stats_DATA!AD$2)/Stats_DATA!AD$3,IF(Stats_DATA!AD$12=3,(DATA!AC361-Stats_DATA!AD$6)/(Stats_DATA!AD$10-Stats_DATA!AD$6),"ERROR")))</f>
        <v>-0.974957258977873</v>
      </c>
      <c r="AD361" s="0" t="n">
        <f aca="false">IF(Stats_DATA!AE$12=1,DATA!AD361,IF(Stats_DATA!AE$12=2,(DATA!AD361-Stats_DATA!AE$2)/Stats_DATA!AE$3,IF(Stats_DATA!AE$12=3,(DATA!AD361-Stats_DATA!AE$6)/(Stats_DATA!AE$10-Stats_DATA!AE$6),"ERROR")))</f>
        <v>-0.7221173414026</v>
      </c>
      <c r="AE361" s="0" t="n">
        <f aca="false">IF(Stats_DATA!AF$12=1,DATA!AE361,IF(Stats_DATA!AF$12=2,(DATA!AE361-Stats_DATA!AF$2)/Stats_DATA!AF$3,IF(Stats_DATA!AF$12=3,(DATA!AE361-Stats_DATA!AF$6)/(Stats_DATA!AF$10-Stats_DATA!AF$6),"ERROR")))</f>
        <v>-0.143169201432418</v>
      </c>
    </row>
    <row r="362" customFormat="false" ht="12.8" hidden="false" customHeight="false" outlineLevel="0" collapsed="false">
      <c r="A362" s="0" t="n">
        <f aca="false">IF(Stats_DATA!B$12=1,DATA!A362,IF(Stats_DATA!B$12=2,(DATA!A362-Stats_DATA!B$2)/Stats_DATA!B$3,IF(Stats_DATA!B$12=3,(DATA!A362-Stats_DATA!B$6)/(Stats_DATA!B$10-Stats_DATA!B$6),"ERROR")))</f>
        <v>0</v>
      </c>
      <c r="B362" s="0" t="n">
        <f aca="false">IF(Stats_DATA!C$12=1,DATA!B362,IF(Stats_DATA!C$12=2,(DATA!B362-Stats_DATA!C$2)/Stats_DATA!C$3,IF(Stats_DATA!C$12=3,(DATA!B362-Stats_DATA!C$6)/(Stats_DATA!C$10-Stats_DATA!C$6),"ERROR")))</f>
        <v>-0.450417068029306</v>
      </c>
      <c r="C362" s="0" t="n">
        <f aca="false">IF(Stats_DATA!D$12=1,DATA!C362,IF(Stats_DATA!D$12=2,(DATA!C362-Stats_DATA!D$2)/Stats_DATA!D$3,IF(Stats_DATA!D$12=3,(DATA!C362-Stats_DATA!D$6)/(Stats_DATA!D$10-Stats_DATA!D$6),"ERROR")))</f>
        <v>-0.283570881967105</v>
      </c>
      <c r="D362" s="0" t="n">
        <f aca="false">IF(Stats_DATA!E$12=1,DATA!D362,IF(Stats_DATA!E$12=2,(DATA!D362-Stats_DATA!E$2)/Stats_DATA!E$3,IF(Stats_DATA!E$12=3,(DATA!D362-Stats_DATA!E$6)/(Stats_DATA!E$10-Stats_DATA!E$6),"ERROR")))</f>
        <v>-0.516442783008102</v>
      </c>
      <c r="E362" s="0" t="n">
        <f aca="false">IF(Stats_DATA!F$12=1,DATA!E362,IF(Stats_DATA!F$12=2,(DATA!E362-Stats_DATA!F$2)/Stats_DATA!F$3,IF(Stats_DATA!F$12=3,(DATA!E362-Stats_DATA!F$6)/(Stats_DATA!F$10-Stats_DATA!F$6),"ERROR")))</f>
        <v>-0.463150212438766</v>
      </c>
      <c r="F362" s="0" t="n">
        <f aca="false">IF(Stats_DATA!G$12=1,DATA!F362,IF(Stats_DATA!G$12=2,(DATA!F362-Stats_DATA!G$2)/Stats_DATA!G$3,IF(Stats_DATA!G$12=3,(DATA!F362-Stats_DATA!G$6)/(Stats_DATA!G$10-Stats_DATA!G$6),"ERROR")))</f>
        <v>-1.56428332988142</v>
      </c>
      <c r="G362" s="0" t="n">
        <f aca="false">IF(Stats_DATA!H$12=1,DATA!G362,IF(Stats_DATA!H$12=2,(DATA!G362-Stats_DATA!H$2)/Stats_DATA!H$3,IF(Stats_DATA!H$12=3,(DATA!G362-Stats_DATA!H$6)/(Stats_DATA!H$10-Stats_DATA!H$6),"ERROR")))</f>
        <v>-1.47390492809043</v>
      </c>
      <c r="H362" s="0" t="n">
        <f aca="false">IF(Stats_DATA!I$12=1,DATA!H362,IF(Stats_DATA!I$12=2,(DATA!H362-Stats_DATA!I$2)/Stats_DATA!I$3,IF(Stats_DATA!I$12=3,(DATA!H362-Stats_DATA!I$6)/(Stats_DATA!I$10-Stats_DATA!I$6),"ERROR")))</f>
        <v>-1.09891527886405</v>
      </c>
      <c r="I362" s="0" t="n">
        <f aca="false">IF(Stats_DATA!J$12=1,DATA!I362,IF(Stats_DATA!J$12=2,(DATA!I362-Stats_DATA!J$2)/Stats_DATA!J$3,IF(Stats_DATA!J$12=3,(DATA!I362-Stats_DATA!J$6)/(Stats_DATA!J$10-Stats_DATA!J$6),"ERROR")))</f>
        <v>-1.12028244392222</v>
      </c>
      <c r="J362" s="0" t="n">
        <f aca="false">IF(Stats_DATA!K$12=1,DATA!J362,IF(Stats_DATA!K$12=2,(DATA!J362-Stats_DATA!K$2)/Stats_DATA!K$3,IF(Stats_DATA!K$12=3,(DATA!J362-Stats_DATA!K$6)/(Stats_DATA!K$10-Stats_DATA!K$6),"ERROR")))</f>
        <v>-1.03456525340745</v>
      </c>
      <c r="K362" s="0" t="n">
        <f aca="false">IF(Stats_DATA!L$12=1,DATA!K362,IF(Stats_DATA!L$12=2,(DATA!K362-Stats_DATA!L$2)/Stats_DATA!L$3,IF(Stats_DATA!L$12=3,(DATA!K362-Stats_DATA!L$6)/(Stats_DATA!L$10-Stats_DATA!L$6),"ERROR")))</f>
        <v>-1.5505732721624</v>
      </c>
      <c r="L362" s="0" t="n">
        <f aca="false">IF(Stats_DATA!M$12=1,DATA!L362,IF(Stats_DATA!M$12=2,(DATA!L362-Stats_DATA!M$2)/Stats_DATA!M$3,IF(Stats_DATA!M$12=3,(DATA!L362-Stats_DATA!M$6)/(Stats_DATA!M$10-Stats_DATA!M$6),"ERROR")))</f>
        <v>-0.194985840198422</v>
      </c>
      <c r="M362" s="0" t="n">
        <f aca="false">IF(Stats_DATA!N$12=1,DATA!M362,IF(Stats_DATA!N$12=2,(DATA!M362-Stats_DATA!N$2)/Stats_DATA!N$3,IF(Stats_DATA!N$12=3,(DATA!M362-Stats_DATA!N$6)/(Stats_DATA!N$10-Stats_DATA!N$6),"ERROR")))</f>
        <v>-0.478843826249172</v>
      </c>
      <c r="N362" s="0" t="n">
        <f aca="false">IF(Stats_DATA!O$12=1,DATA!N362,IF(Stats_DATA!O$12=2,(DATA!N362-Stats_DATA!O$2)/Stats_DATA!O$3,IF(Stats_DATA!O$12=3,(DATA!N362-Stats_DATA!O$6)/(Stats_DATA!O$10-Stats_DATA!O$6),"ERROR")))</f>
        <v>-0.265627033180916</v>
      </c>
      <c r="O362" s="0" t="n">
        <f aca="false">IF(Stats_DATA!P$12=1,DATA!O362,IF(Stats_DATA!P$12=2,(DATA!O362-Stats_DATA!P$2)/Stats_DATA!P$3,IF(Stats_DATA!P$12=3,(DATA!O362-Stats_DATA!P$6)/(Stats_DATA!P$10-Stats_DATA!P$6),"ERROR")))</f>
        <v>-0.264603495780007</v>
      </c>
      <c r="P362" s="0" t="n">
        <f aca="false">IF(Stats_DATA!Q$12=1,DATA!P362,IF(Stats_DATA!Q$12=2,(DATA!P362-Stats_DATA!Q$2)/Stats_DATA!Q$3,IF(Stats_DATA!Q$12=3,(DATA!P362-Stats_DATA!Q$6)/(Stats_DATA!Q$10-Stats_DATA!Q$6),"ERROR")))</f>
        <v>-0.418974651908524</v>
      </c>
      <c r="Q362" s="0" t="n">
        <f aca="false">IF(Stats_DATA!R$12=1,DATA!Q362,IF(Stats_DATA!R$12=2,(DATA!Q362-Stats_DATA!R$2)/Stats_DATA!R$3,IF(Stats_DATA!R$12=3,(DATA!Q362-Stats_DATA!R$6)/(Stats_DATA!R$10-Stats_DATA!R$6),"ERROR")))</f>
        <v>-1.16065058664383</v>
      </c>
      <c r="R362" s="0" t="n">
        <f aca="false">IF(Stats_DATA!S$12=1,DATA!R362,IF(Stats_DATA!S$12=2,(DATA!R362-Stats_DATA!S$2)/Stats_DATA!S$3,IF(Stats_DATA!S$12=3,(DATA!R362-Stats_DATA!S$6)/(Stats_DATA!S$10-Stats_DATA!S$6),"ERROR")))</f>
        <v>-1.0303039221312</v>
      </c>
      <c r="S362" s="0" t="n">
        <f aca="false">IF(Stats_DATA!T$12=1,DATA!S362,IF(Stats_DATA!T$12=2,(DATA!S362-Stats_DATA!T$2)/Stats_DATA!T$3,IF(Stats_DATA!T$12=3,(DATA!S362-Stats_DATA!T$6)/(Stats_DATA!T$10-Stats_DATA!T$6),"ERROR")))</f>
        <v>-1.32556873011376</v>
      </c>
      <c r="T362" s="0" t="n">
        <f aca="false">IF(Stats_DATA!U$12=1,DATA!T362,IF(Stats_DATA!U$12=2,(DATA!T362-Stats_DATA!U$2)/Stats_DATA!U$3,IF(Stats_DATA!U$12=3,(DATA!T362-Stats_DATA!U$6)/(Stats_DATA!U$10-Stats_DATA!U$6),"ERROR")))</f>
        <v>-0.0135850136157452</v>
      </c>
      <c r="U362" s="0" t="n">
        <f aca="false">IF(Stats_DATA!V$12=1,DATA!U362,IF(Stats_DATA!V$12=2,(DATA!U362-Stats_DATA!V$2)/Stats_DATA!V$3,IF(Stats_DATA!V$12=3,(DATA!U362-Stats_DATA!V$6)/(Stats_DATA!V$10-Stats_DATA!V$6),"ERROR")))</f>
        <v>-1.03432746153557</v>
      </c>
      <c r="V362" s="0" t="n">
        <f aca="false">IF(Stats_DATA!W$12=1,DATA!V362,IF(Stats_DATA!W$12=2,(DATA!V362-Stats_DATA!W$2)/Stats_DATA!W$3,IF(Stats_DATA!W$12=3,(DATA!V362-Stats_DATA!W$6)/(Stats_DATA!W$10-Stats_DATA!W$6),"ERROR")))</f>
        <v>-0.527428593054282</v>
      </c>
      <c r="W362" s="0" t="n">
        <f aca="false">IF(Stats_DATA!X$12=1,DATA!W362,IF(Stats_DATA!X$12=2,(DATA!W362-Stats_DATA!X$2)/Stats_DATA!X$3,IF(Stats_DATA!X$12=3,(DATA!W362-Stats_DATA!X$6)/(Stats_DATA!X$10-Stats_DATA!X$6),"ERROR")))</f>
        <v>-0.76424118328317</v>
      </c>
      <c r="X362" s="0" t="n">
        <f aca="false">IF(Stats_DATA!Y$12=1,DATA!X362,IF(Stats_DATA!Y$12=2,(DATA!X362-Stats_DATA!Y$2)/Stats_DATA!Y$3,IF(Stats_DATA!Y$12=3,(DATA!X362-Stats_DATA!Y$6)/(Stats_DATA!Y$10-Stats_DATA!Y$6),"ERROR")))</f>
        <v>-0.60832339678699</v>
      </c>
      <c r="Y362" s="0" t="n">
        <f aca="false">IF(Stats_DATA!Z$12=1,DATA!Y362,IF(Stats_DATA!Z$12=2,(DATA!Y362-Stats_DATA!Z$2)/Stats_DATA!Z$3,IF(Stats_DATA!Z$12=3,(DATA!Y362-Stats_DATA!Z$6)/(Stats_DATA!Z$10-Stats_DATA!Z$6),"ERROR")))</f>
        <v>-0.517923081812741</v>
      </c>
      <c r="Z362" s="0" t="n">
        <f aca="false">IF(Stats_DATA!AA$12=1,DATA!Z362,IF(Stats_DATA!AA$12=2,(DATA!Z362-Stats_DATA!AA$2)/Stats_DATA!AA$3,IF(Stats_DATA!AA$12=3,(DATA!Z362-Stats_DATA!AA$6)/(Stats_DATA!AA$10-Stats_DATA!AA$6),"ERROR")))</f>
        <v>-1.7273060752901</v>
      </c>
      <c r="AA362" s="0" t="n">
        <f aca="false">IF(Stats_DATA!AB$12=1,DATA!AA362,IF(Stats_DATA!AB$12=2,(DATA!AA362-Stats_DATA!AB$2)/Stats_DATA!AB$3,IF(Stats_DATA!AB$12=3,(DATA!AA362-Stats_DATA!AB$6)/(Stats_DATA!AB$10-Stats_DATA!AB$6),"ERROR")))</f>
        <v>-1.34104329767018</v>
      </c>
      <c r="AB362" s="0" t="n">
        <f aca="false">IF(Stats_DATA!AC$12=1,DATA!AB362,IF(Stats_DATA!AC$12=2,(DATA!AB362-Stats_DATA!AC$2)/Stats_DATA!AC$3,IF(Stats_DATA!AC$12=3,(DATA!AB362-Stats_DATA!AC$6)/(Stats_DATA!AC$10-Stats_DATA!AC$6),"ERROR")))</f>
        <v>-1.28751784078565</v>
      </c>
      <c r="AC362" s="0" t="n">
        <f aca="false">IF(Stats_DATA!AD$12=1,DATA!AC362,IF(Stats_DATA!AD$12=2,(DATA!AC362-Stats_DATA!AD$2)/Stats_DATA!AD$3,IF(Stats_DATA!AD$12=3,(DATA!AC362-Stats_DATA!AD$6)/(Stats_DATA!AD$10-Stats_DATA!AD$6),"ERROR")))</f>
        <v>-1.49479269125226</v>
      </c>
      <c r="AD362" s="0" t="n">
        <f aca="false">IF(Stats_DATA!AE$12=1,DATA!AD362,IF(Stats_DATA!AE$12=2,(DATA!AD362-Stats_DATA!AE$2)/Stats_DATA!AE$3,IF(Stats_DATA!AE$12=3,(DATA!AD362-Stats_DATA!AE$6)/(Stats_DATA!AE$10-Stats_DATA!AE$6),"ERROR")))</f>
        <v>-1.07933254479844</v>
      </c>
      <c r="AE362" s="0" t="n">
        <f aca="false">IF(Stats_DATA!AF$12=1,DATA!AE362,IF(Stats_DATA!AF$12=2,(DATA!AE362-Stats_DATA!AF$2)/Stats_DATA!AF$3,IF(Stats_DATA!AF$12=3,(DATA!AE362-Stats_DATA!AF$6)/(Stats_DATA!AF$10-Stats_DATA!AF$6),"ERROR")))</f>
        <v>-1.59101887304482</v>
      </c>
    </row>
    <row r="363" customFormat="false" ht="12.8" hidden="false" customHeight="false" outlineLevel="0" collapsed="false">
      <c r="A363" s="0" t="n">
        <f aca="false">IF(Stats_DATA!B$12=1,DATA!A363,IF(Stats_DATA!B$12=2,(DATA!A363-Stats_DATA!B$2)/Stats_DATA!B$3,IF(Stats_DATA!B$12=3,(DATA!A363-Stats_DATA!B$6)/(Stats_DATA!B$10-Stats_DATA!B$6),"ERROR")))</f>
        <v>0</v>
      </c>
      <c r="B363" s="0" t="n">
        <f aca="false">IF(Stats_DATA!C$12=1,DATA!B363,IF(Stats_DATA!C$12=2,(DATA!B363-Stats_DATA!C$2)/Stats_DATA!C$3,IF(Stats_DATA!C$12=3,(DATA!B363-Stats_DATA!C$6)/(Stats_DATA!C$10-Stats_DATA!C$6),"ERROR")))</f>
        <v>-0.23475603792465</v>
      </c>
      <c r="C363" s="0" t="n">
        <f aca="false">IF(Stats_DATA!D$12=1,DATA!C363,IF(Stats_DATA!D$12=2,(DATA!C363-Stats_DATA!D$2)/Stats_DATA!D$3,IF(Stats_DATA!D$12=3,(DATA!C363-Stats_DATA!D$6)/(Stats_DATA!D$10-Stats_DATA!D$6),"ERROR")))</f>
        <v>0.530186591501119</v>
      </c>
      <c r="D363" s="0" t="n">
        <f aca="false">IF(Stats_DATA!E$12=1,DATA!D363,IF(Stats_DATA!E$12=2,(DATA!D363-Stats_DATA!E$2)/Stats_DATA!E$3,IF(Stats_DATA!E$12=3,(DATA!D363-Stats_DATA!E$6)/(Stats_DATA!E$10-Stats_DATA!E$6),"ERROR")))</f>
        <v>-0.276926566640116</v>
      </c>
      <c r="E363" s="0" t="n">
        <f aca="false">IF(Stats_DATA!F$12=1,DATA!E363,IF(Stats_DATA!F$12=2,(DATA!E363-Stats_DATA!F$2)/Stats_DATA!F$3,IF(Stats_DATA!F$12=3,(DATA!E363-Stats_DATA!F$6)/(Stats_DATA!F$10-Stats_DATA!F$6),"ERROR")))</f>
        <v>-0.309135367607052</v>
      </c>
      <c r="F363" s="0" t="n">
        <f aca="false">IF(Stats_DATA!G$12=1,DATA!F363,IF(Stats_DATA!G$12=2,(DATA!F363-Stats_DATA!G$2)/Stats_DATA!G$3,IF(Stats_DATA!G$12=3,(DATA!F363-Stats_DATA!G$6)/(Stats_DATA!G$10-Stats_DATA!G$6),"ERROR")))</f>
        <v>-0.749444337530225</v>
      </c>
      <c r="G363" s="0" t="n">
        <f aca="false">IF(Stats_DATA!H$12=1,DATA!G363,IF(Stats_DATA!H$12=2,(DATA!G363-Stats_DATA!H$2)/Stats_DATA!H$3,IF(Stats_DATA!H$12=3,(DATA!G363-Stats_DATA!H$6)/(Stats_DATA!H$10-Stats_DATA!H$6),"ERROR")))</f>
        <v>-0.768961625421501</v>
      </c>
      <c r="H363" s="0" t="n">
        <f aca="false">IF(Stats_DATA!I$12=1,DATA!H363,IF(Stats_DATA!I$12=2,(DATA!H363-Stats_DATA!I$2)/Stats_DATA!I$3,IF(Stats_DATA!I$12=3,(DATA!H363-Stats_DATA!I$6)/(Stats_DATA!I$10-Stats_DATA!I$6),"ERROR")))</f>
        <v>-0.694423590754826</v>
      </c>
      <c r="I363" s="0" t="n">
        <f aca="false">IF(Stats_DATA!J$12=1,DATA!I363,IF(Stats_DATA!J$12=2,(DATA!I363-Stats_DATA!J$2)/Stats_DATA!J$3,IF(Stats_DATA!J$12=3,(DATA!I363-Stats_DATA!J$6)/(Stats_DATA!J$10-Stats_DATA!J$6),"ERROR")))</f>
        <v>-0.636013827324453</v>
      </c>
      <c r="J363" s="0" t="n">
        <f aca="false">IF(Stats_DATA!K$12=1,DATA!J363,IF(Stats_DATA!K$12=2,(DATA!J363-Stats_DATA!K$2)/Stats_DATA!K$3,IF(Stats_DATA!K$12=3,(DATA!J363-Stats_DATA!K$6)/(Stats_DATA!K$10-Stats_DATA!K$6),"ERROR")))</f>
        <v>0.0123343405743969</v>
      </c>
      <c r="K363" s="0" t="n">
        <f aca="false">IF(Stats_DATA!L$12=1,DATA!K363,IF(Stats_DATA!L$12=2,(DATA!K363-Stats_DATA!L$2)/Stats_DATA!L$3,IF(Stats_DATA!L$12=3,(DATA!K363-Stats_DATA!L$6)/(Stats_DATA!L$10-Stats_DATA!L$6),"ERROR")))</f>
        <v>-0.826814430257326</v>
      </c>
      <c r="L363" s="0" t="n">
        <f aca="false">IF(Stats_DATA!M$12=1,DATA!L363,IF(Stats_DATA!M$12=2,(DATA!L363-Stats_DATA!M$2)/Stats_DATA!M$3,IF(Stats_DATA!M$12=3,(DATA!L363-Stats_DATA!M$6)/(Stats_DATA!M$10-Stats_DATA!M$6),"ERROR")))</f>
        <v>-0.515923140991097</v>
      </c>
      <c r="M363" s="0" t="n">
        <f aca="false">IF(Stats_DATA!N$12=1,DATA!M363,IF(Stats_DATA!N$12=2,(DATA!M363-Stats_DATA!N$2)/Stats_DATA!N$3,IF(Stats_DATA!N$12=3,(DATA!M363-Stats_DATA!N$6)/(Stats_DATA!N$10-Stats_DATA!N$6),"ERROR")))</f>
        <v>0.583970835855432</v>
      </c>
      <c r="N363" s="0" t="n">
        <f aca="false">IF(Stats_DATA!O$12=1,DATA!N363,IF(Stats_DATA!O$12=2,(DATA!N363-Stats_DATA!O$2)/Stats_DATA!O$3,IF(Stats_DATA!O$12=3,(DATA!N363-Stats_DATA!O$6)/(Stats_DATA!O$10-Stats_DATA!O$6),"ERROR")))</f>
        <v>-0.414500254253242</v>
      </c>
      <c r="O363" s="0" t="n">
        <f aca="false">IF(Stats_DATA!P$12=1,DATA!O363,IF(Stats_DATA!P$12=2,(DATA!O363-Stats_DATA!P$2)/Stats_DATA!P$3,IF(Stats_DATA!P$12=3,(DATA!O363-Stats_DATA!P$6)/(Stats_DATA!P$10-Stats_DATA!P$6),"ERROR")))</f>
        <v>-0.425514425686892</v>
      </c>
      <c r="P363" s="0" t="n">
        <f aca="false">IF(Stats_DATA!Q$12=1,DATA!P363,IF(Stats_DATA!Q$12=2,(DATA!P363-Stats_DATA!Q$2)/Stats_DATA!Q$3,IF(Stats_DATA!Q$12=3,(DATA!P363-Stats_DATA!Q$6)/(Stats_DATA!Q$10-Stats_DATA!Q$6),"ERROR")))</f>
        <v>-0.513894983886822</v>
      </c>
      <c r="Q363" s="0" t="n">
        <f aca="false">IF(Stats_DATA!R$12=1,DATA!Q363,IF(Stats_DATA!R$12=2,(DATA!Q363-Stats_DATA!R$2)/Stats_DATA!R$3,IF(Stats_DATA!R$12=3,(DATA!Q363-Stats_DATA!R$6)/(Stats_DATA!R$10-Stats_DATA!R$6),"ERROR")))</f>
        <v>-0.280773313055938</v>
      </c>
      <c r="R363" s="0" t="n">
        <f aca="false">IF(Stats_DATA!S$12=1,DATA!R363,IF(Stats_DATA!S$12=2,(DATA!R363-Stats_DATA!S$2)/Stats_DATA!S$3,IF(Stats_DATA!S$12=3,(DATA!R363-Stats_DATA!S$6)/(Stats_DATA!S$10-Stats_DATA!S$6),"ERROR")))</f>
        <v>-0.461925676794763</v>
      </c>
      <c r="S363" s="0" t="n">
        <f aca="false">IF(Stats_DATA!T$12=1,DATA!S363,IF(Stats_DATA!T$12=2,(DATA!S363-Stats_DATA!T$2)/Stats_DATA!T$3,IF(Stats_DATA!T$12=3,(DATA!S363-Stats_DATA!T$6)/(Stats_DATA!T$10-Stats_DATA!T$6),"ERROR")))</f>
        <v>-0.874698159057901</v>
      </c>
      <c r="T363" s="0" t="n">
        <f aca="false">IF(Stats_DATA!U$12=1,DATA!T363,IF(Stats_DATA!U$12=2,(DATA!T363-Stats_DATA!U$2)/Stats_DATA!U$3,IF(Stats_DATA!U$12=3,(DATA!T363-Stats_DATA!U$6)/(Stats_DATA!U$10-Stats_DATA!U$6),"ERROR")))</f>
        <v>-0.272465223940755</v>
      </c>
      <c r="U363" s="0" t="n">
        <f aca="false">IF(Stats_DATA!V$12=1,DATA!U363,IF(Stats_DATA!V$12=2,(DATA!U363-Stats_DATA!V$2)/Stats_DATA!V$3,IF(Stats_DATA!V$12=3,(DATA!U363-Stats_DATA!V$6)/(Stats_DATA!V$10-Stats_DATA!V$6),"ERROR")))</f>
        <v>-0.694956367120879</v>
      </c>
      <c r="V363" s="0" t="n">
        <f aca="false">IF(Stats_DATA!W$12=1,DATA!V363,IF(Stats_DATA!W$12=2,(DATA!V363-Stats_DATA!W$2)/Stats_DATA!W$3,IF(Stats_DATA!W$12=3,(DATA!V363-Stats_DATA!W$6)/(Stats_DATA!W$10-Stats_DATA!W$6),"ERROR")))</f>
        <v>-0.428116362947756</v>
      </c>
      <c r="W363" s="0" t="n">
        <f aca="false">IF(Stats_DATA!X$12=1,DATA!W363,IF(Stats_DATA!X$12=2,(DATA!W363-Stats_DATA!X$2)/Stats_DATA!X$3,IF(Stats_DATA!X$12=3,(DATA!W363-Stats_DATA!X$6)/(Stats_DATA!X$10-Stats_DATA!X$6),"ERROR")))</f>
        <v>0.573158012153833</v>
      </c>
      <c r="X363" s="0" t="n">
        <f aca="false">IF(Stats_DATA!Y$12=1,DATA!X363,IF(Stats_DATA!Y$12=2,(DATA!X363-Stats_DATA!Y$2)/Stats_DATA!Y$3,IF(Stats_DATA!Y$12=3,(DATA!X363-Stats_DATA!Y$6)/(Stats_DATA!Y$10-Stats_DATA!Y$6),"ERROR")))</f>
        <v>-0.426194320034384</v>
      </c>
      <c r="Y363" s="0" t="n">
        <f aca="false">IF(Stats_DATA!Z$12=1,DATA!Y363,IF(Stats_DATA!Z$12=2,(DATA!Y363-Stats_DATA!Z$2)/Stats_DATA!Z$3,IF(Stats_DATA!Z$12=3,(DATA!Y363-Stats_DATA!Z$6)/(Stats_DATA!Z$10-Stats_DATA!Z$6),"ERROR")))</f>
        <v>-0.455572042909142</v>
      </c>
      <c r="Z363" s="0" t="n">
        <f aca="false">IF(Stats_DATA!AA$12=1,DATA!Z363,IF(Stats_DATA!AA$12=2,(DATA!Z363-Stats_DATA!AA$2)/Stats_DATA!AA$3,IF(Stats_DATA!AA$12=3,(DATA!Z363-Stats_DATA!AA$6)/(Stats_DATA!AA$10-Stats_DATA!AA$6),"ERROR")))</f>
        <v>-0.804495820349041</v>
      </c>
      <c r="AA363" s="0" t="n">
        <f aca="false">IF(Stats_DATA!AB$12=1,DATA!AA363,IF(Stats_DATA!AB$12=2,(DATA!AA363-Stats_DATA!AB$2)/Stats_DATA!AB$3,IF(Stats_DATA!AB$12=3,(DATA!AA363-Stats_DATA!AB$6)/(Stats_DATA!AB$10-Stats_DATA!AB$6),"ERROR")))</f>
        <v>-0.556546320191104</v>
      </c>
      <c r="AB363" s="0" t="n">
        <f aca="false">IF(Stats_DATA!AC$12=1,DATA!AB363,IF(Stats_DATA!AC$12=2,(DATA!AB363-Stats_DATA!AC$2)/Stats_DATA!AC$3,IF(Stats_DATA!AC$12=3,(DATA!AB363-Stats_DATA!AC$6)/(Stats_DATA!AC$10-Stats_DATA!AC$6),"ERROR")))</f>
        <v>-0.723733991383534</v>
      </c>
      <c r="AC363" s="0" t="n">
        <f aca="false">IF(Stats_DATA!AD$12=1,DATA!AC363,IF(Stats_DATA!AD$12=2,(DATA!AC363-Stats_DATA!AD$2)/Stats_DATA!AD$3,IF(Stats_DATA!AD$12=3,(DATA!AC363-Stats_DATA!AD$6)/(Stats_DATA!AD$10-Stats_DATA!AD$6),"ERROR")))</f>
        <v>-0.889459011117702</v>
      </c>
      <c r="AD363" s="0" t="n">
        <f aca="false">IF(Stats_DATA!AE$12=1,DATA!AD363,IF(Stats_DATA!AE$12=2,(DATA!AD363-Stats_DATA!AE$2)/Stats_DATA!AE$3,IF(Stats_DATA!AE$12=3,(DATA!AD363-Stats_DATA!AE$6)/(Stats_DATA!AE$10-Stats_DATA!AE$6),"ERROR")))</f>
        <v>-0.426323756690211</v>
      </c>
      <c r="AE363" s="0" t="n">
        <f aca="false">IF(Stats_DATA!AF$12=1,DATA!AE363,IF(Stats_DATA!AF$12=2,(DATA!AE363-Stats_DATA!AF$2)/Stats_DATA!AF$3,IF(Stats_DATA!AF$12=3,(DATA!AE363-Stats_DATA!AF$6)/(Stats_DATA!AF$10-Stats_DATA!AF$6),"ERROR")))</f>
        <v>-0.961494943169754</v>
      </c>
    </row>
    <row r="364" customFormat="false" ht="12.8" hidden="false" customHeight="false" outlineLevel="0" collapsed="false">
      <c r="A364" s="0" t="n">
        <f aca="false">IF(Stats_DATA!B$12=1,DATA!A364,IF(Stats_DATA!B$12=2,(DATA!A364-Stats_DATA!B$2)/Stats_DATA!B$3,IF(Stats_DATA!B$12=3,(DATA!A364-Stats_DATA!B$6)/(Stats_DATA!B$10-Stats_DATA!B$6),"ERROR")))</f>
        <v>0</v>
      </c>
      <c r="B364" s="0" t="n">
        <f aca="false">IF(Stats_DATA!C$12=1,DATA!B364,IF(Stats_DATA!C$12=2,(DATA!B364-Stats_DATA!C$2)/Stats_DATA!C$3,IF(Stats_DATA!C$12=3,(DATA!B364-Stats_DATA!C$6)/(Stats_DATA!C$10-Stats_DATA!C$6),"ERROR")))</f>
        <v>-0.387988875104274</v>
      </c>
      <c r="C364" s="0" t="n">
        <f aca="false">IF(Stats_DATA!D$12=1,DATA!C364,IF(Stats_DATA!D$12=2,(DATA!C364-Stats_DATA!D$2)/Stats_DATA!D$3,IF(Stats_DATA!D$12=3,(DATA!C364-Stats_DATA!D$6)/(Stats_DATA!D$10-Stats_DATA!D$6),"ERROR")))</f>
        <v>-0.104544237804096</v>
      </c>
      <c r="D364" s="0" t="n">
        <f aca="false">IF(Stats_DATA!E$12=1,DATA!D364,IF(Stats_DATA!E$12=2,(DATA!D364-Stats_DATA!E$2)/Stats_DATA!E$3,IF(Stats_DATA!E$12=3,(DATA!D364-Stats_DATA!E$6)/(Stats_DATA!E$10-Stats_DATA!E$6),"ERROR")))</f>
        <v>-0.415615509794774</v>
      </c>
      <c r="E364" s="0" t="n">
        <f aca="false">IF(Stats_DATA!F$12=1,DATA!E364,IF(Stats_DATA!F$12=2,(DATA!E364-Stats_DATA!F$2)/Stats_DATA!F$3,IF(Stats_DATA!F$12=3,(DATA!E364-Stats_DATA!F$6)/(Stats_DATA!F$10-Stats_DATA!F$6),"ERROR")))</f>
        <v>-0.449794681613875</v>
      </c>
      <c r="F364" s="0" t="n">
        <f aca="false">IF(Stats_DATA!G$12=1,DATA!F364,IF(Stats_DATA!G$12=2,(DATA!F364-Stats_DATA!G$2)/Stats_DATA!G$3,IF(Stats_DATA!G$12=3,(DATA!F364-Stats_DATA!G$6)/(Stats_DATA!G$10-Stats_DATA!G$6),"ERROR")))</f>
        <v>0.0284211577858332</v>
      </c>
      <c r="G364" s="0" t="n">
        <f aca="false">IF(Stats_DATA!H$12=1,DATA!G364,IF(Stats_DATA!H$12=2,(DATA!G364-Stats_DATA!H$2)/Stats_DATA!H$3,IF(Stats_DATA!H$12=3,(DATA!G364-Stats_DATA!H$6)/(Stats_DATA!H$10-Stats_DATA!H$6),"ERROR")))</f>
        <v>-0.4699808371018</v>
      </c>
      <c r="H364" s="0" t="n">
        <f aca="false">IF(Stats_DATA!I$12=1,DATA!H364,IF(Stats_DATA!I$12=2,(DATA!H364-Stats_DATA!I$2)/Stats_DATA!I$3,IF(Stats_DATA!I$12=3,(DATA!H364-Stats_DATA!I$6)/(Stats_DATA!I$10-Stats_DATA!I$6),"ERROR")))</f>
        <v>-0.776711796237567</v>
      </c>
      <c r="I364" s="0" t="n">
        <f aca="false">IF(Stats_DATA!J$12=1,DATA!I364,IF(Stats_DATA!J$12=2,(DATA!I364-Stats_DATA!J$2)/Stats_DATA!J$3,IF(Stats_DATA!J$12=3,(DATA!I364-Stats_DATA!J$6)/(Stats_DATA!J$10-Stats_DATA!J$6),"ERROR")))</f>
        <v>-0.801723326804184</v>
      </c>
      <c r="J364" s="0" t="n">
        <f aca="false">IF(Stats_DATA!K$12=1,DATA!J364,IF(Stats_DATA!K$12=2,(DATA!J364-Stats_DATA!K$2)/Stats_DATA!K$3,IF(Stats_DATA!K$12=3,(DATA!J364-Stats_DATA!K$6)/(Stats_DATA!K$10-Stats_DATA!K$6),"ERROR")))</f>
        <v>-0.191938750934258</v>
      </c>
      <c r="K364" s="0" t="n">
        <f aca="false">IF(Stats_DATA!L$12=1,DATA!K364,IF(Stats_DATA!L$12=2,(DATA!K364-Stats_DATA!L$2)/Stats_DATA!L$3,IF(Stats_DATA!L$12=3,(DATA!K364-Stats_DATA!L$6)/(Stats_DATA!L$10-Stats_DATA!L$6),"ERROR")))</f>
        <v>-0.137048175838987</v>
      </c>
      <c r="L364" s="0" t="n">
        <f aca="false">IF(Stats_DATA!M$12=1,DATA!L364,IF(Stats_DATA!M$12=2,(DATA!L364-Stats_DATA!M$2)/Stats_DATA!M$3,IF(Stats_DATA!M$12=3,(DATA!L364-Stats_DATA!M$6)/(Stats_DATA!M$10-Stats_DATA!M$6),"ERROR")))</f>
        <v>-0.663049454163469</v>
      </c>
      <c r="M364" s="0" t="n">
        <f aca="false">IF(Stats_DATA!N$12=1,DATA!M364,IF(Stats_DATA!N$12=2,(DATA!M364-Stats_DATA!N$2)/Stats_DATA!N$3,IF(Stats_DATA!N$12=3,(DATA!M364-Stats_DATA!N$6)/(Stats_DATA!N$10-Stats_DATA!N$6),"ERROR")))</f>
        <v>0.123532623038496</v>
      </c>
      <c r="N364" s="0" t="n">
        <f aca="false">IF(Stats_DATA!O$12=1,DATA!N364,IF(Stats_DATA!O$12=2,(DATA!N364-Stats_DATA!O$2)/Stats_DATA!O$3,IF(Stats_DATA!O$12=3,(DATA!N364-Stats_DATA!O$6)/(Stats_DATA!O$10-Stats_DATA!O$6),"ERROR")))</f>
        <v>-0.658335795743796</v>
      </c>
      <c r="O364" s="0" t="n">
        <f aca="false">IF(Stats_DATA!P$12=1,DATA!O364,IF(Stats_DATA!P$12=2,(DATA!O364-Stats_DATA!P$2)/Stats_DATA!P$3,IF(Stats_DATA!P$12=3,(DATA!O364-Stats_DATA!P$6)/(Stats_DATA!P$10-Stats_DATA!P$6),"ERROR")))</f>
        <v>-0.507288832688751</v>
      </c>
      <c r="P364" s="0" t="n">
        <f aca="false">IF(Stats_DATA!Q$12=1,DATA!P364,IF(Stats_DATA!Q$12=2,(DATA!P364-Stats_DATA!Q$2)/Stats_DATA!Q$3,IF(Stats_DATA!Q$12=3,(DATA!P364-Stats_DATA!Q$6)/(Stats_DATA!Q$10-Stats_DATA!Q$6),"ERROR")))</f>
        <v>-0.477259066281163</v>
      </c>
      <c r="Q364" s="0" t="n">
        <f aca="false">IF(Stats_DATA!R$12=1,DATA!Q364,IF(Stats_DATA!R$12=2,(DATA!Q364-Stats_DATA!R$2)/Stats_DATA!R$3,IF(Stats_DATA!R$12=3,(DATA!Q364-Stats_DATA!R$6)/(Stats_DATA!R$10-Stats_DATA!R$6),"ERROR")))</f>
        <v>-0.503576532045319</v>
      </c>
      <c r="R364" s="0" t="n">
        <f aca="false">IF(Stats_DATA!S$12=1,DATA!R364,IF(Stats_DATA!S$12=2,(DATA!R364-Stats_DATA!S$2)/Stats_DATA!S$3,IF(Stats_DATA!S$12=3,(DATA!R364-Stats_DATA!S$6)/(Stats_DATA!S$10-Stats_DATA!S$6),"ERROR")))</f>
        <v>-0.55004582137601</v>
      </c>
      <c r="S364" s="0" t="n">
        <f aca="false">IF(Stats_DATA!T$12=1,DATA!S364,IF(Stats_DATA!T$12=2,(DATA!S364-Stats_DATA!T$2)/Stats_DATA!T$3,IF(Stats_DATA!T$12=3,(DATA!S364-Stats_DATA!T$6)/(Stats_DATA!T$10-Stats_DATA!T$6),"ERROR")))</f>
        <v>-0.291580864069054</v>
      </c>
      <c r="T364" s="0" t="n">
        <f aca="false">IF(Stats_DATA!U$12=1,DATA!T364,IF(Stats_DATA!U$12=2,(DATA!T364-Stats_DATA!U$2)/Stats_DATA!U$3,IF(Stats_DATA!U$12=3,(DATA!T364-Stats_DATA!U$6)/(Stats_DATA!U$10-Stats_DATA!U$6),"ERROR")))</f>
        <v>-0.175687575221125</v>
      </c>
      <c r="U364" s="0" t="n">
        <f aca="false">IF(Stats_DATA!V$12=1,DATA!U364,IF(Stats_DATA!V$12=2,(DATA!U364-Stats_DATA!V$2)/Stats_DATA!V$3,IF(Stats_DATA!V$12=3,(DATA!U364-Stats_DATA!V$6)/(Stats_DATA!V$10-Stats_DATA!V$6),"ERROR")))</f>
        <v>-0.628064737152727</v>
      </c>
      <c r="V364" s="0" t="n">
        <f aca="false">IF(Stats_DATA!W$12=1,DATA!V364,IF(Stats_DATA!W$12=2,(DATA!V364-Stats_DATA!W$2)/Stats_DATA!W$3,IF(Stats_DATA!W$12=3,(DATA!V364-Stats_DATA!W$6)/(Stats_DATA!W$10-Stats_DATA!W$6),"ERROR")))</f>
        <v>-0.521221578672624</v>
      </c>
      <c r="W364" s="0" t="n">
        <f aca="false">IF(Stats_DATA!X$12=1,DATA!W364,IF(Stats_DATA!X$12=2,(DATA!W364-Stats_DATA!X$2)/Stats_DATA!X$3,IF(Stats_DATA!X$12=3,(DATA!W364-Stats_DATA!X$6)/(Stats_DATA!X$10-Stats_DATA!X$6),"ERROR")))</f>
        <v>0.0508889832787984</v>
      </c>
      <c r="X364" s="0" t="n">
        <f aca="false">IF(Stats_DATA!Y$12=1,DATA!X364,IF(Stats_DATA!Y$12=2,(DATA!X364-Stats_DATA!Y$2)/Stats_DATA!Y$3,IF(Stats_DATA!Y$12=3,(DATA!X364-Stats_DATA!Y$6)/(Stats_DATA!Y$10-Stats_DATA!Y$6),"ERROR")))</f>
        <v>-0.578563743722839</v>
      </c>
      <c r="Y364" s="0" t="n">
        <f aca="false">IF(Stats_DATA!Z$12=1,DATA!Y364,IF(Stats_DATA!Z$12=2,(DATA!Y364-Stats_DATA!Z$2)/Stats_DATA!Z$3,IF(Stats_DATA!Z$12=3,(DATA!Y364-Stats_DATA!Z$6)/(Stats_DATA!Z$10-Stats_DATA!Z$6),"ERROR")))</f>
        <v>-0.528461285571096</v>
      </c>
      <c r="Z364" s="0" t="n">
        <f aca="false">IF(Stats_DATA!AA$12=1,DATA!Z364,IF(Stats_DATA!AA$12=2,(DATA!Z364-Stats_DATA!AA$2)/Stats_DATA!AA$3,IF(Stats_DATA!AA$12=3,(DATA!Z364-Stats_DATA!AA$6)/(Stats_DATA!AA$10-Stats_DATA!AA$6),"ERROR")))</f>
        <v>-0.112497622528977</v>
      </c>
      <c r="AA364" s="0" t="n">
        <f aca="false">IF(Stats_DATA!AB$12=1,DATA!AA364,IF(Stats_DATA!AB$12=2,(DATA!AA364-Stats_DATA!AB$2)/Stats_DATA!AB$3,IF(Stats_DATA!AB$12=3,(DATA!AA364-Stats_DATA!AB$6)/(Stats_DATA!AB$10-Stats_DATA!AB$6),"ERROR")))</f>
        <v>-0.447226478883155</v>
      </c>
      <c r="AB364" s="0" t="n">
        <f aca="false">IF(Stats_DATA!AC$12=1,DATA!AB364,IF(Stats_DATA!AC$12=2,(DATA!AB364-Stats_DATA!AC$2)/Stats_DATA!AC$3,IF(Stats_DATA!AC$12=3,(DATA!AB364-Stats_DATA!AC$6)/(Stats_DATA!AC$10-Stats_DATA!AC$6),"ERROR")))</f>
        <v>-0.703122775912997</v>
      </c>
      <c r="AC364" s="0" t="n">
        <f aca="false">IF(Stats_DATA!AD$12=1,DATA!AC364,IF(Stats_DATA!AD$12=2,(DATA!AC364-Stats_DATA!AD$2)/Stats_DATA!AD$3,IF(Stats_DATA!AD$12=3,(DATA!AC364-Stats_DATA!AD$6)/(Stats_DATA!AD$10-Stats_DATA!AD$6),"ERROR")))</f>
        <v>-0.479006568543428</v>
      </c>
      <c r="AD364" s="0" t="n">
        <f aca="false">IF(Stats_DATA!AE$12=1,DATA!AD364,IF(Stats_DATA!AE$12=2,(DATA!AD364-Stats_DATA!AE$2)/Stats_DATA!AE$3,IF(Stats_DATA!AE$12=3,(DATA!AD364-Stats_DATA!AE$6)/(Stats_DATA!AE$10-Stats_DATA!AE$6),"ERROR")))</f>
        <v>-0.253373409344715</v>
      </c>
      <c r="AE364" s="0" t="n">
        <f aca="false">IF(Stats_DATA!AF$12=1,DATA!AE364,IF(Stats_DATA!AF$12=2,(DATA!AE364-Stats_DATA!AF$2)/Stats_DATA!AF$3,IF(Stats_DATA!AF$12=3,(DATA!AE364-Stats_DATA!AF$6)/(Stats_DATA!AF$10-Stats_DATA!AF$6),"ERROR")))</f>
        <v>-0.64036576170314</v>
      </c>
    </row>
    <row r="365" customFormat="false" ht="12.8" hidden="false" customHeight="false" outlineLevel="0" collapsed="false">
      <c r="A365" s="0" t="n">
        <f aca="false">IF(Stats_DATA!B$12=1,DATA!A365,IF(Stats_DATA!B$12=2,(DATA!A365-Stats_DATA!B$2)/Stats_DATA!B$3,IF(Stats_DATA!B$12=3,(DATA!A365-Stats_DATA!B$6)/(Stats_DATA!B$10-Stats_DATA!B$6),"ERROR")))</f>
        <v>0</v>
      </c>
      <c r="B365" s="0" t="n">
        <f aca="false">IF(Stats_DATA!C$12=1,DATA!B365,IF(Stats_DATA!C$12=2,(DATA!B365-Stats_DATA!C$2)/Stats_DATA!C$3,IF(Stats_DATA!C$12=3,(DATA!B365-Stats_DATA!C$6)/(Stats_DATA!C$10-Stats_DATA!C$6),"ERROR")))</f>
        <v>0.673290404621269</v>
      </c>
      <c r="C365" s="0" t="n">
        <f aca="false">IF(Stats_DATA!D$12=1,DATA!C365,IF(Stats_DATA!D$12=2,(DATA!C365-Stats_DATA!D$2)/Stats_DATA!D$3,IF(Stats_DATA!D$12=3,(DATA!C365-Stats_DATA!D$6)/(Stats_DATA!D$10-Stats_DATA!D$6),"ERROR")))</f>
        <v>-0.232420412206245</v>
      </c>
      <c r="D365" s="0" t="n">
        <f aca="false">IF(Stats_DATA!E$12=1,DATA!D365,IF(Stats_DATA!E$12=2,(DATA!D365-Stats_DATA!E$2)/Stats_DATA!E$3,IF(Stats_DATA!E$12=3,(DATA!D365-Stats_DATA!E$6)/(Stats_DATA!E$10-Stats_DATA!E$6),"ERROR")))</f>
        <v>0.602122639823831</v>
      </c>
      <c r="E365" s="0" t="n">
        <f aca="false">IF(Stats_DATA!F$12=1,DATA!E365,IF(Stats_DATA!F$12=2,(DATA!E365-Stats_DATA!F$2)/Stats_DATA!F$3,IF(Stats_DATA!F$12=3,(DATA!E365-Stats_DATA!F$6)/(Stats_DATA!F$10-Stats_DATA!F$6),"ERROR")))</f>
        <v>0.52061250491805</v>
      </c>
      <c r="F365" s="0" t="n">
        <f aca="false">IF(Stats_DATA!G$12=1,DATA!F365,IF(Stats_DATA!G$12=2,(DATA!F365-Stats_DATA!G$2)/Stats_DATA!G$3,IF(Stats_DATA!G$12=3,(DATA!F365-Stats_DATA!G$6)/(Stats_DATA!G$10-Stats_DATA!G$6),"ERROR")))</f>
        <v>0.0355314456772041</v>
      </c>
      <c r="G365" s="0" t="n">
        <f aca="false">IF(Stats_DATA!H$12=1,DATA!G365,IF(Stats_DATA!H$12=2,(DATA!G365-Stats_DATA!H$2)/Stats_DATA!H$3,IF(Stats_DATA!H$12=3,(DATA!G365-Stats_DATA!H$6)/(Stats_DATA!H$10-Stats_DATA!H$6),"ERROR")))</f>
        <v>-0.37227717226775</v>
      </c>
      <c r="H365" s="0" t="n">
        <f aca="false">IF(Stats_DATA!I$12=1,DATA!H365,IF(Stats_DATA!I$12=2,(DATA!H365-Stats_DATA!I$2)/Stats_DATA!I$3,IF(Stats_DATA!I$12=3,(DATA!H365-Stats_DATA!I$6)/(Stats_DATA!I$10-Stats_DATA!I$6),"ERROR")))</f>
        <v>-0.378567338612229</v>
      </c>
      <c r="I365" s="0" t="n">
        <f aca="false">IF(Stats_DATA!J$12=1,DATA!I365,IF(Stats_DATA!J$12=2,(DATA!I365-Stats_DATA!J$2)/Stats_DATA!J$3,IF(Stats_DATA!J$12=3,(DATA!I365-Stats_DATA!J$6)/(Stats_DATA!J$10-Stats_DATA!J$6),"ERROR")))</f>
        <v>-0.0146676325411996</v>
      </c>
      <c r="J365" s="0" t="n">
        <f aca="false">IF(Stats_DATA!K$12=1,DATA!J365,IF(Stats_DATA!K$12=2,(DATA!J365-Stats_DATA!K$2)/Stats_DATA!K$3,IF(Stats_DATA!K$12=3,(DATA!J365-Stats_DATA!K$6)/(Stats_DATA!K$10-Stats_DATA!K$6),"ERROR")))</f>
        <v>-1.15494046804648</v>
      </c>
      <c r="K365" s="0" t="n">
        <f aca="false">IF(Stats_DATA!L$12=1,DATA!K365,IF(Stats_DATA!L$12=2,(DATA!K365-Stats_DATA!L$2)/Stats_DATA!L$3,IF(Stats_DATA!L$12=3,(DATA!K365-Stats_DATA!L$6)/(Stats_DATA!L$10-Stats_DATA!L$6),"ERROR")))</f>
        <v>-0.972699284887898</v>
      </c>
      <c r="L365" s="0" t="n">
        <f aca="false">IF(Stats_DATA!M$12=1,DATA!L365,IF(Stats_DATA!M$12=2,(DATA!L365-Stats_DATA!M$2)/Stats_DATA!M$3,IF(Stats_DATA!M$12=3,(DATA!L365-Stats_DATA!M$6)/(Stats_DATA!M$10-Stats_DATA!M$6),"ERROR")))</f>
        <v>-0.238979492666631</v>
      </c>
      <c r="M365" s="0" t="n">
        <f aca="false">IF(Stats_DATA!N$12=1,DATA!M365,IF(Stats_DATA!N$12=2,(DATA!M365-Stats_DATA!N$2)/Stats_DATA!N$3,IF(Stats_DATA!N$12=3,(DATA!M365-Stats_DATA!N$6)/(Stats_DATA!N$10-Stats_DATA!N$6),"ERROR")))</f>
        <v>0.40269594891963</v>
      </c>
      <c r="N365" s="0" t="n">
        <f aca="false">IF(Stats_DATA!O$12=1,DATA!N365,IF(Stats_DATA!O$12=2,(DATA!N365-Stats_DATA!O$2)/Stats_DATA!O$3,IF(Stats_DATA!O$12=3,(DATA!N365-Stats_DATA!O$6)/(Stats_DATA!O$10-Stats_DATA!O$6),"ERROR")))</f>
        <v>-0.258208101898242</v>
      </c>
      <c r="O365" s="0" t="n">
        <f aca="false">IF(Stats_DATA!P$12=1,DATA!O365,IF(Stats_DATA!P$12=2,(DATA!O365-Stats_DATA!P$2)/Stats_DATA!P$3,IF(Stats_DATA!P$12=3,(DATA!O365-Stats_DATA!P$6)/(Stats_DATA!P$10-Stats_DATA!P$6),"ERROR")))</f>
        <v>-0.148536595519303</v>
      </c>
      <c r="P365" s="0" t="n">
        <f aca="false">IF(Stats_DATA!Q$12=1,DATA!P365,IF(Stats_DATA!Q$12=2,(DATA!P365-Stats_DATA!Q$2)/Stats_DATA!Q$3,IF(Stats_DATA!Q$12=3,(DATA!P365-Stats_DATA!Q$6)/(Stats_DATA!Q$10-Stats_DATA!Q$6),"ERROR")))</f>
        <v>0.071946644007303</v>
      </c>
      <c r="Q365" s="0" t="n">
        <f aca="false">IF(Stats_DATA!R$12=1,DATA!Q365,IF(Stats_DATA!R$12=2,(DATA!Q365-Stats_DATA!R$2)/Stats_DATA!R$3,IF(Stats_DATA!R$12=3,(DATA!Q365-Stats_DATA!R$6)/(Stats_DATA!R$10-Stats_DATA!R$6),"ERROR")))</f>
        <v>-0.414790286884138</v>
      </c>
      <c r="R365" s="0" t="n">
        <f aca="false">IF(Stats_DATA!S$12=1,DATA!R365,IF(Stats_DATA!S$12=2,(DATA!R365-Stats_DATA!S$2)/Stats_DATA!S$3,IF(Stats_DATA!S$12=3,(DATA!R365-Stats_DATA!S$6)/(Stats_DATA!S$10-Stats_DATA!S$6),"ERROR")))</f>
        <v>-0.449668363450755</v>
      </c>
      <c r="S365" s="0" t="n">
        <f aca="false">IF(Stats_DATA!T$12=1,DATA!S365,IF(Stats_DATA!T$12=2,(DATA!S365-Stats_DATA!T$2)/Stats_DATA!T$3,IF(Stats_DATA!T$12=3,(DATA!S365-Stats_DATA!T$6)/(Stats_DATA!T$10-Stats_DATA!T$6),"ERROR")))</f>
        <v>-0.237612531875811</v>
      </c>
      <c r="T365" s="0" t="n">
        <f aca="false">IF(Stats_DATA!U$12=1,DATA!T365,IF(Stats_DATA!U$12=2,(DATA!T365-Stats_DATA!U$2)/Stats_DATA!U$3,IF(Stats_DATA!U$12=3,(DATA!T365-Stats_DATA!U$6)/(Stats_DATA!U$10-Stats_DATA!U$6),"ERROR")))</f>
        <v>-0.43577750615513</v>
      </c>
      <c r="U365" s="0" t="n">
        <f aca="false">IF(Stats_DATA!V$12=1,DATA!U365,IF(Stats_DATA!V$12=2,(DATA!U365-Stats_DATA!V$2)/Stats_DATA!V$3,IF(Stats_DATA!V$12=3,(DATA!U365-Stats_DATA!V$6)/(Stats_DATA!V$10-Stats_DATA!V$6),"ERROR")))</f>
        <v>-0.677950020518806</v>
      </c>
      <c r="V365" s="0" t="n">
        <f aca="false">IF(Stats_DATA!W$12=1,DATA!V365,IF(Stats_DATA!W$12=2,(DATA!V365-Stats_DATA!W$2)/Stats_DATA!W$3,IF(Stats_DATA!W$12=3,(DATA!V365-Stats_DATA!W$6)/(Stats_DATA!W$10-Stats_DATA!W$6),"ERROR")))</f>
        <v>0.385002521049427</v>
      </c>
      <c r="W365" s="0" t="n">
        <f aca="false">IF(Stats_DATA!X$12=1,DATA!W365,IF(Stats_DATA!X$12=2,(DATA!W365-Stats_DATA!X$2)/Stats_DATA!X$3,IF(Stats_DATA!X$12=3,(DATA!W365-Stats_DATA!X$6)/(Stats_DATA!X$10-Stats_DATA!X$6),"ERROR")))</f>
        <v>-0.0369693580272819</v>
      </c>
      <c r="X365" s="0" t="n">
        <f aca="false">IF(Stats_DATA!Y$12=1,DATA!X365,IF(Stats_DATA!Y$12=2,(DATA!X365-Stats_DATA!Y$2)/Stats_DATA!Y$3,IF(Stats_DATA!Y$12=3,(DATA!X365-Stats_DATA!Y$6)/(Stats_DATA!Y$10-Stats_DATA!Y$6),"ERROR")))</f>
        <v>0.295774863301926</v>
      </c>
      <c r="Y365" s="0" t="n">
        <f aca="false">IF(Stats_DATA!Z$12=1,DATA!Y365,IF(Stats_DATA!Z$12=2,(DATA!Y365-Stats_DATA!Z$2)/Stats_DATA!Z$3,IF(Stats_DATA!Z$12=3,(DATA!Y365-Stats_DATA!Z$6)/(Stats_DATA!Z$10-Stats_DATA!Z$6),"ERROR")))</f>
        <v>0.225547193339184</v>
      </c>
      <c r="Z365" s="0" t="n">
        <f aca="false">IF(Stats_DATA!AA$12=1,DATA!Z365,IF(Stats_DATA!AA$12=2,(DATA!Z365-Stats_DATA!AA$2)/Stats_DATA!AA$3,IF(Stats_DATA!AA$12=3,(DATA!Z365-Stats_DATA!AA$6)/(Stats_DATA!AA$10-Stats_DATA!AA$6),"ERROR")))</f>
        <v>0.0626917946406602</v>
      </c>
      <c r="AA365" s="0" t="n">
        <f aca="false">IF(Stats_DATA!AB$12=1,DATA!AA365,IF(Stats_DATA!AB$12=2,(DATA!AA365-Stats_DATA!AB$2)/Stats_DATA!AB$3,IF(Stats_DATA!AB$12=3,(DATA!AA365-Stats_DATA!AB$6)/(Stats_DATA!AB$10-Stats_DATA!AB$6),"ERROR")))</f>
        <v>-0.548919354518456</v>
      </c>
      <c r="AB365" s="0" t="n">
        <f aca="false">IF(Stats_DATA!AC$12=1,DATA!AB365,IF(Stats_DATA!AC$12=2,(DATA!AB365-Stats_DATA!AC$2)/Stats_DATA!AC$3,IF(Stats_DATA!AC$12=3,(DATA!AB365-Stats_DATA!AC$6)/(Stats_DATA!AC$10-Stats_DATA!AC$6),"ERROR")))</f>
        <v>-0.507555894239064</v>
      </c>
      <c r="AC365" s="0" t="n">
        <f aca="false">IF(Stats_DATA!AD$12=1,DATA!AC365,IF(Stats_DATA!AD$12=2,(DATA!AC365-Stats_DATA!AD$2)/Stats_DATA!AD$3,IF(Stats_DATA!AD$12=3,(DATA!AC365-Stats_DATA!AD$6)/(Stats_DATA!AD$10-Stats_DATA!AD$6),"ERROR")))</f>
        <v>-0.355627424389337</v>
      </c>
      <c r="AD365" s="0" t="n">
        <f aca="false">IF(Stats_DATA!AE$12=1,DATA!AD365,IF(Stats_DATA!AE$12=2,(DATA!AD365-Stats_DATA!AE$2)/Stats_DATA!AE$3,IF(Stats_DATA!AE$12=3,(DATA!AD365-Stats_DATA!AE$6)/(Stats_DATA!AE$10-Stats_DATA!AE$6),"ERROR")))</f>
        <v>-0.81909884458699</v>
      </c>
      <c r="AE365" s="0" t="n">
        <f aca="false">IF(Stats_DATA!AF$12=1,DATA!AE365,IF(Stats_DATA!AF$12=2,(DATA!AE365-Stats_DATA!AF$2)/Stats_DATA!AF$3,IF(Stats_DATA!AF$12=3,(DATA!AE365-Stats_DATA!AF$6)/(Stats_DATA!AF$10-Stats_DATA!AF$6),"ERROR")))</f>
        <v>-1.06613876264767</v>
      </c>
    </row>
    <row r="366" customFormat="false" ht="12.8" hidden="false" customHeight="false" outlineLevel="0" collapsed="false">
      <c r="A366" s="0" t="n">
        <f aca="false">IF(Stats_DATA!B$12=1,DATA!A366,IF(Stats_DATA!B$12=2,(DATA!A366-Stats_DATA!B$2)/Stats_DATA!B$3,IF(Stats_DATA!B$12=3,(DATA!A366-Stats_DATA!B$6)/(Stats_DATA!B$10-Stats_DATA!B$6),"ERROR")))</f>
        <v>0</v>
      </c>
      <c r="B366" s="0" t="n">
        <f aca="false">IF(Stats_DATA!C$12=1,DATA!B366,IF(Stats_DATA!C$12=2,(DATA!B366-Stats_DATA!C$2)/Stats_DATA!C$3,IF(Stats_DATA!C$12=3,(DATA!B366-Stats_DATA!C$6)/(Stats_DATA!C$10-Stats_DATA!C$6),"ERROR")))</f>
        <v>-0.20637958659509</v>
      </c>
      <c r="C366" s="0" t="n">
        <f aca="false">IF(Stats_DATA!D$12=1,DATA!C366,IF(Stats_DATA!D$12=2,(DATA!C366-Stats_DATA!D$2)/Stats_DATA!D$3,IF(Stats_DATA!D$12=3,(DATA!C366-Stats_DATA!D$6)/(Stats_DATA!D$10-Stats_DATA!D$6),"ERROR")))</f>
        <v>-0.543973273476937</v>
      </c>
      <c r="D366" s="0" t="n">
        <f aca="false">IF(Stats_DATA!E$12=1,DATA!D366,IF(Stats_DATA!E$12=2,(DATA!D366-Stats_DATA!E$2)/Stats_DATA!E$3,IF(Stats_DATA!E$12=3,(DATA!D366-Stats_DATA!E$6)/(Stats_DATA!E$10-Stats_DATA!E$6),"ERROR")))</f>
        <v>-0.267049609264116</v>
      </c>
      <c r="E366" s="0" t="n">
        <f aca="false">IF(Stats_DATA!F$12=1,DATA!E366,IF(Stats_DATA!F$12=2,(DATA!E366-Stats_DATA!F$2)/Stats_DATA!F$3,IF(Stats_DATA!F$12=3,(DATA!E366-Stats_DATA!F$6)/(Stats_DATA!F$10-Stats_DATA!F$6),"ERROR")))</f>
        <v>-0.291233273097092</v>
      </c>
      <c r="F366" s="0" t="n">
        <f aca="false">IF(Stats_DATA!G$12=1,DATA!F366,IF(Stats_DATA!G$12=2,(DATA!F366-Stats_DATA!G$2)/Stats_DATA!G$3,IF(Stats_DATA!G$12=3,(DATA!F366-Stats_DATA!G$6)/(Stats_DATA!G$10-Stats_DATA!G$6),"ERROR")))</f>
        <v>-1.2080579065237</v>
      </c>
      <c r="G366" s="0" t="n">
        <f aca="false">IF(Stats_DATA!H$12=1,DATA!G366,IF(Stats_DATA!H$12=2,(DATA!G366-Stats_DATA!H$2)/Stats_DATA!H$3,IF(Stats_DATA!H$12=3,(DATA!G366-Stats_DATA!H$6)/(Stats_DATA!H$10-Stats_DATA!H$6),"ERROR")))</f>
        <v>-0.897150348469276</v>
      </c>
      <c r="H366" s="0" t="n">
        <f aca="false">IF(Stats_DATA!I$12=1,DATA!H366,IF(Stats_DATA!I$12=2,(DATA!H366-Stats_DATA!I$2)/Stats_DATA!I$3,IF(Stats_DATA!I$12=3,(DATA!H366-Stats_DATA!I$6)/(Stats_DATA!I$10-Stats_DATA!I$6),"ERROR")))</f>
        <v>-0.840309540414016</v>
      </c>
      <c r="I366" s="0" t="n">
        <f aca="false">IF(Stats_DATA!J$12=1,DATA!I366,IF(Stats_DATA!J$12=2,(DATA!I366-Stats_DATA!J$2)/Stats_DATA!J$3,IF(Stats_DATA!J$12=3,(DATA!I366-Stats_DATA!J$6)/(Stats_DATA!J$10-Stats_DATA!J$6),"ERROR")))</f>
        <v>-0.881098950194164</v>
      </c>
      <c r="J366" s="0" t="n">
        <f aca="false">IF(Stats_DATA!K$12=1,DATA!J366,IF(Stats_DATA!K$12=2,(DATA!J366-Stats_DATA!K$2)/Stats_DATA!K$3,IF(Stats_DATA!K$12=3,(DATA!J366-Stats_DATA!K$6)/(Stats_DATA!K$10-Stats_DATA!K$6),"ERROR")))</f>
        <v>-0.589541732620744</v>
      </c>
      <c r="K366" s="0" t="n">
        <f aca="false">IF(Stats_DATA!L$12=1,DATA!K366,IF(Stats_DATA!L$12=2,(DATA!K366-Stats_DATA!L$2)/Stats_DATA!L$3,IF(Stats_DATA!L$12=3,(DATA!K366-Stats_DATA!L$6)/(Stats_DATA!L$10-Stats_DATA!L$6),"ERROR")))</f>
        <v>-0.819732641197589</v>
      </c>
      <c r="L366" s="0" t="n">
        <f aca="false">IF(Stats_DATA!M$12=1,DATA!L366,IF(Stats_DATA!M$12=2,(DATA!L366-Stats_DATA!M$2)/Stats_DATA!M$3,IF(Stats_DATA!M$12=3,(DATA!L366-Stats_DATA!M$6)/(Stats_DATA!M$10-Stats_DATA!M$6),"ERROR")))</f>
        <v>-0.889869186970877</v>
      </c>
      <c r="M366" s="0" t="n">
        <f aca="false">IF(Stats_DATA!N$12=1,DATA!M366,IF(Stats_DATA!N$12=2,(DATA!M366-Stats_DATA!N$2)/Stats_DATA!N$3,IF(Stats_DATA!N$12=3,(DATA!M366-Stats_DATA!N$6)/(Stats_DATA!N$10-Stats_DATA!N$6),"ERROR")))</f>
        <v>-1.0957222664917</v>
      </c>
      <c r="N366" s="0" t="n">
        <f aca="false">IF(Stats_DATA!O$12=1,DATA!N366,IF(Stats_DATA!O$12=2,(DATA!N366-Stats_DATA!O$2)/Stats_DATA!O$3,IF(Stats_DATA!O$12=3,(DATA!N366-Stats_DATA!O$6)/(Stats_DATA!O$10-Stats_DATA!O$6),"ERROR")))</f>
        <v>-0.90513890974742</v>
      </c>
      <c r="O366" s="0" t="n">
        <f aca="false">IF(Stats_DATA!P$12=1,DATA!O366,IF(Stats_DATA!P$12=2,(DATA!O366-Stats_DATA!P$2)/Stats_DATA!P$3,IF(Stats_DATA!P$12=3,(DATA!O366-Stats_DATA!P$6)/(Stats_DATA!P$10-Stats_DATA!P$6),"ERROR")))</f>
        <v>-0.596097597282169</v>
      </c>
      <c r="P366" s="0" t="n">
        <f aca="false">IF(Stats_DATA!Q$12=1,DATA!P366,IF(Stats_DATA!Q$12=2,(DATA!P366-Stats_DATA!Q$2)/Stats_DATA!Q$3,IF(Stats_DATA!Q$12=3,(DATA!P366-Stats_DATA!Q$6)/(Stats_DATA!Q$10-Stats_DATA!Q$6),"ERROR")))</f>
        <v>-0.88158637512907</v>
      </c>
      <c r="Q366" s="0" t="n">
        <f aca="false">IF(Stats_DATA!R$12=1,DATA!Q366,IF(Stats_DATA!R$12=2,(DATA!Q366-Stats_DATA!R$2)/Stats_DATA!R$3,IF(Stats_DATA!R$12=3,(DATA!Q366-Stats_DATA!R$6)/(Stats_DATA!R$10-Stats_DATA!R$6),"ERROR")))</f>
        <v>-0.724704538861848</v>
      </c>
      <c r="R366" s="0" t="n">
        <f aca="false">IF(Stats_DATA!S$12=1,DATA!R366,IF(Stats_DATA!S$12=2,(DATA!R366-Stats_DATA!S$2)/Stats_DATA!S$3,IF(Stats_DATA!S$12=3,(DATA!R366-Stats_DATA!S$6)/(Stats_DATA!S$10-Stats_DATA!S$6),"ERROR")))</f>
        <v>-0.575885563020136</v>
      </c>
      <c r="S366" s="0" t="n">
        <f aca="false">IF(Stats_DATA!T$12=1,DATA!S366,IF(Stats_DATA!T$12=2,(DATA!S366-Stats_DATA!T$2)/Stats_DATA!T$3,IF(Stats_DATA!T$12=3,(DATA!S366-Stats_DATA!T$6)/(Stats_DATA!T$10-Stats_DATA!T$6),"ERROR")))</f>
        <v>-1.02298952229159</v>
      </c>
      <c r="T366" s="0" t="n">
        <f aca="false">IF(Stats_DATA!U$12=1,DATA!T366,IF(Stats_DATA!U$12=2,(DATA!T366-Stats_DATA!U$2)/Stats_DATA!U$3,IF(Stats_DATA!U$12=3,(DATA!T366-Stats_DATA!U$6)/(Stats_DATA!U$10-Stats_DATA!U$6),"ERROR")))</f>
        <v>-0.923294911580264</v>
      </c>
      <c r="U366" s="0" t="n">
        <f aca="false">IF(Stats_DATA!V$12=1,DATA!U366,IF(Stats_DATA!V$12=2,(DATA!U366-Stats_DATA!V$2)/Stats_DATA!V$3,IF(Stats_DATA!V$12=3,(DATA!U366-Stats_DATA!V$6)/(Stats_DATA!V$10-Stats_DATA!V$6),"ERROR")))</f>
        <v>-0.650361947142111</v>
      </c>
      <c r="V366" s="0" t="n">
        <f aca="false">IF(Stats_DATA!W$12=1,DATA!V366,IF(Stats_DATA!W$12=2,(DATA!V366-Stats_DATA!W$2)/Stats_DATA!W$3,IF(Stats_DATA!W$12=3,(DATA!V366-Stats_DATA!W$6)/(Stats_DATA!W$10-Stats_DATA!W$6),"ERROR")))</f>
        <v>-0.3184591088718</v>
      </c>
      <c r="W366" s="0" t="n">
        <f aca="false">IF(Stats_DATA!X$12=1,DATA!W366,IF(Stats_DATA!X$12=2,(DATA!W366-Stats_DATA!X$2)/Stats_DATA!X$3,IF(Stats_DATA!X$12=3,(DATA!W366-Stats_DATA!X$6)/(Stats_DATA!X$10-Stats_DATA!X$6),"ERROR")))</f>
        <v>-0.647096728208396</v>
      </c>
      <c r="X366" s="0" t="n">
        <f aca="false">IF(Stats_DATA!Y$12=1,DATA!X366,IF(Stats_DATA!Y$12=2,(DATA!X366-Stats_DATA!Y$2)/Stats_DATA!Y$3,IF(Stats_DATA!Y$12=3,(DATA!X366-Stats_DATA!Y$6)/(Stats_DATA!Y$10-Stats_DATA!Y$6),"ERROR")))</f>
        <v>-0.40179140452178</v>
      </c>
      <c r="Y366" s="0" t="n">
        <f aca="false">IF(Stats_DATA!Z$12=1,DATA!Y366,IF(Stats_DATA!Z$12=2,(DATA!Y366-Stats_DATA!Z$2)/Stats_DATA!Z$3,IF(Stats_DATA!Z$12=3,(DATA!Y366-Stats_DATA!Z$6)/(Stats_DATA!Z$10-Stats_DATA!Z$6),"ERROR")))</f>
        <v>-0.381277706412742</v>
      </c>
      <c r="Z366" s="0" t="n">
        <f aca="false">IF(Stats_DATA!AA$12=1,DATA!Z366,IF(Stats_DATA!AA$12=2,(DATA!Z366-Stats_DATA!AA$2)/Stats_DATA!AA$3,IF(Stats_DATA!AA$12=3,(DATA!Z366-Stats_DATA!AA$6)/(Stats_DATA!AA$10-Stats_DATA!AA$6),"ERROR")))</f>
        <v>-0.484775134014454</v>
      </c>
      <c r="AA366" s="0" t="n">
        <f aca="false">IF(Stats_DATA!AB$12=1,DATA!AA366,IF(Stats_DATA!AB$12=2,(DATA!AA366-Stats_DATA!AB$2)/Stats_DATA!AB$3,IF(Stats_DATA!AB$12=3,(DATA!AA366-Stats_DATA!AB$6)/(Stats_DATA!AB$10-Stats_DATA!AB$6),"ERROR")))</f>
        <v>-0.550826095936618</v>
      </c>
      <c r="AB366" s="0" t="n">
        <f aca="false">IF(Stats_DATA!AC$12=1,DATA!AB366,IF(Stats_DATA!AC$12=2,(DATA!AB366-Stats_DATA!AC$2)/Stats_DATA!AC$3,IF(Stats_DATA!AC$12=3,(DATA!AB366-Stats_DATA!AC$6)/(Stats_DATA!AC$10-Stats_DATA!AC$6),"ERROR")))</f>
        <v>-0.650875741348147</v>
      </c>
      <c r="AC366" s="0" t="n">
        <f aca="false">IF(Stats_DATA!AD$12=1,DATA!AC366,IF(Stats_DATA!AD$12=2,(DATA!AC366-Stats_DATA!AD$2)/Stats_DATA!AD$3,IF(Stats_DATA!AD$12=3,(DATA!AC366-Stats_DATA!AD$6)/(Stats_DATA!AD$10-Stats_DATA!AD$6),"ERROR")))</f>
        <v>-0.68058161910344</v>
      </c>
      <c r="AD366" s="0" t="n">
        <f aca="false">IF(Stats_DATA!AE$12=1,DATA!AD366,IF(Stats_DATA!AE$12=2,(DATA!AD366-Stats_DATA!AE$2)/Stats_DATA!AE$3,IF(Stats_DATA!AE$12=3,(DATA!AD366-Stats_DATA!AE$6)/(Stats_DATA!AE$10-Stats_DATA!AE$6),"ERROR")))</f>
        <v>-0.258222484503935</v>
      </c>
      <c r="AE366" s="0" t="n">
        <f aca="false">IF(Stats_DATA!AF$12=1,DATA!AE366,IF(Stats_DATA!AF$12=2,(DATA!AE366-Stats_DATA!AF$2)/Stats_DATA!AF$3,IF(Stats_DATA!AF$12=3,(DATA!AE366-Stats_DATA!AF$6)/(Stats_DATA!AF$10-Stats_DATA!AF$6),"ERROR")))</f>
        <v>-0.449902936833286</v>
      </c>
    </row>
    <row r="367" customFormat="false" ht="12.8" hidden="false" customHeight="false" outlineLevel="0" collapsed="false">
      <c r="A367" s="0" t="n">
        <f aca="false">IF(Stats_DATA!B$12=1,DATA!A367,IF(Stats_DATA!B$12=2,(DATA!A367-Stats_DATA!B$2)/Stats_DATA!B$3,IF(Stats_DATA!B$12=3,(DATA!A367-Stats_DATA!B$6)/(Stats_DATA!B$10-Stats_DATA!B$6),"ERROR")))</f>
        <v>1</v>
      </c>
      <c r="B367" s="0" t="n">
        <f aca="false">IF(Stats_DATA!C$12=1,DATA!B367,IF(Stats_DATA!C$12=2,(DATA!B367-Stats_DATA!C$2)/Stats_DATA!C$3,IF(Stats_DATA!C$12=3,(DATA!B367-Stats_DATA!C$6)/(Stats_DATA!C$10-Stats_DATA!C$6),"ERROR")))</f>
        <v>1.79132258700593</v>
      </c>
      <c r="C367" s="0" t="n">
        <f aca="false">IF(Stats_DATA!D$12=1,DATA!C367,IF(Stats_DATA!D$12=2,(DATA!C367-Stats_DATA!D$2)/Stats_DATA!D$3,IF(Stats_DATA!D$12=3,(DATA!C367-Stats_DATA!D$6)/(Stats_DATA!D$10-Stats_DATA!D$6),"ERROR")))</f>
        <v>0.579012039909213</v>
      </c>
      <c r="D367" s="0" t="n">
        <f aca="false">IF(Stats_DATA!E$12=1,DATA!D367,IF(Stats_DATA!E$12=2,(DATA!D367-Stats_DATA!E$2)/Stats_DATA!E$3,IF(Stats_DATA!E$12=3,(DATA!D367-Stats_DATA!E$6)/(Stats_DATA!E$10-Stats_DATA!E$6),"ERROR")))</f>
        <v>1.7215111424371</v>
      </c>
      <c r="E367" s="0" t="n">
        <f aca="false">IF(Stats_DATA!F$12=1,DATA!E367,IF(Stats_DATA!F$12=2,(DATA!E367-Stats_DATA!F$2)/Stats_DATA!F$3,IF(Stats_DATA!F$12=3,(DATA!E367-Stats_DATA!F$6)/(Stats_DATA!F$10-Stats_DATA!F$6),"ERROR")))</f>
        <v>1.81325739262924</v>
      </c>
      <c r="F367" s="0" t="n">
        <f aca="false">IF(Stats_DATA!G$12=1,DATA!F367,IF(Stats_DATA!G$12=2,(DATA!F367-Stats_DATA!G$2)/Stats_DATA!G$3,IF(Stats_DATA!G$12=3,(DATA!F367-Stats_DATA!G$6)/(Stats_DATA!G$10-Stats_DATA!G$6),"ERROR")))</f>
        <v>-0.345579985300316</v>
      </c>
      <c r="G367" s="0" t="n">
        <f aca="false">IF(Stats_DATA!H$12=1,DATA!G367,IF(Stats_DATA!H$12=2,(DATA!G367-Stats_DATA!H$2)/Stats_DATA!H$3,IF(Stats_DATA!H$12=3,(DATA!G367-Stats_DATA!H$6)/(Stats_DATA!H$10-Stats_DATA!H$6),"ERROR")))</f>
        <v>0.165850377070178</v>
      </c>
      <c r="H367" s="0" t="n">
        <f aca="false">IF(Stats_DATA!I$12=1,DATA!H367,IF(Stats_DATA!I$12=2,(DATA!H367-Stats_DATA!I$2)/Stats_DATA!I$3,IF(Stats_DATA!I$12=3,(DATA!H367-Stats_DATA!I$6)/(Stats_DATA!I$10-Stats_DATA!I$6),"ERROR")))</f>
        <v>0.115287333621848</v>
      </c>
      <c r="I367" s="0" t="n">
        <f aca="false">IF(Stats_DATA!J$12=1,DATA!I367,IF(Stats_DATA!J$12=2,(DATA!I367-Stats_DATA!J$2)/Stats_DATA!J$3,IF(Stats_DATA!J$12=3,(DATA!I367-Stats_DATA!J$6)/(Stats_DATA!J$10-Stats_DATA!J$6),"ERROR")))</f>
        <v>0.745585903174519</v>
      </c>
      <c r="J367" s="0" t="n">
        <f aca="false">IF(Stats_DATA!K$12=1,DATA!J367,IF(Stats_DATA!K$12=2,(DATA!J367-Stats_DATA!K$2)/Stats_DATA!K$3,IF(Stats_DATA!K$12=3,(DATA!J367-Stats_DATA!K$6)/(Stats_DATA!K$10-Stats_DATA!K$6),"ERROR")))</f>
        <v>-0.706269213482832</v>
      </c>
      <c r="K367" s="0" t="n">
        <f aca="false">IF(Stats_DATA!L$12=1,DATA!K367,IF(Stats_DATA!L$12=2,(DATA!K367-Stats_DATA!L$2)/Stats_DATA!L$3,IF(Stats_DATA!L$12=3,(DATA!K367-Stats_DATA!L$6)/(Stats_DATA!L$10-Stats_DATA!L$6),"ERROR")))</f>
        <v>-1.023688166118</v>
      </c>
      <c r="L367" s="0" t="n">
        <f aca="false">IF(Stats_DATA!M$12=1,DATA!L367,IF(Stats_DATA!M$12=2,(DATA!L367-Stats_DATA!M$2)/Stats_DATA!M$3,IF(Stats_DATA!M$12=3,(DATA!L367-Stats_DATA!M$6)/(Stats_DATA!M$10-Stats_DATA!M$6),"ERROR")))</f>
        <v>0.623584578677277</v>
      </c>
      <c r="M367" s="0" t="n">
        <f aca="false">IF(Stats_DATA!N$12=1,DATA!M367,IF(Stats_DATA!N$12=2,(DATA!M367-Stats_DATA!N$2)/Stats_DATA!N$3,IF(Stats_DATA!N$12=3,(DATA!M367-Stats_DATA!N$6)/(Stats_DATA!N$10-Stats_DATA!N$6),"ERROR")))</f>
        <v>-0.543921510659125</v>
      </c>
      <c r="N367" s="0" t="n">
        <f aca="false">IF(Stats_DATA!O$12=1,DATA!N367,IF(Stats_DATA!O$12=2,(DATA!N367-Stats_DATA!O$2)/Stats_DATA!O$3,IF(Stats_DATA!O$12=3,(DATA!N367-Stats_DATA!O$6)/(Stats_DATA!O$10-Stats_DATA!O$6),"ERROR")))</f>
        <v>0.668663713017171</v>
      </c>
      <c r="O367" s="0" t="n">
        <f aca="false">IF(Stats_DATA!P$12=1,DATA!O367,IF(Stats_DATA!P$12=2,(DATA!O367-Stats_DATA!P$2)/Stats_DATA!P$3,IF(Stats_DATA!P$12=3,(DATA!O367-Stats_DATA!P$6)/(Stats_DATA!P$10-Stats_DATA!P$6),"ERROR")))</f>
        <v>0.705698204505499</v>
      </c>
      <c r="P367" s="0" t="n">
        <f aca="false">IF(Stats_DATA!Q$12=1,DATA!P367,IF(Stats_DATA!Q$12=2,(DATA!P367-Stats_DATA!Q$2)/Stats_DATA!Q$3,IF(Stats_DATA!Q$12=3,(DATA!P367-Stats_DATA!Q$6)/(Stats_DATA!Q$10-Stats_DATA!Q$6),"ERROR")))</f>
        <v>-0.277426788432115</v>
      </c>
      <c r="Q367" s="0" t="n">
        <f aca="false">IF(Stats_DATA!R$12=1,DATA!Q367,IF(Stats_DATA!R$12=2,(DATA!Q367-Stats_DATA!R$2)/Stats_DATA!R$3,IF(Stats_DATA!R$12=3,(DATA!Q367-Stats_DATA!R$6)/(Stats_DATA!R$10-Stats_DATA!R$6),"ERROR")))</f>
        <v>-0.35839147706477</v>
      </c>
      <c r="R367" s="0" t="n">
        <f aca="false">IF(Stats_DATA!S$12=1,DATA!R367,IF(Stats_DATA!S$12=2,(DATA!R367-Stats_DATA!S$2)/Stats_DATA!S$3,IF(Stats_DATA!S$12=3,(DATA!R367-Stats_DATA!S$6)/(Stats_DATA!S$10-Stats_DATA!S$6),"ERROR")))</f>
        <v>-0.26978400815896</v>
      </c>
      <c r="S367" s="0" t="n">
        <f aca="false">IF(Stats_DATA!T$12=1,DATA!S367,IF(Stats_DATA!T$12=2,(DATA!S367-Stats_DATA!T$2)/Stats_DATA!T$3,IF(Stats_DATA!T$12=3,(DATA!S367-Stats_DATA!T$6)/(Stats_DATA!T$10-Stats_DATA!T$6),"ERROR")))</f>
        <v>0.456034500517815</v>
      </c>
      <c r="T367" s="0" t="n">
        <f aca="false">IF(Stats_DATA!U$12=1,DATA!T367,IF(Stats_DATA!U$12=2,(DATA!T367-Stats_DATA!U$2)/Stats_DATA!U$3,IF(Stats_DATA!U$12=3,(DATA!T367-Stats_DATA!U$6)/(Stats_DATA!U$10-Stats_DATA!U$6),"ERROR")))</f>
        <v>-0.736997937794977</v>
      </c>
      <c r="U367" s="0" t="n">
        <f aca="false">IF(Stats_DATA!V$12=1,DATA!U367,IF(Stats_DATA!V$12=2,(DATA!U367-Stats_DATA!V$2)/Stats_DATA!V$3,IF(Stats_DATA!V$12=3,(DATA!U367-Stats_DATA!V$6)/(Stats_DATA!V$10-Stats_DATA!V$6),"ERROR")))</f>
        <v>-0.713852307789848</v>
      </c>
      <c r="V367" s="0" t="n">
        <f aca="false">IF(Stats_DATA!W$12=1,DATA!V367,IF(Stats_DATA!W$12=2,(DATA!V367-Stats_DATA!W$2)/Stats_DATA!W$3,IF(Stats_DATA!W$12=3,(DATA!V367-Stats_DATA!W$6)/(Stats_DATA!W$10-Stats_DATA!W$6),"ERROR")))</f>
        <v>1.66364748367095</v>
      </c>
      <c r="W367" s="0" t="n">
        <f aca="false">IF(Stats_DATA!X$12=1,DATA!W367,IF(Stats_DATA!X$12=2,(DATA!W367-Stats_DATA!X$2)/Stats_DATA!X$3,IF(Stats_DATA!X$12=3,(DATA!W367-Stats_DATA!X$6)/(Stats_DATA!X$10-Stats_DATA!X$6),"ERROR")))</f>
        <v>0.112715223457152</v>
      </c>
      <c r="X367" s="0" t="n">
        <f aca="false">IF(Stats_DATA!Y$12=1,DATA!X367,IF(Stats_DATA!Y$12=2,(DATA!X367-Stats_DATA!Y$2)/Stats_DATA!Y$3,IF(Stats_DATA!Y$12=3,(DATA!X367-Stats_DATA!Y$6)/(Stats_DATA!Y$10-Stats_DATA!Y$6),"ERROR")))</f>
        <v>1.60519959812458</v>
      </c>
      <c r="Y367" s="0" t="n">
        <f aca="false">IF(Stats_DATA!Z$12=1,DATA!Y367,IF(Stats_DATA!Z$12=2,(DATA!Y367-Stats_DATA!Z$2)/Stats_DATA!Z$3,IF(Stats_DATA!Z$12=3,(DATA!Y367-Stats_DATA!Z$6)/(Stats_DATA!Z$10-Stats_DATA!Z$6),"ERROR")))</f>
        <v>1.57970637628777</v>
      </c>
      <c r="Z367" s="0" t="n">
        <f aca="false">IF(Stats_DATA!AA$12=1,DATA!Z367,IF(Stats_DATA!AA$12=2,(DATA!Z367-Stats_DATA!AA$2)/Stats_DATA!AA$3,IF(Stats_DATA!AA$12=3,(DATA!Z367-Stats_DATA!AA$6)/(Stats_DATA!AA$10-Stats_DATA!AA$6),"ERROR")))</f>
        <v>0.0145147049190106</v>
      </c>
      <c r="AA367" s="0" t="n">
        <f aca="false">IF(Stats_DATA!AB$12=1,DATA!AA367,IF(Stats_DATA!AB$12=2,(DATA!AA367-Stats_DATA!AB$2)/Stats_DATA!AB$3,IF(Stats_DATA!AB$12=3,(DATA!AA367-Stats_DATA!AB$6)/(Stats_DATA!AB$10-Stats_DATA!AB$6),"ERROR")))</f>
        <v>-0.105919765032178</v>
      </c>
      <c r="AB367" s="0" t="n">
        <f aca="false">IF(Stats_DATA!AC$12=1,DATA!AB367,IF(Stats_DATA!AC$12=2,(DATA!AB367-Stats_DATA!AC$2)/Stats_DATA!AC$3,IF(Stats_DATA!AC$12=3,(DATA!AB367-Stats_DATA!AC$6)/(Stats_DATA!AC$10-Stats_DATA!AC$6),"ERROR")))</f>
        <v>-0.00953140879980843</v>
      </c>
      <c r="AC367" s="0" t="n">
        <f aca="false">IF(Stats_DATA!AD$12=1,DATA!AC367,IF(Stats_DATA!AD$12=2,(DATA!AC367-Stats_DATA!AD$2)/Stats_DATA!AD$3,IF(Stats_DATA!AD$12=3,(DATA!AC367-Stats_DATA!AD$6)/(Stats_DATA!AD$10-Stats_DATA!AD$6),"ERROR")))</f>
        <v>0.94160310853536</v>
      </c>
      <c r="AD367" s="0" t="n">
        <f aca="false">IF(Stats_DATA!AE$12=1,DATA!AD367,IF(Stats_DATA!AE$12=2,(DATA!AD367-Stats_DATA!AE$2)/Stats_DATA!AE$3,IF(Stats_DATA!AE$12=3,(DATA!AD367-Stats_DATA!AE$6)/(Stats_DATA!AE$10-Stats_DATA!AE$6),"ERROR")))</f>
        <v>-0.471581791509593</v>
      </c>
      <c r="AE367" s="0" t="n">
        <f aca="false">IF(Stats_DATA!AF$12=1,DATA!AE367,IF(Stats_DATA!AF$12=2,(DATA!AE367-Stats_DATA!AF$2)/Stats_DATA!AF$3,IF(Stats_DATA!AF$12=3,(DATA!AE367-Stats_DATA!AF$6)/(Stats_DATA!AF$10-Stats_DATA!AF$6),"ERROR")))</f>
        <v>-0.918862275975048</v>
      </c>
    </row>
    <row r="368" customFormat="false" ht="12.8" hidden="false" customHeight="false" outlineLevel="0" collapsed="false">
      <c r="A368" s="0" t="n">
        <f aca="false">IF(Stats_DATA!B$12=1,DATA!A368,IF(Stats_DATA!B$12=2,(DATA!A368-Stats_DATA!B$2)/Stats_DATA!B$3,IF(Stats_DATA!B$12=3,(DATA!A368-Stats_DATA!B$6)/(Stats_DATA!B$10-Stats_DATA!B$6),"ERROR")))</f>
        <v>1</v>
      </c>
      <c r="B368" s="0" t="n">
        <f aca="false">IF(Stats_DATA!C$12=1,DATA!B368,IF(Stats_DATA!C$12=2,(DATA!B368-Stats_DATA!C$2)/Stats_DATA!C$3,IF(Stats_DATA!C$12=3,(DATA!B368-Stats_DATA!C$6)/(Stats_DATA!C$10-Stats_DATA!C$6),"ERROR")))</f>
        <v>1.72321910381499</v>
      </c>
      <c r="C368" s="0" t="n">
        <f aca="false">IF(Stats_DATA!D$12=1,DATA!C368,IF(Stats_DATA!D$12=2,(DATA!C368-Stats_DATA!D$2)/Stats_DATA!D$3,IF(Stats_DATA!D$12=3,(DATA!C368-Stats_DATA!D$6)/(Stats_DATA!D$10-Stats_DATA!D$6),"ERROR")))</f>
        <v>1.75314782305622</v>
      </c>
      <c r="D368" s="0" t="n">
        <f aca="false">IF(Stats_DATA!E$12=1,DATA!D368,IF(Stats_DATA!E$12=2,(DATA!D368-Stats_DATA!E$2)/Stats_DATA!E$3,IF(Stats_DATA!E$12=3,(DATA!D368-Stats_DATA!E$6)/(Stats_DATA!E$10-Stats_DATA!E$6),"ERROR")))</f>
        <v>1.71739574353043</v>
      </c>
      <c r="E368" s="0" t="n">
        <f aca="false">IF(Stats_DATA!F$12=1,DATA!E368,IF(Stats_DATA!F$12=2,(DATA!E368-Stats_DATA!F$2)/Stats_DATA!F$3,IF(Stats_DATA!F$12=3,(DATA!E368-Stats_DATA!F$6)/(Stats_DATA!F$10-Stats_DATA!F$6),"ERROR")))</f>
        <v>1.64560285674232</v>
      </c>
      <c r="F368" s="0" t="n">
        <f aca="false">IF(Stats_DATA!G$12=1,DATA!F368,IF(Stats_DATA!G$12=2,(DATA!F368-Stats_DATA!G$2)/Stats_DATA!G$3,IF(Stats_DATA!G$12=3,(DATA!F368-Stats_DATA!G$6)/(Stats_DATA!G$10-Stats_DATA!G$6),"ERROR")))</f>
        <v>0.191246750498244</v>
      </c>
      <c r="G368" s="0" t="n">
        <f aca="false">IF(Stats_DATA!H$12=1,DATA!G368,IF(Stats_DATA!H$12=2,(DATA!G368-Stats_DATA!H$2)/Stats_DATA!H$3,IF(Stats_DATA!H$12=3,(DATA!G368-Stats_DATA!H$6)/(Stats_DATA!H$10-Stats_DATA!H$6),"ERROR")))</f>
        <v>1.18454362669652</v>
      </c>
      <c r="H368" s="0" t="n">
        <f aca="false">IF(Stats_DATA!I$12=1,DATA!H368,IF(Stats_DATA!I$12=2,(DATA!H368-Stats_DATA!I$2)/Stats_DATA!I$3,IF(Stats_DATA!I$12=3,(DATA!H368-Stats_DATA!I$6)/(Stats_DATA!I$10-Stats_DATA!I$6),"ERROR")))</f>
        <v>0.944566794668197</v>
      </c>
      <c r="I368" s="0" t="n">
        <f aca="false">IF(Stats_DATA!J$12=1,DATA!I368,IF(Stats_DATA!J$12=2,(DATA!I368-Stats_DATA!J$2)/Stats_DATA!J$3,IF(Stats_DATA!J$12=3,(DATA!I368-Stats_DATA!J$6)/(Stats_DATA!J$10-Stats_DATA!J$6),"ERROR")))</f>
        <v>1.99935995444807</v>
      </c>
      <c r="J368" s="0" t="n">
        <f aca="false">IF(Stats_DATA!K$12=1,DATA!J368,IF(Stats_DATA!K$12=2,(DATA!J368-Stats_DATA!K$2)/Stats_DATA!K$3,IF(Stats_DATA!K$12=3,(DATA!J368-Stats_DATA!K$6)/(Stats_DATA!K$10-Stats_DATA!K$6),"ERROR")))</f>
        <v>0.231198367190811</v>
      </c>
      <c r="K368" s="0" t="n">
        <f aca="false">IF(Stats_DATA!L$12=1,DATA!K368,IF(Stats_DATA!L$12=2,(DATA!K368-Stats_DATA!L$2)/Stats_DATA!L$3,IF(Stats_DATA!L$12=3,(DATA!K368-Stats_DATA!L$6)/(Stats_DATA!L$10-Stats_DATA!L$6),"ERROR")))</f>
        <v>-0.367914499186398</v>
      </c>
      <c r="L368" s="0" t="n">
        <f aca="false">IF(Stats_DATA!M$12=1,DATA!L368,IF(Stats_DATA!M$12=2,(DATA!L368-Stats_DATA!M$2)/Stats_DATA!M$3,IF(Stats_DATA!M$12=3,(DATA!L368-Stats_DATA!M$6)/(Stats_DATA!M$10-Stats_DATA!M$6),"ERROR")))</f>
        <v>2.05878733952542</v>
      </c>
      <c r="M368" s="0" t="n">
        <f aca="false">IF(Stats_DATA!N$12=1,DATA!M368,IF(Stats_DATA!N$12=2,(DATA!M368-Stats_DATA!N$2)/Stats_DATA!N$3,IF(Stats_DATA!N$12=3,(DATA!M368-Stats_DATA!N$6)/(Stats_DATA!N$10-Stats_DATA!N$6),"ERROR")))</f>
        <v>1.22387118673881</v>
      </c>
      <c r="N368" s="0" t="n">
        <f aca="false">IF(Stats_DATA!O$12=1,DATA!N368,IF(Stats_DATA!O$12=2,(DATA!N368-Stats_DATA!O$2)/Stats_DATA!O$3,IF(Stats_DATA!O$12=3,(DATA!N368-Stats_DATA!O$6)/(Stats_DATA!O$10-Stats_DATA!O$6),"ERROR")))</f>
        <v>2.10793638185594</v>
      </c>
      <c r="O368" s="0" t="n">
        <f aca="false">IF(Stats_DATA!P$12=1,DATA!O368,IF(Stats_DATA!P$12=2,(DATA!O368-Stats_DATA!P$2)/Stats_DATA!P$3,IF(Stats_DATA!P$12=3,(DATA!O368-Stats_DATA!P$6)/(Stats_DATA!P$10-Stats_DATA!P$6),"ERROR")))</f>
        <v>1.39066877498344</v>
      </c>
      <c r="P368" s="0" t="n">
        <f aca="false">IF(Stats_DATA!Q$12=1,DATA!P368,IF(Stats_DATA!Q$12=2,(DATA!P368-Stats_DATA!Q$2)/Stats_DATA!Q$3,IF(Stats_DATA!Q$12=3,(DATA!P368-Stats_DATA!Q$6)/(Stats_DATA!Q$10-Stats_DATA!Q$6),"ERROR")))</f>
        <v>0.465616231369927</v>
      </c>
      <c r="Q368" s="0" t="n">
        <f aca="false">IF(Stats_DATA!R$12=1,DATA!Q368,IF(Stats_DATA!R$12=2,(DATA!Q368-Stats_DATA!R$2)/Stats_DATA!R$3,IF(Stats_DATA!R$12=3,(DATA!Q368-Stats_DATA!R$6)/(Stats_DATA!R$10-Stats_DATA!R$6),"ERROR")))</f>
        <v>1.18727095442046</v>
      </c>
      <c r="R368" s="0" t="n">
        <f aca="false">IF(Stats_DATA!S$12=1,DATA!R368,IF(Stats_DATA!S$12=2,(DATA!R368-Stats_DATA!S$2)/Stats_DATA!S$3,IF(Stats_DATA!S$12=3,(DATA!R368-Stats_DATA!S$6)/(Stats_DATA!S$10-Stats_DATA!S$6),"ERROR")))</f>
        <v>0.899298661868194</v>
      </c>
      <c r="S368" s="0" t="n">
        <f aca="false">IF(Stats_DATA!T$12=1,DATA!S368,IF(Stats_DATA!T$12=2,(DATA!S368-Stats_DATA!T$2)/Stats_DATA!T$3,IF(Stats_DATA!T$12=3,(DATA!S368-Stats_DATA!T$6)/(Stats_DATA!T$10-Stats_DATA!T$6),"ERROR")))</f>
        <v>2.19825543468405</v>
      </c>
      <c r="T368" s="0" t="n">
        <f aca="false">IF(Stats_DATA!U$12=1,DATA!T368,IF(Stats_DATA!U$12=2,(DATA!T368-Stats_DATA!U$2)/Stats_DATA!U$3,IF(Stats_DATA!U$12=3,(DATA!T368-Stats_DATA!U$6)/(Stats_DATA!U$10-Stats_DATA!U$6),"ERROR")))</f>
        <v>2.00301924157954</v>
      </c>
      <c r="U368" s="0" t="n">
        <f aca="false">IF(Stats_DATA!V$12=1,DATA!U368,IF(Stats_DATA!V$12=2,(DATA!U368-Stats_DATA!V$2)/Stats_DATA!V$3,IF(Stats_DATA!V$12=3,(DATA!U368-Stats_DATA!V$6)/(Stats_DATA!V$10-Stats_DATA!V$6),"ERROR")))</f>
        <v>0.185594468053097</v>
      </c>
      <c r="V368" s="0" t="n">
        <f aca="false">IF(Stats_DATA!W$12=1,DATA!V368,IF(Stats_DATA!W$12=2,(DATA!V368-Stats_DATA!W$2)/Stats_DATA!W$3,IF(Stats_DATA!W$12=3,(DATA!V368-Stats_DATA!W$6)/(Stats_DATA!W$10-Stats_DATA!W$6),"ERROR")))</f>
        <v>1.63881942614432</v>
      </c>
      <c r="W368" s="0" t="n">
        <f aca="false">IF(Stats_DATA!X$12=1,DATA!W368,IF(Stats_DATA!X$12=2,(DATA!W368-Stats_DATA!X$2)/Stats_DATA!X$3,IF(Stats_DATA!X$12=3,(DATA!W368-Stats_DATA!X$6)/(Stats_DATA!X$10-Stats_DATA!X$6),"ERROR")))</f>
        <v>1.32320792589648</v>
      </c>
      <c r="X368" s="0" t="n">
        <f aca="false">IF(Stats_DATA!Y$12=1,DATA!X368,IF(Stats_DATA!Y$12=2,(DATA!X368-Stats_DATA!Y$2)/Stats_DATA!Y$3,IF(Stats_DATA!Y$12=3,(DATA!X368-Stats_DATA!Y$6)/(Stats_DATA!Y$10-Stats_DATA!Y$6),"ERROR")))</f>
        <v>1.5694880144476</v>
      </c>
      <c r="Y368" s="0" t="n">
        <f aca="false">IF(Stats_DATA!Z$12=1,DATA!Y368,IF(Stats_DATA!Z$12=2,(DATA!Y368-Stats_DATA!Z$2)/Stats_DATA!Z$3,IF(Stats_DATA!Z$12=3,(DATA!Y368-Stats_DATA!Z$6)/(Stats_DATA!Z$10-Stats_DATA!Z$6),"ERROR")))</f>
        <v>1.38826234134432</v>
      </c>
      <c r="Z368" s="0" t="n">
        <f aca="false">IF(Stats_DATA!AA$12=1,DATA!Z368,IF(Stats_DATA!AA$12=2,(DATA!Z368-Stats_DATA!AA$2)/Stats_DATA!AA$3,IF(Stats_DATA!AA$12=3,(DATA!Z368-Stats_DATA!AA$6)/(Stats_DATA!AA$10-Stats_DATA!AA$6),"ERROR")))</f>
        <v>-0.200092331113795</v>
      </c>
      <c r="AA368" s="0" t="n">
        <f aca="false">IF(Stats_DATA!AB$12=1,DATA!AA368,IF(Stats_DATA!AB$12=2,(DATA!AA368-Stats_DATA!AB$2)/Stats_DATA!AB$3,IF(Stats_DATA!AB$12=3,(DATA!AA368-Stats_DATA!AB$6)/(Stats_DATA!AB$10-Stats_DATA!AB$6),"ERROR")))</f>
        <v>0.555083926597275</v>
      </c>
      <c r="AB368" s="0" t="n">
        <f aca="false">IF(Stats_DATA!AC$12=1,DATA!AB368,IF(Stats_DATA!AC$12=2,(DATA!AB368-Stats_DATA!AC$2)/Stats_DATA!AC$3,IF(Stats_DATA!AC$12=3,(DATA!AB368-Stats_DATA!AC$6)/(Stats_DATA!AC$10-Stats_DATA!AC$6),"ERROR")))</f>
        <v>0.470278514130601</v>
      </c>
      <c r="AC368" s="0" t="n">
        <f aca="false">IF(Stats_DATA!AD$12=1,DATA!AC368,IF(Stats_DATA!AD$12=2,(DATA!AC368-Stats_DATA!AD$2)/Stats_DATA!AD$3,IF(Stats_DATA!AD$12=3,(DATA!AC368-Stats_DATA!AD$6)/(Stats_DATA!AD$10-Stats_DATA!AD$6),"ERROR")))</f>
        <v>1.53035438828423</v>
      </c>
      <c r="AD368" s="0" t="n">
        <f aca="false">IF(Stats_DATA!AE$12=1,DATA!AD368,IF(Stats_DATA!AE$12=2,(DATA!AD368-Stats_DATA!AE$2)/Stats_DATA!AE$3,IF(Stats_DATA!AE$12=3,(DATA!AD368-Stats_DATA!AE$6)/(Stats_DATA!AE$10-Stats_DATA!AE$6),"ERROR")))</f>
        <v>0.598447460291507</v>
      </c>
      <c r="AE368" s="0" t="n">
        <f aca="false">IF(Stats_DATA!AF$12=1,DATA!AE368,IF(Stats_DATA!AF$12=2,(DATA!AE368-Stats_DATA!AF$2)/Stats_DATA!AF$3,IF(Stats_DATA!AF$12=3,(DATA!AE368-Stats_DATA!AF$6)/(Stats_DATA!AF$10-Stats_DATA!AF$6),"ERROR")))</f>
        <v>-0.422219386706854</v>
      </c>
    </row>
    <row r="369" customFormat="false" ht="12.8" hidden="false" customHeight="false" outlineLevel="0" collapsed="false">
      <c r="A369" s="0" t="n">
        <f aca="false">IF(Stats_DATA!B$12=1,DATA!A369,IF(Stats_DATA!B$12=2,(DATA!A369-Stats_DATA!B$2)/Stats_DATA!B$3,IF(Stats_DATA!B$12=3,(DATA!A369-Stats_DATA!B$6)/(Stats_DATA!B$10-Stats_DATA!B$6),"ERROR")))</f>
        <v>0</v>
      </c>
      <c r="B369" s="0" t="n">
        <f aca="false">IF(Stats_DATA!C$12=1,DATA!B369,IF(Stats_DATA!C$12=2,(DATA!B369-Stats_DATA!C$2)/Stats_DATA!C$3,IF(Stats_DATA!C$12=3,(DATA!B369-Stats_DATA!C$6)/(Stats_DATA!C$10-Stats_DATA!C$6),"ERROR")))</f>
        <v>-0.544059357416854</v>
      </c>
      <c r="C369" s="0" t="n">
        <f aca="false">IF(Stats_DATA!D$12=1,DATA!C369,IF(Stats_DATA!D$12=2,(DATA!C369-Stats_DATA!D$2)/Stats_DATA!D$3,IF(Stats_DATA!D$12=3,(DATA!C369-Stats_DATA!D$6)/(Stats_DATA!D$10-Stats_DATA!D$6),"ERROR")))</f>
        <v>-0.295195988730937</v>
      </c>
      <c r="D369" s="0" t="n">
        <f aca="false">IF(Stats_DATA!E$12=1,DATA!D369,IF(Stats_DATA!E$12=2,(DATA!D369-Stats_DATA!E$2)/Stats_DATA!E$3,IF(Stats_DATA!E$12=3,(DATA!D369-Stats_DATA!E$6)/(Stats_DATA!E$10-Stats_DATA!E$6),"ERROR")))</f>
        <v>-0.562123710872099</v>
      </c>
      <c r="E369" s="0" t="n">
        <f aca="false">IF(Stats_DATA!F$12=1,DATA!E369,IF(Stats_DATA!F$12=2,(DATA!E369-Stats_DATA!F$2)/Stats_DATA!F$3,IF(Stats_DATA!F$12=3,(DATA!E369-Stats_DATA!F$6)/(Stats_DATA!F$10-Stats_DATA!F$6),"ERROR")))</f>
        <v>-0.558343889594899</v>
      </c>
      <c r="F369" s="0" t="n">
        <f aca="false">IF(Stats_DATA!G$12=1,DATA!F369,IF(Stats_DATA!G$12=2,(DATA!F369-Stats_DATA!G$2)/Stats_DATA!G$3,IF(Stats_DATA!G$12=3,(DATA!F369-Stats_DATA!G$6)/(Stats_DATA!G$10-Stats_DATA!G$6),"ERROR")))</f>
        <v>-0.287986653380206</v>
      </c>
      <c r="G369" s="0" t="n">
        <f aca="false">IF(Stats_DATA!H$12=1,DATA!G369,IF(Stats_DATA!H$12=2,(DATA!G369-Stats_DATA!H$2)/Stats_DATA!H$3,IF(Stats_DATA!H$12=3,(DATA!G369-Stats_DATA!H$6)/(Stats_DATA!H$10-Stats_DATA!H$6),"ERROR")))</f>
        <v>-0.617104378915864</v>
      </c>
      <c r="H369" s="0" t="n">
        <f aca="false">IF(Stats_DATA!I$12=1,DATA!H369,IF(Stats_DATA!I$12=2,(DATA!H369-Stats_DATA!I$2)/Stats_DATA!I$3,IF(Stats_DATA!I$12=3,(DATA!H369-Stats_DATA!I$6)/(Stats_DATA!I$10-Stats_DATA!I$6),"ERROR")))</f>
        <v>-0.562963164922641</v>
      </c>
      <c r="I369" s="0" t="n">
        <f aca="false">IF(Stats_DATA!J$12=1,DATA!I369,IF(Stats_DATA!J$12=2,(DATA!I369-Stats_DATA!J$2)/Stats_DATA!J$3,IF(Stats_DATA!J$12=3,(DATA!I369-Stats_DATA!J$6)/(Stats_DATA!J$10-Stats_DATA!J$6),"ERROR")))</f>
        <v>-0.738325913317382</v>
      </c>
      <c r="J369" s="0" t="n">
        <f aca="false">IF(Stats_DATA!K$12=1,DATA!J369,IF(Stats_DATA!K$12=2,(DATA!J369-Stats_DATA!K$2)/Stats_DATA!K$3,IF(Stats_DATA!K$12=3,(DATA!J369-Stats_DATA!K$6)/(Stats_DATA!K$10-Stats_DATA!K$6),"ERROR")))</f>
        <v>-0.425393712658433</v>
      </c>
      <c r="K369" s="0" t="n">
        <f aca="false">IF(Stats_DATA!L$12=1,DATA!K369,IF(Stats_DATA!L$12=2,(DATA!K369-Stats_DATA!L$2)/Stats_DATA!L$3,IF(Stats_DATA!L$12=3,(DATA!K369-Stats_DATA!L$6)/(Stats_DATA!L$10-Stats_DATA!L$6),"ERROR")))</f>
        <v>-0.515215711628918</v>
      </c>
      <c r="L369" s="0" t="n">
        <f aca="false">IF(Stats_DATA!M$12=1,DATA!L369,IF(Stats_DATA!M$12=2,(DATA!L369-Stats_DATA!M$2)/Stats_DATA!M$3,IF(Stats_DATA!M$12=3,(DATA!L369-Stats_DATA!M$6)/(Stats_DATA!M$10-Stats_DATA!M$6),"ERROR")))</f>
        <v>-0.549819889614143</v>
      </c>
      <c r="M369" s="0" t="n">
        <f aca="false">IF(Stats_DATA!N$12=1,DATA!M369,IF(Stats_DATA!N$12=2,(DATA!M369-Stats_DATA!N$2)/Stats_DATA!N$3,IF(Stats_DATA!N$12=3,(DATA!M369-Stats_DATA!N$6)/(Stats_DATA!N$10-Stats_DATA!N$6),"ERROR")))</f>
        <v>-0.794443404404403</v>
      </c>
      <c r="N369" s="0" t="n">
        <f aca="false">IF(Stats_DATA!O$12=1,DATA!N369,IF(Stats_DATA!O$12=2,(DATA!N369-Stats_DATA!O$2)/Stats_DATA!O$3,IF(Stats_DATA!O$12=3,(DATA!N369-Stats_DATA!O$6)/(Stats_DATA!O$10-Stats_DATA!O$6),"ERROR")))</f>
        <v>-0.490667948755362</v>
      </c>
      <c r="O369" s="0" t="n">
        <f aca="false">IF(Stats_DATA!P$12=1,DATA!O369,IF(Stats_DATA!P$12=2,(DATA!O369-Stats_DATA!P$2)/Stats_DATA!P$3,IF(Stats_DATA!P$12=3,(DATA!O369-Stats_DATA!P$6)/(Stats_DATA!P$10-Stats_DATA!P$6),"ERROR")))</f>
        <v>-0.478491931298312</v>
      </c>
      <c r="P369" s="0" t="n">
        <f aca="false">IF(Stats_DATA!Q$12=1,DATA!P369,IF(Stats_DATA!Q$12=2,(DATA!P369-Stats_DATA!Q$2)/Stats_DATA!Q$3,IF(Stats_DATA!Q$12=3,(DATA!P369-Stats_DATA!Q$6)/(Stats_DATA!Q$10-Stats_DATA!Q$6),"ERROR")))</f>
        <v>-0.40232196208777</v>
      </c>
      <c r="Q369" s="0" t="n">
        <f aca="false">IF(Stats_DATA!R$12=1,DATA!Q369,IF(Stats_DATA!R$12=2,(DATA!Q369-Stats_DATA!R$2)/Stats_DATA!R$3,IF(Stats_DATA!R$12=3,(DATA!Q369-Stats_DATA!R$6)/(Stats_DATA!R$10-Stats_DATA!R$6),"ERROR")))</f>
        <v>-0.647644778910633</v>
      </c>
      <c r="R369" s="0" t="n">
        <f aca="false">IF(Stats_DATA!S$12=1,DATA!R369,IF(Stats_DATA!S$12=2,(DATA!R369-Stats_DATA!S$2)/Stats_DATA!S$3,IF(Stats_DATA!S$12=3,(DATA!R369-Stats_DATA!S$6)/(Stats_DATA!S$10-Stats_DATA!S$6),"ERROR")))</f>
        <v>-0.394013535294177</v>
      </c>
      <c r="S369" s="0" t="n">
        <f aca="false">IF(Stats_DATA!T$12=1,DATA!S369,IF(Stats_DATA!T$12=2,(DATA!S369-Stats_DATA!T$2)/Stats_DATA!T$3,IF(Stats_DATA!T$12=3,(DATA!S369-Stats_DATA!T$6)/(Stats_DATA!T$10-Stats_DATA!T$6),"ERROR")))</f>
        <v>-0.763196019271262</v>
      </c>
      <c r="T369" s="0" t="n">
        <f aca="false">IF(Stats_DATA!U$12=1,DATA!T369,IF(Stats_DATA!U$12=2,(DATA!T369-Stats_DATA!U$2)/Stats_DATA!U$3,IF(Stats_DATA!U$12=3,(DATA!T369-Stats_DATA!U$6)/(Stats_DATA!U$10-Stats_DATA!U$6),"ERROR")))</f>
        <v>-0.140605677560259</v>
      </c>
      <c r="U369" s="0" t="n">
        <f aca="false">IF(Stats_DATA!V$12=1,DATA!U369,IF(Stats_DATA!V$12=2,(DATA!U369-Stats_DATA!V$2)/Stats_DATA!V$3,IF(Stats_DATA!V$12=3,(DATA!U369-Stats_DATA!V$6)/(Stats_DATA!V$10-Stats_DATA!V$6),"ERROR")))</f>
        <v>-0.693444691867361</v>
      </c>
      <c r="V369" s="0" t="n">
        <f aca="false">IF(Stats_DATA!W$12=1,DATA!V369,IF(Stats_DATA!W$12=2,(DATA!V369-Stats_DATA!W$2)/Stats_DATA!W$3,IF(Stats_DATA!W$12=3,(DATA!V369-Stats_DATA!W$6)/(Stats_DATA!W$10-Stats_DATA!W$6),"ERROR")))</f>
        <v>-0.409495319802782</v>
      </c>
      <c r="W369" s="0" t="n">
        <f aca="false">IF(Stats_DATA!X$12=1,DATA!W369,IF(Stats_DATA!X$12=2,(DATA!W369-Stats_DATA!X$2)/Stats_DATA!X$3,IF(Stats_DATA!X$12=3,(DATA!W369-Stats_DATA!X$6)/(Stats_DATA!X$10-Stats_DATA!X$6),"ERROR")))</f>
        <v>-0.266377249215381</v>
      </c>
      <c r="X369" s="0" t="n">
        <f aca="false">IF(Stats_DATA!Y$12=1,DATA!X369,IF(Stats_DATA!Y$12=2,(DATA!X369-Stats_DATA!Y$2)/Stats_DATA!Y$3,IF(Stats_DATA!Y$12=3,(DATA!X369-Stats_DATA!Y$6)/(Stats_DATA!Y$10-Stats_DATA!Y$6),"ERROR")))</f>
        <v>-0.399113035746007</v>
      </c>
      <c r="Y369" s="0" t="n">
        <f aca="false">IF(Stats_DATA!Z$12=1,DATA!Y369,IF(Stats_DATA!Z$12=2,(DATA!Y369-Stats_DATA!Z$2)/Stats_DATA!Z$3,IF(Stats_DATA!Z$12=3,(DATA!Y369-Stats_DATA!Z$6)/(Stats_DATA!Z$10-Stats_DATA!Z$6),"ERROR")))</f>
        <v>-0.449600394112741</v>
      </c>
      <c r="Z369" s="0" t="n">
        <f aca="false">IF(Stats_DATA!AA$12=1,DATA!Z369,IF(Stats_DATA!AA$12=2,(DATA!Z369-Stats_DATA!AA$2)/Stats_DATA!AA$3,IF(Stats_DATA!AA$12=3,(DATA!Z369-Stats_DATA!AA$6)/(Stats_DATA!AA$10-Stats_DATA!AA$6),"ERROR")))</f>
        <v>0.194083857517888</v>
      </c>
      <c r="AA369" s="0" t="n">
        <f aca="false">IF(Stats_DATA!AB$12=1,DATA!AA369,IF(Stats_DATA!AB$12=2,(DATA!AA369-Stats_DATA!AB$2)/Stats_DATA!AB$3,IF(Stats_DATA!AB$12=3,(DATA!AA369-Stats_DATA!AB$6)/(Stats_DATA!AB$10-Stats_DATA!AB$6),"ERROR")))</f>
        <v>-0.236849342412628</v>
      </c>
      <c r="AB369" s="0" t="n">
        <f aca="false">IF(Stats_DATA!AC$12=1,DATA!AB369,IF(Stats_DATA!AC$12=2,(DATA!AB369-Stats_DATA!AC$2)/Stats_DATA!AC$3,IF(Stats_DATA!AC$12=3,(DATA!AB369-Stats_DATA!AC$6)/(Stats_DATA!AC$10-Stats_DATA!AC$6),"ERROR")))</f>
        <v>-0.148057949985511</v>
      </c>
      <c r="AC369" s="0" t="n">
        <f aca="false">IF(Stats_DATA!AD$12=1,DATA!AC369,IF(Stats_DATA!AD$12=2,(DATA!AC369-Stats_DATA!AD$2)/Stats_DATA!AD$3,IF(Stats_DATA!AD$12=3,(DATA!AC369-Stats_DATA!AD$6)/(Stats_DATA!AD$10-Stats_DATA!AD$6),"ERROR")))</f>
        <v>-0.400354265796616</v>
      </c>
      <c r="AD369" s="0" t="n">
        <f aca="false">IF(Stats_DATA!AE$12=1,DATA!AD369,IF(Stats_DATA!AE$12=2,(DATA!AD369-Stats_DATA!AE$2)/Stats_DATA!AE$3,IF(Stats_DATA!AE$12=3,(DATA!AD369-Stats_DATA!AE$6)/(Stats_DATA!AE$10-Stats_DATA!AE$6),"ERROR")))</f>
        <v>0.512780465811964</v>
      </c>
      <c r="AE369" s="0" t="n">
        <f aca="false">IF(Stats_DATA!AF$12=1,DATA!AE369,IF(Stats_DATA!AF$12=2,(DATA!AE369-Stats_DATA!AF$2)/Stats_DATA!AF$3,IF(Stats_DATA!AF$12=3,(DATA!AE369-Stats_DATA!AF$6)/(Stats_DATA!AF$10-Stats_DATA!AF$6),"ERROR")))</f>
        <v>-0.511914089116495</v>
      </c>
    </row>
    <row r="370" customFormat="false" ht="12.8" hidden="false" customHeight="false" outlineLevel="0" collapsed="false">
      <c r="A370" s="0" t="n">
        <f aca="false">IF(Stats_DATA!B$12=1,DATA!A370,IF(Stats_DATA!B$12=2,(DATA!A370-Stats_DATA!B$2)/Stats_DATA!B$3,IF(Stats_DATA!B$12=3,(DATA!A370-Stats_DATA!B$6)/(Stats_DATA!B$10-Stats_DATA!B$6),"ERROR")))</f>
        <v>1</v>
      </c>
      <c r="B370" s="0" t="n">
        <f aca="false">IF(Stats_DATA!C$12=1,DATA!B370,IF(Stats_DATA!C$12=2,(DATA!B370-Stats_DATA!C$2)/Stats_DATA!C$3,IF(Stats_DATA!C$12=3,(DATA!B370-Stats_DATA!C$6)/(Stats_DATA!C$10-Stats_DATA!C$6),"ERROR")))</f>
        <v>2.15170351889134</v>
      </c>
      <c r="C370" s="0" t="n">
        <f aca="false">IF(Stats_DATA!D$12=1,DATA!C370,IF(Stats_DATA!D$12=2,(DATA!C370-Stats_DATA!D$2)/Stats_DATA!D$3,IF(Stats_DATA!D$12=3,(DATA!C370-Stats_DATA!D$6)/(Stats_DATA!D$10-Stats_DATA!D$6),"ERROR")))</f>
        <v>-0.474222632893946</v>
      </c>
      <c r="D370" s="0" t="n">
        <f aca="false">IF(Stats_DATA!E$12=1,DATA!D370,IF(Stats_DATA!E$12=2,(DATA!D370-Stats_DATA!E$2)/Stats_DATA!E$3,IF(Stats_DATA!E$12=3,(DATA!D370-Stats_DATA!E$6)/(Stats_DATA!E$10-Stats_DATA!E$6),"ERROR")))</f>
        <v>2.01370446481041</v>
      </c>
      <c r="E370" s="0" t="n">
        <f aca="false">IF(Stats_DATA!F$12=1,DATA!E370,IF(Stats_DATA!F$12=2,(DATA!E370-Stats_DATA!F$2)/Stats_DATA!F$3,IF(Stats_DATA!F$12=3,(DATA!E370-Stats_DATA!F$6)/(Stats_DATA!F$10-Stats_DATA!F$6),"ERROR")))</f>
        <v>2.53218277533079</v>
      </c>
      <c r="F370" s="0" t="n">
        <f aca="false">IF(Stats_DATA!G$12=1,DATA!F370,IF(Stats_DATA!G$12=2,(DATA!F370-Stats_DATA!G$2)/Stats_DATA!G$3,IF(Stats_DATA!G$12=3,(DATA!F370-Stats_DATA!G$6)/(Stats_DATA!G$10-Stats_DATA!G$6),"ERROR")))</f>
        <v>-0.179199248642219</v>
      </c>
      <c r="G370" s="0" t="n">
        <f aca="false">IF(Stats_DATA!H$12=1,DATA!G370,IF(Stats_DATA!H$12=2,(DATA!G370-Stats_DATA!H$2)/Stats_DATA!H$3,IF(Stats_DATA!H$12=3,(DATA!G370-Stats_DATA!H$6)/(Stats_DATA!H$10-Stats_DATA!H$6),"ERROR")))</f>
        <v>-0.354478442627439</v>
      </c>
      <c r="H370" s="0" t="n">
        <f aca="false">IF(Stats_DATA!I$12=1,DATA!H370,IF(Stats_DATA!I$12=2,(DATA!H370-Stats_DATA!I$2)/Stats_DATA!I$3,IF(Stats_DATA!I$12=3,(DATA!H370-Stats_DATA!I$6)/(Stats_DATA!I$10-Stats_DATA!I$6),"ERROR")))</f>
        <v>0.351238727696599</v>
      </c>
      <c r="I370" s="0" t="n">
        <f aca="false">IF(Stats_DATA!J$12=1,DATA!I370,IF(Stats_DATA!J$12=2,(DATA!I370-Stats_DATA!J$2)/Stats_DATA!J$3,IF(Stats_DATA!J$12=3,(DATA!I370-Stats_DATA!J$6)/(Stats_DATA!J$10-Stats_DATA!J$6),"ERROR")))</f>
        <v>0.920830785983566</v>
      </c>
      <c r="J370" s="0" t="n">
        <f aca="false">IF(Stats_DATA!K$12=1,DATA!J370,IF(Stats_DATA!K$12=2,(DATA!J370-Stats_DATA!K$2)/Stats_DATA!K$3,IF(Stats_DATA!K$12=3,(DATA!J370-Stats_DATA!K$6)/(Stats_DATA!K$10-Stats_DATA!K$6),"ERROR")))</f>
        <v>-0.345143569565747</v>
      </c>
      <c r="K370" s="0" t="n">
        <f aca="false">IF(Stats_DATA!L$12=1,DATA!K370,IF(Stats_DATA!L$12=2,(DATA!K370-Stats_DATA!L$2)/Stats_DATA!L$3,IF(Stats_DATA!L$12=3,(DATA!K370-Stats_DATA!L$6)/(Stats_DATA!L$10-Stats_DATA!L$6),"ERROR")))</f>
        <v>-1.7361161455275</v>
      </c>
      <c r="L370" s="0" t="n">
        <f aca="false">IF(Stats_DATA!M$12=1,DATA!L370,IF(Stats_DATA!M$12=2,(DATA!L370-Stats_DATA!M$2)/Stats_DATA!M$3,IF(Stats_DATA!M$12=3,(DATA!L370-Stats_DATA!M$6)/(Stats_DATA!M$10-Stats_DATA!M$6),"ERROR")))</f>
        <v>2.89142130304259</v>
      </c>
      <c r="M370" s="0" t="n">
        <f aca="false">IF(Stats_DATA!N$12=1,DATA!M370,IF(Stats_DATA!N$12=2,(DATA!M370-Stats_DATA!N$2)/Stats_DATA!N$3,IF(Stats_DATA!N$12=3,(DATA!M370-Stats_DATA!N$6)/(Stats_DATA!N$10-Stats_DATA!N$6),"ERROR")))</f>
        <v>-0.30065061239128</v>
      </c>
      <c r="N370" s="0" t="n">
        <f aca="false">IF(Stats_DATA!O$12=1,DATA!N370,IF(Stats_DATA!O$12=2,(DATA!N370-Stats_DATA!O$2)/Stats_DATA!O$3,IF(Stats_DATA!O$12=3,(DATA!N370-Stats_DATA!O$6)/(Stats_DATA!O$10-Stats_DATA!O$6),"ERROR")))</f>
        <v>2.40716661025713</v>
      </c>
      <c r="O370" s="0" t="n">
        <f aca="false">IF(Stats_DATA!P$12=1,DATA!O370,IF(Stats_DATA!P$12=2,(DATA!O370-Stats_DATA!P$2)/Stats_DATA!P$3,IF(Stats_DATA!P$12=3,(DATA!O370-Stats_DATA!P$6)/(Stats_DATA!P$10-Stats_DATA!P$6),"ERROR")))</f>
        <v>4.03954405555443</v>
      </c>
      <c r="P370" s="0" t="n">
        <f aca="false">IF(Stats_DATA!Q$12=1,DATA!P370,IF(Stats_DATA!Q$12=2,(DATA!P370-Stats_DATA!Q$2)/Stats_DATA!Q$3,IF(Stats_DATA!Q$12=3,(DATA!P370-Stats_DATA!Q$6)/(Stats_DATA!Q$10-Stats_DATA!Q$6),"ERROR")))</f>
        <v>-0.490581218137766</v>
      </c>
      <c r="Q370" s="0" t="n">
        <f aca="false">IF(Stats_DATA!R$12=1,DATA!Q370,IF(Stats_DATA!R$12=2,(DATA!Q370-Stats_DATA!R$2)/Stats_DATA!R$3,IF(Stats_DATA!R$12=3,(DATA!Q370-Stats_DATA!R$6)/(Stats_DATA!R$10-Stats_DATA!R$6),"ERROR")))</f>
        <v>-0.801764298813062</v>
      </c>
      <c r="R370" s="0" t="n">
        <f aca="false">IF(Stats_DATA!S$12=1,DATA!R370,IF(Stats_DATA!S$12=2,(DATA!R370-Stats_DATA!S$2)/Stats_DATA!S$3,IF(Stats_DATA!S$12=3,(DATA!R370-Stats_DATA!S$6)/(Stats_DATA!S$10-Stats_DATA!S$6),"ERROR")))</f>
        <v>-0.362210776347561</v>
      </c>
      <c r="S370" s="0" t="n">
        <f aca="false">IF(Stats_DATA!T$12=1,DATA!S370,IF(Stats_DATA!T$12=2,(DATA!S370-Stats_DATA!T$2)/Stats_DATA!T$3,IF(Stats_DATA!T$12=3,(DATA!S370-Stats_DATA!T$6)/(Stats_DATA!T$10-Stats_DATA!T$6),"ERROR")))</f>
        <v>0.028177452499317</v>
      </c>
      <c r="T370" s="0" t="n">
        <f aca="false">IF(Stats_DATA!U$12=1,DATA!T370,IF(Stats_DATA!U$12=2,(DATA!T370-Stats_DATA!U$2)/Stats_DATA!U$3,IF(Stats_DATA!U$12=3,(DATA!T370-Stats_DATA!U$6)/(Stats_DATA!U$10-Stats_DATA!U$6),"ERROR")))</f>
        <v>-0.957167088632135</v>
      </c>
      <c r="U370" s="0" t="n">
        <f aca="false">IF(Stats_DATA!V$12=1,DATA!U370,IF(Stats_DATA!V$12=2,(DATA!U370-Stats_DATA!V$2)/Stats_DATA!V$3,IF(Stats_DATA!V$12=3,(DATA!U370-Stats_DATA!V$6)/(Stats_DATA!V$10-Stats_DATA!V$6),"ERROR")))</f>
        <v>-0.752777945567925</v>
      </c>
      <c r="V370" s="0" t="n">
        <f aca="false">IF(Stats_DATA!W$12=1,DATA!V370,IF(Stats_DATA!W$12=2,(DATA!V370-Stats_DATA!W$2)/Stats_DATA!W$3,IF(Stats_DATA!W$12=3,(DATA!V370-Stats_DATA!W$6)/(Stats_DATA!W$10-Stats_DATA!W$6),"ERROR")))</f>
        <v>2.99608657093351</v>
      </c>
      <c r="W370" s="0" t="n">
        <f aca="false">IF(Stats_DATA!X$12=1,DATA!W370,IF(Stats_DATA!X$12=2,(DATA!W370-Stats_DATA!X$2)/Stats_DATA!X$3,IF(Stats_DATA!X$12=3,(DATA!W370-Stats_DATA!X$6)/(Stats_DATA!X$10-Stats_DATA!X$6),"ERROR")))</f>
        <v>0.124104267700533</v>
      </c>
      <c r="X370" s="0" t="n">
        <f aca="false">IF(Stats_DATA!Y$12=1,DATA!X370,IF(Stats_DATA!Y$12=2,(DATA!X370-Stats_DATA!Y$2)/Stats_DATA!Y$3,IF(Stats_DATA!Y$12=3,(DATA!X370-Stats_DATA!Y$6)/(Stats_DATA!Y$10-Stats_DATA!Y$6),"ERROR")))</f>
        <v>2.74499431048157</v>
      </c>
      <c r="Y370" s="0" t="n">
        <f aca="false">IF(Stats_DATA!Z$12=1,DATA!Y370,IF(Stats_DATA!Z$12=2,(DATA!Y370-Stats_DATA!Z$2)/Stats_DATA!Z$3,IF(Stats_DATA!Z$12=3,(DATA!Y370-Stats_DATA!Z$6)/(Stats_DATA!Z$10-Stats_DATA!Z$6),"ERROR")))</f>
        <v>3.97363499672735</v>
      </c>
      <c r="Z370" s="0" t="n">
        <f aca="false">IF(Stats_DATA!AA$12=1,DATA!Z370,IF(Stats_DATA!AA$12=2,(DATA!Z370-Stats_DATA!AA$2)/Stats_DATA!AA$3,IF(Stats_DATA!AA$12=3,(DATA!Z370-Stats_DATA!AA$6)/(Stats_DATA!AA$10-Stats_DATA!AA$6),"ERROR")))</f>
        <v>0.172185180371683</v>
      </c>
      <c r="AA370" s="0" t="n">
        <f aca="false">IF(Stats_DATA!AB$12=1,DATA!AA370,IF(Stats_DATA!AB$12=2,(DATA!AA370-Stats_DATA!AB$2)/Stats_DATA!AB$3,IF(Stats_DATA!AB$12=3,(DATA!AA370-Stats_DATA!AB$6)/(Stats_DATA!AB$10-Stats_DATA!AB$6),"ERROR")))</f>
        <v>-0.581333958627208</v>
      </c>
      <c r="AB370" s="0" t="n">
        <f aca="false">IF(Stats_DATA!AC$12=1,DATA!AB370,IF(Stats_DATA!AC$12=2,(DATA!AB370-Stats_DATA!AC$2)/Stats_DATA!AC$3,IF(Stats_DATA!AC$12=3,(DATA!AB370-Stats_DATA!AC$6)/(Stats_DATA!AC$10-Stats_DATA!AC$6),"ERROR")))</f>
        <v>0.066682155381945</v>
      </c>
      <c r="AC370" s="0" t="n">
        <f aca="false">IF(Stats_DATA!AD$12=1,DATA!AC370,IF(Stats_DATA!AD$12=2,(DATA!AC370-Stats_DATA!AD$2)/Stats_DATA!AD$3,IF(Stats_DATA!AD$12=3,(DATA!AC370-Stats_DATA!AD$6)/(Stats_DATA!AD$10-Stats_DATA!AD$6),"ERROR")))</f>
        <v>1.02527577103197</v>
      </c>
      <c r="AD370" s="0" t="n">
        <f aca="false">IF(Stats_DATA!AE$12=1,DATA!AD370,IF(Stats_DATA!AE$12=2,(DATA!AD370-Stats_DATA!AE$2)/Stats_DATA!AE$3,IF(Stats_DATA!AE$12=3,(DATA!AD370-Stats_DATA!AE$6)/(Stats_DATA!AE$10-Stats_DATA!AE$6),"ERROR")))</f>
        <v>-0.631601271763836</v>
      </c>
      <c r="AE370" s="0" t="n">
        <f aca="false">IF(Stats_DATA!AF$12=1,DATA!AE370,IF(Stats_DATA!AF$12=2,(DATA!AE370-Stats_DATA!AF$2)/Stats_DATA!AF$3,IF(Stats_DATA!AF$12=3,(DATA!AE370-Stats_DATA!AF$6)/(Stats_DATA!AF$10-Stats_DATA!AF$6),"ERROR")))</f>
        <v>-1.05229698758445</v>
      </c>
    </row>
    <row r="371" customFormat="false" ht="12.8" hidden="false" customHeight="false" outlineLevel="0" collapsed="false">
      <c r="A371" s="0" t="n">
        <f aca="false">IF(Stats_DATA!B$12=1,DATA!A371,IF(Stats_DATA!B$12=2,(DATA!A371-Stats_DATA!B$2)/Stats_DATA!B$3,IF(Stats_DATA!B$12=3,(DATA!A371-Stats_DATA!B$6)/(Stats_DATA!B$10-Stats_DATA!B$6),"ERROR")))</f>
        <v>1</v>
      </c>
      <c r="B371" s="0" t="n">
        <f aca="false">IF(Stats_DATA!C$12=1,DATA!B371,IF(Stats_DATA!C$12=2,(DATA!B371-Stats_DATA!C$2)/Stats_DATA!C$3,IF(Stats_DATA!C$12=3,(DATA!B371-Stats_DATA!C$6)/(Stats_DATA!C$10-Stats_DATA!C$6),"ERROR")))</f>
        <v>2.23683287288002</v>
      </c>
      <c r="C371" s="0" t="n">
        <f aca="false">IF(Stats_DATA!D$12=1,DATA!C371,IF(Stats_DATA!D$12=2,(DATA!C371-Stats_DATA!D$2)/Stats_DATA!D$3,IF(Stats_DATA!D$12=3,(DATA!C371-Stats_DATA!D$6)/(Stats_DATA!D$10-Stats_DATA!D$6),"ERROR")))</f>
        <v>0.606912296142409</v>
      </c>
      <c r="D371" s="0" t="n">
        <f aca="false">IF(Stats_DATA!E$12=1,DATA!D371,IF(Stats_DATA!E$12=2,(DATA!D371-Stats_DATA!E$2)/Stats_DATA!E$3,IF(Stats_DATA!E$12=3,(DATA!D371-Stats_DATA!E$6)/(Stats_DATA!E$10-Stats_DATA!E$6),"ERROR")))</f>
        <v>2.2729745959304</v>
      </c>
      <c r="E371" s="0" t="n">
        <f aca="false">IF(Stats_DATA!F$12=1,DATA!E371,IF(Stats_DATA!F$12=2,(DATA!E371-Stats_DATA!F$2)/Stats_DATA!F$3,IF(Stats_DATA!F$12=3,(DATA!E371-Stats_DATA!F$6)/(Stats_DATA!F$10-Stats_DATA!F$6),"ERROR")))</f>
        <v>2.35032022792802</v>
      </c>
      <c r="F371" s="0" t="n">
        <f aca="false">IF(Stats_DATA!G$12=1,DATA!F371,IF(Stats_DATA!G$12=2,(DATA!F371-Stats_DATA!G$2)/Stats_DATA!G$3,IF(Stats_DATA!G$12=3,(DATA!F371-Stats_DATA!G$6)/(Stats_DATA!G$10-Stats_DATA!G$6),"ERROR")))</f>
        <v>0.706742622622688</v>
      </c>
      <c r="G371" s="0" t="n">
        <f aca="false">IF(Stats_DATA!H$12=1,DATA!G371,IF(Stats_DATA!H$12=2,(DATA!G371-Stats_DATA!H$2)/Stats_DATA!H$3,IF(Stats_DATA!H$12=3,(DATA!G371-Stats_DATA!H$6)/(Stats_DATA!H$10-Stats_DATA!H$6),"ERROR")))</f>
        <v>1.72418596153575</v>
      </c>
      <c r="H371" s="0" t="n">
        <f aca="false">IF(Stats_DATA!I$12=1,DATA!H371,IF(Stats_DATA!I$12=2,(DATA!H371-Stats_DATA!I$2)/Stats_DATA!I$3,IF(Stats_DATA!I$12=3,(DATA!H371-Stats_DATA!I$6)/(Stats_DATA!I$10-Stats_DATA!I$6),"ERROR")))</f>
        <v>1.95686224931107</v>
      </c>
      <c r="I371" s="0" t="n">
        <f aca="false">IF(Stats_DATA!J$12=1,DATA!I371,IF(Stats_DATA!J$12=2,(DATA!I371-Stats_DATA!J$2)/Stats_DATA!J$3,IF(Stats_DATA!J$12=3,(DATA!I371-Stats_DATA!J$6)/(Stats_DATA!J$10-Stats_DATA!J$6),"ERROR")))</f>
        <v>2.60756278302064</v>
      </c>
      <c r="J371" s="0" t="n">
        <f aca="false">IF(Stats_DATA!K$12=1,DATA!J371,IF(Stats_DATA!K$12=2,(DATA!J371-Stats_DATA!K$2)/Stats_DATA!K$3,IF(Stats_DATA!K$12=3,(DATA!J371-Stats_DATA!K$6)/(Stats_DATA!K$10-Stats_DATA!K$6),"ERROR")))</f>
        <v>0.0451639445668586</v>
      </c>
      <c r="K371" s="0" t="n">
        <f aca="false">IF(Stats_DATA!L$12=1,DATA!K371,IF(Stats_DATA!L$12=2,(DATA!K371-Stats_DATA!L$2)/Stats_DATA!L$3,IF(Stats_DATA!L$12=3,(DATA!K371-Stats_DATA!L$6)/(Stats_DATA!L$10-Stats_DATA!L$6),"ERROR")))</f>
        <v>-0.197951561752721</v>
      </c>
      <c r="L371" s="0" t="n">
        <f aca="false">IF(Stats_DATA!M$12=1,DATA!L371,IF(Stats_DATA!M$12=2,(DATA!L371-Stats_DATA!M$2)/Stats_DATA!M$3,IF(Stats_DATA!M$12=3,(DATA!L371-Stats_DATA!M$6)/(Stats_DATA!M$10-Stats_DATA!M$6),"ERROR")))</f>
        <v>2.17381992261852</v>
      </c>
      <c r="M371" s="0" t="n">
        <f aca="false">IF(Stats_DATA!N$12=1,DATA!M371,IF(Stats_DATA!N$12=2,(DATA!M371-Stats_DATA!N$2)/Stats_DATA!N$3,IF(Stats_DATA!N$12=3,(DATA!M371-Stats_DATA!N$6)/(Stats_DATA!N$10-Stats_DATA!N$6),"ERROR")))</f>
        <v>-0.937106740422878</v>
      </c>
      <c r="N371" s="0" t="n">
        <f aca="false">IF(Stats_DATA!O$12=1,DATA!N371,IF(Stats_DATA!O$12=2,(DATA!N371-Stats_DATA!O$2)/Stats_DATA!O$3,IF(Stats_DATA!O$12=3,(DATA!N371-Stats_DATA!O$6)/(Stats_DATA!O$10-Stats_DATA!O$6),"ERROR")))</f>
        <v>2.3220961982158</v>
      </c>
      <c r="O371" s="0" t="n">
        <f aca="false">IF(Stats_DATA!P$12=1,DATA!O371,IF(Stats_DATA!P$12=2,(DATA!O371-Stats_DATA!P$2)/Stats_DATA!P$3,IF(Stats_DATA!P$12=3,(DATA!O371-Stats_DATA!P$6)/(Stats_DATA!P$10-Stats_DATA!P$6),"ERROR")))</f>
        <v>1.97539974978168</v>
      </c>
      <c r="P371" s="0" t="n">
        <f aca="false">IF(Stats_DATA!Q$12=1,DATA!P371,IF(Stats_DATA!Q$12=2,(DATA!P371-Stats_DATA!Q$2)/Stats_DATA!Q$3,IF(Stats_DATA!Q$12=3,(DATA!P371-Stats_DATA!Q$6)/(Stats_DATA!Q$10-Stats_DATA!Q$6),"ERROR")))</f>
        <v>-1.02013675443774</v>
      </c>
      <c r="Q371" s="0" t="n">
        <f aca="false">IF(Stats_DATA!R$12=1,DATA!Q371,IF(Stats_DATA!R$12=2,(DATA!Q371-Stats_DATA!R$2)/Stats_DATA!R$3,IF(Stats_DATA!R$12=3,(DATA!Q371-Stats_DATA!R$6)/(Stats_DATA!R$10-Stats_DATA!R$6),"ERROR")))</f>
        <v>0.152548235655238</v>
      </c>
      <c r="R371" s="0" t="n">
        <f aca="false">IF(Stats_DATA!S$12=1,DATA!R371,IF(Stats_DATA!S$12=2,(DATA!R371-Stats_DATA!S$2)/Stats_DATA!S$3,IF(Stats_DATA!S$12=3,(DATA!R371-Stats_DATA!S$6)/(Stats_DATA!S$10-Stats_DATA!S$6),"ERROR")))</f>
        <v>0.128081757412764</v>
      </c>
      <c r="S371" s="0" t="n">
        <f aca="false">IF(Stats_DATA!T$12=1,DATA!S371,IF(Stats_DATA!T$12=2,(DATA!S371-Stats_DATA!T$2)/Stats_DATA!T$3,IF(Stats_DATA!T$12=3,(DATA!S371-Stats_DATA!T$6)/(Stats_DATA!T$10-Stats_DATA!T$6),"ERROR")))</f>
        <v>0.472241206882153</v>
      </c>
      <c r="T371" s="0" t="n">
        <f aca="false">IF(Stats_DATA!U$12=1,DATA!T371,IF(Stats_DATA!U$12=2,(DATA!T371-Stats_DATA!U$2)/Stats_DATA!U$3,IF(Stats_DATA!U$12=3,(DATA!T371-Stats_DATA!U$6)/(Stats_DATA!U$10-Stats_DATA!U$6),"ERROR")))</f>
        <v>-0.648688333338315</v>
      </c>
      <c r="U371" s="0" t="n">
        <f aca="false">IF(Stats_DATA!V$12=1,DATA!U371,IF(Stats_DATA!V$12=2,(DATA!U371-Stats_DATA!V$2)/Stats_DATA!V$3,IF(Stats_DATA!V$12=3,(DATA!U371-Stats_DATA!V$6)/(Stats_DATA!V$10-Stats_DATA!V$6),"ERROR")))</f>
        <v>0.000414249497196649</v>
      </c>
      <c r="V371" s="0" t="n">
        <f aca="false">IF(Stats_DATA!W$12=1,DATA!V371,IF(Stats_DATA!W$12=2,(DATA!V371-Stats_DATA!W$2)/Stats_DATA!W$3,IF(Stats_DATA!W$12=3,(DATA!V371-Stats_DATA!W$6)/(Stats_DATA!W$10-Stats_DATA!W$6),"ERROR")))</f>
        <v>2.35676408962275</v>
      </c>
      <c r="W371" s="0" t="n">
        <f aca="false">IF(Stats_DATA!X$12=1,DATA!W371,IF(Stats_DATA!X$12=2,(DATA!W371-Stats_DATA!X$2)/Stats_DATA!X$3,IF(Stats_DATA!X$12=3,(DATA!W371-Stats_DATA!X$6)/(Stats_DATA!X$10-Stats_DATA!X$6),"ERROR")))</f>
        <v>0.0199758631896223</v>
      </c>
      <c r="X371" s="0" t="n">
        <f aca="false">IF(Stats_DATA!Y$12=1,DATA!X371,IF(Stats_DATA!Y$12=2,(DATA!X371-Stats_DATA!Y$2)/Stats_DATA!Y$3,IF(Stats_DATA!Y$12=3,(DATA!X371-Stats_DATA!Y$6)/(Stats_DATA!Y$10-Stats_DATA!Y$6),"ERROR")))</f>
        <v>2.61107587169289</v>
      </c>
      <c r="Y371" s="0" t="n">
        <f aca="false">IF(Stats_DATA!Z$12=1,DATA!Y371,IF(Stats_DATA!Z$12=2,(DATA!Y371-Stats_DATA!Z$2)/Stats_DATA!Z$3,IF(Stats_DATA!Z$12=3,(DATA!Y371-Stats_DATA!Z$6)/(Stats_DATA!Z$10-Stats_DATA!Z$6),"ERROR")))</f>
        <v>2.36480255628519</v>
      </c>
      <c r="Z371" s="0" t="n">
        <f aca="false">IF(Stats_DATA!AA$12=1,DATA!Z371,IF(Stats_DATA!AA$12=2,(DATA!Z371-Stats_DATA!AA$2)/Stats_DATA!AA$3,IF(Stats_DATA!AA$12=3,(DATA!Z371-Stats_DATA!AA$6)/(Stats_DATA!AA$10-Stats_DATA!AA$6),"ERROR")))</f>
        <v>-0.13001656424594</v>
      </c>
      <c r="AA371" s="0" t="n">
        <f aca="false">IF(Stats_DATA!AB$12=1,DATA!AA371,IF(Stats_DATA!AB$12=2,(DATA!AA371-Stats_DATA!AB$2)/Stats_DATA!AB$3,IF(Stats_DATA!AB$12=3,(DATA!AA371-Stats_DATA!AB$6)/(Stats_DATA!AB$10-Stats_DATA!AB$6),"ERROR")))</f>
        <v>0.85317116830325</v>
      </c>
      <c r="AB371" s="0" t="n">
        <f aca="false">IF(Stats_DATA!AC$12=1,DATA!AB371,IF(Stats_DATA!AC$12=2,(DATA!AB371-Stats_DATA!AC$2)/Stats_DATA!AC$3,IF(Stats_DATA!AC$12=3,(DATA!AB371-Stats_DATA!AC$6)/(Stats_DATA!AC$10-Stats_DATA!AC$6),"ERROR")))</f>
        <v>0.975013627862589</v>
      </c>
      <c r="AC371" s="0" t="n">
        <f aca="false">IF(Stats_DATA!AD$12=1,DATA!AC371,IF(Stats_DATA!AD$12=2,(DATA!AC371-Stats_DATA!AD$2)/Stats_DATA!AD$3,IF(Stats_DATA!AD$12=3,(DATA!AC371-Stats_DATA!AD$6)/(Stats_DATA!AD$10-Stats_DATA!AD$6),"ERROR")))</f>
        <v>1.95632430644878</v>
      </c>
      <c r="AD371" s="0" t="n">
        <f aca="false">IF(Stats_DATA!AE$12=1,DATA!AD371,IF(Stats_DATA!AE$12=2,(DATA!AD371-Stats_DATA!AE$2)/Stats_DATA!AE$3,IF(Stats_DATA!AE$12=3,(DATA!AD371-Stats_DATA!AE$6)/(Stats_DATA!AE$10-Stats_DATA!AE$6),"ERROR")))</f>
        <v>-0.258222484503935</v>
      </c>
      <c r="AE371" s="0" t="n">
        <f aca="false">IF(Stats_DATA!AF$12=1,DATA!AE371,IF(Stats_DATA!AF$12=2,(DATA!AE371-Stats_DATA!AF$2)/Stats_DATA!AF$3,IF(Stats_DATA!AF$12=3,(DATA!AE371-Stats_DATA!AF$6)/(Stats_DATA!AF$10-Stats_DATA!AF$6),"ERROR")))</f>
        <v>0.0993386976751284</v>
      </c>
    </row>
    <row r="372" customFormat="false" ht="12.8" hidden="false" customHeight="false" outlineLevel="0" collapsed="false">
      <c r="A372" s="0" t="n">
        <f aca="false">IF(Stats_DATA!B$12=1,DATA!A372,IF(Stats_DATA!B$12=2,(DATA!A372-Stats_DATA!B$2)/Stats_DATA!B$3,IF(Stats_DATA!B$12=3,(DATA!A372-Stats_DATA!B$6)/(Stats_DATA!B$10-Stats_DATA!B$6),"ERROR")))</f>
        <v>1</v>
      </c>
      <c r="B372" s="0" t="n">
        <f aca="false">IF(Stats_DATA!C$12=1,DATA!B372,IF(Stats_DATA!C$12=2,(DATA!B372-Stats_DATA!C$2)/Stats_DATA!C$3,IF(Stats_DATA!C$12=3,(DATA!B372-Stats_DATA!C$6)/(Stats_DATA!C$10-Stats_DATA!C$6),"ERROR")))</f>
        <v>0.63072572762693</v>
      </c>
      <c r="C372" s="0" t="n">
        <f aca="false">IF(Stats_DATA!D$12=1,DATA!C372,IF(Stats_DATA!D$12=2,(DATA!C372-Stats_DATA!D$2)/Stats_DATA!D$3,IF(Stats_DATA!D$12=3,(DATA!C372-Stats_DATA!D$6)/(Stats_DATA!D$10-Stats_DATA!D$6),"ERROR")))</f>
        <v>0.930090264176932</v>
      </c>
      <c r="D372" s="0" t="n">
        <f aca="false">IF(Stats_DATA!E$12=1,DATA!D372,IF(Stats_DATA!E$12=2,(DATA!D372-Stats_DATA!E$2)/Stats_DATA!E$3,IF(Stats_DATA!E$12=3,(DATA!D372-Stats_DATA!E$6)/(Stats_DATA!E$10-Stats_DATA!E$6),"ERROR")))</f>
        <v>0.700892213583826</v>
      </c>
      <c r="E372" s="0" t="n">
        <f aca="false">IF(Stats_DATA!F$12=1,DATA!E372,IF(Stats_DATA!F$12=2,(DATA!E372-Stats_DATA!F$2)/Stats_DATA!F$3,IF(Stats_DATA!F$12=3,(DATA!E372-Stats_DATA!F$6)/(Stats_DATA!F$10-Stats_DATA!F$6),"ERROR")))</f>
        <v>0.527148190215336</v>
      </c>
      <c r="F372" s="0" t="n">
        <f aca="false">IF(Stats_DATA!G$12=1,DATA!F372,IF(Stats_DATA!G$12=2,(DATA!F372-Stats_DATA!G$2)/Stats_DATA!G$3,IF(Stats_DATA!G$12=3,(DATA!F372-Stats_DATA!G$6)/(Stats_DATA!G$10-Stats_DATA!G$6),"ERROR")))</f>
        <v>0.0753490578688856</v>
      </c>
      <c r="G372" s="0" t="n">
        <f aca="false">IF(Stats_DATA!H$12=1,DATA!G372,IF(Stats_DATA!H$12=2,(DATA!G372-Stats_DATA!H$2)/Stats_DATA!H$3,IF(Stats_DATA!H$12=3,(DATA!G372-Stats_DATA!H$6)/(Stats_DATA!H$10-Stats_DATA!H$6),"ERROR")))</f>
        <v>0.858864743916348</v>
      </c>
      <c r="H372" s="0" t="n">
        <f aca="false">IF(Stats_DATA!I$12=1,DATA!H372,IF(Stats_DATA!I$12=2,(DATA!H372-Stats_DATA!I$2)/Stats_DATA!I$3,IF(Stats_DATA!I$12=3,(DATA!H372-Stats_DATA!I$6)/(Stats_DATA!I$10-Stats_DATA!I$6),"ERROR")))</f>
        <v>1.15781366863262</v>
      </c>
      <c r="I372" s="0" t="n">
        <f aca="false">IF(Stats_DATA!J$12=1,DATA!I372,IF(Stats_DATA!J$12=2,(DATA!I372-Stats_DATA!J$2)/Stats_DATA!J$3,IF(Stats_DATA!J$12=3,(DATA!I372-Stats_DATA!J$6)/(Stats_DATA!J$10-Stats_DATA!J$6),"ERROR")))</f>
        <v>1.00020640937355</v>
      </c>
      <c r="J372" s="0" t="n">
        <f aca="false">IF(Stats_DATA!K$12=1,DATA!J372,IF(Stats_DATA!K$12=2,(DATA!J372-Stats_DATA!K$2)/Stats_DATA!K$3,IF(Stats_DATA!K$12=3,(DATA!J372-Stats_DATA!K$6)/(Stats_DATA!K$10-Stats_DATA!K$6),"ERROR")))</f>
        <v>1.32551850027288</v>
      </c>
      <c r="K372" s="0" t="n">
        <f aca="false">IF(Stats_DATA!L$12=1,DATA!K372,IF(Stats_DATA!L$12=2,(DATA!K372-Stats_DATA!L$2)/Stats_DATA!L$3,IF(Stats_DATA!L$12=3,(DATA!K372-Stats_DATA!L$6)/(Stats_DATA!L$10-Stats_DATA!L$6),"ERROR")))</f>
        <v>-0.0874756524208306</v>
      </c>
      <c r="L372" s="0" t="n">
        <f aca="false">IF(Stats_DATA!M$12=1,DATA!L372,IF(Stats_DATA!M$12=2,(DATA!L372-Stats_DATA!M$2)/Stats_DATA!M$3,IF(Stats_DATA!M$12=3,(DATA!L372-Stats_DATA!M$6)/(Stats_DATA!M$10-Stats_DATA!M$6),"ERROR")))</f>
        <v>0.0938577305149853</v>
      </c>
      <c r="M372" s="0" t="n">
        <f aca="false">IF(Stats_DATA!N$12=1,DATA!M372,IF(Stats_DATA!N$12=2,(DATA!M372-Stats_DATA!N$2)/Stats_DATA!N$3,IF(Stats_DATA!N$12=3,(DATA!M372-Stats_DATA!N$6)/(Stats_DATA!N$10-Stats_DATA!N$6),"ERROR")))</f>
        <v>-0.353220329602662</v>
      </c>
      <c r="N372" s="0" t="n">
        <f aca="false">IF(Stats_DATA!O$12=1,DATA!N372,IF(Stats_DATA!O$12=2,(DATA!N372-Stats_DATA!O$2)/Stats_DATA!O$3,IF(Stats_DATA!O$12=3,(DATA!N372-Stats_DATA!O$6)/(Stats_DATA!O$10-Stats_DATA!O$6),"ERROR")))</f>
        <v>0.052397821136379</v>
      </c>
      <c r="O372" s="0" t="n">
        <f aca="false">IF(Stats_DATA!P$12=1,DATA!O372,IF(Stats_DATA!P$12=2,(DATA!O372-Stats_DATA!P$2)/Stats_DATA!P$3,IF(Stats_DATA!P$12=3,(DATA!O372-Stats_DATA!P$6)/(Stats_DATA!P$10-Stats_DATA!P$6),"ERROR")))</f>
        <v>0.113493224766226</v>
      </c>
      <c r="P372" s="0" t="n">
        <f aca="false">IF(Stats_DATA!Q$12=1,DATA!P372,IF(Stats_DATA!Q$12=2,(DATA!P372-Stats_DATA!Q$2)/Stats_DATA!Q$3,IF(Stats_DATA!Q$12=3,(DATA!P372-Stats_DATA!Q$6)/(Stats_DATA!Q$10-Stats_DATA!Q$6),"ERROR")))</f>
        <v>-0.468266613777956</v>
      </c>
      <c r="Q372" s="0" t="n">
        <f aca="false">IF(Stats_DATA!R$12=1,DATA!Q372,IF(Stats_DATA!R$12=2,(DATA!Q372-Stats_DATA!R$2)/Stats_DATA!R$3,IF(Stats_DATA!R$12=3,(DATA!Q372-Stats_DATA!R$6)/(Stats_DATA!R$10-Stats_DATA!R$6),"ERROR")))</f>
        <v>0.764559082804014</v>
      </c>
      <c r="R372" s="0" t="n">
        <f aca="false">IF(Stats_DATA!S$12=1,DATA!R372,IF(Stats_DATA!S$12=2,(DATA!R372-Stats_DATA!S$2)/Stats_DATA!S$3,IF(Stats_DATA!S$12=3,(DATA!R372-Stats_DATA!S$6)/(Stats_DATA!S$10-Stats_DATA!S$6),"ERROR")))</f>
        <v>0.954953490024771</v>
      </c>
      <c r="S372" s="0" t="n">
        <f aca="false">IF(Stats_DATA!T$12=1,DATA!S372,IF(Stats_DATA!T$12=2,(DATA!S372-Stats_DATA!T$2)/Stats_DATA!T$3,IF(Stats_DATA!T$12=3,(DATA!S372-Stats_DATA!T$6)/(Stats_DATA!T$10-Stats_DATA!T$6),"ERROR")))</f>
        <v>0.772065274622388</v>
      </c>
      <c r="T372" s="0" t="n">
        <f aca="false">IF(Stats_DATA!U$12=1,DATA!T372,IF(Stats_DATA!U$12=2,(DATA!T372-Stats_DATA!U$2)/Stats_DATA!U$3,IF(Stats_DATA!U$12=3,(DATA!T372-Stats_DATA!U$6)/(Stats_DATA!U$10-Stats_DATA!U$6),"ERROR")))</f>
        <v>1.38243256916491</v>
      </c>
      <c r="U372" s="0" t="n">
        <f aca="false">IF(Stats_DATA!V$12=1,DATA!U372,IF(Stats_DATA!V$12=2,(DATA!U372-Stats_DATA!V$2)/Stats_DATA!V$3,IF(Stats_DATA!V$12=3,(DATA!U372-Stats_DATA!V$6)/(Stats_DATA!V$10-Stats_DATA!V$6),"ERROR")))</f>
        <v>0.10963278656384</v>
      </c>
      <c r="V372" s="0" t="n">
        <f aca="false">IF(Stats_DATA!W$12=1,DATA!V372,IF(Stats_DATA!W$12=2,(DATA!V372-Stats_DATA!W$2)/Stats_DATA!W$3,IF(Stats_DATA!W$12=3,(DATA!V372-Stats_DATA!W$6)/(Stats_DATA!W$10-Stats_DATA!W$6),"ERROR")))</f>
        <v>0.643628120285173</v>
      </c>
      <c r="W372" s="0" t="n">
        <f aca="false">IF(Stats_DATA!X$12=1,DATA!W372,IF(Stats_DATA!X$12=2,(DATA!W372-Stats_DATA!X$2)/Stats_DATA!X$3,IF(Stats_DATA!X$12=3,(DATA!W372-Stats_DATA!X$6)/(Stats_DATA!X$10-Stats_DATA!X$6),"ERROR")))</f>
        <v>0.870900168802217</v>
      </c>
      <c r="X372" s="0" t="n">
        <f aca="false">IF(Stats_DATA!Y$12=1,DATA!X372,IF(Stats_DATA!Y$12=2,(DATA!X372-Stats_DATA!Y$2)/Stats_DATA!Y$3,IF(Stats_DATA!Y$12=3,(DATA!X372-Stats_DATA!Y$6)/(Stats_DATA!Y$10-Stats_DATA!Y$6),"ERROR")))</f>
        <v>0.655866665378156</v>
      </c>
      <c r="Y372" s="0" t="n">
        <f aca="false">IF(Stats_DATA!Z$12=1,DATA!Y372,IF(Stats_DATA!Z$12=2,(DATA!Y372-Stats_DATA!Z$2)/Stats_DATA!Z$3,IF(Stats_DATA!Z$12=3,(DATA!Y372-Stats_DATA!Z$6)/(Stats_DATA!Z$10-Stats_DATA!Z$6),"ERROR")))</f>
        <v>0.499540491056407</v>
      </c>
      <c r="Z372" s="0" t="n">
        <f aca="false">IF(Stats_DATA!AA$12=1,DATA!Z372,IF(Stats_DATA!AA$12=2,(DATA!Z372-Stats_DATA!AA$2)/Stats_DATA!AA$3,IF(Stats_DATA!AA$12=3,(DATA!Z372-Stats_DATA!AA$6)/(Stats_DATA!AA$10-Stats_DATA!AA$6),"ERROR")))</f>
        <v>0.399931422692211</v>
      </c>
      <c r="AA372" s="0" t="n">
        <f aca="false">IF(Stats_DATA!AB$12=1,DATA!AA372,IF(Stats_DATA!AB$12=2,(DATA!AA372-Stats_DATA!AB$2)/Stats_DATA!AB$3,IF(Stats_DATA!AB$12=3,(DATA!AA372-Stats_DATA!AB$6)/(Stats_DATA!AB$10-Stats_DATA!AB$6),"ERROR")))</f>
        <v>1.34892393702534</v>
      </c>
      <c r="AB372" s="0" t="n">
        <f aca="false">IF(Stats_DATA!AC$12=1,DATA!AB372,IF(Stats_DATA!AC$12=2,(DATA!AB372-Stats_DATA!AC$2)/Stats_DATA!AC$3,IF(Stats_DATA!AC$12=3,(DATA!AB372-Stats_DATA!AC$6)/(Stats_DATA!AC$10-Stats_DATA!AC$6),"ERROR")))</f>
        <v>2.09233323860263</v>
      </c>
      <c r="AC372" s="0" t="n">
        <f aca="false">IF(Stats_DATA!AD$12=1,DATA!AC372,IF(Stats_DATA!AD$12=2,(DATA!AC372-Stats_DATA!AD$2)/Stats_DATA!AD$3,IF(Stats_DATA!AD$12=3,(DATA!AC372-Stats_DATA!AD$6)/(Stats_DATA!AD$10-Stats_DATA!AD$6),"ERROR")))</f>
        <v>1.67640121736922</v>
      </c>
      <c r="AD372" s="0" t="n">
        <f aca="false">IF(Stats_DATA!AE$12=1,DATA!AD372,IF(Stats_DATA!AE$12=2,(DATA!AD372-Stats_DATA!AE$2)/Stats_DATA!AE$3,IF(Stats_DATA!AE$12=3,(DATA!AD372-Stats_DATA!AE$6)/(Stats_DATA!AE$10-Stats_DATA!AE$6),"ERROR")))</f>
        <v>3.1086520343808</v>
      </c>
      <c r="AE372" s="0" t="n">
        <f aca="false">IF(Stats_DATA!AF$12=1,DATA!AE372,IF(Stats_DATA!AF$12=2,(DATA!AE372-Stats_DATA!AF$2)/Stats_DATA!AF$3,IF(Stats_DATA!AF$12=3,(DATA!AE372-Stats_DATA!AF$6)/(Stats_DATA!AF$10-Stats_DATA!AF$6),"ERROR")))</f>
        <v>0.675156540304918</v>
      </c>
    </row>
    <row r="373" customFormat="false" ht="12.8" hidden="false" customHeight="false" outlineLevel="0" collapsed="false">
      <c r="A373" s="0" t="n">
        <f aca="false">IF(Stats_DATA!B$12=1,DATA!A373,IF(Stats_DATA!B$12=2,(DATA!A373-Stats_DATA!B$2)/Stats_DATA!B$3,IF(Stats_DATA!B$12=3,(DATA!A373-Stats_DATA!B$6)/(Stats_DATA!B$10-Stats_DATA!B$6),"ERROR")))</f>
        <v>0</v>
      </c>
      <c r="B373" s="0" t="n">
        <f aca="false">IF(Stats_DATA!C$12=1,DATA!B373,IF(Stats_DATA!C$12=2,(DATA!B373-Stats_DATA!C$2)/Stats_DATA!C$3,IF(Stats_DATA!C$12=3,(DATA!B373-Stats_DATA!C$6)/(Stats_DATA!C$10-Stats_DATA!C$6),"ERROR")))</f>
        <v>0.301558892204033</v>
      </c>
      <c r="C373" s="0" t="n">
        <f aca="false">IF(Stats_DATA!D$12=1,DATA!C373,IF(Stats_DATA!D$12=2,(DATA!C373-Stats_DATA!D$2)/Stats_DATA!D$3,IF(Stats_DATA!D$12=3,(DATA!C373-Stats_DATA!D$6)/(Stats_DATA!D$10-Stats_DATA!D$6),"ERROR")))</f>
        <v>-1.41353125941155</v>
      </c>
      <c r="D373" s="0" t="n">
        <f aca="false">IF(Stats_DATA!E$12=1,DATA!D373,IF(Stats_DATA!E$12=2,(DATA!D373-Stats_DATA!E$2)/Stats_DATA!E$3,IF(Stats_DATA!E$12=3,(DATA!D373-Stats_DATA!E$6)/(Stats_DATA!E$10-Stats_DATA!E$6),"ERROR")))</f>
        <v>0.233794437677187</v>
      </c>
      <c r="E373" s="0" t="n">
        <f aca="false">IF(Stats_DATA!F$12=1,DATA!E373,IF(Stats_DATA!F$12=2,(DATA!E373-Stats_DATA!F$2)/Stats_DATA!F$3,IF(Stats_DATA!F$12=3,(DATA!E373-Stats_DATA!F$6)/(Stats_DATA!F$10-Stats_DATA!F$6),"ERROR")))</f>
        <v>0.161718134027911</v>
      </c>
      <c r="F373" s="0" t="n">
        <f aca="false">IF(Stats_DATA!G$12=1,DATA!F373,IF(Stats_DATA!G$12=2,(DATA!F373-Stats_DATA!G$2)/Stats_DATA!G$3,IF(Stats_DATA!G$12=3,(DATA!F373-Stats_DATA!G$6)/(Stats_DATA!G$10-Stats_DATA!G$6),"ERROR")))</f>
        <v>-1.18957115800613</v>
      </c>
      <c r="G373" s="0" t="n">
        <f aca="false">IF(Stats_DATA!H$12=1,DATA!G373,IF(Stats_DATA!H$12=2,(DATA!G373-Stats_DATA!H$2)/Stats_DATA!H$3,IF(Stats_DATA!H$12=3,(DATA!G373-Stats_DATA!H$6)/(Stats_DATA!H$10-Stats_DATA!H$6),"ERROR")))</f>
        <v>-0.662737292142621</v>
      </c>
      <c r="H373" s="0" t="n">
        <f aca="false">IF(Stats_DATA!I$12=1,DATA!H373,IF(Stats_DATA!I$12=2,(DATA!H373-Stats_DATA!I$2)/Stats_DATA!I$3,IF(Stats_DATA!I$12=3,(DATA!H373-Stats_DATA!I$6)/(Stats_DATA!I$10-Stats_DATA!I$6),"ERROR")))</f>
        <v>-0.688277063211145</v>
      </c>
      <c r="I373" s="0" t="n">
        <f aca="false">IF(Stats_DATA!J$12=1,DATA!I373,IF(Stats_DATA!J$12=2,(DATA!I373-Stats_DATA!J$2)/Stats_DATA!J$3,IF(Stats_DATA!J$12=3,(DATA!I373-Stats_DATA!J$6)/(Stats_DATA!J$10-Stats_DATA!J$6),"ERROR")))</f>
        <v>-0.575966683656059</v>
      </c>
      <c r="J373" s="0" t="n">
        <f aca="false">IF(Stats_DATA!K$12=1,DATA!J373,IF(Stats_DATA!K$12=2,(DATA!J373-Stats_DATA!K$2)/Stats_DATA!K$3,IF(Stats_DATA!K$12=3,(DATA!J373-Stats_DATA!K$6)/(Stats_DATA!K$10-Stats_DATA!K$6),"ERROR")))</f>
        <v>-0.330552634457987</v>
      </c>
      <c r="K373" s="0" t="n">
        <f aca="false">IF(Stats_DATA!L$12=1,DATA!K373,IF(Stats_DATA!L$12=2,(DATA!K373-Stats_DATA!L$2)/Stats_DATA!L$3,IF(Stats_DATA!L$12=3,(DATA!K373-Stats_DATA!L$6)/(Stats_DATA!L$10-Stats_DATA!L$6),"ERROR")))</f>
        <v>-1.04210081767332</v>
      </c>
      <c r="L373" s="0" t="n">
        <f aca="false">IF(Stats_DATA!M$12=1,DATA!L373,IF(Stats_DATA!M$12=2,(DATA!L373-Stats_DATA!M$2)/Stats_DATA!M$3,IF(Stats_DATA!M$12=3,(DATA!L373-Stats_DATA!M$6)/(Stats_DATA!M$10-Stats_DATA!M$6),"ERROR")))</f>
        <v>-0.818109048928469</v>
      </c>
      <c r="M373" s="0" t="n">
        <f aca="false">IF(Stats_DATA!N$12=1,DATA!M373,IF(Stats_DATA!N$12=2,(DATA!M373-Stats_DATA!N$2)/Stats_DATA!N$3,IF(Stats_DATA!N$12=3,(DATA!M373-Stats_DATA!N$6)/(Stats_DATA!N$10-Stats_DATA!N$6),"ERROR")))</f>
        <v>-1.45809076547637</v>
      </c>
      <c r="N373" s="0" t="n">
        <f aca="false">IF(Stats_DATA!O$12=1,DATA!N373,IF(Stats_DATA!O$12=2,(DATA!N373-Stats_DATA!O$2)/Stats_DATA!O$3,IF(Stats_DATA!O$12=3,(DATA!N373-Stats_DATA!O$6)/(Stats_DATA!O$10-Stats_DATA!O$6),"ERROR")))</f>
        <v>-0.755771093256249</v>
      </c>
      <c r="O373" s="0" t="n">
        <f aca="false">IF(Stats_DATA!P$12=1,DATA!O373,IF(Stats_DATA!P$12=2,(DATA!O373-Stats_DATA!P$2)/Stats_DATA!P$3,IF(Stats_DATA!P$12=3,(DATA!O373-Stats_DATA!P$6)/(Stats_DATA!P$10-Stats_DATA!P$6),"ERROR")))</f>
        <v>-0.497176943650887</v>
      </c>
      <c r="P373" s="0" t="n">
        <f aca="false">IF(Stats_DATA!Q$12=1,DATA!P373,IF(Stats_DATA!Q$12=2,(DATA!P373-Stats_DATA!Q$2)/Stats_DATA!Q$3,IF(Stats_DATA!Q$12=3,(DATA!P373-Stats_DATA!Q$6)/(Stats_DATA!Q$10-Stats_DATA!Q$6),"ERROR")))</f>
        <v>-0.675759128944551</v>
      </c>
      <c r="Q373" s="0" t="n">
        <f aca="false">IF(Stats_DATA!R$12=1,DATA!Q373,IF(Stats_DATA!R$12=2,(DATA!Q373-Stats_DATA!R$2)/Stats_DATA!R$3,IF(Stats_DATA!R$12=3,(DATA!Q373-Stats_DATA!R$6)/(Stats_DATA!R$10-Stats_DATA!R$6),"ERROR")))</f>
        <v>-0.593479585321736</v>
      </c>
      <c r="R373" s="0" t="n">
        <f aca="false">IF(Stats_DATA!S$12=1,DATA!R373,IF(Stats_DATA!S$12=2,(DATA!R373-Stats_DATA!S$2)/Stats_DATA!S$3,IF(Stats_DATA!S$12=3,(DATA!R373-Stats_DATA!S$6)/(Stats_DATA!S$10-Stats_DATA!S$6),"ERROR")))</f>
        <v>-0.542757689117411</v>
      </c>
      <c r="S373" s="0" t="n">
        <f aca="false">IF(Stats_DATA!T$12=1,DATA!S373,IF(Stats_DATA!T$12=2,(DATA!S373-Stats_DATA!T$2)/Stats_DATA!T$3,IF(Stats_DATA!T$12=3,(DATA!S373-Stats_DATA!T$6)/(Stats_DATA!T$10-Stats_DATA!T$6),"ERROR")))</f>
        <v>-0.428041331656772</v>
      </c>
      <c r="T373" s="0" t="n">
        <f aca="false">IF(Stats_DATA!U$12=1,DATA!T373,IF(Stats_DATA!U$12=2,(DATA!T373-Stats_DATA!U$2)/Stats_DATA!U$3,IF(Stats_DATA!U$12=3,(DATA!T373-Stats_DATA!U$6)/(Stats_DATA!U$10-Stats_DATA!U$6),"ERROR")))</f>
        <v>-0.492634374777912</v>
      </c>
      <c r="U373" s="0" t="n">
        <f aca="false">IF(Stats_DATA!V$12=1,DATA!U373,IF(Stats_DATA!V$12=2,(DATA!U373-Stats_DATA!V$2)/Stats_DATA!V$3,IF(Stats_DATA!V$12=3,(DATA!U373-Stats_DATA!V$6)/(Stats_DATA!V$10-Stats_DATA!V$6),"ERROR")))</f>
        <v>-0.766383022849583</v>
      </c>
      <c r="V373" s="0" t="n">
        <f aca="false">IF(Stats_DATA!W$12=1,DATA!V373,IF(Stats_DATA!W$12=2,(DATA!V373-Stats_DATA!W$2)/Stats_DATA!W$3,IF(Stats_DATA!W$12=3,(DATA!V373-Stats_DATA!W$6)/(Stats_DATA!W$10-Stats_DATA!W$6),"ERROR")))</f>
        <v>-0.0143154041705635</v>
      </c>
      <c r="W373" s="0" t="n">
        <f aca="false">IF(Stats_DATA!X$12=1,DATA!W373,IF(Stats_DATA!X$12=2,(DATA!W373-Stats_DATA!X$2)/Stats_DATA!X$3,IF(Stats_DATA!X$12=3,(DATA!W373-Stats_DATA!X$6)/(Stats_DATA!X$10-Stats_DATA!X$6),"ERROR")))</f>
        <v>-1.61841950153673</v>
      </c>
      <c r="X373" s="0" t="n">
        <f aca="false">IF(Stats_DATA!Y$12=1,DATA!X373,IF(Stats_DATA!Y$12=2,(DATA!X373-Stats_DATA!Y$2)/Stats_DATA!Y$3,IF(Stats_DATA!Y$12=3,(DATA!X373-Stats_DATA!Y$6)/(Stats_DATA!Y$10-Stats_DATA!Y$6),"ERROR")))</f>
        <v>-0.0821727306127955</v>
      </c>
      <c r="Y373" s="0" t="n">
        <f aca="false">IF(Stats_DATA!Z$12=1,DATA!Y373,IF(Stats_DATA!Z$12=2,(DATA!Y373-Stats_DATA!Z$2)/Stats_DATA!Z$3,IF(Stats_DATA!Z$12=3,(DATA!Y373-Stats_DATA!Z$6)/(Stats_DATA!Z$10-Stats_DATA!Z$6),"ERROR")))</f>
        <v>-0.107986955612742</v>
      </c>
      <c r="Z373" s="0" t="n">
        <f aca="false">IF(Stats_DATA!AA$12=1,DATA!Z373,IF(Stats_DATA!AA$12=2,(DATA!Z373-Stats_DATA!AA$2)/Stats_DATA!AA$3,IF(Stats_DATA!AA$12=3,(DATA!Z373-Stats_DATA!AA$6)/(Stats_DATA!AA$10-Stats_DATA!AA$6),"ERROR")))</f>
        <v>-0.865812116358414</v>
      </c>
      <c r="AA373" s="0" t="n">
        <f aca="false">IF(Stats_DATA!AB$12=1,DATA!AA373,IF(Stats_DATA!AB$12=2,(DATA!AA373-Stats_DATA!AB$2)/Stats_DATA!AB$3,IF(Stats_DATA!AB$12=3,(DATA!AA373-Stats_DATA!AB$6)/(Stats_DATA!AB$10-Stats_DATA!AB$6),"ERROR")))</f>
        <v>-0.512055687100659</v>
      </c>
      <c r="AB373" s="0" t="n">
        <f aca="false">IF(Stats_DATA!AC$12=1,DATA!AB373,IF(Stats_DATA!AC$12=2,(DATA!AB373-Stats_DATA!AC$2)/Stats_DATA!AC$3,IF(Stats_DATA!AC$12=3,(DATA!AB373-Stats_DATA!AC$6)/(Stats_DATA!AC$10-Stats_DATA!AC$6),"ERROR")))</f>
        <v>-0.651834402532823</v>
      </c>
      <c r="AC373" s="0" t="n">
        <f aca="false">IF(Stats_DATA!AD$12=1,DATA!AC373,IF(Stats_DATA!AD$12=2,(DATA!AC373-Stats_DATA!AD$2)/Stats_DATA!AD$3,IF(Stats_DATA!AD$12=3,(DATA!AC373-Stats_DATA!AD$6)/(Stats_DATA!AD$10-Stats_DATA!AD$6),"ERROR")))</f>
        <v>-0.499392271769874</v>
      </c>
      <c r="AD373" s="0" t="n">
        <f aca="false">IF(Stats_DATA!AE$12=1,DATA!AD373,IF(Stats_DATA!AE$12=2,(DATA!AD373-Stats_DATA!AE$2)/Stats_DATA!AE$3,IF(Stats_DATA!AE$12=3,(DATA!AD373-Stats_DATA!AE$6)/(Stats_DATA!AE$10-Stats_DATA!AE$6),"ERROR")))</f>
        <v>-0.668777514651185</v>
      </c>
      <c r="AE373" s="0" t="n">
        <f aca="false">IF(Stats_DATA!AF$12=1,DATA!AE373,IF(Stats_DATA!AF$12=2,(DATA!AE373-Stats_DATA!AF$2)/Stats_DATA!AF$3,IF(Stats_DATA!AF$12=3,(DATA!AE373-Stats_DATA!AF$6)/(Stats_DATA!AF$10-Stats_DATA!AF$6),"ERROR")))</f>
        <v>-0.90169847489666</v>
      </c>
    </row>
    <row r="374" customFormat="false" ht="12.8" hidden="false" customHeight="false" outlineLevel="0" collapsed="false">
      <c r="A374" s="0" t="n">
        <f aca="false">IF(Stats_DATA!B$12=1,DATA!A374,IF(Stats_DATA!B$12=2,(DATA!A374-Stats_DATA!B$2)/Stats_DATA!B$3,IF(Stats_DATA!B$12=3,(DATA!A374-Stats_DATA!B$6)/(Stats_DATA!B$10-Stats_DATA!B$6),"ERROR")))</f>
        <v>1</v>
      </c>
      <c r="B374" s="0" t="n">
        <f aca="false">IF(Stats_DATA!C$12=1,DATA!B374,IF(Stats_DATA!C$12=2,(DATA!B374-Stats_DATA!C$2)/Stats_DATA!C$3,IF(Stats_DATA!C$12=3,(DATA!B374-Stats_DATA!C$6)/(Stats_DATA!C$10-Stats_DATA!C$6),"ERROR")))</f>
        <v>2.05522358437084</v>
      </c>
      <c r="C374" s="0" t="n">
        <f aca="false">IF(Stats_DATA!D$12=1,DATA!C374,IF(Stats_DATA!D$12=2,(DATA!C374-Stats_DATA!D$2)/Stats_DATA!D$3,IF(Stats_DATA!D$12=3,(DATA!C374-Stats_DATA!D$6)/(Stats_DATA!D$10-Stats_DATA!D$6),"ERROR")))</f>
        <v>-0.974102223738713</v>
      </c>
      <c r="D374" s="0" t="n">
        <f aca="false">IF(Stats_DATA!E$12=1,DATA!D374,IF(Stats_DATA!E$12=2,(DATA!D374-Stats_DATA!E$2)/Stats_DATA!E$3,IF(Stats_DATA!E$12=3,(DATA!D374-Stats_DATA!E$6)/(Stats_DATA!E$10-Stats_DATA!E$6),"ERROR")))</f>
        <v>2.03016606043708</v>
      </c>
      <c r="E374" s="0" t="n">
        <f aca="false">IF(Stats_DATA!F$12=1,DATA!E374,IF(Stats_DATA!F$12=2,(DATA!E374-Stats_DATA!F$2)/Stats_DATA!F$3,IF(Stats_DATA!F$12=3,(DATA!E374-Stats_DATA!F$6)/(Stats_DATA!F$10-Stats_DATA!F$6),"ERROR")))</f>
        <v>2.07752640682388</v>
      </c>
      <c r="F374" s="0" t="n">
        <f aca="false">IF(Stats_DATA!G$12=1,DATA!F374,IF(Stats_DATA!G$12=2,(DATA!F374-Stats_DATA!G$2)/Stats_DATA!G$3,IF(Stats_DATA!G$12=3,(DATA!F374-Stats_DATA!G$6)/(Stats_DATA!G$10-Stats_DATA!G$6),"ERROR")))</f>
        <v>0.265904773357646</v>
      </c>
      <c r="G374" s="0" t="n">
        <f aca="false">IF(Stats_DATA!H$12=1,DATA!G374,IF(Stats_DATA!H$12=2,(DATA!G374-Stats_DATA!H$2)/Stats_DATA!H$3,IF(Stats_DATA!H$12=3,(DATA!G374-Stats_DATA!H$6)/(Stats_DATA!H$10-Stats_DATA!H$6),"ERROR")))</f>
        <v>0.892947417695667</v>
      </c>
      <c r="H374" s="0" t="n">
        <f aca="false">IF(Stats_DATA!I$12=1,DATA!H374,IF(Stats_DATA!I$12=2,(DATA!H374-Stats_DATA!I$2)/Stats_DATA!I$3,IF(Stats_DATA!I$12=3,(DATA!H374-Stats_DATA!I$6)/(Stats_DATA!I$10-Stats_DATA!I$6),"ERROR")))</f>
        <v>1.30959526716024</v>
      </c>
      <c r="I374" s="0" t="n">
        <f aca="false">IF(Stats_DATA!J$12=1,DATA!I374,IF(Stats_DATA!J$12=2,(DATA!I374-Stats_DATA!J$2)/Stats_DATA!J$3,IF(Stats_DATA!J$12=3,(DATA!I374-Stats_DATA!J$6)/(Stats_DATA!J$10-Stats_DATA!J$6),"ERROR")))</f>
        <v>1.97358864815262</v>
      </c>
      <c r="J374" s="0" t="n">
        <f aca="false">IF(Stats_DATA!K$12=1,DATA!J374,IF(Stats_DATA!K$12=2,(DATA!J374-Stats_DATA!K$2)/Stats_DATA!K$3,IF(Stats_DATA!K$12=3,(DATA!J374-Stats_DATA!K$6)/(Stats_DATA!K$10-Stats_DATA!K$6),"ERROR")))</f>
        <v>0.588676277330955</v>
      </c>
      <c r="K374" s="0" t="n">
        <f aca="false">IF(Stats_DATA!L$12=1,DATA!K374,IF(Stats_DATA!L$12=2,(DATA!K374-Stats_DATA!L$2)/Stats_DATA!L$3,IF(Stats_DATA!L$12=3,(DATA!K374-Stats_DATA!L$6)/(Stats_DATA!L$10-Stats_DATA!L$6),"ERROR")))</f>
        <v>-0.137048175838987</v>
      </c>
      <c r="L374" s="0" t="n">
        <f aca="false">IF(Stats_DATA!M$12=1,DATA!L374,IF(Stats_DATA!M$12=2,(DATA!L374-Stats_DATA!M$2)/Stats_DATA!M$3,IF(Stats_DATA!M$12=3,(DATA!L374-Stats_DATA!M$6)/(Stats_DATA!M$10-Stats_DATA!M$6),"ERROR")))</f>
        <v>-0.229964399947736</v>
      </c>
      <c r="M374" s="0" t="n">
        <f aca="false">IF(Stats_DATA!N$12=1,DATA!M374,IF(Stats_DATA!N$12=2,(DATA!M374-Stats_DATA!N$2)/Stats_DATA!N$3,IF(Stats_DATA!N$12=3,(DATA!M374-Stats_DATA!N$6)/(Stats_DATA!N$10-Stats_DATA!N$6),"ERROR")))</f>
        <v>0.167038595903088</v>
      </c>
      <c r="N374" s="0" t="n">
        <f aca="false">IF(Stats_DATA!O$12=1,DATA!N374,IF(Stats_DATA!O$12=2,(DATA!N374-Stats_DATA!O$2)/Stats_DATA!O$3,IF(Stats_DATA!O$12=3,(DATA!N374-Stats_DATA!O$6)/(Stats_DATA!O$10-Stats_DATA!O$6),"ERROR")))</f>
        <v>-0.227048590511011</v>
      </c>
      <c r="O374" s="0" t="n">
        <f aca="false">IF(Stats_DATA!P$12=1,DATA!O374,IF(Stats_DATA!P$12=2,(DATA!O374-Stats_DATA!P$2)/Stats_DATA!P$3,IF(Stats_DATA!P$12=3,(DATA!O374-Stats_DATA!P$6)/(Stats_DATA!P$10-Stats_DATA!P$6),"ERROR")))</f>
        <v>-0.0280732217638752</v>
      </c>
      <c r="P374" s="0" t="n">
        <f aca="false">IF(Stats_DATA!Q$12=1,DATA!P374,IF(Stats_DATA!Q$12=2,(DATA!P374-Stats_DATA!Q$2)/Stats_DATA!Q$3,IF(Stats_DATA!Q$12=3,(DATA!P374-Stats_DATA!Q$6)/(Stats_DATA!Q$10-Stats_DATA!Q$6),"ERROR")))</f>
        <v>-0.870928653643787</v>
      </c>
      <c r="Q374" s="0" t="n">
        <f aca="false">IF(Stats_DATA!R$12=1,DATA!Q374,IF(Stats_DATA!R$12=2,(DATA!Q374-Stats_DATA!R$2)/Stats_DATA!R$3,IF(Stats_DATA!R$12=3,(DATA!Q374-Stats_DATA!R$6)/(Stats_DATA!R$10-Stats_DATA!R$6),"ERROR")))</f>
        <v>0.071021243243084</v>
      </c>
      <c r="R374" s="0" t="n">
        <f aca="false">IF(Stats_DATA!S$12=1,DATA!R374,IF(Stats_DATA!S$12=2,(DATA!R374-Stats_DATA!S$2)/Stats_DATA!S$3,IF(Stats_DATA!S$12=3,(DATA!R374-Stats_DATA!S$6)/(Stats_DATA!S$10-Stats_DATA!S$6),"ERROR")))</f>
        <v>0.0820340126879764</v>
      </c>
      <c r="S374" s="0" t="n">
        <f aca="false">IF(Stats_DATA!T$12=1,DATA!S374,IF(Stats_DATA!T$12=2,(DATA!S374-Stats_DATA!T$2)/Stats_DATA!T$3,IF(Stats_DATA!T$12=3,(DATA!S374-Stats_DATA!T$6)/(Stats_DATA!T$10-Stats_DATA!T$6),"ERROR")))</f>
        <v>0.264795365418638</v>
      </c>
      <c r="T374" s="0" t="n">
        <f aca="false">IF(Stats_DATA!U$12=1,DATA!T374,IF(Stats_DATA!U$12=2,(DATA!T374-Stats_DATA!U$2)/Stats_DATA!U$3,IF(Stats_DATA!U$12=3,(DATA!T374-Stats_DATA!U$6)/(Stats_DATA!U$10-Stats_DATA!U$6),"ERROR")))</f>
        <v>-0.458762197726042</v>
      </c>
      <c r="U374" s="0" t="n">
        <f aca="false">IF(Stats_DATA!V$12=1,DATA!U374,IF(Stats_DATA!V$12=2,(DATA!U374-Stats_DATA!V$2)/Stats_DATA!V$3,IF(Stats_DATA!V$12=3,(DATA!U374-Stats_DATA!V$6)/(Stats_DATA!V$10-Stats_DATA!V$6),"ERROR")))</f>
        <v>0.216205891936828</v>
      </c>
      <c r="V374" s="0" t="n">
        <f aca="false">IF(Stats_DATA!W$12=1,DATA!V374,IF(Stats_DATA!W$12=2,(DATA!V374-Stats_DATA!W$2)/Stats_DATA!W$3,IF(Stats_DATA!W$12=3,(DATA!V374-Stats_DATA!W$6)/(Stats_DATA!W$10-Stats_DATA!W$6),"ERROR")))</f>
        <v>1.32846870706143</v>
      </c>
      <c r="W374" s="0" t="n">
        <f aca="false">IF(Stats_DATA!X$12=1,DATA!W374,IF(Stats_DATA!X$12=2,(DATA!W374-Stats_DATA!X$2)/Stats_DATA!X$3,IF(Stats_DATA!X$12=3,(DATA!W374-Stats_DATA!X$6)/(Stats_DATA!X$10-Stats_DATA!X$6),"ERROR")))</f>
        <v>-0.624318639721635</v>
      </c>
      <c r="X374" s="0" t="n">
        <f aca="false">IF(Stats_DATA!Y$12=1,DATA!X374,IF(Stats_DATA!Y$12=2,(DATA!X374-Stats_DATA!Y$2)/Stats_DATA!Y$3,IF(Stats_DATA!Y$12=3,(DATA!X374-Stats_DATA!Y$6)/(Stats_DATA!Y$10-Stats_DATA!Y$6),"ERROR")))</f>
        <v>1.3343867552408</v>
      </c>
      <c r="Y374" s="0" t="n">
        <f aca="false">IF(Stats_DATA!Z$12=1,DATA!Y374,IF(Stats_DATA!Z$12=2,(DATA!Y374-Stats_DATA!Z$2)/Stats_DATA!Z$3,IF(Stats_DATA!Z$12=3,(DATA!Y374-Stats_DATA!Z$6)/(Stats_DATA!Z$10-Stats_DATA!Z$6),"ERROR")))</f>
        <v>1.14939638948828</v>
      </c>
      <c r="Z374" s="0" t="n">
        <f aca="false">IF(Stats_DATA!AA$12=1,DATA!Z374,IF(Stats_DATA!AA$12=2,(DATA!Z374-Stats_DATA!AA$2)/Stats_DATA!AA$3,IF(Stats_DATA!AA$12=3,(DATA!Z374-Stats_DATA!AA$6)/(Stats_DATA!AA$10-Stats_DATA!AA$6),"ERROR")))</f>
        <v>-0.576749578028514</v>
      </c>
      <c r="AA374" s="0" t="n">
        <f aca="false">IF(Stats_DATA!AB$12=1,DATA!AA374,IF(Stats_DATA!AB$12=2,(DATA!AA374-Stats_DATA!AB$2)/Stats_DATA!AB$3,IF(Stats_DATA!AB$12=3,(DATA!AA374-Stats_DATA!AB$6)/(Stats_DATA!AB$10-Stats_DATA!AB$6),"ERROR")))</f>
        <v>0.188989574310194</v>
      </c>
      <c r="AB374" s="0" t="n">
        <f aca="false">IF(Stats_DATA!AC$12=1,DATA!AB374,IF(Stats_DATA!AC$12=2,(DATA!AB374-Stats_DATA!AC$2)/Stats_DATA!AC$3,IF(Stats_DATA!AC$12=3,(DATA!AB374-Stats_DATA!AC$6)/(Stats_DATA!AC$10-Stats_DATA!AC$6),"ERROR")))</f>
        <v>0.624143634271122</v>
      </c>
      <c r="AC374" s="0" t="n">
        <f aca="false">IF(Stats_DATA!AD$12=1,DATA!AC374,IF(Stats_DATA!AD$12=2,(DATA!AC374-Stats_DATA!AD$2)/Stats_DATA!AD$3,IF(Stats_DATA!AD$12=3,(DATA!AC374-Stats_DATA!AD$6)/(Stats_DATA!AD$10-Stats_DATA!AD$6),"ERROR")))</f>
        <v>1.24738865693206</v>
      </c>
      <c r="AD374" s="0" t="n">
        <f aca="false">IF(Stats_DATA!AE$12=1,DATA!AD374,IF(Stats_DATA!AE$12=2,(DATA!AD374-Stats_DATA!AE$2)/Stats_DATA!AE$3,IF(Stats_DATA!AE$12=3,(DATA!AD374-Stats_DATA!AE$6)/(Stats_DATA!AE$10-Stats_DATA!AE$6),"ERROR")))</f>
        <v>-0.276002426754407</v>
      </c>
      <c r="AE374" s="0" t="n">
        <f aca="false">IF(Stats_DATA!AF$12=1,DATA!AE374,IF(Stats_DATA!AF$12=2,(DATA!AE374-Stats_DATA!AF$2)/Stats_DATA!AF$3,IF(Stats_DATA!AF$12=3,(DATA!AE374-Stats_DATA!AF$6)/(Stats_DATA!AF$10-Stats_DATA!AF$6),"ERROR")))</f>
        <v>0.150276429907763</v>
      </c>
    </row>
    <row r="375" customFormat="false" ht="12.8" hidden="false" customHeight="false" outlineLevel="0" collapsed="false">
      <c r="A375" s="0" t="n">
        <f aca="false">IF(Stats_DATA!B$12=1,DATA!A375,IF(Stats_DATA!B$12=2,(DATA!A375-Stats_DATA!B$2)/Stats_DATA!B$3,IF(Stats_DATA!B$12=3,(DATA!A375-Stats_DATA!B$6)/(Stats_DATA!B$10-Stats_DATA!B$6),"ERROR")))</f>
        <v>1</v>
      </c>
      <c r="B375" s="0" t="n">
        <f aca="false">IF(Stats_DATA!C$12=1,DATA!B375,IF(Stats_DATA!C$12=2,(DATA!B375-Stats_DATA!C$2)/Stats_DATA!C$3,IF(Stats_DATA!C$12=3,(DATA!B375-Stats_DATA!C$6)/(Stats_DATA!C$10-Stats_DATA!C$6),"ERROR")))</f>
        <v>1.84807548966505</v>
      </c>
      <c r="C375" s="0" t="n">
        <f aca="false">IF(Stats_DATA!D$12=1,DATA!C375,IF(Stats_DATA!D$12=2,(DATA!C375-Stats_DATA!D$2)/Stats_DATA!D$3,IF(Stats_DATA!D$12=3,(DATA!C375-Stats_DATA!D$6)/(Stats_DATA!D$10-Stats_DATA!D$6),"ERROR")))</f>
        <v>-0.450972419366282</v>
      </c>
      <c r="D375" s="0" t="n">
        <f aca="false">IF(Stats_DATA!E$12=1,DATA!D375,IF(Stats_DATA!E$12=2,(DATA!D375-Stats_DATA!E$2)/Stats_DATA!E$3,IF(Stats_DATA!E$12=3,(DATA!D375-Stats_DATA!E$6)/(Stats_DATA!E$10-Stats_DATA!E$6),"ERROR")))</f>
        <v>1.76266513150376</v>
      </c>
      <c r="E375" s="0" t="n">
        <f aca="false">IF(Stats_DATA!F$12=1,DATA!E375,IF(Stats_DATA!F$12=2,(DATA!E375-Stats_DATA!F$2)/Stats_DATA!F$3,IF(Stats_DATA!F$12=3,(DATA!E375-Stats_DATA!F$6)/(Stats_DATA!F$10-Stats_DATA!F$6),"ERROR")))</f>
        <v>1.93260468936231</v>
      </c>
      <c r="F375" s="0" t="n">
        <f aca="false">IF(Stats_DATA!G$12=1,DATA!F375,IF(Stats_DATA!G$12=2,(DATA!F375-Stats_DATA!G$2)/Stats_DATA!G$3,IF(Stats_DATA!G$12=3,(DATA!F375-Stats_DATA!G$6)/(Stats_DATA!G$10-Stats_DATA!G$6),"ERROR")))</f>
        <v>-0.135115463715715</v>
      </c>
      <c r="G375" s="0" t="n">
        <f aca="false">IF(Stats_DATA!H$12=1,DATA!G375,IF(Stats_DATA!H$12=2,(DATA!G375-Stats_DATA!H$2)/Stats_DATA!H$3,IF(Stats_DATA!H$12=3,(DATA!G375-Stats_DATA!H$6)/(Stats_DATA!H$10-Stats_DATA!H$6),"ERROR")))</f>
        <v>0.061708873855589</v>
      </c>
      <c r="H375" s="0" t="n">
        <f aca="false">IF(Stats_DATA!I$12=1,DATA!H375,IF(Stats_DATA!I$12=2,(DATA!H375-Stats_DATA!I$2)/Stats_DATA!I$3,IF(Stats_DATA!I$12=3,(DATA!H375-Stats_DATA!I$6)/(Stats_DATA!I$10-Stats_DATA!I$6),"ERROR")))</f>
        <v>0.801565949774408</v>
      </c>
      <c r="I375" s="0" t="n">
        <f aca="false">IF(Stats_DATA!J$12=1,DATA!I375,IF(Stats_DATA!J$12=2,(DATA!I375-Stats_DATA!J$2)/Stats_DATA!J$3,IF(Stats_DATA!J$12=3,(DATA!I375-Stats_DATA!J$6)/(Stats_DATA!J$10-Stats_DATA!J$6),"ERROR")))</f>
        <v>1.0435022039499</v>
      </c>
      <c r="J375" s="0" t="n">
        <f aca="false">IF(Stats_DATA!K$12=1,DATA!J375,IF(Stats_DATA!K$12=2,(DATA!J375-Stats_DATA!K$2)/Stats_DATA!K$3,IF(Stats_DATA!K$12=3,(DATA!J375-Stats_DATA!K$6)/(Stats_DATA!K$10-Stats_DATA!K$6),"ERROR")))</f>
        <v>-0.877712700999023</v>
      </c>
      <c r="K375" s="0" t="n">
        <f aca="false">IF(Stats_DATA!L$12=1,DATA!K375,IF(Stats_DATA!L$12=2,(DATA!K375-Stats_DATA!L$2)/Stats_DATA!L$3,IF(Stats_DATA!L$12=3,(DATA!K375-Stats_DATA!L$6)/(Stats_DATA!L$10-Stats_DATA!L$6),"ERROR")))</f>
        <v>-1.13558043326184</v>
      </c>
      <c r="L375" s="0" t="n">
        <f aca="false">IF(Stats_DATA!M$12=1,DATA!L375,IF(Stats_DATA!M$12=2,(DATA!L375-Stats_DATA!M$2)/Stats_DATA!M$3,IF(Stats_DATA!M$12=3,(DATA!L375-Stats_DATA!M$6)/(Stats_DATA!M$10-Stats_DATA!M$6),"ERROR")))</f>
        <v>0.751959498994347</v>
      </c>
      <c r="M375" s="0" t="n">
        <f aca="false">IF(Stats_DATA!N$12=1,DATA!M375,IF(Stats_DATA!N$12=2,(DATA!M375-Stats_DATA!N$2)/Stats_DATA!N$3,IF(Stats_DATA!N$12=3,(DATA!M375-Stats_DATA!N$6)/(Stats_DATA!N$10-Stats_DATA!N$6),"ERROR")))</f>
        <v>-1.01396729248366</v>
      </c>
      <c r="N375" s="0" t="n">
        <f aca="false">IF(Stats_DATA!O$12=1,DATA!N375,IF(Stats_DATA!O$12=2,(DATA!N375-Stats_DATA!O$2)/Stats_DATA!O$3,IF(Stats_DATA!O$12=3,(DATA!N375-Stats_DATA!O$6)/(Stats_DATA!O$10-Stats_DATA!O$6),"ERROR")))</f>
        <v>0.619698766551522</v>
      </c>
      <c r="O375" s="0" t="n">
        <f aca="false">IF(Stats_DATA!P$12=1,DATA!O375,IF(Stats_DATA!P$12=2,(DATA!O375-Stats_DATA!P$2)/Stats_DATA!P$3,IF(Stats_DATA!P$12=3,(DATA!O375-Stats_DATA!P$6)/(Stats_DATA!P$10-Stats_DATA!P$6),"ERROR")))</f>
        <v>0.80637744753467</v>
      </c>
      <c r="P375" s="0" t="n">
        <f aca="false">IF(Stats_DATA!Q$12=1,DATA!P375,IF(Stats_DATA!Q$12=2,(DATA!P375-Stats_DATA!Q$2)/Stats_DATA!Q$3,IF(Stats_DATA!Q$12=3,(DATA!P375-Stats_DATA!Q$6)/(Stats_DATA!Q$10-Stats_DATA!Q$6),"ERROR")))</f>
        <v>-0.27642762704287</v>
      </c>
      <c r="Q375" s="0" t="n">
        <f aca="false">IF(Stats_DATA!R$12=1,DATA!Q375,IF(Stats_DATA!R$12=2,(DATA!Q375-Stats_DATA!R$2)/Stats_DATA!R$3,IF(Stats_DATA!R$12=3,(DATA!Q375-Stats_DATA!R$6)/(Stats_DATA!R$10-Stats_DATA!R$6),"ERROR")))</f>
        <v>-0.364533921698563</v>
      </c>
      <c r="R375" s="0" t="n">
        <f aca="false">IF(Stats_DATA!S$12=1,DATA!R375,IF(Stats_DATA!S$12=2,(DATA!R375-Stats_DATA!S$2)/Stats_DATA!S$3,IF(Stats_DATA!S$12=3,(DATA!R375-Stats_DATA!S$6)/(Stats_DATA!S$10-Stats_DATA!S$6),"ERROR")))</f>
        <v>-0.168412714016622</v>
      </c>
      <c r="S375" s="0" t="n">
        <f aca="false">IF(Stats_DATA!T$12=1,DATA!S375,IF(Stats_DATA!T$12=2,(DATA!S375-Stats_DATA!T$2)/Stats_DATA!T$3,IF(Stats_DATA!T$12=3,(DATA!S375-Stats_DATA!T$6)/(Stats_DATA!T$10-Stats_DATA!T$6),"ERROR")))</f>
        <v>0.0849009247744966</v>
      </c>
      <c r="T375" s="0" t="n">
        <f aca="false">IF(Stats_DATA!U$12=1,DATA!T375,IF(Stats_DATA!U$12=2,(DATA!T375-Stats_DATA!U$2)/Stats_DATA!U$3,IF(Stats_DATA!U$12=3,(DATA!T375-Stats_DATA!U$6)/(Stats_DATA!U$10-Stats_DATA!U$6),"ERROR")))</f>
        <v>-0.941440720715195</v>
      </c>
      <c r="U375" s="0" t="n">
        <f aca="false">IF(Stats_DATA!V$12=1,DATA!U375,IF(Stats_DATA!V$12=2,(DATA!U375-Stats_DATA!V$2)/Stats_DATA!V$3,IF(Stats_DATA!V$12=3,(DATA!U375-Stats_DATA!V$6)/(Stats_DATA!V$10-Stats_DATA!V$6),"ERROR")))</f>
        <v>-0.787546476398829</v>
      </c>
      <c r="V375" s="0" t="n">
        <f aca="false">IF(Stats_DATA!W$12=1,DATA!V375,IF(Stats_DATA!W$12=2,(DATA!V375-Stats_DATA!W$2)/Stats_DATA!W$3,IF(Stats_DATA!W$12=3,(DATA!V375-Stats_DATA!W$6)/(Stats_DATA!W$10-Stats_DATA!W$6),"ERROR")))</f>
        <v>1.88296199182286</v>
      </c>
      <c r="W375" s="0" t="n">
        <f aca="false">IF(Stats_DATA!X$12=1,DATA!W375,IF(Stats_DATA!X$12=2,(DATA!W375-Stats_DATA!X$2)/Stats_DATA!X$3,IF(Stats_DATA!X$12=3,(DATA!W375-Stats_DATA!X$6)/(Stats_DATA!X$10-Stats_DATA!X$6),"ERROR")))</f>
        <v>-0.407926799097399</v>
      </c>
      <c r="X375" s="0" t="n">
        <f aca="false">IF(Stats_DATA!Y$12=1,DATA!X375,IF(Stats_DATA!Y$12=2,(DATA!X375-Stats_DATA!Y$2)/Stats_DATA!Y$3,IF(Stats_DATA!Y$12=3,(DATA!X375-Stats_DATA!Y$6)/(Stats_DATA!Y$10-Stats_DATA!Y$6),"ERROR")))</f>
        <v>1.77185365528383</v>
      </c>
      <c r="Y375" s="0" t="n">
        <f aca="false">IF(Stats_DATA!Z$12=1,DATA!Y375,IF(Stats_DATA!Z$12=2,(DATA!Y375-Stats_DATA!Z$2)/Stats_DATA!Z$3,IF(Stats_DATA!Z$12=3,(DATA!Y375-Stats_DATA!Z$6)/(Stats_DATA!Z$10-Stats_DATA!Z$6),"ERROR")))</f>
        <v>1.87126334693558</v>
      </c>
      <c r="Z375" s="0" t="n">
        <f aca="false">IF(Stats_DATA!AA$12=1,DATA!Z375,IF(Stats_DATA!AA$12=2,(DATA!Z375-Stats_DATA!AA$2)/Stats_DATA!AA$3,IF(Stats_DATA!AA$12=3,(DATA!Z375-Stats_DATA!AA$6)/(Stats_DATA!AA$10-Stats_DATA!AA$6),"ERROR")))</f>
        <v>1.04375253079063</v>
      </c>
      <c r="AA375" s="0" t="n">
        <f aca="false">IF(Stats_DATA!AB$12=1,DATA!AA375,IF(Stats_DATA!AB$12=2,(DATA!AA375-Stats_DATA!AB$2)/Stats_DATA!AB$3,IF(Stats_DATA!AB$12=3,(DATA!AA375-Stats_DATA!AB$6)/(Stats_DATA!AB$10-Stats_DATA!AB$6),"ERROR")))</f>
        <v>0.325639375945128</v>
      </c>
      <c r="AB375" s="0" t="n">
        <f aca="false">IF(Stats_DATA!AC$12=1,DATA!AB375,IF(Stats_DATA!AC$12=2,(DATA!AB375-Stats_DATA!AC$2)/Stats_DATA!AC$3,IF(Stats_DATA!AC$12=3,(DATA!AB375-Stats_DATA!AC$6)/(Stats_DATA!AC$10-Stats_DATA!AC$6),"ERROR")))</f>
        <v>0.688853264236761</v>
      </c>
      <c r="AC375" s="0" t="n">
        <f aca="false">IF(Stats_DATA!AD$12=1,DATA!AC375,IF(Stats_DATA!AD$12=2,(DATA!AC375-Stats_DATA!AD$2)/Stats_DATA!AD$3,IF(Stats_DATA!AD$12=3,(DATA!AC375-Stats_DATA!AD$6)/(Stats_DATA!AD$10-Stats_DATA!AD$6),"ERROR")))</f>
        <v>1.46950154283215</v>
      </c>
      <c r="AD375" s="0" t="n">
        <f aca="false">IF(Stats_DATA!AE$12=1,DATA!AD375,IF(Stats_DATA!AE$12=2,(DATA!AD375-Stats_DATA!AE$2)/Stats_DATA!AE$3,IF(Stats_DATA!AE$12=3,(DATA!AD375-Stats_DATA!AE$6)/(Stats_DATA!AE$10-Stats_DATA!AE$6),"ERROR")))</f>
        <v>-0.342273120597073</v>
      </c>
      <c r="AE375" s="0" t="n">
        <f aca="false">IF(Stats_DATA!AF$12=1,DATA!AE375,IF(Stats_DATA!AF$12=2,(DATA!AE375-Stats_DATA!AF$2)/Stats_DATA!AF$3,IF(Stats_DATA!AF$12=3,(DATA!AE375-Stats_DATA!AF$6)/(Stats_DATA!AF$10-Stats_DATA!AF$6),"ERROR")))</f>
        <v>-0.741687555165882</v>
      </c>
    </row>
    <row r="376" customFormat="false" ht="12.8" hidden="false" customHeight="false" outlineLevel="0" collapsed="false">
      <c r="A376" s="0" t="n">
        <f aca="false">IF(Stats_DATA!B$12=1,DATA!A376,IF(Stats_DATA!B$12=2,(DATA!A376-Stats_DATA!B$2)/Stats_DATA!B$3,IF(Stats_DATA!B$12=3,(DATA!A376-Stats_DATA!B$6)/(Stats_DATA!B$10-Stats_DATA!B$6),"ERROR")))</f>
        <v>0</v>
      </c>
      <c r="B376" s="0" t="n">
        <f aca="false">IF(Stats_DATA!C$12=1,DATA!B376,IF(Stats_DATA!C$12=2,(DATA!B376-Stats_DATA!C$2)/Stats_DATA!C$3,IF(Stats_DATA!C$12=3,(DATA!B376-Stats_DATA!C$6)/(Stats_DATA!C$10-Stats_DATA!C$6),"ERROR")))</f>
        <v>-0.124087877739366</v>
      </c>
      <c r="C376" s="0" t="n">
        <f aca="false">IF(Stats_DATA!D$12=1,DATA!C376,IF(Stats_DATA!D$12=2,(DATA!C376-Stats_DATA!D$2)/Stats_DATA!D$3,IF(Stats_DATA!D$12=3,(DATA!C376-Stats_DATA!D$6)/(Stats_DATA!D$10-Stats_DATA!D$6),"ERROR")))</f>
        <v>-0.748575152520376</v>
      </c>
      <c r="D376" s="0" t="n">
        <f aca="false">IF(Stats_DATA!E$12=1,DATA!D376,IF(Stats_DATA!E$12=2,(DATA!D376-Stats_DATA!E$2)/Stats_DATA!E$3,IF(Stats_DATA!E$12=3,(DATA!D376-Stats_DATA!E$6)/(Stats_DATA!E$10-Stats_DATA!E$6),"ERROR")))</f>
        <v>-0.169926195066789</v>
      </c>
      <c r="E376" s="0" t="n">
        <f aca="false">IF(Stats_DATA!F$12=1,DATA!E376,IF(Stats_DATA!F$12=2,(DATA!E376-Stats_DATA!F$2)/Stats_DATA!F$3,IF(Stats_DATA!F$12=3,(DATA!E376-Stats_DATA!F$6)/(Stats_DATA!F$10-Stats_DATA!F$6),"ERROR")))</f>
        <v>-0.215362491602503</v>
      </c>
      <c r="F376" s="0" t="n">
        <f aca="false">IF(Stats_DATA!G$12=1,DATA!F376,IF(Stats_DATA!G$12=2,(DATA!F376-Stats_DATA!G$2)/Stats_DATA!G$3,IF(Stats_DATA!G$12=3,(DATA!F376-Stats_DATA!G$6)/(Stats_DATA!G$10-Stats_DATA!G$6),"ERROR")))</f>
        <v>-0.948532398488631</v>
      </c>
      <c r="G376" s="0" t="n">
        <f aca="false">IF(Stats_DATA!H$12=1,DATA!G376,IF(Stats_DATA!H$12=2,(DATA!G376-Stats_DATA!H$2)/Stats_DATA!H$3,IF(Stats_DATA!H$12=3,(DATA!G376-Stats_DATA!H$6)/(Stats_DATA!H$10-Stats_DATA!H$6),"ERROR")))</f>
        <v>-0.768772277233838</v>
      </c>
      <c r="H376" s="0" t="n">
        <f aca="false">IF(Stats_DATA!I$12=1,DATA!H376,IF(Stats_DATA!I$12=2,(DATA!H376-Stats_DATA!I$2)/Stats_DATA!I$3,IF(Stats_DATA!I$12=3,(DATA!H376-Stats_DATA!I$6)/(Stats_DATA!I$10-Stats_DATA!I$6),"ERROR")))</f>
        <v>-0.793269788804217</v>
      </c>
      <c r="I376" s="0" t="n">
        <f aca="false">IF(Stats_DATA!J$12=1,DATA!I376,IF(Stats_DATA!J$12=2,(DATA!I376-Stats_DATA!J$2)/Stats_DATA!J$3,IF(Stats_DATA!J$12=3,(DATA!I376-Stats_DATA!J$6)/(Stats_DATA!J$10-Stats_DATA!J$6),"ERROR")))</f>
        <v>-0.737295061065564</v>
      </c>
      <c r="J376" s="0" t="n">
        <f aca="false">IF(Stats_DATA!K$12=1,DATA!J376,IF(Stats_DATA!K$12=2,(DATA!J376-Stats_DATA!K$2)/Stats_DATA!K$3,IF(Stats_DATA!K$12=3,(DATA!J376-Stats_DATA!K$6)/(Stats_DATA!K$10-Stats_DATA!K$6),"ERROR")))</f>
        <v>0.22025516585999</v>
      </c>
      <c r="K376" s="0" t="n">
        <f aca="false">IF(Stats_DATA!L$12=1,DATA!K376,IF(Stats_DATA!L$12=2,(DATA!K376-Stats_DATA!L$2)/Stats_DATA!L$3,IF(Stats_DATA!L$12=3,(DATA!K376-Stats_DATA!L$6)/(Stats_DATA!L$10-Stats_DATA!L$6),"ERROR")))</f>
        <v>-0.865056091179903</v>
      </c>
      <c r="L376" s="0" t="n">
        <f aca="false">IF(Stats_DATA!M$12=1,DATA!L376,IF(Stats_DATA!M$12=2,(DATA!L376-Stats_DATA!M$2)/Stats_DATA!M$3,IF(Stats_DATA!M$12=3,(DATA!L376-Stats_DATA!M$6)/(Stats_DATA!M$10-Stats_DATA!M$6),"ERROR")))</f>
        <v>-0.846236138211423</v>
      </c>
      <c r="M376" s="0" t="n">
        <f aca="false">IF(Stats_DATA!N$12=1,DATA!M376,IF(Stats_DATA!N$12=2,(DATA!M376-Stats_DATA!N$2)/Stats_DATA!N$3,IF(Stats_DATA!N$12=3,(DATA!M376-Stats_DATA!N$6)/(Stats_DATA!N$10-Stats_DATA!N$6),"ERROR")))</f>
        <v>-1.28751109686978</v>
      </c>
      <c r="N376" s="0" t="n">
        <f aca="false">IF(Stats_DATA!O$12=1,DATA!N376,IF(Stats_DATA!O$12=2,(DATA!N376-Stats_DATA!O$2)/Stats_DATA!O$3,IF(Stats_DATA!O$12=3,(DATA!N376-Stats_DATA!O$6)/(Stats_DATA!O$10-Stats_DATA!O$6),"ERROR")))</f>
        <v>-0.738954849015521</v>
      </c>
      <c r="O376" s="0" t="n">
        <f aca="false">IF(Stats_DATA!P$12=1,DATA!O376,IF(Stats_DATA!P$12=2,(DATA!O376-Stats_DATA!P$2)/Stats_DATA!P$3,IF(Stats_DATA!P$12=3,(DATA!O376-Stats_DATA!P$6)/(Stats_DATA!P$10-Stats_DATA!P$6),"ERROR")))</f>
        <v>-0.578951350652747</v>
      </c>
      <c r="P376" s="0" t="n">
        <f aca="false">IF(Stats_DATA!Q$12=1,DATA!P376,IF(Stats_DATA!Q$12=2,(DATA!P376-Stats_DATA!Q$2)/Stats_DATA!Q$3,IF(Stats_DATA!Q$12=3,(DATA!P376-Stats_DATA!Q$6)/(Stats_DATA!Q$10-Stats_DATA!Q$6),"ERROR")))</f>
        <v>-0.936207197741143</v>
      </c>
      <c r="Q376" s="0" t="n">
        <f aca="false">IF(Stats_DATA!R$12=1,DATA!Q376,IF(Stats_DATA!R$12=2,(DATA!Q376-Stats_DATA!R$2)/Stats_DATA!R$3,IF(Stats_DATA!R$12=3,(DATA!Q376-Stats_DATA!R$6)/(Stats_DATA!R$10-Stats_DATA!R$6),"ERROR")))</f>
        <v>-0.536522371444752</v>
      </c>
      <c r="R376" s="0" t="n">
        <f aca="false">IF(Stats_DATA!S$12=1,DATA!R376,IF(Stats_DATA!S$12=2,(DATA!R376-Stats_DATA!S$2)/Stats_DATA!S$3,IF(Stats_DATA!S$12=3,(DATA!R376-Stats_DATA!S$6)/(Stats_DATA!S$10-Stats_DATA!S$6),"ERROR")))</f>
        <v>-0.669306167425819</v>
      </c>
      <c r="S376" s="0" t="n">
        <f aca="false">IF(Stats_DATA!T$12=1,DATA!S376,IF(Stats_DATA!T$12=2,(DATA!S376-Stats_DATA!T$2)/Stats_DATA!T$3,IF(Stats_DATA!T$12=3,(DATA!S376-Stats_DATA!T$6)/(Stats_DATA!T$10-Stats_DATA!T$6),"ERROR")))</f>
        <v>-0.885070451131077</v>
      </c>
      <c r="T376" s="0" t="n">
        <f aca="false">IF(Stats_DATA!U$12=1,DATA!T376,IF(Stats_DATA!U$12=2,(DATA!T376-Stats_DATA!U$2)/Stats_DATA!U$3,IF(Stats_DATA!U$12=3,(DATA!T376-Stats_DATA!U$6)/(Stats_DATA!U$10-Stats_DATA!U$6),"ERROR")))</f>
        <v>-0.134557074515282</v>
      </c>
      <c r="U376" s="0" t="n">
        <f aca="false">IF(Stats_DATA!V$12=1,DATA!U376,IF(Stats_DATA!V$12=2,(DATA!U376-Stats_DATA!V$2)/Stats_DATA!V$3,IF(Stats_DATA!V$12=3,(DATA!U376-Stats_DATA!V$6)/(Stats_DATA!V$10-Stats_DATA!V$6),"ERROR")))</f>
        <v>-0.611436309364034</v>
      </c>
      <c r="V376" s="0" t="n">
        <f aca="false">IF(Stats_DATA!W$12=1,DATA!V376,IF(Stats_DATA!W$12=2,(DATA!V376-Stats_DATA!W$2)/Stats_DATA!W$3,IF(Stats_DATA!W$12=3,(DATA!V376-Stats_DATA!W$6)/(Stats_DATA!W$10-Stats_DATA!W$6),"ERROR")))</f>
        <v>-0.295700056139054</v>
      </c>
      <c r="W376" s="0" t="n">
        <f aca="false">IF(Stats_DATA!X$12=1,DATA!W376,IF(Stats_DATA!X$12=2,(DATA!W376-Stats_DATA!X$2)/Stats_DATA!X$3,IF(Stats_DATA!X$12=3,(DATA!W376-Stats_DATA!X$6)/(Stats_DATA!X$10-Stats_DATA!X$6),"ERROR")))</f>
        <v>-0.889520669960359</v>
      </c>
      <c r="X376" s="0" t="n">
        <f aca="false">IF(Stats_DATA!Y$12=1,DATA!X376,IF(Stats_DATA!Y$12=2,(DATA!X376-Stats_DATA!Y$2)/Stats_DATA!Y$3,IF(Stats_DATA!Y$12=3,(DATA!X376-Stats_DATA!Y$6)/(Stats_DATA!Y$10-Stats_DATA!Y$6),"ERROR")))</f>
        <v>-0.241089277975363</v>
      </c>
      <c r="Y376" s="0" t="n">
        <f aca="false">IF(Stats_DATA!Z$12=1,DATA!Y376,IF(Stats_DATA!Z$12=2,(DATA!Y376-Stats_DATA!Z$2)/Stats_DATA!Z$3,IF(Stats_DATA!Z$12=3,(DATA!Y376-Stats_DATA!Z$6)/(Stats_DATA!Z$10-Stats_DATA!Z$6),"ERROR")))</f>
        <v>-0.368807498632022</v>
      </c>
      <c r="Z376" s="0" t="n">
        <f aca="false">IF(Stats_DATA!AA$12=1,DATA!Z376,IF(Stats_DATA!AA$12=2,(DATA!Z376-Stats_DATA!AA$2)/Stats_DATA!AA$3,IF(Stats_DATA!AA$12=3,(DATA!Z376-Stats_DATA!AA$6)/(Stats_DATA!AA$10-Stats_DATA!AA$6),"ERROR")))</f>
        <v>-0.957786560372474</v>
      </c>
      <c r="AA376" s="0" t="n">
        <f aca="false">IF(Stats_DATA!AB$12=1,DATA!AA376,IF(Stats_DATA!AB$12=2,(DATA!AA376-Stats_DATA!AB$2)/Stats_DATA!AB$3,IF(Stats_DATA!AB$12=3,(DATA!AA376-Stats_DATA!AB$6)/(Stats_DATA!AB$10-Stats_DATA!AB$6),"ERROR")))</f>
        <v>-0.283882297393954</v>
      </c>
      <c r="AB376" s="0" t="n">
        <f aca="false">IF(Stats_DATA!AC$12=1,DATA!AB376,IF(Stats_DATA!AC$12=2,(DATA!AB376-Stats_DATA!AC$2)/Stats_DATA!AC$3,IF(Stats_DATA!AC$12=3,(DATA!AB376-Stats_DATA!AC$6)/(Stats_DATA!AC$10-Stats_DATA!AC$6),"ERROR")))</f>
        <v>-0.659503692010233</v>
      </c>
      <c r="AC376" s="0" t="n">
        <f aca="false">IF(Stats_DATA!AD$12=1,DATA!AC376,IF(Stats_DATA!AD$12=2,(DATA!AC376-Stats_DATA!AD$2)/Stats_DATA!AD$3,IF(Stats_DATA!AD$12=3,(DATA!AC376-Stats_DATA!AD$6)/(Stats_DATA!AD$10-Stats_DATA!AD$6),"ERROR")))</f>
        <v>-0.68058161910344</v>
      </c>
      <c r="AD376" s="0" t="n">
        <f aca="false">IF(Stats_DATA!AE$12=1,DATA!AD376,IF(Stats_DATA!AE$12=2,(DATA!AD376-Stats_DATA!AE$2)/Stats_DATA!AE$3,IF(Stats_DATA!AE$12=3,(DATA!AD376-Stats_DATA!AE$6)/(Stats_DATA!AE$10-Stats_DATA!AE$6),"ERROR")))</f>
        <v>0.682498096384646</v>
      </c>
      <c r="AE376" s="0" t="n">
        <f aca="false">IF(Stats_DATA!AF$12=1,DATA!AE376,IF(Stats_DATA!AF$12=2,(DATA!AE376-Stats_DATA!AF$2)/Stats_DATA!AF$3,IF(Stats_DATA!AF$12=3,(DATA!AE376-Stats_DATA!AF$6)/(Stats_DATA!AF$10-Stats_DATA!AF$6),"ERROR")))</f>
        <v>-0.384016087532378</v>
      </c>
    </row>
    <row r="377" customFormat="false" ht="12.8" hidden="false" customHeight="false" outlineLevel="0" collapsed="false">
      <c r="A377" s="0" t="n">
        <f aca="false">IF(Stats_DATA!B$12=1,DATA!A377,IF(Stats_DATA!B$12=2,(DATA!A377-Stats_DATA!B$2)/Stats_DATA!B$3,IF(Stats_DATA!B$12=3,(DATA!A377-Stats_DATA!B$6)/(Stats_DATA!B$10-Stats_DATA!B$6),"ERROR")))</f>
        <v>0</v>
      </c>
      <c r="B377" s="0" t="n">
        <f aca="false">IF(Stats_DATA!C$12=1,DATA!B377,IF(Stats_DATA!C$12=2,(DATA!B377-Stats_DATA!C$2)/Stats_DATA!C$3,IF(Stats_DATA!C$12=3,(DATA!B377-Stats_DATA!C$6)/(Stats_DATA!C$10-Stats_DATA!C$6),"ERROR")))</f>
        <v>0.579648115233722</v>
      </c>
      <c r="C377" s="0" t="n">
        <f aca="false">IF(Stats_DATA!D$12=1,DATA!C377,IF(Stats_DATA!D$12=2,(DATA!C377-Stats_DATA!D$2)/Stats_DATA!D$3,IF(Stats_DATA!D$12=3,(DATA!C377-Stats_DATA!D$6)/(Stats_DATA!D$10-Stats_DATA!D$6),"ERROR")))</f>
        <v>-0.748575152520376</v>
      </c>
      <c r="D377" s="0" t="n">
        <f aca="false">IF(Stats_DATA!E$12=1,DATA!D377,IF(Stats_DATA!E$12=2,(DATA!D377-Stats_DATA!E$2)/Stats_DATA!E$3,IF(Stats_DATA!E$12=3,(DATA!D377-Stats_DATA!E$6)/(Stats_DATA!E$10-Stats_DATA!E$6),"ERROR")))</f>
        <v>0.589776443103832</v>
      </c>
      <c r="E377" s="0" t="n">
        <f aca="false">IF(Stats_DATA!F$12=1,DATA!E377,IF(Stats_DATA!F$12=2,(DATA!E377-Stats_DATA!F$2)/Stats_DATA!F$3,IF(Stats_DATA!F$12=3,(DATA!E377-Stats_DATA!F$6)/(Stats_DATA!F$10-Stats_DATA!F$6),"ERROR")))</f>
        <v>0.379669030680909</v>
      </c>
      <c r="F377" s="0" t="n">
        <f aca="false">IF(Stats_DATA!G$12=1,DATA!F377,IF(Stats_DATA!G$12=2,(DATA!F377-Stats_DATA!G$2)/Stats_DATA!G$3,IF(Stats_DATA!G$12=3,(DATA!F377-Stats_DATA!G$6)/(Stats_DATA!G$10-Stats_DATA!G$6),"ERROR")))</f>
        <v>0.173471030769814</v>
      </c>
      <c r="G377" s="0" t="n">
        <f aca="false">IF(Stats_DATA!H$12=1,DATA!G377,IF(Stats_DATA!H$12=2,(DATA!G377-Stats_DATA!H$2)/Stats_DATA!H$3,IF(Stats_DATA!H$12=3,(DATA!G377-Stats_DATA!H$6)/(Stats_DATA!H$10-Stats_DATA!H$6),"ERROR")))</f>
        <v>0.747149313195244</v>
      </c>
      <c r="H377" s="0" t="n">
        <f aca="false">IF(Stats_DATA!I$12=1,DATA!H377,IF(Stats_DATA!I$12=2,(DATA!H377-Stats_DATA!I$2)/Stats_DATA!I$3,IF(Stats_DATA!I$12=3,(DATA!H377-Stats_DATA!I$6)/(Stats_DATA!I$10-Stats_DATA!I$6),"ERROR")))</f>
        <v>-0.279595701225212</v>
      </c>
      <c r="I377" s="0" t="n">
        <f aca="false">IF(Stats_DATA!J$12=1,DATA!I377,IF(Stats_DATA!J$12=2,(DATA!I377-Stats_DATA!J$2)/Stats_DATA!J$3,IF(Stats_DATA!J$12=3,(DATA!I377-Stats_DATA!J$6)/(Stats_DATA!J$10-Stats_DATA!J$6),"ERROR")))</f>
        <v>0.130167108839219</v>
      </c>
      <c r="J377" s="0" t="n">
        <f aca="false">IF(Stats_DATA!K$12=1,DATA!J377,IF(Stats_DATA!K$12=2,(DATA!J377-Stats_DATA!K$2)/Stats_DATA!K$3,IF(Stats_DATA!K$12=3,(DATA!J377-Stats_DATA!K$6)/(Stats_DATA!K$10-Stats_DATA!K$6),"ERROR")))</f>
        <v>0.650687751538939</v>
      </c>
      <c r="K377" s="0" t="n">
        <f aca="false">IF(Stats_DATA!L$12=1,DATA!K377,IF(Stats_DATA!L$12=2,(DATA!K377-Stats_DATA!L$2)/Stats_DATA!L$3,IF(Stats_DATA!L$12=3,(DATA!K377-Stats_DATA!L$6)/(Stats_DATA!L$10-Stats_DATA!L$6),"ERROR")))</f>
        <v>0.413915013008516</v>
      </c>
      <c r="L377" s="0" t="n">
        <f aca="false">IF(Stats_DATA!M$12=1,DATA!L377,IF(Stats_DATA!M$12=2,(DATA!L377-Stats_DATA!M$2)/Stats_DATA!M$3,IF(Stats_DATA!M$12=3,(DATA!L377-Stats_DATA!M$6)/(Stats_DATA!M$10-Stats_DATA!M$6),"ERROR")))</f>
        <v>-0.83181198986119</v>
      </c>
      <c r="M377" s="0" t="n">
        <f aca="false">IF(Stats_DATA!N$12=1,DATA!M377,IF(Stats_DATA!N$12=2,(DATA!M377-Stats_DATA!N$2)/Stats_DATA!N$3,IF(Stats_DATA!N$12=3,(DATA!M377-Stats_DATA!N$6)/(Stats_DATA!N$10-Stats_DATA!N$6),"ERROR")))</f>
        <v>-1.31941547697048</v>
      </c>
      <c r="N377" s="0" t="n">
        <f aca="false">IF(Stats_DATA!O$12=1,DATA!N377,IF(Stats_DATA!O$12=2,(DATA!N377-Stats_DATA!O$2)/Stats_DATA!O$3,IF(Stats_DATA!O$12=3,(DATA!N377-Stats_DATA!O$6)/(Stats_DATA!O$10-Stats_DATA!O$6),"ERROR")))</f>
        <v>-0.750330543648954</v>
      </c>
      <c r="O377" s="0" t="n">
        <f aca="false">IF(Stats_DATA!P$12=1,DATA!O377,IF(Stats_DATA!P$12=2,(DATA!O377-Stats_DATA!P$2)/Stats_DATA!P$3,IF(Stats_DATA!P$12=3,(DATA!O377-Stats_DATA!P$6)/(Stats_DATA!P$10-Stats_DATA!P$6),"ERROR")))</f>
        <v>-0.558947396251754</v>
      </c>
      <c r="P377" s="0" t="n">
        <f aca="false">IF(Stats_DATA!Q$12=1,DATA!P377,IF(Stats_DATA!Q$12=2,(DATA!P377-Stats_DATA!Q$2)/Stats_DATA!Q$3,IF(Stats_DATA!Q$12=3,(DATA!P377-Stats_DATA!Q$6)/(Stats_DATA!Q$10-Stats_DATA!Q$6),"ERROR")))</f>
        <v>-0.842952134744921</v>
      </c>
      <c r="Q377" s="0" t="n">
        <f aca="false">IF(Stats_DATA!R$12=1,DATA!Q377,IF(Stats_DATA!R$12=2,(DATA!Q377-Stats_DATA!R$2)/Stats_DATA!R$3,IF(Stats_DATA!R$12=3,(DATA!Q377-Stats_DATA!R$6)/(Stats_DATA!R$10-Stats_DATA!R$6),"ERROR")))</f>
        <v>-0.410881458480815</v>
      </c>
      <c r="R377" s="0" t="n">
        <f aca="false">IF(Stats_DATA!S$12=1,DATA!R377,IF(Stats_DATA!S$12=2,(DATA!R377-Stats_DATA!S$2)/Stats_DATA!S$3,IF(Stats_DATA!S$12=3,(DATA!R377-Stats_DATA!S$6)/(Stats_DATA!S$10-Stats_DATA!S$6),"ERROR")))</f>
        <v>-0.410246193506512</v>
      </c>
      <c r="S377" s="0" t="n">
        <f aca="false">IF(Stats_DATA!T$12=1,DATA!S377,IF(Stats_DATA!T$12=2,(DATA!S377-Stats_DATA!T$2)/Stats_DATA!T$3,IF(Stats_DATA!T$12=3,(DATA!S377-Stats_DATA!T$6)/(Stats_DATA!T$10-Stats_DATA!T$6),"ERROR")))</f>
        <v>0.026556781862883</v>
      </c>
      <c r="T377" s="0" t="n">
        <f aca="false">IF(Stats_DATA!U$12=1,DATA!T377,IF(Stats_DATA!U$12=2,(DATA!T377-Stats_DATA!U$2)/Stats_DATA!U$3,IF(Stats_DATA!U$12=3,(DATA!T377-Stats_DATA!U$6)/(Stats_DATA!U$10-Stats_DATA!U$6),"ERROR")))</f>
        <v>-0.14544455999624</v>
      </c>
      <c r="U377" s="0" t="n">
        <f aca="false">IF(Stats_DATA!V$12=1,DATA!U377,IF(Stats_DATA!V$12=2,(DATA!U377-Stats_DATA!V$2)/Stats_DATA!V$3,IF(Stats_DATA!V$12=3,(DATA!U377-Stats_DATA!V$6)/(Stats_DATA!V$10-Stats_DATA!V$6),"ERROR")))</f>
        <v>-0.0373776318407423</v>
      </c>
      <c r="V377" s="0" t="n">
        <f aca="false">IF(Stats_DATA!W$12=1,DATA!V377,IF(Stats_DATA!W$12=2,(DATA!V377-Stats_DATA!W$2)/Stats_DATA!W$3,IF(Stats_DATA!W$12=3,(DATA!V377-Stats_DATA!W$6)/(Stats_DATA!W$10-Stats_DATA!W$6),"ERROR")))</f>
        <v>0.144997964958656</v>
      </c>
      <c r="W377" s="0" t="n">
        <f aca="false">IF(Stats_DATA!X$12=1,DATA!W377,IF(Stats_DATA!X$12=2,(DATA!W377-Stats_DATA!X$2)/Stats_DATA!X$3,IF(Stats_DATA!X$12=3,(DATA!W377-Stats_DATA!X$6)/(Stats_DATA!X$10-Stats_DATA!X$6),"ERROR")))</f>
        <v>-1.06361034625204</v>
      </c>
      <c r="X377" s="0" t="n">
        <f aca="false">IF(Stats_DATA!Y$12=1,DATA!X377,IF(Stats_DATA!Y$12=2,(DATA!X377-Stats_DATA!Y$2)/Stats_DATA!Y$3,IF(Stats_DATA!Y$12=3,(DATA!X377-Stats_DATA!Y$6)/(Stats_DATA!Y$10-Stats_DATA!Y$6),"ERROR")))</f>
        <v>0.173760285738905</v>
      </c>
      <c r="Y377" s="0" t="n">
        <f aca="false">IF(Stats_DATA!Z$12=1,DATA!Y377,IF(Stats_DATA!Z$12=2,(DATA!Y377-Stats_DATA!Z$2)/Stats_DATA!Z$3,IF(Stats_DATA!Z$12=3,(DATA!Y377-Stats_DATA!Z$6)/(Stats_DATA!Z$10-Stats_DATA!Z$6),"ERROR")))</f>
        <v>-0.0335169823870358</v>
      </c>
      <c r="Z377" s="0" t="n">
        <f aca="false">IF(Stats_DATA!AA$12=1,DATA!Z377,IF(Stats_DATA!AA$12=2,(DATA!Z377-Stats_DATA!AA$2)/Stats_DATA!AA$3,IF(Stats_DATA!AA$12=3,(DATA!Z377-Stats_DATA!AA$6)/(Stats_DATA!AA$10-Stats_DATA!AA$6),"ERROR")))</f>
        <v>-0.388420954571154</v>
      </c>
      <c r="AA377" s="0" t="n">
        <f aca="false">IF(Stats_DATA!AB$12=1,DATA!AA377,IF(Stats_DATA!AB$12=2,(DATA!AA377-Stats_DATA!AB$2)/Stats_DATA!AB$3,IF(Stats_DATA!AB$12=3,(DATA!AA377-Stats_DATA!AB$6)/(Stats_DATA!AB$10-Stats_DATA!AB$6),"ERROR")))</f>
        <v>0.00467123722121127</v>
      </c>
      <c r="AB377" s="0" t="n">
        <f aca="false">IF(Stats_DATA!AC$12=1,DATA!AB377,IF(Stats_DATA!AC$12=2,(DATA!AB377-Stats_DATA!AC$2)/Stats_DATA!AC$3,IF(Stats_DATA!AC$12=3,(DATA!AB377-Stats_DATA!AC$6)/(Stats_DATA!AC$10-Stats_DATA!AC$6),"ERROR")))</f>
        <v>-0.291377797094594</v>
      </c>
      <c r="AC377" s="0" t="n">
        <f aca="false">IF(Stats_DATA!AD$12=1,DATA!AC377,IF(Stats_DATA!AD$12=2,(DATA!AC377-Stats_DATA!AD$2)/Stats_DATA!AD$3,IF(Stats_DATA!AD$12=3,(DATA!AC377-Stats_DATA!AD$6)/(Stats_DATA!AD$10-Stats_DATA!AD$6),"ERROR")))</f>
        <v>0.159644044476143</v>
      </c>
      <c r="AD377" s="0" t="n">
        <f aca="false">IF(Stats_DATA!AE$12=1,DATA!AD377,IF(Stats_DATA!AE$12=2,(DATA!AD377-Stats_DATA!AE$2)/Stats_DATA!AE$3,IF(Stats_DATA!AE$12=3,(DATA!AD377-Stats_DATA!AE$6)/(Stats_DATA!AE$10-Stats_DATA!AE$6),"ERROR")))</f>
        <v>0.407717170695541</v>
      </c>
      <c r="AE377" s="0" t="n">
        <f aca="false">IF(Stats_DATA!AF$12=1,DATA!AE377,IF(Stats_DATA!AF$12=2,(DATA!AE377-Stats_DATA!AF$2)/Stats_DATA!AF$3,IF(Stats_DATA!AF$12=3,(DATA!AE377-Stats_DATA!AF$6)/(Stats_DATA!AF$10-Stats_DATA!AF$6),"ERROR")))</f>
        <v>0.313055704651184</v>
      </c>
    </row>
    <row r="378" customFormat="false" ht="12.8" hidden="false" customHeight="false" outlineLevel="0" collapsed="false">
      <c r="A378" s="0" t="n">
        <f aca="false">IF(Stats_DATA!B$12=1,DATA!A378,IF(Stats_DATA!B$12=2,(DATA!A378-Stats_DATA!B$2)/Stats_DATA!B$3,IF(Stats_DATA!B$12=3,(DATA!A378-Stats_DATA!B$6)/(Stats_DATA!B$10-Stats_DATA!B$6),"ERROR")))</f>
        <v>0</v>
      </c>
      <c r="B378" s="0" t="n">
        <f aca="false">IF(Stats_DATA!C$12=1,DATA!B378,IF(Stats_DATA!C$12=2,(DATA!B378-Stats_DATA!C$2)/Stats_DATA!C$3,IF(Stats_DATA!C$12=3,(DATA!B378-Stats_DATA!C$6)/(Stats_DATA!C$10-Stats_DATA!C$6),"ERROR")))</f>
        <v>-1.00943315922164</v>
      </c>
      <c r="C378" s="0" t="n">
        <f aca="false">IF(Stats_DATA!D$12=1,DATA!C378,IF(Stats_DATA!D$12=2,(DATA!C378-Stats_DATA!D$2)/Stats_DATA!D$3,IF(Stats_DATA!D$12=3,(DATA!C378-Stats_DATA!D$6)/(Stats_DATA!D$10-Stats_DATA!D$6),"ERROR")))</f>
        <v>0.216308708877661</v>
      </c>
      <c r="D378" s="0" t="n">
        <f aca="false">IF(Stats_DATA!E$12=1,DATA!D378,IF(Stats_DATA!E$12=2,(DATA!D378-Stats_DATA!E$2)/Stats_DATA!E$3,IF(Stats_DATA!E$12=3,(DATA!D378-Stats_DATA!E$6)/(Stats_DATA!E$10-Stats_DATA!E$6),"ERROR")))</f>
        <v>-0.897940261656079</v>
      </c>
      <c r="E378" s="0" t="n">
        <f aca="false">IF(Stats_DATA!F$12=1,DATA!E378,IF(Stats_DATA!F$12=2,(DATA!E378-Stats_DATA!F$2)/Stats_DATA!F$3,IF(Stats_DATA!F$12=3,(DATA!E378-Stats_DATA!F$6)/(Stats_DATA!F$10-Stats_DATA!F$6),"ERROR")))</f>
        <v>-0.899620326205394</v>
      </c>
      <c r="F378" s="0" t="n">
        <f aca="false">IF(Stats_DATA!G$12=1,DATA!F378,IF(Stats_DATA!G$12=2,(DATA!F378-Stats_DATA!G$2)/Stats_DATA!G$3,IF(Stats_DATA!G$12=3,(DATA!F378-Stats_DATA!G$6)/(Stats_DATA!G$10-Stats_DATA!G$6),"ERROR")))</f>
        <v>-0.400329202063878</v>
      </c>
      <c r="G378" s="0" t="n">
        <f aca="false">IF(Stats_DATA!H$12=1,DATA!G378,IF(Stats_DATA!H$12=2,(DATA!G378-Stats_DATA!H$2)/Stats_DATA!H$3,IF(Stats_DATA!H$12=3,(DATA!G378-Stats_DATA!H$6)/(Stats_DATA!H$10-Stats_DATA!H$6),"ERROR")))</f>
        <v>1.16750228980686</v>
      </c>
      <c r="H378" s="0" t="n">
        <f aca="false">IF(Stats_DATA!I$12=1,DATA!H378,IF(Stats_DATA!I$12=2,(DATA!H378-Stats_DATA!I$2)/Stats_DATA!I$3,IF(Stats_DATA!I$12=3,(DATA!H378-Stats_DATA!I$6)/(Stats_DATA!I$10-Stats_DATA!I$6),"ERROR")))</f>
        <v>1.74612416209917</v>
      </c>
      <c r="I378" s="0" t="n">
        <f aca="false">IF(Stats_DATA!J$12=1,DATA!I378,IF(Stats_DATA!J$12=2,(DATA!I378-Stats_DATA!J$2)/Stats_DATA!J$3,IF(Stats_DATA!J$12=3,(DATA!I378-Stats_DATA!J$6)/(Stats_DATA!J$10-Stats_DATA!J$6),"ERROR")))</f>
        <v>0.270363015086456</v>
      </c>
      <c r="J378" s="0" t="n">
        <f aca="false">IF(Stats_DATA!K$12=1,DATA!J378,IF(Stats_DATA!K$12=2,(DATA!J378-Stats_DATA!K$2)/Stats_DATA!K$3,IF(Stats_DATA!K$12=3,(DATA!J378-Stats_DATA!K$6)/(Stats_DATA!K$10-Stats_DATA!K$6),"ERROR")))</f>
        <v>1.37293903937311</v>
      </c>
      <c r="K378" s="0" t="n">
        <f aca="false">IF(Stats_DATA!L$12=1,DATA!K378,IF(Stats_DATA!L$12=2,(DATA!K378-Stats_DATA!L$2)/Stats_DATA!L$3,IF(Stats_DATA!L$12=3,(DATA!K378-Stats_DATA!L$6)/(Stats_DATA!L$10-Stats_DATA!L$6),"ERROR")))</f>
        <v>3.07383498384556</v>
      </c>
      <c r="L378" s="0" t="n">
        <f aca="false">IF(Stats_DATA!M$12=1,DATA!L378,IF(Stats_DATA!M$12=2,(DATA!L378-Stats_DATA!M$2)/Stats_DATA!M$3,IF(Stats_DATA!M$12=3,(DATA!L378-Stats_DATA!M$6)/(Stats_DATA!M$10-Stats_DATA!M$6),"ERROR")))</f>
        <v>-1.05899232637735</v>
      </c>
      <c r="M378" s="0" t="n">
        <f aca="false">IF(Stats_DATA!N$12=1,DATA!M378,IF(Stats_DATA!N$12=2,(DATA!M378-Stats_DATA!N$2)/Stats_DATA!N$3,IF(Stats_DATA!N$12=3,(DATA!M378-Stats_DATA!N$6)/(Stats_DATA!N$10-Stats_DATA!N$6),"ERROR")))</f>
        <v>0.0256441840931634</v>
      </c>
      <c r="N378" s="0" t="n">
        <f aca="false">IF(Stats_DATA!O$12=1,DATA!N378,IF(Stats_DATA!O$12=2,(DATA!N378-Stats_DATA!O$2)/Stats_DATA!O$3,IF(Stats_DATA!O$12=3,(DATA!N378-Stats_DATA!O$6)/(Stats_DATA!O$10-Stats_DATA!O$6),"ERROR")))</f>
        <v>-0.248810788940188</v>
      </c>
      <c r="O378" s="0" t="n">
        <f aca="false">IF(Stats_DATA!P$12=1,DATA!O378,IF(Stats_DATA!P$12=2,(DATA!O378-Stats_DATA!P$2)/Stats_DATA!P$3,IF(Stats_DATA!P$12=3,(DATA!O378-Stats_DATA!P$6)/(Stats_DATA!P$10-Stats_DATA!P$6),"ERROR")))</f>
        <v>-0.727815943184089</v>
      </c>
      <c r="P378" s="0" t="n">
        <f aca="false">IF(Stats_DATA!Q$12=1,DATA!P378,IF(Stats_DATA!Q$12=2,(DATA!P378-Stats_DATA!Q$2)/Stats_DATA!Q$3,IF(Stats_DATA!Q$12=3,(DATA!P378-Stats_DATA!Q$6)/(Stats_DATA!Q$10-Stats_DATA!Q$6),"ERROR")))</f>
        <v>0.485599459154832</v>
      </c>
      <c r="Q378" s="0" t="n">
        <f aca="false">IF(Stats_DATA!R$12=1,DATA!Q378,IF(Stats_DATA!R$12=2,(DATA!Q378-Stats_DATA!R$2)/Stats_DATA!R$3,IF(Stats_DATA!R$12=3,(DATA!Q378-Stats_DATA!R$6)/(Stats_DATA!R$10-Stats_DATA!R$6),"ERROR")))</f>
        <v>2.8451726014868</v>
      </c>
      <c r="R378" s="0" t="n">
        <f aca="false">IF(Stats_DATA!S$12=1,DATA!R378,IF(Stats_DATA!S$12=2,(DATA!R378-Stats_DATA!S$2)/Stats_DATA!S$3,IF(Stats_DATA!S$12=3,(DATA!R378-Stats_DATA!S$6)/(Stats_DATA!S$10-Stats_DATA!S$6),"ERROR")))</f>
        <v>4.02855763071957</v>
      </c>
      <c r="S378" s="0" t="n">
        <f aca="false">IF(Stats_DATA!T$12=1,DATA!S378,IF(Stats_DATA!T$12=2,(DATA!S378-Stats_DATA!T$2)/Stats_DATA!T$3,IF(Stats_DATA!T$12=3,(DATA!S378-Stats_DATA!T$6)/(Stats_DATA!T$10-Stats_DATA!T$6),"ERROR")))</f>
        <v>2.81897228843816</v>
      </c>
      <c r="T378" s="0" t="n">
        <f aca="false">IF(Stats_DATA!U$12=1,DATA!T378,IF(Stats_DATA!U$12=2,(DATA!T378-Stats_DATA!U$2)/Stats_DATA!U$3,IF(Stats_DATA!U$12=3,(DATA!T378-Stats_DATA!U$6)/(Stats_DATA!U$10-Stats_DATA!U$6),"ERROR")))</f>
        <v>-0.528925993047773</v>
      </c>
      <c r="U378" s="0" t="n">
        <f aca="false">IF(Stats_DATA!V$12=1,DATA!U378,IF(Stats_DATA!V$12=2,(DATA!U378-Stats_DATA!V$2)/Stats_DATA!V$3,IF(Stats_DATA!V$12=3,(DATA!U378-Stats_DATA!V$6)/(Stats_DATA!V$10-Stats_DATA!V$6),"ERROR")))</f>
        <v>3.17644395713758</v>
      </c>
      <c r="V378" s="0" t="n">
        <f aca="false">IF(Stats_DATA!W$12=1,DATA!V378,IF(Stats_DATA!W$12=2,(DATA!V378-Stats_DATA!W$2)/Stats_DATA!W$3,IF(Stats_DATA!W$12=3,(DATA!V378-Stats_DATA!W$6)/(Stats_DATA!W$10-Stats_DATA!W$6),"ERROR")))</f>
        <v>-1.12123296889955</v>
      </c>
      <c r="W378" s="0" t="n">
        <f aca="false">IF(Stats_DATA!X$12=1,DATA!W378,IF(Stats_DATA!X$12=2,(DATA!W378-Stats_DATA!X$2)/Stats_DATA!X$3,IF(Stats_DATA!X$12=3,(DATA!W378-Stats_DATA!X$6)/(Stats_DATA!X$10-Stats_DATA!X$6),"ERROR")))</f>
        <v>-0.464872020314304</v>
      </c>
      <c r="X378" s="0" t="n">
        <f aca="false">IF(Stats_DATA!Y$12=1,DATA!X378,IF(Stats_DATA!Y$12=2,(DATA!X378-Stats_DATA!Y$2)/Stats_DATA!Y$3,IF(Stats_DATA!Y$12=3,(DATA!X378-Stats_DATA!Y$6)/(Stats_DATA!Y$10-Stats_DATA!Y$6),"ERROR")))</f>
        <v>-0.915145419878389</v>
      </c>
      <c r="Y378" s="0" t="n">
        <f aca="false">IF(Stats_DATA!Z$12=1,DATA!Y378,IF(Stats_DATA!Z$12=2,(DATA!Y378-Stats_DATA!Z$2)/Stats_DATA!Z$3,IF(Stats_DATA!Z$12=3,(DATA!Y378-Stats_DATA!Z$6)/(Stats_DATA!Z$10-Stats_DATA!Z$6),"ERROR")))</f>
        <v>-0.928561754929963</v>
      </c>
      <c r="Z378" s="0" t="n">
        <f aca="false">IF(Stats_DATA!AA$12=1,DATA!Z378,IF(Stats_DATA!AA$12=2,(DATA!Z378-Stats_DATA!AA$2)/Stats_DATA!AA$3,IF(Stats_DATA!AA$12=3,(DATA!Z378-Stats_DATA!AA$6)/(Stats_DATA!AA$10-Stats_DATA!AA$6),"ERROR")))</f>
        <v>-0.791356614061319</v>
      </c>
      <c r="AA378" s="0" t="n">
        <f aca="false">IF(Stats_DATA!AB$12=1,DATA!AA378,IF(Stats_DATA!AB$12=2,(DATA!AA378-Stats_DATA!AB$2)/Stats_DATA!AB$3,IF(Stats_DATA!AB$12=3,(DATA!AA378-Stats_DATA!AB$6)/(Stats_DATA!AB$10-Stats_DATA!AB$6),"ERROR")))</f>
        <v>0.684106762559563</v>
      </c>
      <c r="AB378" s="0" t="n">
        <f aca="false">IF(Stats_DATA!AC$12=1,DATA!AB378,IF(Stats_DATA!AC$12=2,(DATA!AB378-Stats_DATA!AC$2)/Stats_DATA!AC$3,IF(Stats_DATA!AC$12=3,(DATA!AB378-Stats_DATA!AC$6)/(Stats_DATA!AC$10-Stats_DATA!AC$6),"ERROR")))</f>
        <v>1.58568080250129</v>
      </c>
      <c r="AC378" s="0" t="n">
        <f aca="false">IF(Stats_DATA!AD$12=1,DATA!AC378,IF(Stats_DATA!AD$12=2,(DATA!AC378-Stats_DATA!AD$2)/Stats_DATA!AD$3,IF(Stats_DATA!AD$12=3,(DATA!AC378-Stats_DATA!AD$6)/(Stats_DATA!AD$10-Stats_DATA!AD$6),"ERROR")))</f>
        <v>0.485206767644766</v>
      </c>
      <c r="AD378" s="0" t="n">
        <f aca="false">IF(Stats_DATA!AE$12=1,DATA!AD378,IF(Stats_DATA!AE$12=2,(DATA!AD378-Stats_DATA!AE$2)/Stats_DATA!AE$3,IF(Stats_DATA!AE$12=3,(DATA!AD378-Stats_DATA!AE$6)/(Stats_DATA!AE$10-Stats_DATA!AE$6),"ERROR")))</f>
        <v>-0.490978092146471</v>
      </c>
      <c r="AE378" s="0" t="n">
        <f aca="false">IF(Stats_DATA!AF$12=1,DATA!AE378,IF(Stats_DATA!AF$12=2,(DATA!AE378-Stats_DATA!AF$2)/Stats_DATA!AF$3,IF(Stats_DATA!AF$12=3,(DATA!AE378-Stats_DATA!AF$6)/(Stats_DATA!AF$10-Stats_DATA!AF$6),"ERROR")))</f>
        <v>1.99621555233826</v>
      </c>
    </row>
    <row r="379" customFormat="false" ht="12.8" hidden="false" customHeight="false" outlineLevel="0" collapsed="false">
      <c r="A379" s="0" t="n">
        <f aca="false">IF(Stats_DATA!B$12=1,DATA!A379,IF(Stats_DATA!B$12=2,(DATA!A379-Stats_DATA!B$2)/Stats_DATA!B$3,IF(Stats_DATA!B$12=3,(DATA!A379-Stats_DATA!B$6)/(Stats_DATA!B$10-Stats_DATA!B$6),"ERROR")))</f>
        <v>0</v>
      </c>
      <c r="B379" s="0" t="n">
        <f aca="false">IF(Stats_DATA!C$12=1,DATA!B379,IF(Stats_DATA!C$12=2,(DATA!B379-Stats_DATA!C$2)/Stats_DATA!C$3,IF(Stats_DATA!C$12=3,(DATA!B379-Stats_DATA!C$6)/(Stats_DATA!C$10-Stats_DATA!C$6),"ERROR")))</f>
        <v>-0.189353715797354</v>
      </c>
      <c r="C379" s="0" t="n">
        <f aca="false">IF(Stats_DATA!D$12=1,DATA!C379,IF(Stats_DATA!D$12=2,(DATA!C379-Stats_DATA!D$2)/Stats_DATA!D$3,IF(Stats_DATA!D$12=3,(DATA!C379-Stats_DATA!D$6)/(Stats_DATA!D$10-Stats_DATA!D$6),"ERROR")))</f>
        <v>2.07400076973798</v>
      </c>
      <c r="D379" s="0" t="n">
        <f aca="false">IF(Stats_DATA!E$12=1,DATA!D379,IF(Stats_DATA!E$12=2,(DATA!D379-Stats_DATA!E$2)/Stats_DATA!E$3,IF(Stats_DATA!E$12=3,(DATA!D379-Stats_DATA!E$6)/(Stats_DATA!E$10-Stats_DATA!E$6),"ERROR")))</f>
        <v>-0.250176473746784</v>
      </c>
      <c r="E379" s="0" t="n">
        <f aca="false">IF(Stats_DATA!F$12=1,DATA!E379,IF(Stats_DATA!F$12=2,(DATA!E379-Stats_DATA!F$2)/Stats_DATA!F$3,IF(Stats_DATA!F$12=3,(DATA!E379-Stats_DATA!F$6)/(Stats_DATA!F$10-Stats_DATA!F$6),"ERROR")))</f>
        <v>-0.263669730756361</v>
      </c>
      <c r="F379" s="0" t="n">
        <f aca="false">IF(Stats_DATA!G$12=1,DATA!F379,IF(Stats_DATA!G$12=2,(DATA!F379-Stats_DATA!G$2)/Stats_DATA!G$3,IF(Stats_DATA!G$12=3,(DATA!F379-Stats_DATA!G$6)/(Stats_DATA!G$10-Stats_DATA!G$6),"ERROR")))</f>
        <v>-1.50668999796131</v>
      </c>
      <c r="G379" s="0" t="n">
        <f aca="false">IF(Stats_DATA!H$12=1,DATA!G379,IF(Stats_DATA!H$12=2,(DATA!G379-Stats_DATA!H$2)/Stats_DATA!H$3,IF(Stats_DATA!H$12=3,(DATA!G379-Stats_DATA!H$6)/(Stats_DATA!H$10-Stats_DATA!H$6),"ERROR")))</f>
        <v>-1.08081809050228</v>
      </c>
      <c r="H379" s="0" t="n">
        <f aca="false">IF(Stats_DATA!I$12=1,DATA!H379,IF(Stats_DATA!I$12=2,(DATA!H379-Stats_DATA!I$2)/Stats_DATA!I$3,IF(Stats_DATA!I$12=3,(DATA!H379-Stats_DATA!I$6)/(Stats_DATA!I$10-Stats_DATA!I$6),"ERROR")))</f>
        <v>-0.954459337653794</v>
      </c>
      <c r="I379" s="0" t="n">
        <f aca="false">IF(Stats_DATA!J$12=1,DATA!I379,IF(Stats_DATA!J$12=2,(DATA!I379-Stats_DATA!J$2)/Stats_DATA!J$3,IF(Stats_DATA!J$12=3,(DATA!I379-Stats_DATA!J$6)/(Stats_DATA!J$10-Stats_DATA!J$6),"ERROR")))</f>
        <v>-0.972844800605959</v>
      </c>
      <c r="J379" s="0" t="n">
        <f aca="false">IF(Stats_DATA!K$12=1,DATA!J379,IF(Stats_DATA!K$12=2,(DATA!J379-Stats_DATA!K$2)/Stats_DATA!K$3,IF(Stats_DATA!K$12=3,(DATA!J379-Stats_DATA!K$6)/(Stats_DATA!K$10-Stats_DATA!K$6),"ERROR")))</f>
        <v>-1.42487276754006</v>
      </c>
      <c r="K379" s="0" t="n">
        <f aca="false">IF(Stats_DATA!L$12=1,DATA!K379,IF(Stats_DATA!L$12=2,(DATA!K379-Stats_DATA!L$2)/Stats_DATA!L$3,IF(Stats_DATA!L$12=3,(DATA!K379-Stats_DATA!L$6)/(Stats_DATA!L$10-Stats_DATA!L$6),"ERROR")))</f>
        <v>-0.731918456856855</v>
      </c>
      <c r="L379" s="0" t="n">
        <f aca="false">IF(Stats_DATA!M$12=1,DATA!L379,IF(Stats_DATA!M$12=2,(DATA!L379-Stats_DATA!M$2)/Stats_DATA!M$3,IF(Stats_DATA!M$12=3,(DATA!L379-Stats_DATA!M$6)/(Stats_DATA!M$10-Stats_DATA!M$6),"ERROR")))</f>
        <v>-0.852005797551516</v>
      </c>
      <c r="M379" s="0" t="n">
        <f aca="false">IF(Stats_DATA!N$12=1,DATA!M379,IF(Stats_DATA!N$12=2,(DATA!M379-Stats_DATA!N$2)/Stats_DATA!N$3,IF(Stats_DATA!N$12=3,(DATA!M379-Stats_DATA!N$6)/(Stats_DATA!N$10-Stats_DATA!N$6),"ERROR")))</f>
        <v>-0.121188474324836</v>
      </c>
      <c r="N379" s="0" t="n">
        <f aca="false">IF(Stats_DATA!O$12=1,DATA!N379,IF(Stats_DATA!O$12=2,(DATA!N379-Stats_DATA!O$2)/Stats_DATA!O$3,IF(Stats_DATA!O$12=3,(DATA!N379-Stats_DATA!O$6)/(Stats_DATA!O$10-Stats_DATA!O$6),"ERROR")))</f>
        <v>-0.725106177287863</v>
      </c>
      <c r="O379" s="0" t="n">
        <f aca="false">IF(Stats_DATA!P$12=1,DATA!O379,IF(Stats_DATA!P$12=2,(DATA!O379-Stats_DATA!P$2)/Stats_DATA!P$3,IF(Stats_DATA!P$12=3,(DATA!O379-Stats_DATA!P$6)/(Stats_DATA!P$10-Stats_DATA!P$6),"ERROR")))</f>
        <v>-0.558947396251754</v>
      </c>
      <c r="P379" s="0" t="n">
        <f aca="false">IF(Stats_DATA!Q$12=1,DATA!P379,IF(Stats_DATA!Q$12=2,(DATA!P379-Stats_DATA!Q$2)/Stats_DATA!Q$3,IF(Stats_DATA!Q$12=3,(DATA!P379-Stats_DATA!Q$6)/(Stats_DATA!Q$10-Stats_DATA!Q$6),"ERROR")))</f>
        <v>-0.699072894693606</v>
      </c>
      <c r="Q379" s="0" t="n">
        <f aca="false">IF(Stats_DATA!R$12=1,DATA!Q379,IF(Stats_DATA!R$12=2,(DATA!Q379-Stats_DATA!R$2)/Stats_DATA!R$3,IF(Stats_DATA!R$12=3,(DATA!Q379-Stats_DATA!R$6)/(Stats_DATA!R$10-Stats_DATA!R$6),"ERROR")))</f>
        <v>-0.75094952956987</v>
      </c>
      <c r="R379" s="0" t="n">
        <f aca="false">IF(Stats_DATA!S$12=1,DATA!R379,IF(Stats_DATA!S$12=2,(DATA!R379-Stats_DATA!S$2)/Stats_DATA!S$3,IF(Stats_DATA!S$12=3,(DATA!R379-Stats_DATA!S$6)/(Stats_DATA!S$10-Stats_DATA!S$6),"ERROR")))</f>
        <v>-0.807846936087014</v>
      </c>
      <c r="S379" s="0" t="n">
        <f aca="false">IF(Stats_DATA!T$12=1,DATA!S379,IF(Stats_DATA!T$12=2,(DATA!S379-Stats_DATA!T$2)/Stats_DATA!T$3,IF(Stats_DATA!T$12=3,(DATA!S379-Stats_DATA!T$6)/(Stats_DATA!T$10-Stats_DATA!T$6),"ERROR")))</f>
        <v>-1.07241997670281</v>
      </c>
      <c r="T379" s="0" t="n">
        <f aca="false">IF(Stats_DATA!U$12=1,DATA!T379,IF(Stats_DATA!U$12=2,(DATA!T379-Stats_DATA!U$2)/Stats_DATA!U$3,IF(Stats_DATA!U$12=3,(DATA!T379-Stats_DATA!U$6)/(Stats_DATA!U$10-Stats_DATA!U$6),"ERROR")))</f>
        <v>-0.740627099621963</v>
      </c>
      <c r="U379" s="0" t="n">
        <f aca="false">IF(Stats_DATA!V$12=1,DATA!U379,IF(Stats_DATA!V$12=2,(DATA!U379-Stats_DATA!V$2)/Stats_DATA!V$3,IF(Stats_DATA!V$12=3,(DATA!U379-Stats_DATA!V$6)/(Stats_DATA!V$10-Stats_DATA!V$6),"ERROR")))</f>
        <v>-0.797750284360072</v>
      </c>
      <c r="V379" s="0" t="n">
        <f aca="false">IF(Stats_DATA!W$12=1,DATA!V379,IF(Stats_DATA!W$12=2,(DATA!V379-Stats_DATA!W$2)/Stats_DATA!W$3,IF(Stats_DATA!W$12=3,(DATA!V379-Stats_DATA!W$6)/(Stats_DATA!W$10-Stats_DATA!W$6),"ERROR")))</f>
        <v>-0.326735128047344</v>
      </c>
      <c r="W379" s="0" t="n">
        <f aca="false">IF(Stats_DATA!X$12=1,DATA!W379,IF(Stats_DATA!X$12=2,(DATA!W379-Stats_DATA!X$2)/Stats_DATA!X$3,IF(Stats_DATA!X$12=3,(DATA!W379-Stats_DATA!X$6)/(Stats_DATA!X$10-Stats_DATA!X$6),"ERROR")))</f>
        <v>1.61932307622438</v>
      </c>
      <c r="X379" s="0" t="n">
        <f aca="false">IF(Stats_DATA!Y$12=1,DATA!X379,IF(Stats_DATA!Y$12=2,(DATA!X379-Stats_DATA!Y$2)/Stats_DATA!Y$3,IF(Stats_DATA!Y$12=3,(DATA!X379-Stats_DATA!Y$6)/(Stats_DATA!Y$10-Stats_DATA!Y$6),"ERROR")))</f>
        <v>-0.302096566756873</v>
      </c>
      <c r="Y379" s="0" t="n">
        <f aca="false">IF(Stats_DATA!Z$12=1,DATA!Y379,IF(Stats_DATA!Z$12=2,(DATA!Y379-Stats_DATA!Z$2)/Stats_DATA!Z$3,IF(Stats_DATA!Z$12=3,(DATA!Y379-Stats_DATA!Z$6)/(Stats_DATA!Z$10-Stats_DATA!Z$6),"ERROR")))</f>
        <v>-0.351243825701431</v>
      </c>
      <c r="Z379" s="0" t="n">
        <f aca="false">IF(Stats_DATA!AA$12=1,DATA!Z379,IF(Stats_DATA!AA$12=2,(DATA!Z379-Stats_DATA!AA$2)/Stats_DATA!AA$3,IF(Stats_DATA!AA$12=3,(DATA!Z379-Stats_DATA!AA$6)/(Stats_DATA!AA$10-Stats_DATA!AA$6),"ERROR")))</f>
        <v>-0.94464735408475</v>
      </c>
      <c r="AA379" s="0" t="n">
        <f aca="false">IF(Stats_DATA!AB$12=1,DATA!AA379,IF(Stats_DATA!AB$12=2,(DATA!AA379-Stats_DATA!AB$2)/Stats_DATA!AB$3,IF(Stats_DATA!AB$12=3,(DATA!AA379-Stats_DATA!AB$6)/(Stats_DATA!AB$10-Stats_DATA!AB$6),"ERROR")))</f>
        <v>-0.690018219462436</v>
      </c>
      <c r="AB379" s="0" t="n">
        <f aca="false">IF(Stats_DATA!AC$12=1,DATA!AB379,IF(Stats_DATA!AC$12=2,(DATA!AB379-Stats_DATA!AC$2)/Stats_DATA!AC$3,IF(Stats_DATA!AC$12=3,(DATA!AB379-Stats_DATA!AC$6)/(Stats_DATA!AC$10-Stats_DATA!AC$6),"ERROR")))</f>
        <v>-0.92438177733625</v>
      </c>
      <c r="AC379" s="0" t="n">
        <f aca="false">IF(Stats_DATA!AD$12=1,DATA!AC379,IF(Stats_DATA!AD$12=2,(DATA!AC379-Stats_DATA!AD$2)/Stats_DATA!AD$3,IF(Stats_DATA!AD$12=3,(DATA!AC379-Stats_DATA!AD$6)/(Stats_DATA!AD$10-Stats_DATA!AD$6),"ERROR")))</f>
        <v>-0.864052948141459</v>
      </c>
      <c r="AD379" s="0" t="n">
        <f aca="false">IF(Stats_DATA!AE$12=1,DATA!AD379,IF(Stats_DATA!AE$12=2,(DATA!AD379-Stats_DATA!AE$2)/Stats_DATA!AE$3,IF(Stats_DATA!AE$12=3,(DATA!AD379-Stats_DATA!AE$6)/(Stats_DATA!AE$10-Stats_DATA!AE$6),"ERROR")))</f>
        <v>-0.33419132866504</v>
      </c>
      <c r="AE379" s="0" t="n">
        <f aca="false">IF(Stats_DATA!AF$12=1,DATA!AE379,IF(Stats_DATA!AF$12=2,(DATA!AE379-Stats_DATA!AF$2)/Stats_DATA!AF$3,IF(Stats_DATA!AF$12=3,(DATA!AE379-Stats_DATA!AF$6)/(Stats_DATA!AF$10-Stats_DATA!AF$6),"ERROR")))</f>
        <v>-0.73836552915071</v>
      </c>
    </row>
    <row r="380" customFormat="false" ht="12.8" hidden="false" customHeight="false" outlineLevel="0" collapsed="false">
      <c r="A380" s="0" t="n">
        <f aca="false">IF(Stats_DATA!B$12=1,DATA!A380,IF(Stats_DATA!B$12=2,(DATA!A380-Stats_DATA!B$2)/Stats_DATA!B$3,IF(Stats_DATA!B$12=3,(DATA!A380-Stats_DATA!B$6)/(Stats_DATA!B$10-Stats_DATA!B$6),"ERROR")))</f>
        <v>0</v>
      </c>
      <c r="B380" s="0" t="n">
        <f aca="false">IF(Stats_DATA!C$12=1,DATA!B380,IF(Stats_DATA!C$12=2,(DATA!B380-Stats_DATA!C$2)/Stats_DATA!C$3,IF(Stats_DATA!C$12=3,(DATA!B380-Stats_DATA!C$6)/(Stats_DATA!C$10-Stats_DATA!C$6),"ERROR")))</f>
        <v>-0.132600813138234</v>
      </c>
      <c r="C380" s="0" t="n">
        <f aca="false">IF(Stats_DATA!D$12=1,DATA!C380,IF(Stats_DATA!D$12=2,(DATA!C380-Stats_DATA!D$2)/Stats_DATA!D$3,IF(Stats_DATA!D$12=3,(DATA!C380-Stats_DATA!D$6)/(Stats_DATA!D$10-Stats_DATA!D$6),"ERROR")))</f>
        <v>-0.962477116974881</v>
      </c>
      <c r="D380" s="0" t="n">
        <f aca="false">IF(Stats_DATA!E$12=1,DATA!D380,IF(Stats_DATA!E$12=2,(DATA!D380-Stats_DATA!E$2)/Stats_DATA!E$3,IF(Stats_DATA!E$12=3,(DATA!D380-Stats_DATA!E$6)/(Stats_DATA!E$10-Stats_DATA!E$6),"ERROR")))</f>
        <v>-0.152229979768124</v>
      </c>
      <c r="E380" s="0" t="n">
        <f aca="false">IF(Stats_DATA!F$12=1,DATA!E380,IF(Stats_DATA!F$12=2,(DATA!E380-Stats_DATA!F$2)/Stats_DATA!F$3,IF(Stats_DATA!F$12=3,(DATA!E380-Stats_DATA!F$6)/(Stats_DATA!F$10-Stats_DATA!F$6),"ERROR")))</f>
        <v>-0.21110008814775</v>
      </c>
      <c r="F380" s="0" t="n">
        <f aca="false">IF(Stats_DATA!G$12=1,DATA!F380,IF(Stats_DATA!G$12=2,(DATA!F380-Stats_DATA!G$2)/Stats_DATA!G$3,IF(Stats_DATA!G$12=3,(DATA!F380-Stats_DATA!G$6)/(Stats_DATA!G$10-Stats_DATA!G$6),"ERROR")))</f>
        <v>-0.972707377319295</v>
      </c>
      <c r="G380" s="0" t="n">
        <f aca="false">IF(Stats_DATA!H$12=1,DATA!G380,IF(Stats_DATA!H$12=2,(DATA!G380-Stats_DATA!H$2)/Stats_DATA!H$3,IF(Stats_DATA!H$12=3,(DATA!G380-Stats_DATA!H$6)/(Stats_DATA!H$10-Stats_DATA!H$6),"ERROR")))</f>
        <v>-0.546477504917607</v>
      </c>
      <c r="H380" s="0" t="n">
        <f aca="false">IF(Stats_DATA!I$12=1,DATA!H380,IF(Stats_DATA!I$12=2,(DATA!H380-Stats_DATA!I$2)/Stats_DATA!I$3,IF(Stats_DATA!I$12=3,(DATA!H380-Stats_DATA!I$6)/(Stats_DATA!I$10-Stats_DATA!I$6),"ERROR")))</f>
        <v>-0.580900990203177</v>
      </c>
      <c r="I380" s="0" t="n">
        <f aca="false">IF(Stats_DATA!J$12=1,DATA!I380,IF(Stats_DATA!J$12=2,(DATA!I380-Stats_DATA!J$2)/Stats_DATA!J$3,IF(Stats_DATA!J$12=3,(DATA!I380-Stats_DATA!J$6)/(Stats_DATA!J$10-Stats_DATA!J$6),"ERROR")))</f>
        <v>-0.623901313365592</v>
      </c>
      <c r="J380" s="0" t="n">
        <f aca="false">IF(Stats_DATA!K$12=1,DATA!J380,IF(Stats_DATA!K$12=2,(DATA!J380-Stats_DATA!K$2)/Stats_DATA!K$3,IF(Stats_DATA!K$12=3,(DATA!J380-Stats_DATA!K$6)/(Stats_DATA!K$10-Stats_DATA!K$6),"ERROR")))</f>
        <v>-0.0715635362952296</v>
      </c>
      <c r="K380" s="0" t="n">
        <f aca="false">IF(Stats_DATA!L$12=1,DATA!K380,IF(Stats_DATA!L$12=2,(DATA!K380-Stats_DATA!L$2)/Stats_DATA!L$3,IF(Stats_DATA!L$12=3,(DATA!K380-Stats_DATA!L$6)/(Stats_DATA!L$10-Stats_DATA!L$6),"ERROR")))</f>
        <v>-0.542126510055917</v>
      </c>
      <c r="L380" s="0" t="n">
        <f aca="false">IF(Stats_DATA!M$12=1,DATA!L380,IF(Stats_DATA!M$12=2,(DATA!L380-Stats_DATA!M$2)/Stats_DATA!M$3,IF(Stats_DATA!M$12=3,(DATA!L380-Stats_DATA!M$6)/(Stats_DATA!M$10-Stats_DATA!M$6),"ERROR")))</f>
        <v>-0.955499061964435</v>
      </c>
      <c r="M380" s="0" t="n">
        <f aca="false">IF(Stats_DATA!N$12=1,DATA!M380,IF(Stats_DATA!N$12=2,(DATA!M380-Stats_DATA!N$2)/Stats_DATA!N$3,IF(Stats_DATA!N$12=3,(DATA!M380-Stats_DATA!N$6)/(Stats_DATA!N$10-Stats_DATA!N$6),"ERROR")))</f>
        <v>-1.22388361155532</v>
      </c>
      <c r="N380" s="0" t="n">
        <f aca="false">IF(Stats_DATA!O$12=1,DATA!N380,IF(Stats_DATA!O$12=2,(DATA!N380-Stats_DATA!O$2)/Stats_DATA!O$3,IF(Stats_DATA!O$12=3,(DATA!N380-Stats_DATA!O$6)/(Stats_DATA!O$10-Stats_DATA!O$6),"ERROR")))</f>
        <v>-0.872990207522499</v>
      </c>
      <c r="O380" s="0" t="n">
        <f aca="false">IF(Stats_DATA!P$12=1,DATA!O380,IF(Stats_DATA!P$12=2,(DATA!O380-Stats_DATA!P$2)/Stats_DATA!P$3,IF(Stats_DATA!P$12=3,(DATA!O380-Stats_DATA!P$6)/(Stats_DATA!P$10-Stats_DATA!P$6),"ERROR")))</f>
        <v>-0.637204624457835</v>
      </c>
      <c r="P380" s="0" t="n">
        <f aca="false">IF(Stats_DATA!Q$12=1,DATA!P380,IF(Stats_DATA!Q$12=2,(DATA!P380-Stats_DATA!Q$2)/Stats_DATA!Q$3,IF(Stats_DATA!Q$12=3,(DATA!P380-Stats_DATA!Q$6)/(Stats_DATA!Q$10-Stats_DATA!Q$6),"ERROR")))</f>
        <v>-0.609148369661535</v>
      </c>
      <c r="Q380" s="0" t="n">
        <f aca="false">IF(Stats_DATA!R$12=1,DATA!Q380,IF(Stats_DATA!R$12=2,(DATA!Q380-Stats_DATA!R$2)/Stats_DATA!R$3,IF(Stats_DATA!R$12=3,(DATA!Q380-Stats_DATA!R$6)/(Stats_DATA!R$10-Stats_DATA!R$6),"ERROR")))</f>
        <v>0.24356809704689</v>
      </c>
      <c r="R380" s="0" t="n">
        <f aca="false">IF(Stats_DATA!S$12=1,DATA!R380,IF(Stats_DATA!S$12=2,(DATA!R380-Stats_DATA!S$2)/Stats_DATA!S$3,IF(Stats_DATA!S$12=3,(DATA!R380-Stats_DATA!S$6)/(Stats_DATA!S$10-Stats_DATA!S$6),"ERROR")))</f>
        <v>-0.247257053905107</v>
      </c>
      <c r="S380" s="0" t="n">
        <f aca="false">IF(Stats_DATA!T$12=1,DATA!S380,IF(Stats_DATA!T$12=2,(DATA!S380-Stats_DATA!T$2)/Stats_DATA!T$3,IF(Stats_DATA!T$12=3,(DATA!S380-Stats_DATA!T$6)/(Stats_DATA!T$10-Stats_DATA!T$6),"ERROR")))</f>
        <v>-0.557532915507825</v>
      </c>
      <c r="T380" s="0" t="n">
        <f aca="false">IF(Stats_DATA!U$12=1,DATA!T380,IF(Stats_DATA!U$12=2,(DATA!T380-Stats_DATA!U$2)/Stats_DATA!U$3,IF(Stats_DATA!U$12=3,(DATA!T380-Stats_DATA!U$6)/(Stats_DATA!U$10-Stats_DATA!U$6),"ERROR")))</f>
        <v>-0.285772150639704</v>
      </c>
      <c r="U380" s="0" t="n">
        <f aca="false">IF(Stats_DATA!V$12=1,DATA!U380,IF(Stats_DATA!V$12=2,(DATA!U380-Stats_DATA!V$2)/Stats_DATA!V$3,IF(Stats_DATA!V$12=3,(DATA!U380-Stats_DATA!V$6)/(Stats_DATA!V$10-Stats_DATA!V$6),"ERROR")))</f>
        <v>0.405543217439901</v>
      </c>
      <c r="V380" s="0" t="n">
        <f aca="false">IF(Stats_DATA!W$12=1,DATA!V380,IF(Stats_DATA!W$12=2,(DATA!V380-Stats_DATA!W$2)/Stats_DATA!W$3,IF(Stats_DATA!W$12=3,(DATA!V380-Stats_DATA!W$6)/(Stats_DATA!W$10-Stats_DATA!W$6),"ERROR")))</f>
        <v>-0.357770199955633</v>
      </c>
      <c r="W380" s="0" t="n">
        <f aca="false">IF(Stats_DATA!X$12=1,DATA!W380,IF(Stats_DATA!X$12=2,(DATA!W380-Stats_DATA!X$2)/Stats_DATA!X$3,IF(Stats_DATA!X$12=3,(DATA!W380-Stats_DATA!X$6)/(Stats_DATA!X$10-Stats_DATA!X$6),"ERROR")))</f>
        <v>-0.982260030227888</v>
      </c>
      <c r="X380" s="0" t="n">
        <f aca="false">IF(Stats_DATA!Y$12=1,DATA!X380,IF(Stats_DATA!Y$12=2,(DATA!X380-Stats_DATA!Y$2)/Stats_DATA!Y$3,IF(Stats_DATA!Y$12=3,(DATA!X380-Stats_DATA!Y$6)/(Stats_DATA!Y$10-Stats_DATA!Y$6),"ERROR")))</f>
        <v>-0.276800861652345</v>
      </c>
      <c r="Y380" s="0" t="n">
        <f aca="false">IF(Stats_DATA!Z$12=1,DATA!Y380,IF(Stats_DATA!Z$12=2,(DATA!Y380-Stats_DATA!Z$2)/Stats_DATA!Z$3,IF(Stats_DATA!Z$12=3,(DATA!Y380-Stats_DATA!Z$6)/(Stats_DATA!Z$10-Stats_DATA!Z$6),"ERROR")))</f>
        <v>-0.392694093817626</v>
      </c>
      <c r="Z380" s="0" t="n">
        <f aca="false">IF(Stats_DATA!AA$12=1,DATA!Z380,IF(Stats_DATA!AA$12=2,(DATA!Z380-Stats_DATA!AA$2)/Stats_DATA!AA$3,IF(Stats_DATA!AA$12=3,(DATA!Z380-Stats_DATA!AA$6)/(Stats_DATA!AA$10-Stats_DATA!AA$6),"ERROR")))</f>
        <v>-0.213231537401518</v>
      </c>
      <c r="AA380" s="0" t="n">
        <f aca="false">IF(Stats_DATA!AB$12=1,DATA!AA380,IF(Stats_DATA!AB$12=2,(DATA!AA380-Stats_DATA!AB$2)/Stats_DATA!AB$3,IF(Stats_DATA!AB$12=3,(DATA!AA380-Stats_DATA!AB$6)/(Stats_DATA!AB$10-Stats_DATA!AB$6),"ERROR")))</f>
        <v>0.356782819108439</v>
      </c>
      <c r="AB380" s="0" t="n">
        <f aca="false">IF(Stats_DATA!AC$12=1,DATA!AB380,IF(Stats_DATA!AC$12=2,(DATA!AB380-Stats_DATA!AC$2)/Stats_DATA!AC$3,IF(Stats_DATA!AC$12=3,(DATA!AB380-Stats_DATA!AC$6)/(Stats_DATA!AC$10-Stats_DATA!AC$6),"ERROR")))</f>
        <v>-0.0732823775807718</v>
      </c>
      <c r="AC380" s="0" t="n">
        <f aca="false">IF(Stats_DATA!AD$12=1,DATA!AC380,IF(Stats_DATA!AD$12=2,(DATA!AC380-Stats_DATA!AD$2)/Stats_DATA!AD$3,IF(Stats_DATA!AD$12=3,(DATA!AC380-Stats_DATA!AD$6)/(Stats_DATA!AD$10-Stats_DATA!AD$6),"ERROR")))</f>
        <v>-0.140056219375347</v>
      </c>
      <c r="AD380" s="0" t="n">
        <f aca="false">IF(Stats_DATA!AE$12=1,DATA!AD380,IF(Stats_DATA!AE$12=2,(DATA!AD380-Stats_DATA!AE$2)/Stats_DATA!AE$3,IF(Stats_DATA!AE$12=3,(DATA!AD380-Stats_DATA!AE$6)/(Stats_DATA!AE$10-Stats_DATA!AE$6),"ERROR")))</f>
        <v>0.785945033114661</v>
      </c>
      <c r="AE380" s="0" t="n">
        <f aca="false">IF(Stats_DATA!AF$12=1,DATA!AE380,IF(Stats_DATA!AF$12=2,(DATA!AE380-Stats_DATA!AF$2)/Stats_DATA!AF$3,IF(Stats_DATA!AF$12=3,(DATA!AE380-Stats_DATA!AF$6)/(Stats_DATA!AF$10-Stats_DATA!AF$6),"ERROR")))</f>
        <v>0.688444644365605</v>
      </c>
    </row>
    <row r="381" customFormat="false" ht="12.8" hidden="false" customHeight="false" outlineLevel="0" collapsed="false">
      <c r="A381" s="0" t="n">
        <f aca="false">IF(Stats_DATA!B$12=1,DATA!A381,IF(Stats_DATA!B$12=2,(DATA!A381-Stats_DATA!B$2)/Stats_DATA!B$3,IF(Stats_DATA!B$12=3,(DATA!A381-Stats_DATA!B$6)/(Stats_DATA!B$10-Stats_DATA!B$6),"ERROR")))</f>
        <v>1</v>
      </c>
      <c r="B381" s="0" t="n">
        <f aca="false">IF(Stats_DATA!C$12=1,DATA!B381,IF(Stats_DATA!C$12=2,(DATA!B381-Stats_DATA!C$2)/Stats_DATA!C$3,IF(Stats_DATA!C$12=3,(DATA!B381-Stats_DATA!C$6)/(Stats_DATA!C$10-Stats_DATA!C$6),"ERROR")))</f>
        <v>-0.864713257440882</v>
      </c>
      <c r="C381" s="0" t="n">
        <f aca="false">IF(Stats_DATA!D$12=1,DATA!C381,IF(Stats_DATA!D$12=2,(DATA!C381-Stats_DATA!D$2)/Stats_DATA!D$3,IF(Stats_DATA!D$12=3,(DATA!C381-Stats_DATA!D$6)/(Stats_DATA!D$10-Stats_DATA!D$6),"ERROR")))</f>
        <v>-0.106869259156862</v>
      </c>
      <c r="D381" s="0" t="n">
        <f aca="false">IF(Stats_DATA!E$12=1,DATA!D381,IF(Stats_DATA!E$12=2,(DATA!D381-Stats_DATA!E$2)/Stats_DATA!E$3,IF(Stats_DATA!E$12=3,(DATA!D381-Stats_DATA!E$6)/(Stats_DATA!E$10-Stats_DATA!E$6),"ERROR")))</f>
        <v>-0.768305196096087</v>
      </c>
      <c r="E381" s="0" t="n">
        <f aca="false">IF(Stats_DATA!F$12=1,DATA!E381,IF(Stats_DATA!F$12=2,(DATA!E381-Stats_DATA!F$2)/Stats_DATA!F$3,IF(Stats_DATA!F$12=3,(DATA!E381-Stats_DATA!F$6)/(Stats_DATA!F$10-Stats_DATA!F$6),"ERROR")))</f>
        <v>-0.833410992541576</v>
      </c>
      <c r="F381" s="0" t="n">
        <f aca="false">IF(Stats_DATA!G$12=1,DATA!F381,IF(Stats_DATA!G$12=2,(DATA!F381-Stats_DATA!G$2)/Stats_DATA!G$3,IF(Stats_DATA!G$12=3,(DATA!F381-Stats_DATA!G$6)/(Stats_DATA!G$10-Stats_DATA!G$6),"ERROR")))</f>
        <v>1.79461667000255</v>
      </c>
      <c r="G381" s="0" t="n">
        <f aca="false">IF(Stats_DATA!H$12=1,DATA!G381,IF(Stats_DATA!H$12=2,(DATA!G381-Stats_DATA!H$2)/Stats_DATA!H$3,IF(Stats_DATA!H$12=3,(DATA!G381-Stats_DATA!H$6)/(Stats_DATA!H$10-Stats_DATA!H$6),"ERROR")))</f>
        <v>2.10288233686152</v>
      </c>
      <c r="H381" s="0" t="n">
        <f aca="false">IF(Stats_DATA!I$12=1,DATA!H381,IF(Stats_DATA!I$12=2,(DATA!H381-Stats_DATA!I$2)/Stats_DATA!I$3,IF(Stats_DATA!I$12=3,(DATA!H381-Stats_DATA!I$6)/(Stats_DATA!I$10-Stats_DATA!I$6),"ERROR")))</f>
        <v>1.00477767672874</v>
      </c>
      <c r="I381" s="0" t="n">
        <f aca="false">IF(Stats_DATA!J$12=1,DATA!I381,IF(Stats_DATA!J$12=2,(DATA!I381-Stats_DATA!J$2)/Stats_DATA!J$3,IF(Stats_DATA!J$12=3,(DATA!I381-Stats_DATA!J$6)/(Stats_DATA!J$10-Stats_DATA!J$6),"ERROR")))</f>
        <v>0.380148779905065</v>
      </c>
      <c r="J381" s="0" t="n">
        <f aca="false">IF(Stats_DATA!K$12=1,DATA!J381,IF(Stats_DATA!K$12=2,(DATA!J381-Stats_DATA!K$2)/Stats_DATA!K$3,IF(Stats_DATA!K$12=3,(DATA!J381-Stats_DATA!K$6)/(Stats_DATA!K$10-Stats_DATA!K$6),"ERROR")))</f>
        <v>1.40212090958863</v>
      </c>
      <c r="K381" s="0" t="n">
        <f aca="false">IF(Stats_DATA!L$12=1,DATA!K381,IF(Stats_DATA!L$12=2,(DATA!K381-Stats_DATA!L$2)/Stats_DATA!L$3,IF(Stats_DATA!L$12=3,(DATA!K381-Stats_DATA!L$6)/(Stats_DATA!L$10-Stats_DATA!L$6),"ERROR")))</f>
        <v>2.36565607787191</v>
      </c>
      <c r="L381" s="0" t="n">
        <f aca="false">IF(Stats_DATA!M$12=1,DATA!L381,IF(Stats_DATA!M$12=2,(DATA!L381-Stats_DATA!M$2)/Stats_DATA!M$3,IF(Stats_DATA!M$12=3,(DATA!L381-Stats_DATA!M$6)/(Stats_DATA!M$10-Stats_DATA!M$6),"ERROR")))</f>
        <v>-0.698749221330295</v>
      </c>
      <c r="M381" s="0" t="n">
        <f aca="false">IF(Stats_DATA!N$12=1,DATA!M381,IF(Stats_DATA!N$12=2,(DATA!M381-Stats_DATA!N$2)/Stats_DATA!N$3,IF(Stats_DATA!N$12=3,(DATA!M381-Stats_DATA!N$6)/(Stats_DATA!N$10-Stats_DATA!N$6),"ERROR")))</f>
        <v>-0.344156585255872</v>
      </c>
      <c r="N381" s="0" t="n">
        <f aca="false">IF(Stats_DATA!O$12=1,DATA!N381,IF(Stats_DATA!O$12=2,(DATA!N381-Stats_DATA!O$2)/Stats_DATA!O$3,IF(Stats_DATA!O$12=3,(DATA!N381-Stats_DATA!O$6)/(Stats_DATA!O$10-Stats_DATA!O$6),"ERROR")))</f>
        <v>-0.567330238676328</v>
      </c>
      <c r="O381" s="0" t="n">
        <f aca="false">IF(Stats_DATA!P$12=1,DATA!O381,IF(Stats_DATA!P$12=2,(DATA!O381-Stats_DATA!P$2)/Stats_DATA!P$3,IF(Stats_DATA!P$12=3,(DATA!O381-Stats_DATA!P$6)/(Stats_DATA!P$10-Stats_DATA!P$6),"ERROR")))</f>
        <v>-0.579171174327483</v>
      </c>
      <c r="P381" s="0" t="n">
        <f aca="false">IF(Stats_DATA!Q$12=1,DATA!P381,IF(Stats_DATA!Q$12=2,(DATA!P381-Stats_DATA!Q$2)/Stats_DATA!Q$3,IF(Stats_DATA!Q$12=3,(DATA!P381-Stats_DATA!Q$6)/(Stats_DATA!Q$10-Stats_DATA!Q$6),"ERROR")))</f>
        <v>0.121238605876735</v>
      </c>
      <c r="Q381" s="0" t="n">
        <f aca="false">IF(Stats_DATA!R$12=1,DATA!Q381,IF(Stats_DATA!R$12=2,(DATA!Q381-Stats_DATA!R$2)/Stats_DATA!R$3,IF(Stats_DATA!R$12=3,(DATA!Q381-Stats_DATA!R$6)/(Stats_DATA!R$10-Stats_DATA!R$6),"ERROR")))</f>
        <v>1.11747044721827</v>
      </c>
      <c r="R381" s="0" t="n">
        <f aca="false">IF(Stats_DATA!S$12=1,DATA!R381,IF(Stats_DATA!S$12=2,(DATA!R381-Stats_DATA!S$2)/Stats_DATA!S$3,IF(Stats_DATA!S$12=3,(DATA!R381-Stats_DATA!S$6)/(Stats_DATA!S$10-Stats_DATA!S$6),"ERROR")))</f>
        <v>0.463335841308337</v>
      </c>
      <c r="S381" s="0" t="n">
        <f aca="false">IF(Stats_DATA!T$12=1,DATA!S381,IF(Stats_DATA!T$12=2,(DATA!S381-Stats_DATA!T$2)/Stats_DATA!T$3,IF(Stats_DATA!T$12=3,(DATA!S381-Stats_DATA!T$6)/(Stats_DATA!T$10-Stats_DATA!T$6),"ERROR")))</f>
        <v>0.258312682872903</v>
      </c>
      <c r="T381" s="0" t="n">
        <f aca="false">IF(Stats_DATA!U$12=1,DATA!T381,IF(Stats_DATA!U$12=2,(DATA!T381-Stats_DATA!U$2)/Stats_DATA!U$3,IF(Stats_DATA!U$12=3,(DATA!T381-Stats_DATA!U$6)/(Stats_DATA!U$10-Stats_DATA!U$6),"ERROR")))</f>
        <v>-0.382549799359333</v>
      </c>
      <c r="U381" s="0" t="n">
        <f aca="false">IF(Stats_DATA!V$12=1,DATA!U381,IF(Stats_DATA!V$12=2,(DATA!U381-Stats_DATA!V$2)/Stats_DATA!V$3,IF(Stats_DATA!V$12=3,(DATA!U381-Stats_DATA!V$6)/(Stats_DATA!V$10-Stats_DATA!V$6),"ERROR")))</f>
        <v>0.241904371246626</v>
      </c>
      <c r="V381" s="0" t="n">
        <f aca="false">IF(Stats_DATA!W$12=1,DATA!V381,IF(Stats_DATA!W$12=2,(DATA!V381-Stats_DATA!W$2)/Stats_DATA!W$3,IF(Stats_DATA!W$12=3,(DATA!V381-Stats_DATA!W$6)/(Stats_DATA!W$10-Stats_DATA!W$6),"ERROR")))</f>
        <v>-0.626740823160808</v>
      </c>
      <c r="W381" s="0" t="n">
        <f aca="false">IF(Stats_DATA!X$12=1,DATA!W381,IF(Stats_DATA!X$12=2,(DATA!W381-Stats_DATA!X$2)/Stats_DATA!X$3,IF(Stats_DATA!X$12=3,(DATA!W381-Stats_DATA!X$6)/(Stats_DATA!X$10-Stats_DATA!X$6),"ERROR")))</f>
        <v>1.16213430016867</v>
      </c>
      <c r="X381" s="0" t="n">
        <f aca="false">IF(Stats_DATA!Y$12=1,DATA!X381,IF(Stats_DATA!Y$12=2,(DATA!X381-Stats_DATA!Y$2)/Stats_DATA!Y$3,IF(Stats_DATA!Y$12=3,(DATA!X381-Stats_DATA!Y$6)/(Stats_DATA!Y$10-Stats_DATA!Y$6),"ERROR")))</f>
        <v>-0.461310710650083</v>
      </c>
      <c r="Y381" s="0" t="n">
        <f aca="false">IF(Stats_DATA!Z$12=1,DATA!Y381,IF(Stats_DATA!Z$12=2,(DATA!Y381-Stats_DATA!Z$2)/Stats_DATA!Z$3,IF(Stats_DATA!Z$12=3,(DATA!Y381-Stats_DATA!Z$6)/(Stats_DATA!Z$10-Stats_DATA!Z$6),"ERROR")))</f>
        <v>-0.654217183754129</v>
      </c>
      <c r="Z381" s="0" t="n">
        <f aca="false">IF(Stats_DATA!AA$12=1,DATA!Z381,IF(Stats_DATA!AA$12=2,(DATA!Z381-Stats_DATA!AA$2)/Stats_DATA!AA$3,IF(Stats_DATA!AA$12=3,(DATA!Z381-Stats_DATA!AA$6)/(Stats_DATA!AA$10-Stats_DATA!AA$6),"ERROR")))</f>
        <v>3.76794796777848</v>
      </c>
      <c r="AA381" s="0" t="n">
        <f aca="false">IF(Stats_DATA!AB$12=1,DATA!AA381,IF(Stats_DATA!AB$12=2,(DATA!AA381-Stats_DATA!AB$2)/Stats_DATA!AB$3,IF(Stats_DATA!AB$12=3,(DATA!AA381-Stats_DATA!AB$6)/(Stats_DATA!AB$10-Stats_DATA!AB$6),"ERROR")))</f>
        <v>4.34505028543038</v>
      </c>
      <c r="AB381" s="0" t="n">
        <f aca="false">IF(Stats_DATA!AC$12=1,DATA!AB381,IF(Stats_DATA!AC$12=2,(DATA!AB381-Stats_DATA!AC$2)/Stats_DATA!AC$3,IF(Stats_DATA!AC$12=3,(DATA!AB381-Stats_DATA!AC$6)/(Stats_DATA!AC$10-Stats_DATA!AC$6),"ERROR")))</f>
        <v>2.7226529675272</v>
      </c>
      <c r="AC381" s="0" t="n">
        <f aca="false">IF(Stats_DATA!AD$12=1,DATA!AC381,IF(Stats_DATA!AD$12=2,(DATA!AC381-Stats_DATA!AD$2)/Stats_DATA!AD$3,IF(Stats_DATA!AD$12=3,(DATA!AC381-Stats_DATA!AD$6)/(Stats_DATA!AD$10-Stats_DATA!AD$6),"ERROR")))</f>
        <v>2.09628585098856</v>
      </c>
      <c r="AD381" s="0" t="n">
        <f aca="false">IF(Stats_DATA!AE$12=1,DATA!AD381,IF(Stats_DATA!AE$12=2,(DATA!AD381-Stats_DATA!AE$2)/Stats_DATA!AE$3,IF(Stats_DATA!AE$12=3,(DATA!AD381-Stats_DATA!AE$6)/(Stats_DATA!AE$10-Stats_DATA!AE$6),"ERROR")))</f>
        <v>2.02569191548844</v>
      </c>
      <c r="AE381" s="0" t="n">
        <f aca="false">IF(Stats_DATA!AF$12=1,DATA!AE381,IF(Stats_DATA!AF$12=2,(DATA!AE381-Stats_DATA!AF$2)/Stats_DATA!AF$3,IF(Stats_DATA!AF$12=3,(DATA!AE381-Stats_DATA!AF$6)/(Stats_DATA!AF$10-Stats_DATA!AF$6),"ERROR")))</f>
        <v>3.12016768747141</v>
      </c>
    </row>
    <row r="382" customFormat="false" ht="12.8" hidden="false" customHeight="false" outlineLevel="0" collapsed="false">
      <c r="A382" s="0" t="n">
        <f aca="false">IF(Stats_DATA!B$12=1,DATA!A382,IF(Stats_DATA!B$12=2,(DATA!A382-Stats_DATA!B$2)/Stats_DATA!B$3,IF(Stats_DATA!B$12=3,(DATA!A382-Stats_DATA!B$6)/(Stats_DATA!B$10-Stats_DATA!B$6),"ERROR")))</f>
        <v>0</v>
      </c>
      <c r="B382" s="0" t="n">
        <f aca="false">IF(Stats_DATA!C$12=1,DATA!B382,IF(Stats_DATA!C$12=2,(DATA!B382-Stats_DATA!C$2)/Stats_DATA!C$3,IF(Stats_DATA!C$12=3,(DATA!B382-Stats_DATA!C$6)/(Stats_DATA!C$10-Stats_DATA!C$6),"ERROR")))</f>
        <v>-0.810797999914718</v>
      </c>
      <c r="C382" s="0" t="n">
        <f aca="false">IF(Stats_DATA!D$12=1,DATA!C382,IF(Stats_DATA!D$12=2,(DATA!C382-Stats_DATA!D$2)/Stats_DATA!D$3,IF(Stats_DATA!D$12=3,(DATA!C382-Stats_DATA!D$6)/(Stats_DATA!D$10-Stats_DATA!D$6),"ERROR")))</f>
        <v>-1.47165679323071</v>
      </c>
      <c r="D382" s="0" t="n">
        <f aca="false">IF(Stats_DATA!E$12=1,DATA!D382,IF(Stats_DATA!E$12=2,(DATA!D382-Stats_DATA!E$2)/Stats_DATA!E$3,IF(Stats_DATA!E$12=3,(DATA!D382-Stats_DATA!E$6)/(Stats_DATA!E$10-Stats_DATA!E$6),"ERROR")))</f>
        <v>-0.77406675456542</v>
      </c>
      <c r="E382" s="0" t="n">
        <f aca="false">IF(Stats_DATA!F$12=1,DATA!E382,IF(Stats_DATA!F$12=2,(DATA!E382-Stats_DATA!F$2)/Stats_DATA!F$3,IF(Stats_DATA!F$12=3,(DATA!E382-Stats_DATA!F$6)/(Stats_DATA!F$10-Stats_DATA!F$6),"ERROR")))</f>
        <v>-0.763223415653323</v>
      </c>
      <c r="F382" s="0" t="n">
        <f aca="false">IF(Stats_DATA!G$12=1,DATA!F382,IF(Stats_DATA!G$12=2,(DATA!F382-Stats_DATA!G$2)/Stats_DATA!G$3,IF(Stats_DATA!G$12=3,(DATA!F382-Stats_DATA!G$6)/(Stats_DATA!G$10-Stats_DATA!G$6),"ERROR")))</f>
        <v>1.94393271572135</v>
      </c>
      <c r="G382" s="0" t="n">
        <f aca="false">IF(Stats_DATA!H$12=1,DATA!G382,IF(Stats_DATA!H$12=2,(DATA!G382-Stats_DATA!H$2)/Stats_DATA!H$3,IF(Stats_DATA!H$12=3,(DATA!G382-Stats_DATA!H$6)/(Stats_DATA!H$10-Stats_DATA!H$6),"ERROR")))</f>
        <v>0.1279807395376</v>
      </c>
      <c r="H382" s="0" t="n">
        <f aca="false">IF(Stats_DATA!I$12=1,DATA!H382,IF(Stats_DATA!I$12=2,(DATA!H382-Stats_DATA!I$2)/Stats_DATA!I$3,IF(Stats_DATA!I$12=3,(DATA!H382-Stats_DATA!I$6)/(Stats_DATA!I$10-Stats_DATA!I$6),"ERROR")))</f>
        <v>-0.122921968530175</v>
      </c>
      <c r="I382" s="0" t="n">
        <f aca="false">IF(Stats_DATA!J$12=1,DATA!I382,IF(Stats_DATA!J$12=2,(DATA!I382-Stats_DATA!J$2)/Stats_DATA!J$3,IF(Stats_DATA!J$12=3,(DATA!I382-Stats_DATA!J$6)/(Stats_DATA!J$10-Stats_DATA!J$6),"ERROR")))</f>
        <v>0.169597207471254</v>
      </c>
      <c r="J382" s="0" t="n">
        <f aca="false">IF(Stats_DATA!K$12=1,DATA!J382,IF(Stats_DATA!K$12=2,(DATA!J382-Stats_DATA!K$2)/Stats_DATA!K$3,IF(Stats_DATA!K$12=3,(DATA!J382-Stats_DATA!K$6)/(Stats_DATA!K$10-Stats_DATA!K$6),"ERROR")))</f>
        <v>0.752824297293266</v>
      </c>
      <c r="K382" s="0" t="n">
        <f aca="false">IF(Stats_DATA!L$12=1,DATA!K382,IF(Stats_DATA!L$12=2,(DATA!K382-Stats_DATA!L$2)/Stats_DATA!L$3,IF(Stats_DATA!L$12=3,(DATA!K382-Stats_DATA!L$6)/(Stats_DATA!L$10-Stats_DATA!L$6),"ERROR")))</f>
        <v>0.898309384694496</v>
      </c>
      <c r="L382" s="0" t="n">
        <f aca="false">IF(Stats_DATA!M$12=1,DATA!L382,IF(Stats_DATA!M$12=2,(DATA!L382-Stats_DATA!M$2)/Stats_DATA!M$3,IF(Stats_DATA!M$12=3,(DATA!L382-Stats_DATA!M$6)/(Stats_DATA!M$10-Stats_DATA!M$6),"ERROR")))</f>
        <v>-0.53719875980769</v>
      </c>
      <c r="M382" s="0" t="n">
        <f aca="false">IF(Stats_DATA!N$12=1,DATA!M382,IF(Stats_DATA!N$12=2,(DATA!M382-Stats_DATA!N$2)/Stats_DATA!N$3,IF(Stats_DATA!N$12=3,(DATA!M382-Stats_DATA!N$6)/(Stats_DATA!N$10-Stats_DATA!N$6),"ERROR")))</f>
        <v>-0.418841838673422</v>
      </c>
      <c r="N382" s="0" t="n">
        <f aca="false">IF(Stats_DATA!O$12=1,DATA!N382,IF(Stats_DATA!O$12=2,(DATA!N382-Stats_DATA!O$2)/Stats_DATA!O$3,IF(Stats_DATA!O$12=3,(DATA!N382-Stats_DATA!O$6)/(Stats_DATA!O$10-Stats_DATA!O$6),"ERROR")))</f>
        <v>-0.522816650980283</v>
      </c>
      <c r="O382" s="0" t="n">
        <f aca="false">IF(Stats_DATA!P$12=1,DATA!O382,IF(Stats_DATA!P$12=2,(DATA!O382-Stats_DATA!P$2)/Stats_DATA!P$3,IF(Stats_DATA!P$12=3,(DATA!O382-Stats_DATA!P$6)/(Stats_DATA!P$10-Stats_DATA!P$6),"ERROR")))</f>
        <v>-0.534107321006566</v>
      </c>
      <c r="P382" s="0" t="n">
        <f aca="false">IF(Stats_DATA!Q$12=1,DATA!P382,IF(Stats_DATA!Q$12=2,(DATA!P382-Stats_DATA!Q$2)/Stats_DATA!Q$3,IF(Stats_DATA!Q$12=3,(DATA!P382-Stats_DATA!Q$6)/(Stats_DATA!Q$10-Stats_DATA!Q$6),"ERROR")))</f>
        <v>-0.135212817362877</v>
      </c>
      <c r="Q382" s="0" t="n">
        <f aca="false">IF(Stats_DATA!R$12=1,DATA!Q382,IF(Stats_DATA!R$12=2,(DATA!Q382-Stats_DATA!R$2)/Stats_DATA!R$3,IF(Stats_DATA!R$12=3,(DATA!Q382-Stats_DATA!R$6)/(Stats_DATA!R$10-Stats_DATA!R$6),"ERROR")))</f>
        <v>-0.430425600497427</v>
      </c>
      <c r="R382" s="0" t="n">
        <f aca="false">IF(Stats_DATA!S$12=1,DATA!R382,IF(Stats_DATA!S$12=2,(DATA!R382-Stats_DATA!S$2)/Stats_DATA!S$3,IF(Stats_DATA!S$12=3,(DATA!R382-Stats_DATA!S$6)/(Stats_DATA!S$10-Stats_DATA!S$6),"ERROR")))</f>
        <v>-0.360554382652425</v>
      </c>
      <c r="S382" s="0" t="n">
        <f aca="false">IF(Stats_DATA!T$12=1,DATA!S382,IF(Stats_DATA!T$12=2,(DATA!S382-Stats_DATA!T$2)/Stats_DATA!T$3,IF(Stats_DATA!T$12=3,(DATA!S382-Stats_DATA!T$6)/(Stats_DATA!T$10-Stats_DATA!T$6),"ERROR")))</f>
        <v>-0.0253046785029954</v>
      </c>
      <c r="T382" s="0" t="n">
        <f aca="false">IF(Stats_DATA!U$12=1,DATA!T382,IF(Stats_DATA!U$12=2,(DATA!T382-Stats_DATA!U$2)/Stats_DATA!U$3,IF(Stats_DATA!U$12=3,(DATA!T382-Stats_DATA!U$6)/(Stats_DATA!U$10-Stats_DATA!U$6),"ERROR")))</f>
        <v>0.0650468259689541</v>
      </c>
      <c r="U382" s="0" t="n">
        <f aca="false">IF(Stats_DATA!V$12=1,DATA!U382,IF(Stats_DATA!V$12=2,(DATA!U382-Stats_DATA!V$2)/Stats_DATA!V$3,IF(Stats_DATA!V$12=3,(DATA!U382-Stats_DATA!V$6)/(Stats_DATA!V$10-Stats_DATA!V$6),"ERROR")))</f>
        <v>-0.0279296615062575</v>
      </c>
      <c r="V382" s="0" t="n">
        <f aca="false">IF(Stats_DATA!W$12=1,DATA!V382,IF(Stats_DATA!W$12=2,(DATA!V382-Stats_DATA!W$2)/Stats_DATA!W$3,IF(Stats_DATA!W$12=3,(DATA!V382-Stats_DATA!W$6)/(Stats_DATA!W$10-Stats_DATA!W$6),"ERROR")))</f>
        <v>-0.709501014916247</v>
      </c>
      <c r="W382" s="0" t="n">
        <f aca="false">IF(Stats_DATA!X$12=1,DATA!W382,IF(Stats_DATA!X$12=2,(DATA!W382-Stats_DATA!X$2)/Stats_DATA!X$3,IF(Stats_DATA!X$12=3,(DATA!W382-Stats_DATA!X$6)/(Stats_DATA!X$10-Stats_DATA!X$6),"ERROR")))</f>
        <v>-0.837456467704904</v>
      </c>
      <c r="X382" s="0" t="n">
        <f aca="false">IF(Stats_DATA!Y$12=1,DATA!X382,IF(Stats_DATA!Y$12=2,(DATA!X382-Stats_DATA!Y$2)/Stats_DATA!Y$3,IF(Stats_DATA!Y$12=3,(DATA!X382-Stats_DATA!Y$6)/(Stats_DATA!Y$10-Stats_DATA!Y$6),"ERROR")))</f>
        <v>-0.664569141078236</v>
      </c>
      <c r="Y382" s="0" t="n">
        <f aca="false">IF(Stats_DATA!Z$12=1,DATA!Y382,IF(Stats_DATA!Z$12=2,(DATA!Y382-Stats_DATA!Z$2)/Stats_DATA!Z$3,IF(Stats_DATA!Z$12=3,(DATA!Y382-Stats_DATA!Z$6)/(Stats_DATA!Z$10-Stats_DATA!Z$6),"ERROR")))</f>
        <v>-0.710420937132021</v>
      </c>
      <c r="Z382" s="0" t="n">
        <f aca="false">IF(Stats_DATA!AA$12=1,DATA!Z382,IF(Stats_DATA!AA$12=2,(DATA!Z382-Stats_DATA!AA$2)/Stats_DATA!AA$3,IF(Stats_DATA!AA$12=3,(DATA!Z382-Stats_DATA!AA$6)/(Stats_DATA!AA$10-Stats_DATA!AA$6),"ERROR")))</f>
        <v>1.25397983139419</v>
      </c>
      <c r="AA382" s="0" t="n">
        <f aca="false">IF(Stats_DATA!AB$12=1,DATA!AA382,IF(Stats_DATA!AB$12=2,(DATA!AA382-Stats_DATA!AB$2)/Stats_DATA!AB$3,IF(Stats_DATA!AB$12=3,(DATA!AA382-Stats_DATA!AB$6)/(Stats_DATA!AB$10-Stats_DATA!AB$6),"ERROR")))</f>
        <v>-0.0722339999779848</v>
      </c>
      <c r="AB382" s="0" t="n">
        <f aca="false">IF(Stats_DATA!AC$12=1,DATA!AB382,IF(Stats_DATA!AC$12=2,(DATA!AB382-Stats_DATA!AC$2)/Stats_DATA!AC$3,IF(Stats_DATA!AC$12=3,(DATA!AB382-Stats_DATA!AC$6)/(Stats_DATA!AC$10-Stats_DATA!AC$6),"ERROR")))</f>
        <v>-0.227626828313631</v>
      </c>
      <c r="AC382" s="0" t="n">
        <f aca="false">IF(Stats_DATA!AD$12=1,DATA!AC382,IF(Stats_DATA!AD$12=2,(DATA!AC382-Stats_DATA!AD$2)/Stats_DATA!AD$3,IF(Stats_DATA!AD$12=3,(DATA!AC382-Stats_DATA!AD$6)/(Stats_DATA!AD$10-Stats_DATA!AD$6),"ERROR")))</f>
        <v>0.261572560608375</v>
      </c>
      <c r="AD382" s="0" t="n">
        <f aca="false">IF(Stats_DATA!AE$12=1,DATA!AD382,IF(Stats_DATA!AE$12=2,(DATA!AD382-Stats_DATA!AE$2)/Stats_DATA!AE$3,IF(Stats_DATA!AE$12=3,(DATA!AD382-Stats_DATA!AE$6)/(Stats_DATA!AE$10-Stats_DATA!AE$6),"ERROR")))</f>
        <v>0.714825264112776</v>
      </c>
      <c r="AE382" s="0" t="n">
        <f aca="false">IF(Stats_DATA!AF$12=1,DATA!AE382,IF(Stats_DATA!AF$12=2,(DATA!AE382-Stats_DATA!AF$2)/Stats_DATA!AF$3,IF(Stats_DATA!AF$12=3,(DATA!AE382-Stats_DATA!AF$6)/(Stats_DATA!AF$10-Stats_DATA!AF$6),"ERROR")))</f>
        <v>0.454241810295989</v>
      </c>
    </row>
    <row r="383" customFormat="false" ht="12.8" hidden="false" customHeight="false" outlineLevel="0" collapsed="false">
      <c r="A383" s="0" t="n">
        <f aca="false">IF(Stats_DATA!B$12=1,DATA!A383,IF(Stats_DATA!B$12=2,(DATA!A383-Stats_DATA!B$2)/Stats_DATA!B$3,IF(Stats_DATA!B$12=3,(DATA!A383-Stats_DATA!B$6)/(Stats_DATA!B$10-Stats_DATA!B$6),"ERROR")))</f>
        <v>0</v>
      </c>
      <c r="B383" s="0" t="n">
        <f aca="false">IF(Stats_DATA!C$12=1,DATA!B383,IF(Stats_DATA!C$12=2,(DATA!B383-Stats_DATA!C$2)/Stats_DATA!C$3,IF(Stats_DATA!C$12=3,(DATA!B383-Stats_DATA!C$6)/(Stats_DATA!C$10-Stats_DATA!C$6),"ERROR")))</f>
        <v>-0.876063837972706</v>
      </c>
      <c r="C383" s="0" t="n">
        <f aca="false">IF(Stats_DATA!D$12=1,DATA!C383,IF(Stats_DATA!D$12=2,(DATA!C383-Stats_DATA!D$2)/Stats_DATA!D$3,IF(Stats_DATA!D$12=3,(DATA!C383-Stats_DATA!D$6)/(Stats_DATA!D$10-Stats_DATA!D$6),"ERROR")))</f>
        <v>-1.01362758673574</v>
      </c>
      <c r="D383" s="0" t="n">
        <f aca="false">IF(Stats_DATA!E$12=1,DATA!D383,IF(Stats_DATA!E$12=2,(DATA!D383-Stats_DATA!E$2)/Stats_DATA!E$3,IF(Stats_DATA!E$12=3,(DATA!D383-Stats_DATA!E$6)/(Stats_DATA!E$10-Stats_DATA!E$6),"ERROR")))</f>
        <v>-0.876540187341413</v>
      </c>
      <c r="E383" s="0" t="n">
        <f aca="false">IF(Stats_DATA!F$12=1,DATA!E383,IF(Stats_DATA!F$12=2,(DATA!E383-Stats_DATA!F$2)/Stats_DATA!F$3,IF(Stats_DATA!F$12=3,(DATA!E383-Stats_DATA!F$6)/(Stats_DATA!F$10-Stats_DATA!F$6),"ERROR")))</f>
        <v>-0.80186920697641</v>
      </c>
      <c r="F383" s="0" t="n">
        <f aca="false">IF(Stats_DATA!G$12=1,DATA!F383,IF(Stats_DATA!G$12=2,(DATA!F383-Stats_DATA!G$2)/Stats_DATA!G$3,IF(Stats_DATA!G$12=3,(DATA!F383-Stats_DATA!G$6)/(Stats_DATA!G$10-Stats_DATA!G$6),"ERROR")))</f>
        <v>-1.17250646706684</v>
      </c>
      <c r="G383" s="0" t="n">
        <f aca="false">IF(Stats_DATA!H$12=1,DATA!G383,IF(Stats_DATA!H$12=2,(DATA!G383-Stats_DATA!H$2)/Stats_DATA!H$3,IF(Stats_DATA!H$12=3,(DATA!G383-Stats_DATA!H$6)/(Stats_DATA!H$10-Stats_DATA!H$6),"ERROR")))</f>
        <v>-0.635281804931502</v>
      </c>
      <c r="H383" s="0" t="n">
        <f aca="false">IF(Stats_DATA!I$12=1,DATA!H383,IF(Stats_DATA!I$12=2,(DATA!H383-Stats_DATA!I$2)/Stats_DATA!I$3,IF(Stats_DATA!I$12=3,(DATA!H383-Stats_DATA!I$6)/(Stats_DATA!I$10-Stats_DATA!I$6),"ERROR")))</f>
        <v>-0.669084844554347</v>
      </c>
      <c r="I383" s="0" t="n">
        <f aca="false">IF(Stats_DATA!J$12=1,DATA!I383,IF(Stats_DATA!J$12=2,(DATA!I383-Stats_DATA!J$2)/Stats_DATA!J$3,IF(Stats_DATA!J$12=3,(DATA!I383-Stats_DATA!J$6)/(Stats_DATA!J$10-Stats_DATA!J$6),"ERROR")))</f>
        <v>-0.726213399358521</v>
      </c>
      <c r="J383" s="0" t="n">
        <f aca="false">IF(Stats_DATA!K$12=1,DATA!J383,IF(Stats_DATA!K$12=2,(DATA!J383-Stats_DATA!K$2)/Stats_DATA!K$3,IF(Stats_DATA!K$12=3,(DATA!J383-Stats_DATA!K$6)/(Stats_DATA!K$10-Stats_DATA!K$6),"ERROR")))</f>
        <v>0.698108290639162</v>
      </c>
      <c r="K383" s="0" t="n">
        <f aca="false">IF(Stats_DATA!L$12=1,DATA!K383,IF(Stats_DATA!L$12=2,(DATA!K383-Stats_DATA!L$2)/Stats_DATA!L$3,IF(Stats_DATA!L$12=3,(DATA!K383-Stats_DATA!L$6)/(Stats_DATA!L$10-Stats_DATA!L$6),"ERROR")))</f>
        <v>-0.0478176336863057</v>
      </c>
      <c r="L383" s="0" t="n">
        <f aca="false">IF(Stats_DATA!M$12=1,DATA!L383,IF(Stats_DATA!M$12=2,(DATA!L383-Stats_DATA!M$2)/Stats_DATA!M$3,IF(Stats_DATA!M$12=3,(DATA!L383-Stats_DATA!M$6)/(Stats_DATA!M$10-Stats_DATA!M$6),"ERROR")))</f>
        <v>-0.868954171863039</v>
      </c>
      <c r="M383" s="0" t="n">
        <f aca="false">IF(Stats_DATA!N$12=1,DATA!M383,IF(Stats_DATA!N$12=2,(DATA!M383-Stats_DATA!N$2)/Stats_DATA!N$3,IF(Stats_DATA!N$12=3,(DATA!M383-Stats_DATA!N$6)/(Stats_DATA!N$10-Stats_DATA!N$6),"ERROR")))</f>
        <v>-0.33690558977844</v>
      </c>
      <c r="N383" s="0" t="n">
        <f aca="false">IF(Stats_DATA!O$12=1,DATA!N383,IF(Stats_DATA!O$12=2,(DATA!N383-Stats_DATA!O$2)/Stats_DATA!O$3,IF(Stats_DATA!O$12=3,(DATA!N383-Stats_DATA!O$6)/(Stats_DATA!O$10-Stats_DATA!O$6),"ERROR")))</f>
        <v>-0.78396303213041</v>
      </c>
      <c r="O383" s="0" t="n">
        <f aca="false">IF(Stats_DATA!P$12=1,DATA!O383,IF(Stats_DATA!P$12=2,(DATA!O383-Stats_DATA!P$2)/Stats_DATA!P$3,IF(Stats_DATA!P$12=3,(DATA!O383-Stats_DATA!P$6)/(Stats_DATA!P$10-Stats_DATA!P$6),"ERROR")))</f>
        <v>-0.629950443191541</v>
      </c>
      <c r="P383" s="0" t="n">
        <f aca="false">IF(Stats_DATA!Q$12=1,DATA!P383,IF(Stats_DATA!Q$12=2,(DATA!P383-Stats_DATA!Q$2)/Stats_DATA!Q$3,IF(Stats_DATA!Q$12=3,(DATA!P383-Stats_DATA!Q$6)/(Stats_DATA!Q$10-Stats_DATA!Q$6),"ERROR")))</f>
        <v>-0.581171850762668</v>
      </c>
      <c r="Q383" s="0" t="n">
        <f aca="false">IF(Stats_DATA!R$12=1,DATA!Q383,IF(Stats_DATA!R$12=2,(DATA!Q383-Stats_DATA!R$2)/Stats_DATA!R$3,IF(Stats_DATA!R$12=3,(DATA!Q383-Stats_DATA!R$6)/(Stats_DATA!R$10-Stats_DATA!R$6),"ERROR")))</f>
        <v>-0.360066689237623</v>
      </c>
      <c r="R383" s="0" t="n">
        <f aca="false">IF(Stats_DATA!S$12=1,DATA!R383,IF(Stats_DATA!S$12=2,(DATA!R383-Stats_DATA!S$2)/Stats_DATA!S$3,IF(Stats_DATA!S$12=3,(DATA!R383-Stats_DATA!S$6)/(Stats_DATA!S$10-Stats_DATA!S$6),"ERROR")))</f>
        <v>-0.485777746004725</v>
      </c>
      <c r="S383" s="0" t="n">
        <f aca="false">IF(Stats_DATA!T$12=1,DATA!S383,IF(Stats_DATA!T$12=2,(DATA!S383-Stats_DATA!T$2)/Stats_DATA!T$3,IF(Stats_DATA!T$12=3,(DATA!S383-Stats_DATA!T$6)/(Stats_DATA!T$10-Stats_DATA!T$6),"ERROR")))</f>
        <v>-0.78377853635397</v>
      </c>
      <c r="T383" s="0" t="n">
        <f aca="false">IF(Stats_DATA!U$12=1,DATA!T383,IF(Stats_DATA!U$12=2,(DATA!T383-Stats_DATA!U$2)/Stats_DATA!U$3,IF(Stats_DATA!U$12=3,(DATA!T383-Stats_DATA!U$6)/(Stats_DATA!U$10-Stats_DATA!U$6),"ERROR")))</f>
        <v>-0.210769472881991</v>
      </c>
      <c r="U383" s="0" t="n">
        <f aca="false">IF(Stats_DATA!V$12=1,DATA!U383,IF(Stats_DATA!V$12=2,(DATA!U383-Stats_DATA!V$2)/Stats_DATA!V$3,IF(Stats_DATA!V$12=3,(DATA!U383-Stats_DATA!V$6)/(Stats_DATA!V$10-Stats_DATA!V$6),"ERROR")))</f>
        <v>-0.700625149321569</v>
      </c>
      <c r="V383" s="0" t="n">
        <f aca="false">IF(Stats_DATA!W$12=1,DATA!V383,IF(Stats_DATA!W$12=2,(DATA!V383-Stats_DATA!W$2)/Stats_DATA!W$3,IF(Stats_DATA!W$12=3,(DATA!V383-Stats_DATA!W$6)/(Stats_DATA!W$10-Stats_DATA!W$6),"ERROR")))</f>
        <v>-0.864676374457694</v>
      </c>
      <c r="W383" s="0" t="n">
        <f aca="false">IF(Stats_DATA!X$12=1,DATA!W383,IF(Stats_DATA!X$12=2,(DATA!W383-Stats_DATA!X$2)/Stats_DATA!X$3,IF(Stats_DATA!X$12=3,(DATA!W383-Stats_DATA!X$6)/(Stats_DATA!X$10-Stats_DATA!X$6),"ERROR")))</f>
        <v>-0.788646278090415</v>
      </c>
      <c r="X383" s="0" t="n">
        <f aca="false">IF(Stats_DATA!Y$12=1,DATA!X383,IF(Stats_DATA!Y$12=2,(DATA!X383-Stats_DATA!Y$2)/Stats_DATA!Y$3,IF(Stats_DATA!Y$12=3,(DATA!X383-Stats_DATA!Y$6)/(Stats_DATA!Y$10-Stats_DATA!Y$6),"ERROR")))</f>
        <v>-0.819319337011822</v>
      </c>
      <c r="Y383" s="0" t="n">
        <f aca="false">IF(Stats_DATA!Z$12=1,DATA!Y383,IF(Stats_DATA!Z$12=2,(DATA!Y383-Stats_DATA!Z$2)/Stats_DATA!Z$3,IF(Stats_DATA!Z$12=3,(DATA!Y383-Stats_DATA!Z$6)/(Stats_DATA!Z$10-Stats_DATA!Z$6),"ERROR")))</f>
        <v>-0.761355588630735</v>
      </c>
      <c r="Z383" s="0" t="n">
        <f aca="false">IF(Stats_DATA!AA$12=1,DATA!Z383,IF(Stats_DATA!AA$12=2,(DATA!Z383-Stats_DATA!AA$2)/Stats_DATA!AA$3,IF(Stats_DATA!AA$12=3,(DATA!Z383-Stats_DATA!AA$6)/(Stats_DATA!AA$10-Stats_DATA!AA$6),"ERROR")))</f>
        <v>-1.00158391466488</v>
      </c>
      <c r="AA383" s="0" t="n">
        <f aca="false">IF(Stats_DATA!AB$12=1,DATA!AA383,IF(Stats_DATA!AB$12=2,(DATA!AA383-Stats_DATA!AB$2)/Stats_DATA!AB$3,IF(Stats_DATA!AB$12=3,(DATA!AA383-Stats_DATA!AB$6)/(Stats_DATA!AB$10-Stats_DATA!AB$6),"ERROR")))</f>
        <v>-0.356338471284106</v>
      </c>
      <c r="AB383" s="0" t="n">
        <f aca="false">IF(Stats_DATA!AC$12=1,DATA!AB383,IF(Stats_DATA!AC$12=2,(DATA!AB383-Stats_DATA!AC$2)/Stats_DATA!AC$3,IF(Stats_DATA!AC$12=3,(DATA!AB383-Stats_DATA!AC$6)/(Stats_DATA!AC$10-Stats_DATA!AC$6),"ERROR")))</f>
        <v>-0.560282259396252</v>
      </c>
      <c r="AC383" s="0" t="n">
        <f aca="false">IF(Stats_DATA!AD$12=1,DATA!AC383,IF(Stats_DATA!AD$12=2,(DATA!AC383-Stats_DATA!AD$2)/Stats_DATA!AD$3,IF(Stats_DATA!AD$12=3,(DATA!AC383-Stats_DATA!AD$6)/(Stats_DATA!AD$10-Stats_DATA!AD$6),"ERROR")))</f>
        <v>-0.716028401579276</v>
      </c>
      <c r="AD383" s="0" t="n">
        <f aca="false">IF(Stats_DATA!AE$12=1,DATA!AD383,IF(Stats_DATA!AE$12=2,(DATA!AD383-Stats_DATA!AE$2)/Stats_DATA!AE$3,IF(Stats_DATA!AE$12=3,(DATA!AD383-Stats_DATA!AE$6)/(Stats_DATA!AE$10-Stats_DATA!AE$6),"ERROR")))</f>
        <v>0.48691873162946</v>
      </c>
      <c r="AE383" s="0" t="n">
        <f aca="false">IF(Stats_DATA!AF$12=1,DATA!AE383,IF(Stats_DATA!AF$12=2,(DATA!AE383-Stats_DATA!AF$2)/Stats_DATA!AF$3,IF(Stats_DATA!AF$12=3,(DATA!AE383-Stats_DATA!AF$6)/(Stats_DATA!AF$10-Stats_DATA!AF$6),"ERROR")))</f>
        <v>-0.613235882579237</v>
      </c>
    </row>
    <row r="384" customFormat="false" ht="12.8" hidden="false" customHeight="false" outlineLevel="0" collapsed="false">
      <c r="A384" s="0" t="n">
        <f aca="false">IF(Stats_DATA!B$12=1,DATA!A384,IF(Stats_DATA!B$12=2,(DATA!A384-Stats_DATA!B$2)/Stats_DATA!B$3,IF(Stats_DATA!B$12=3,(DATA!A384-Stats_DATA!B$6)/(Stats_DATA!B$10-Stats_DATA!B$6),"ERROR")))</f>
        <v>0</v>
      </c>
      <c r="B384" s="0" t="n">
        <f aca="false">IF(Stats_DATA!C$12=1,DATA!B384,IF(Stats_DATA!C$12=2,(DATA!B384-Stats_DATA!C$2)/Stats_DATA!C$3,IF(Stats_DATA!C$12=3,(DATA!B384-Stats_DATA!C$6)/(Stats_DATA!C$10-Stats_DATA!C$6),"ERROR")))</f>
        <v>-0.58946167954415</v>
      </c>
      <c r="C384" s="0" t="n">
        <f aca="false">IF(Stats_DATA!D$12=1,DATA!C384,IF(Stats_DATA!D$12=2,(DATA!C384-Stats_DATA!D$2)/Stats_DATA!D$3,IF(Stats_DATA!D$12=3,(DATA!C384-Stats_DATA!D$6)/(Stats_DATA!D$10-Stats_DATA!D$6),"ERROR")))</f>
        <v>0.79756404706925</v>
      </c>
      <c r="D384" s="0" t="n">
        <f aca="false">IF(Stats_DATA!E$12=1,DATA!D384,IF(Stats_DATA!E$12=2,(DATA!D384-Stats_DATA!E$2)/Stats_DATA!E$3,IF(Stats_DATA!E$12=3,(DATA!D384-Stats_DATA!E$6)/(Stats_DATA!E$10-Stats_DATA!E$6),"ERROR")))</f>
        <v>-0.544015955682767</v>
      </c>
      <c r="E384" s="0" t="n">
        <f aca="false">IF(Stats_DATA!F$12=1,DATA!E384,IF(Stats_DATA!F$12=2,(DATA!E384-Stats_DATA!F$2)/Stats_DATA!F$3,IF(Stats_DATA!F$12=3,(DATA!E384-Stats_DATA!F$6)/(Stats_DATA!F$10-Stats_DATA!F$6),"ERROR")))</f>
        <v>-0.588464874008481</v>
      </c>
      <c r="F384" s="0" t="n">
        <f aca="false">IF(Stats_DATA!G$12=1,DATA!F384,IF(Stats_DATA!G$12=2,(DATA!F384-Stats_DATA!G$2)/Stats_DATA!G$3,IF(Stats_DATA!G$12=3,(DATA!F384-Stats_DATA!G$6)/(Stats_DATA!G$10-Stats_DATA!G$6),"ERROR")))</f>
        <v>-1.92050875323914</v>
      </c>
      <c r="G384" s="0" t="n">
        <f aca="false">IF(Stats_DATA!H$12=1,DATA!G384,IF(Stats_DATA!H$12=2,(DATA!G384-Stats_DATA!H$2)/Stats_DATA!H$3,IF(Stats_DATA!H$12=3,(DATA!G384-Stats_DATA!H$6)/(Stats_DATA!H$10-Stats_DATA!H$6),"ERROR")))</f>
        <v>0.0560284282257025</v>
      </c>
      <c r="H384" s="0" t="n">
        <f aca="false">IF(Stats_DATA!I$12=1,DATA!H384,IF(Stats_DATA!I$12=2,(DATA!H384-Stats_DATA!I$2)/Stats_DATA!I$3,IF(Stats_DATA!I$12=3,(DATA!H384-Stats_DATA!I$6)/(Stats_DATA!I$10-Stats_DATA!I$6),"ERROR")))</f>
        <v>-0.117528077012251</v>
      </c>
      <c r="I384" s="0" t="n">
        <f aca="false">IF(Stats_DATA!J$12=1,DATA!I384,IF(Stats_DATA!J$12=2,(DATA!I384-Stats_DATA!J$2)/Stats_DATA!J$3,IF(Stats_DATA!J$12=3,(DATA!I384-Stats_DATA!J$6)/(Stats_DATA!J$10-Stats_DATA!J$6),"ERROR")))</f>
        <v>-0.49324079044767</v>
      </c>
      <c r="J384" s="0" t="n">
        <f aca="false">IF(Stats_DATA!K$12=1,DATA!J384,IF(Stats_DATA!K$12=2,(DATA!J384-Stats_DATA!K$2)/Stats_DATA!K$3,IF(Stats_DATA!K$12=3,(DATA!J384-Stats_DATA!K$6)/(Stats_DATA!K$10-Stats_DATA!K$6),"ERROR")))</f>
        <v>-2.22007873091303</v>
      </c>
      <c r="K384" s="0" t="n">
        <f aca="false">IF(Stats_DATA!L$12=1,DATA!K384,IF(Stats_DATA!L$12=2,(DATA!K384-Stats_DATA!L$2)/Stats_DATA!L$3,IF(Stats_DATA!L$12=3,(DATA!K384-Stats_DATA!L$6)/(Stats_DATA!L$10-Stats_DATA!L$6),"ERROR")))</f>
        <v>0.537138142647933</v>
      </c>
      <c r="L384" s="0" t="n">
        <f aca="false">IF(Stats_DATA!M$12=1,DATA!L384,IF(Stats_DATA!M$12=2,(DATA!L384-Stats_DATA!M$2)/Stats_DATA!M$3,IF(Stats_DATA!M$12=3,(DATA!L384-Stats_DATA!M$6)/(Stats_DATA!M$10-Stats_DATA!M$6),"ERROR")))</f>
        <v>-1.03050463338564</v>
      </c>
      <c r="M384" s="0" t="n">
        <f aca="false">IF(Stats_DATA!N$12=1,DATA!M384,IF(Stats_DATA!N$12=2,(DATA!M384-Stats_DATA!N$2)/Stats_DATA!N$3,IF(Stats_DATA!N$12=3,(DATA!M384-Stats_DATA!N$6)/(Stats_DATA!N$10-Stats_DATA!N$6),"ERROR")))</f>
        <v>0.39363220457284</v>
      </c>
      <c r="N384" s="0" t="n">
        <f aca="false">IF(Stats_DATA!O$12=1,DATA!N384,IF(Stats_DATA!O$12=2,(DATA!N384-Stats_DATA!O$2)/Stats_DATA!O$3,IF(Stats_DATA!O$12=3,(DATA!N384-Stats_DATA!O$6)/(Stats_DATA!O$10-Stats_DATA!O$6),"ERROR")))</f>
        <v>-0.538149108964476</v>
      </c>
      <c r="O384" s="0" t="n">
        <f aca="false">IF(Stats_DATA!P$12=1,DATA!O384,IF(Stats_DATA!P$12=2,(DATA!O384-Stats_DATA!P$2)/Stats_DATA!P$3,IF(Stats_DATA!P$12=3,(DATA!O384-Stats_DATA!P$6)/(Stats_DATA!P$10-Stats_DATA!P$6),"ERROR")))</f>
        <v>-0.676794868277821</v>
      </c>
      <c r="P384" s="0" t="n">
        <f aca="false">IF(Stats_DATA!Q$12=1,DATA!P384,IF(Stats_DATA!Q$12=2,(DATA!P384-Stats_DATA!Q$2)/Stats_DATA!Q$3,IF(Stats_DATA!Q$12=3,(DATA!P384-Stats_DATA!Q$6)/(Stats_DATA!Q$10-Stats_DATA!Q$6),"ERROR")))</f>
        <v>-0.665767515052098</v>
      </c>
      <c r="Q384" s="0" t="n">
        <f aca="false">IF(Stats_DATA!R$12=1,DATA!Q384,IF(Stats_DATA!R$12=2,(DATA!Q384-Stats_DATA!R$2)/Stats_DATA!R$3,IF(Stats_DATA!R$12=3,(DATA!Q384-Stats_DATA!R$6)/(Stats_DATA!R$10-Stats_DATA!R$6),"ERROR")))</f>
        <v>1.12361289185206</v>
      </c>
      <c r="R384" s="0" t="n">
        <f aca="false">IF(Stats_DATA!S$12=1,DATA!R384,IF(Stats_DATA!S$12=2,(DATA!R384-Stats_DATA!S$2)/Stats_DATA!S$3,IF(Stats_DATA!S$12=3,(DATA!R384-Stats_DATA!S$6)/(Stats_DATA!S$10-Stats_DATA!S$6),"ERROR")))</f>
        <v>0.369583958163627</v>
      </c>
      <c r="S384" s="0" t="n">
        <f aca="false">IF(Stats_DATA!T$12=1,DATA!S384,IF(Stats_DATA!T$12=2,(DATA!S384-Stats_DATA!T$2)/Stats_DATA!T$3,IF(Stats_DATA!T$12=3,(DATA!S384-Stats_DATA!T$6)/(Stats_DATA!T$10-Stats_DATA!T$6),"ERROR")))</f>
        <v>0.789892651623159</v>
      </c>
      <c r="T384" s="0" t="n">
        <f aca="false">IF(Stats_DATA!U$12=1,DATA!T384,IF(Stats_DATA!U$12=2,(DATA!T384-Stats_DATA!U$2)/Stats_DATA!U$3,IF(Stats_DATA!U$12=3,(DATA!T384-Stats_DATA!U$6)/(Stats_DATA!U$10-Stats_DATA!U$6),"ERROR")))</f>
        <v>0.502965686425278</v>
      </c>
      <c r="U384" s="0" t="n">
        <f aca="false">IF(Stats_DATA!V$12=1,DATA!U384,IF(Stats_DATA!V$12=2,(DATA!U384-Stats_DATA!V$2)/Stats_DATA!V$3,IF(Stats_DATA!V$12=3,(DATA!U384-Stats_DATA!V$6)/(Stats_DATA!V$10-Stats_DATA!V$6),"ERROR")))</f>
        <v>1.34656106275458</v>
      </c>
      <c r="V384" s="0" t="n">
        <f aca="false">IF(Stats_DATA!W$12=1,DATA!V384,IF(Stats_DATA!W$12=2,(DATA!V384-Stats_DATA!W$2)/Stats_DATA!W$3,IF(Stats_DATA!W$12=3,(DATA!V384-Stats_DATA!W$6)/(Stats_DATA!W$10-Stats_DATA!W$6),"ERROR")))</f>
        <v>-0.765364144351168</v>
      </c>
      <c r="W384" s="0" t="n">
        <f aca="false">IF(Stats_DATA!X$12=1,DATA!W384,IF(Stats_DATA!X$12=2,(DATA!W384-Stats_DATA!X$2)/Stats_DATA!X$3,IF(Stats_DATA!X$12=3,(DATA!W384-Stats_DATA!X$6)/(Stats_DATA!X$10-Stats_DATA!X$6),"ERROR")))</f>
        <v>0.493434702450167</v>
      </c>
      <c r="X384" s="0" t="n">
        <f aca="false">IF(Stats_DATA!Y$12=1,DATA!X384,IF(Stats_DATA!Y$12=2,(DATA!X384-Stats_DATA!Y$2)/Stats_DATA!Y$3,IF(Stats_DATA!Y$12=3,(DATA!X384-Stats_DATA!Y$6)/(Stats_DATA!Y$10-Stats_DATA!Y$6),"ERROR")))</f>
        <v>-0.592253184132348</v>
      </c>
      <c r="Y384" s="0" t="n">
        <f aca="false">IF(Stats_DATA!Z$12=1,DATA!Y384,IF(Stats_DATA!Z$12=2,(DATA!Y384-Stats_DATA!Z$2)/Stats_DATA!Z$3,IF(Stats_DATA!Z$12=3,(DATA!Y384-Stats_DATA!Z$6)/(Stats_DATA!Z$10-Stats_DATA!Z$6),"ERROR")))</f>
        <v>-0.688817619427393</v>
      </c>
      <c r="Z384" s="0" t="n">
        <f aca="false">IF(Stats_DATA!AA$12=1,DATA!Z384,IF(Stats_DATA!AA$12=2,(DATA!Z384-Stats_DATA!AA$2)/Stats_DATA!AA$3,IF(Stats_DATA!AA$12=3,(DATA!Z384-Stats_DATA!AA$6)/(Stats_DATA!AA$10-Stats_DATA!AA$6),"ERROR")))</f>
        <v>-1.9436650054946</v>
      </c>
      <c r="AA384" s="0" t="n">
        <f aca="false">IF(Stats_DATA!AB$12=1,DATA!AA384,IF(Stats_DATA!AB$12=2,(DATA!AA384-Stats_DATA!AB$2)/Stats_DATA!AB$3,IF(Stats_DATA!AB$12=3,(DATA!AA384-Stats_DATA!AB$6)/(Stats_DATA!AB$10-Stats_DATA!AB$6),"ERROR")))</f>
        <v>0.426696671107709</v>
      </c>
      <c r="AB384" s="0" t="n">
        <f aca="false">IF(Stats_DATA!AC$12=1,DATA!AB384,IF(Stats_DATA!AC$12=2,(DATA!AB384-Stats_DATA!AC$2)/Stats_DATA!AC$3,IF(Stats_DATA!AC$12=3,(DATA!AB384-Stats_DATA!AC$6)/(Stats_DATA!AC$10-Stats_DATA!AC$6),"ERROR")))</f>
        <v>0.0911280155911866</v>
      </c>
      <c r="AC384" s="0" t="n">
        <f aca="false">IF(Stats_DATA!AD$12=1,DATA!AC384,IF(Stats_DATA!AD$12=2,(DATA!AC384-Stats_DATA!AD$2)/Stats_DATA!AD$3,IF(Stats_DATA!AD$12=3,(DATA!AC384-Stats_DATA!AD$6)/(Stats_DATA!AD$10-Stats_DATA!AD$6),"ERROR")))</f>
        <v>-0.0822460161958719</v>
      </c>
      <c r="AD384" s="0" t="n">
        <f aca="false">IF(Stats_DATA!AE$12=1,DATA!AD384,IF(Stats_DATA!AE$12=2,(DATA!AD384-Stats_DATA!AE$2)/Stats_DATA!AE$3,IF(Stats_DATA!AE$12=3,(DATA!AD384-Stats_DATA!AE$6)/(Stats_DATA!AE$10-Stats_DATA!AE$6),"ERROR")))</f>
        <v>-1.14721959702751</v>
      </c>
      <c r="AE384" s="0" t="n">
        <f aca="false">IF(Stats_DATA!AF$12=1,DATA!AE384,IF(Stats_DATA!AF$12=2,(DATA!AE384-Stats_DATA!AF$2)/Stats_DATA!AF$3,IF(Stats_DATA!AF$12=3,(DATA!AE384-Stats_DATA!AF$6)/(Stats_DATA!AF$10-Stats_DATA!AF$6),"ERROR")))</f>
        <v>0.528433724634827</v>
      </c>
    </row>
    <row r="385" customFormat="false" ht="12.8" hidden="false" customHeight="false" outlineLevel="0" collapsed="false">
      <c r="A385" s="0" t="n">
        <f aca="false">IF(Stats_DATA!B$12=1,DATA!A385,IF(Stats_DATA!B$12=2,(DATA!A385-Stats_DATA!B$2)/Stats_DATA!B$3,IF(Stats_DATA!B$12=3,(DATA!A385-Stats_DATA!B$6)/(Stats_DATA!B$10-Stats_DATA!B$6),"ERROR")))</f>
        <v>0</v>
      </c>
      <c r="B385" s="0" t="n">
        <f aca="false">IF(Stats_DATA!C$12=1,DATA!B385,IF(Stats_DATA!C$12=2,(DATA!B385-Stats_DATA!C$2)/Stats_DATA!C$3,IF(Stats_DATA!C$12=3,(DATA!B385-Stats_DATA!C$6)/(Stats_DATA!C$10-Stats_DATA!C$6),"ERROR")))</f>
        <v>-0.492981745023646</v>
      </c>
      <c r="C385" s="0" t="n">
        <f aca="false">IF(Stats_DATA!D$12=1,DATA!C385,IF(Stats_DATA!D$12=2,(DATA!C385-Stats_DATA!D$2)/Stats_DATA!D$3,IF(Stats_DATA!D$12=3,(DATA!C385-Stats_DATA!D$6)/(Stats_DATA!D$10-Stats_DATA!D$6),"ERROR")))</f>
        <v>-0.42074714178032</v>
      </c>
      <c r="D385" s="0" t="n">
        <f aca="false">IF(Stats_DATA!E$12=1,DATA!D385,IF(Stats_DATA!E$12=2,(DATA!D385-Stats_DATA!E$2)/Stats_DATA!E$3,IF(Stats_DATA!E$12=3,(DATA!D385-Stats_DATA!E$6)/(Stats_DATA!E$10-Stats_DATA!E$6),"ERROR")))</f>
        <v>-0.466234916346771</v>
      </c>
      <c r="E385" s="0" t="n">
        <f aca="false">IF(Stats_DATA!F$12=1,DATA!E385,IF(Stats_DATA!F$12=2,(DATA!E385-Stats_DATA!F$2)/Stats_DATA!F$3,IF(Stats_DATA!F$12=3,(DATA!E385-Stats_DATA!F$6)/(Stats_DATA!F$10-Stats_DATA!F$6),"ERROR")))</f>
        <v>-0.545556679230642</v>
      </c>
      <c r="F385" s="0" t="n">
        <f aca="false">IF(Stats_DATA!G$12=1,DATA!F385,IF(Stats_DATA!G$12=2,(DATA!F385-Stats_DATA!G$2)/Stats_DATA!G$3,IF(Stats_DATA!G$12=3,(DATA!F385-Stats_DATA!G$6)/(Stats_DATA!G$10-Stats_DATA!G$6),"ERROR")))</f>
        <v>0.557426576903883</v>
      </c>
      <c r="G385" s="0" t="n">
        <f aca="false">IF(Stats_DATA!H$12=1,DATA!G385,IF(Stats_DATA!H$12=2,(DATA!G385-Stats_DATA!H$2)/Stats_DATA!H$3,IF(Stats_DATA!H$12=3,(DATA!G385-Stats_DATA!H$6)/(Stats_DATA!H$10-Stats_DATA!H$6),"ERROR")))</f>
        <v>0.480168368590572</v>
      </c>
      <c r="H385" s="0" t="n">
        <f aca="false">IF(Stats_DATA!I$12=1,DATA!H385,IF(Stats_DATA!I$12=2,(DATA!H385-Stats_DATA!I$2)/Stats_DATA!I$3,IF(Stats_DATA!I$12=3,(DATA!H385-Stats_DATA!I$6)/(Stats_DATA!I$10-Stats_DATA!I$6),"ERROR")))</f>
        <v>-0.374804158483445</v>
      </c>
      <c r="I385" s="0" t="n">
        <f aca="false">IF(Stats_DATA!J$12=1,DATA!I385,IF(Stats_DATA!J$12=2,(DATA!I385-Stats_DATA!J$2)/Stats_DATA!J$3,IF(Stats_DATA!J$12=3,(DATA!I385-Stats_DATA!J$6)/(Stats_DATA!J$10-Stats_DATA!J$6),"ERROR")))</f>
        <v>-0.51849667061721</v>
      </c>
      <c r="J385" s="0" t="n">
        <f aca="false">IF(Stats_DATA!K$12=1,DATA!J385,IF(Stats_DATA!K$12=2,(DATA!J385-Stats_DATA!K$2)/Stats_DATA!K$3,IF(Stats_DATA!K$12=3,(DATA!J385-Stats_DATA!K$6)/(Stats_DATA!K$10-Stats_DATA!K$6),"ERROR")))</f>
        <v>-0.118984075395453</v>
      </c>
      <c r="K385" s="0" t="n">
        <f aca="false">IF(Stats_DATA!L$12=1,DATA!K385,IF(Stats_DATA!L$12=2,(DATA!K385-Stats_DATA!L$2)/Stats_DATA!L$3,IF(Stats_DATA!L$12=3,(DATA!K385-Stats_DATA!L$6)/(Stats_DATA!L$10-Stats_DATA!L$6),"ERROR")))</f>
        <v>0.436576737999673</v>
      </c>
      <c r="L385" s="0" t="n">
        <f aca="false">IF(Stats_DATA!M$12=1,DATA!L385,IF(Stats_DATA!M$12=2,(DATA!L385-Stats_DATA!M$2)/Stats_DATA!M$3,IF(Stats_DATA!M$12=3,(DATA!L385-Stats_DATA!M$6)/(Stats_DATA!M$10-Stats_DATA!M$6),"ERROR")))</f>
        <v>-0.520610989204923</v>
      </c>
      <c r="M385" s="0" t="n">
        <f aca="false">IF(Stats_DATA!N$12=1,DATA!M385,IF(Stats_DATA!N$12=2,(DATA!M385-Stats_DATA!N$2)/Stats_DATA!N$3,IF(Stats_DATA!N$12=3,(DATA!M385-Stats_DATA!N$6)/(Stats_DATA!N$10-Stats_DATA!N$6),"ERROR")))</f>
        <v>-0.623319911137006</v>
      </c>
      <c r="N385" s="0" t="n">
        <f aca="false">IF(Stats_DATA!O$12=1,DATA!N385,IF(Stats_DATA!O$12=2,(DATA!N385-Stats_DATA!O$2)/Stats_DATA!O$3,IF(Stats_DATA!O$12=3,(DATA!N385-Stats_DATA!O$6)/(Stats_DATA!O$10-Stats_DATA!O$6),"ERROR")))</f>
        <v>-0.370481261976042</v>
      </c>
      <c r="O385" s="0" t="n">
        <f aca="false">IF(Stats_DATA!P$12=1,DATA!O385,IF(Stats_DATA!P$12=2,(DATA!O385-Stats_DATA!P$2)/Stats_DATA!P$3,IF(Stats_DATA!P$12=3,(DATA!O385-Stats_DATA!P$6)/(Stats_DATA!P$10-Stats_DATA!P$6),"ERROR")))</f>
        <v>-0.464643039789932</v>
      </c>
      <c r="P385" s="0" t="n">
        <f aca="false">IF(Stats_DATA!Q$12=1,DATA!P385,IF(Stats_DATA!Q$12=2,(DATA!P385-Stats_DATA!Q$2)/Stats_DATA!Q$3,IF(Stats_DATA!Q$12=3,(DATA!P385-Stats_DATA!Q$6)/(Stats_DATA!Q$10-Stats_DATA!Q$6),"ERROR")))</f>
        <v>-0.10856851364967</v>
      </c>
      <c r="Q385" s="0" t="n">
        <f aca="false">IF(Stats_DATA!R$12=1,DATA!Q385,IF(Stats_DATA!R$12=2,(DATA!Q385-Stats_DATA!R$2)/Stats_DATA!R$3,IF(Stats_DATA!R$12=3,(DATA!Q385-Stats_DATA!R$6)/(Stats_DATA!R$10-Stats_DATA!R$6),"ERROR")))</f>
        <v>0.646177422589104</v>
      </c>
      <c r="R385" s="0" t="n">
        <f aca="false">IF(Stats_DATA!S$12=1,DATA!R385,IF(Stats_DATA!S$12=2,(DATA!R385-Stats_DATA!S$2)/Stats_DATA!S$3,IF(Stats_DATA!S$12=3,(DATA!R385-Stats_DATA!S$6)/(Stats_DATA!S$10-Stats_DATA!S$6),"ERROR")))</f>
        <v>0.519321948203942</v>
      </c>
      <c r="S385" s="0" t="n">
        <f aca="false">IF(Stats_DATA!T$12=1,DATA!S385,IF(Stats_DATA!T$12=2,(DATA!S385-Stats_DATA!T$2)/Stats_DATA!T$3,IF(Stats_DATA!T$12=3,(DATA!S385-Stats_DATA!T$6)/(Stats_DATA!T$10-Stats_DATA!T$6),"ERROR")))</f>
        <v>-0.208440460420004</v>
      </c>
      <c r="T385" s="0" t="n">
        <f aca="false">IF(Stats_DATA!U$12=1,DATA!T385,IF(Stats_DATA!U$12=2,(DATA!T385-Stats_DATA!U$2)/Stats_DATA!U$3,IF(Stats_DATA!U$12=3,(DATA!T385-Stats_DATA!U$6)/(Stats_DATA!U$10-Stats_DATA!U$6),"ERROR")))</f>
        <v>-0.261577738459796</v>
      </c>
      <c r="U385" s="0" t="n">
        <f aca="false">IF(Stats_DATA!V$12=1,DATA!U385,IF(Stats_DATA!V$12=2,(DATA!U385-Stats_DATA!V$2)/Stats_DATA!V$3,IF(Stats_DATA!V$12=3,(DATA!U385-Stats_DATA!V$6)/(Stats_DATA!V$10-Stats_DATA!V$6),"ERROR")))</f>
        <v>1.16742754521275</v>
      </c>
      <c r="V385" s="0" t="n">
        <f aca="false">IF(Stats_DATA!W$12=1,DATA!V385,IF(Stats_DATA!W$12=2,(DATA!V385-Stats_DATA!W$2)/Stats_DATA!W$3,IF(Stats_DATA!W$12=3,(DATA!V385-Stats_DATA!W$6)/(Stats_DATA!W$10-Stats_DATA!W$6),"ERROR")))</f>
        <v>-0.432254372535528</v>
      </c>
      <c r="W385" s="0" t="n">
        <f aca="false">IF(Stats_DATA!X$12=1,DATA!W385,IF(Stats_DATA!X$12=2,(DATA!W385-Stats_DATA!X$2)/Stats_DATA!X$3,IF(Stats_DATA!X$12=3,(DATA!W385-Stats_DATA!X$6)/(Stats_DATA!X$10-Stats_DATA!X$6),"ERROR")))</f>
        <v>-0.414434824379332</v>
      </c>
      <c r="X385" s="0" t="n">
        <f aca="false">IF(Stats_DATA!Y$12=1,DATA!X385,IF(Stats_DATA!Y$12=2,(DATA!X385-Stats_DATA!Y$2)/Stats_DATA!Y$3,IF(Stats_DATA!Y$12=3,(DATA!X385-Stats_DATA!Y$6)/(Stats_DATA!Y$10-Stats_DATA!Y$6),"ERROR")))</f>
        <v>-0.358044714517478</v>
      </c>
      <c r="Y385" s="0" t="n">
        <f aca="false">IF(Stats_DATA!Z$12=1,DATA!Y385,IF(Stats_DATA!Z$12=2,(DATA!Y385-Stats_DATA!Z$2)/Stats_DATA!Z$3,IF(Stats_DATA!Z$12=3,(DATA!Y385-Stats_DATA!Z$6)/(Stats_DATA!Z$10-Stats_DATA!Z$6),"ERROR")))</f>
        <v>-0.491928845875466</v>
      </c>
      <c r="Z385" s="0" t="n">
        <f aca="false">IF(Stats_DATA!AA$12=1,DATA!Z385,IF(Stats_DATA!AA$12=2,(DATA!Z385-Stats_DATA!AA$2)/Stats_DATA!AA$3,IF(Stats_DATA!AA$12=3,(DATA!Z385-Stats_DATA!AA$6)/(Stats_DATA!AA$10-Stats_DATA!AA$6),"ERROR")))</f>
        <v>0.452488247843101</v>
      </c>
      <c r="AA385" s="0" t="n">
        <f aca="false">IF(Stats_DATA!AB$12=1,DATA!AA385,IF(Stats_DATA!AB$12=2,(DATA!AA385-Stats_DATA!AB$2)/Stats_DATA!AB$3,IF(Stats_DATA!AB$12=3,(DATA!AA385-Stats_DATA!AB$6)/(Stats_DATA!AB$10-Stats_DATA!AB$6),"ERROR")))</f>
        <v>0.667581670268827</v>
      </c>
      <c r="AB385" s="0" t="n">
        <f aca="false">IF(Stats_DATA!AC$12=1,DATA!AB385,IF(Stats_DATA!AC$12=2,(DATA!AB385-Stats_DATA!AC$2)/Stats_DATA!AC$3,IF(Stats_DATA!AC$12=3,(DATA!AB385-Stats_DATA!AC$6)/(Stats_DATA!AC$10-Stats_DATA!AC$6),"ERROR")))</f>
        <v>0.232051209738579</v>
      </c>
      <c r="AC385" s="0" t="n">
        <f aca="false">IF(Stats_DATA!AD$12=1,DATA!AC385,IF(Stats_DATA!AD$12=2,(DATA!AC385-Stats_DATA!AD$2)/Stats_DATA!AD$3,IF(Stats_DATA!AD$12=3,(DATA!AC385-Stats_DATA!AD$6)/(Stats_DATA!AD$10-Stats_DATA!AD$6),"ERROR")))</f>
        <v>-0.252025455007173</v>
      </c>
      <c r="AD385" s="0" t="n">
        <f aca="false">IF(Stats_DATA!AE$12=1,DATA!AD385,IF(Stats_DATA!AE$12=2,(DATA!AD385-Stats_DATA!AE$2)/Stats_DATA!AE$3,IF(Stats_DATA!AE$12=3,(DATA!AD385-Stats_DATA!AE$6)/(Stats_DATA!AE$10-Stats_DATA!AE$6),"ERROR")))</f>
        <v>-0.132146530364228</v>
      </c>
      <c r="AE385" s="0" t="n">
        <f aca="false">IF(Stats_DATA!AF$12=1,DATA!AE385,IF(Stats_DATA!AF$12=2,(DATA!AE385-Stats_DATA!AF$2)/Stats_DATA!AF$3,IF(Stats_DATA!AF$12=3,(DATA!AE385-Stats_DATA!AF$6)/(Stats_DATA!AF$10-Stats_DATA!AF$6),"ERROR")))</f>
        <v>1.54220533026477</v>
      </c>
    </row>
    <row r="386" customFormat="false" ht="12.8" hidden="false" customHeight="false" outlineLevel="0" collapsed="false">
      <c r="A386" s="0" t="n">
        <f aca="false">IF(Stats_DATA!B$12=1,DATA!A386,IF(Stats_DATA!B$12=2,(DATA!A386-Stats_DATA!B$2)/Stats_DATA!B$3,IF(Stats_DATA!B$12=3,(DATA!A386-Stats_DATA!B$6)/(Stats_DATA!B$10-Stats_DATA!B$6),"ERROR")))</f>
        <v>0</v>
      </c>
      <c r="B386" s="0" t="n">
        <f aca="false">IF(Stats_DATA!C$12=1,DATA!B386,IF(Stats_DATA!C$12=2,(DATA!B386-Stats_DATA!C$2)/Stats_DATA!C$3,IF(Stats_DATA!C$12=3,(DATA!B386-Stats_DATA!C$6)/(Stats_DATA!C$10-Stats_DATA!C$6),"ERROR")))</f>
        <v>-0.240431328190562</v>
      </c>
      <c r="C386" s="0" t="n">
        <f aca="false">IF(Stats_DATA!D$12=1,DATA!C386,IF(Stats_DATA!D$12=2,(DATA!C386-Stats_DATA!D$2)/Stats_DATA!D$3,IF(Stats_DATA!D$12=3,(DATA!C386-Stats_DATA!D$6)/(Stats_DATA!D$10-Stats_DATA!D$6),"ERROR")))</f>
        <v>-1.29495517042047</v>
      </c>
      <c r="D386" s="0" t="n">
        <f aca="false">IF(Stats_DATA!E$12=1,DATA!D386,IF(Stats_DATA!E$12=2,(DATA!D386-Stats_DATA!E$2)/Stats_DATA!E$3,IF(Stats_DATA!E$12=3,(DATA!D386-Stats_DATA!E$6)/(Stats_DATA!E$10-Stats_DATA!E$6),"ERROR")))</f>
        <v>-0.25429187265345</v>
      </c>
      <c r="E386" s="0" t="n">
        <f aca="false">IF(Stats_DATA!F$12=1,DATA!E386,IF(Stats_DATA!F$12=2,(DATA!E386-Stats_DATA!F$2)/Stats_DATA!F$3,IF(Stats_DATA!F$12=3,(DATA!E386-Stats_DATA!F$6)/(Stats_DATA!F$10-Stats_DATA!F$6),"ERROR")))</f>
        <v>-0.321354257510675</v>
      </c>
      <c r="F386" s="0" t="n">
        <f aca="false">IF(Stats_DATA!G$12=1,DATA!F386,IF(Stats_DATA!G$12=2,(DATA!F386-Stats_DATA!G$2)/Stats_DATA!G$3,IF(Stats_DATA!G$12=3,(DATA!F386-Stats_DATA!G$6)/(Stats_DATA!G$10-Stats_DATA!G$6),"ERROR")))</f>
        <v>-0.905159642351264</v>
      </c>
      <c r="G386" s="0" t="n">
        <f aca="false">IF(Stats_DATA!H$12=1,DATA!G386,IF(Stats_DATA!H$12=2,(DATA!G386-Stats_DATA!H$2)/Stats_DATA!H$3,IF(Stats_DATA!H$12=3,(DATA!G386-Stats_DATA!H$6)/(Stats_DATA!H$10-Stats_DATA!H$6),"ERROR")))</f>
        <v>-0.352016916187821</v>
      </c>
      <c r="H386" s="0" t="n">
        <f aca="false">IF(Stats_DATA!I$12=1,DATA!H386,IF(Stats_DATA!I$12=2,(DATA!H386-Stats_DATA!I$2)/Stats_DATA!I$3,IF(Stats_DATA!I$12=3,(DATA!H386-Stats_DATA!I$6)/(Stats_DATA!I$10-Stats_DATA!I$6),"ERROR")))</f>
        <v>-0.477037218648741</v>
      </c>
      <c r="I386" s="0" t="n">
        <f aca="false">IF(Stats_DATA!J$12=1,DATA!I386,IF(Stats_DATA!J$12=2,(DATA!I386-Stats_DATA!J$2)/Stats_DATA!J$3,IF(Stats_DATA!J$12=3,(DATA!I386-Stats_DATA!J$6)/(Stats_DATA!J$10-Stats_DATA!J$6),"ERROR")))</f>
        <v>-0.522620079624481</v>
      </c>
      <c r="J386" s="0" t="n">
        <f aca="false">IF(Stats_DATA!K$12=1,DATA!J386,IF(Stats_DATA!K$12=2,(DATA!J386-Stats_DATA!K$2)/Stats_DATA!K$3,IF(Stats_DATA!K$12=3,(DATA!J386-Stats_DATA!K$6)/(Stats_DATA!K$10-Stats_DATA!K$6),"ERROR")))</f>
        <v>-0.709916947259772</v>
      </c>
      <c r="K386" s="0" t="n">
        <f aca="false">IF(Stats_DATA!L$12=1,DATA!K386,IF(Stats_DATA!L$12=2,(DATA!K386-Stats_DATA!L$2)/Stats_DATA!L$3,IF(Stats_DATA!L$12=3,(DATA!K386-Stats_DATA!L$6)/(Stats_DATA!L$10-Stats_DATA!L$6),"ERROR")))</f>
        <v>-0.971282927075951</v>
      </c>
      <c r="L386" s="0" t="n">
        <f aca="false">IF(Stats_DATA!M$12=1,DATA!L386,IF(Stats_DATA!M$12=2,(DATA!L386-Stats_DATA!M$2)/Stats_DATA!M$3,IF(Stats_DATA!M$12=3,(DATA!L386-Stats_DATA!M$6)/(Stats_DATA!M$10-Stats_DATA!M$6),"ERROR")))</f>
        <v>-0.800078863490679</v>
      </c>
      <c r="M386" s="0" t="n">
        <f aca="false">IF(Stats_DATA!N$12=1,DATA!M386,IF(Stats_DATA!N$12=2,(DATA!M386-Stats_DATA!N$2)/Stats_DATA!N$3,IF(Stats_DATA!N$12=3,(DATA!M386-Stats_DATA!N$6)/(Stats_DATA!N$10-Stats_DATA!N$6),"ERROR")))</f>
        <v>-1.24364257423132</v>
      </c>
      <c r="N386" s="0" t="n">
        <f aca="false">IF(Stats_DATA!O$12=1,DATA!N386,IF(Stats_DATA!O$12=2,(DATA!N386-Stats_DATA!O$2)/Stats_DATA!O$3,IF(Stats_DATA!O$12=3,(DATA!N386-Stats_DATA!O$6)/(Stats_DATA!O$10-Stats_DATA!O$6),"ERROR")))</f>
        <v>-0.630143856869634</v>
      </c>
      <c r="O386" s="0" t="n">
        <f aca="false">IF(Stats_DATA!P$12=1,DATA!O386,IF(Stats_DATA!P$12=2,(DATA!O386-Stats_DATA!P$2)/Stats_DATA!P$3,IF(Stats_DATA!P$12=3,(DATA!O386-Stats_DATA!P$6)/(Stats_DATA!P$10-Stats_DATA!P$6),"ERROR")))</f>
        <v>-0.551253567635988</v>
      </c>
      <c r="P386" s="0" t="n">
        <f aca="false">IF(Stats_DATA!Q$12=1,DATA!P386,IF(Stats_DATA!Q$12=2,(DATA!P386-Stats_DATA!Q$2)/Stats_DATA!Q$3,IF(Stats_DATA!Q$12=3,(DATA!P386-Stats_DATA!Q$6)/(Stats_DATA!Q$10-Stats_DATA!Q$6),"ERROR")))</f>
        <v>-0.922551992088125</v>
      </c>
      <c r="Q386" s="0" t="n">
        <f aca="false">IF(Stats_DATA!R$12=1,DATA!Q386,IF(Stats_DATA!R$12=2,(DATA!Q386-Stats_DATA!R$2)/Stats_DATA!R$3,IF(Stats_DATA!R$12=3,(DATA!Q386-Stats_DATA!R$6)/(Stats_DATA!R$10-Stats_DATA!R$6),"ERROR")))</f>
        <v>-0.265137999442649</v>
      </c>
      <c r="R386" s="0" t="n">
        <f aca="false">IF(Stats_DATA!S$12=1,DATA!R386,IF(Stats_DATA!S$12=2,(DATA!R386-Stats_DATA!S$2)/Stats_DATA!S$3,IF(Stats_DATA!S$12=3,(DATA!R386-Stats_DATA!S$6)/(Stats_DATA!S$10-Stats_DATA!S$6),"ERROR")))</f>
        <v>-0.119714739379617</v>
      </c>
      <c r="S386" s="0" t="n">
        <f aca="false">IF(Stats_DATA!T$12=1,DATA!S386,IF(Stats_DATA!T$12=2,(DATA!S386-Stats_DATA!T$2)/Stats_DATA!T$3,IF(Stats_DATA!T$12=3,(DATA!S386-Stats_DATA!T$6)/(Stats_DATA!T$10-Stats_DATA!T$6),"ERROR")))</f>
        <v>-0.539381404379767</v>
      </c>
      <c r="T386" s="0" t="n">
        <f aca="false">IF(Stats_DATA!U$12=1,DATA!T386,IF(Stats_DATA!U$12=2,(DATA!T386-Stats_DATA!U$2)/Stats_DATA!U$3,IF(Stats_DATA!U$12=3,(DATA!T386-Stats_DATA!U$6)/(Stats_DATA!U$10-Stats_DATA!U$6),"ERROR")))</f>
        <v>-0.717642408051051</v>
      </c>
      <c r="U386" s="0" t="n">
        <f aca="false">IF(Stats_DATA!V$12=1,DATA!U386,IF(Stats_DATA!V$12=2,(DATA!U386-Stats_DATA!V$2)/Stats_DATA!V$3,IF(Stats_DATA!V$12=3,(DATA!U386-Stats_DATA!V$6)/(Stats_DATA!V$10-Stats_DATA!V$6),"ERROR")))</f>
        <v>-0.44666370673062</v>
      </c>
      <c r="V386" s="0" t="n">
        <f aca="false">IF(Stats_DATA!W$12=1,DATA!V386,IF(Stats_DATA!W$12=2,(DATA!V386-Stats_DATA!W$2)/Stats_DATA!W$3,IF(Stats_DATA!W$12=3,(DATA!V386-Stats_DATA!W$6)/(Stats_DATA!W$10-Stats_DATA!W$6),"ERROR")))</f>
        <v>-0.419840343772212</v>
      </c>
      <c r="W386" s="0" t="n">
        <f aca="false">IF(Stats_DATA!X$12=1,DATA!W386,IF(Stats_DATA!X$12=2,(DATA!W386-Stats_DATA!X$2)/Stats_DATA!X$3,IF(Stats_DATA!X$12=3,(DATA!W386-Stats_DATA!X$6)/(Stats_DATA!X$10-Stats_DATA!X$6),"ERROR")))</f>
        <v>-1.35159046497752</v>
      </c>
      <c r="X386" s="0" t="n">
        <f aca="false">IF(Stats_DATA!Y$12=1,DATA!X386,IF(Stats_DATA!Y$12=2,(DATA!X386-Stats_DATA!Y$2)/Stats_DATA!Y$3,IF(Stats_DATA!Y$12=3,(DATA!X386-Stats_DATA!Y$6)/(Stats_DATA!Y$10-Stats_DATA!Y$6),"ERROR")))</f>
        <v>-0.317571586350232</v>
      </c>
      <c r="Y386" s="0" t="n">
        <f aca="false">IF(Stats_DATA!Z$12=1,DATA!Y386,IF(Stats_DATA!Z$12=2,(DATA!Y386-Stats_DATA!Z$2)/Stats_DATA!Z$3,IF(Stats_DATA!Z$12=3,(DATA!Y386-Stats_DATA!Z$6)/(Stats_DATA!Z$10-Stats_DATA!Z$6),"ERROR")))</f>
        <v>-0.451181124676494</v>
      </c>
      <c r="Z386" s="0" t="n">
        <f aca="false">IF(Stats_DATA!AA$12=1,DATA!Z386,IF(Stats_DATA!AA$12=2,(DATA!Z386-Stats_DATA!AA$2)/Stats_DATA!AA$3,IF(Stats_DATA!AA$12=3,(DATA!Z386-Stats_DATA!AA$6)/(Stats_DATA!AA$10-Stats_DATA!AA$6),"ERROR")))</f>
        <v>-0.690622699188777</v>
      </c>
      <c r="AA386" s="0" t="n">
        <f aca="false">IF(Stats_DATA!AB$12=1,DATA!AA386,IF(Stats_DATA!AB$12=2,(DATA!AA386-Stats_DATA!AB$2)/Stats_DATA!AB$3,IF(Stats_DATA!AB$12=3,(DATA!AA386-Stats_DATA!AB$6)/(Stats_DATA!AB$10-Stats_DATA!AB$6),"ERROR")))</f>
        <v>0.0904746010384962</v>
      </c>
      <c r="AB386" s="0" t="n">
        <f aca="false">IF(Stats_DATA!AC$12=1,DATA!AB386,IF(Stats_DATA!AC$12=2,(DATA!AB386-Stats_DATA!AC$2)/Stats_DATA!AC$3,IF(Stats_DATA!AC$12=3,(DATA!AB386-Stats_DATA!AC$6)/(Stats_DATA!AC$10-Stats_DATA!AC$6),"ERROR")))</f>
        <v>0.0690788083436353</v>
      </c>
      <c r="AC386" s="0" t="n">
        <f aca="false">IF(Stats_DATA!AD$12=1,DATA!AC386,IF(Stats_DATA!AD$12=2,(DATA!AC386-Stats_DATA!AD$2)/Stats_DATA!AD$3,IF(Stats_DATA!AD$12=3,(DATA!AC386-Stats_DATA!AD$6)/(Stats_DATA!AD$10-Stats_DATA!AD$6),"ERROR")))</f>
        <v>-0.348020818707828</v>
      </c>
      <c r="AD386" s="0" t="n">
        <f aca="false">IF(Stats_DATA!AE$12=1,DATA!AD386,IF(Stats_DATA!AE$12=2,(DATA!AD386-Stats_DATA!AE$2)/Stats_DATA!AE$3,IF(Stats_DATA!AE$12=3,(DATA!AD386-Stats_DATA!AE$6)/(Stats_DATA!AE$10-Stats_DATA!AE$6),"ERROR")))</f>
        <v>-0.266304276435968</v>
      </c>
      <c r="AE386" s="0" t="n">
        <f aca="false">IF(Stats_DATA!AF$12=1,DATA!AE386,IF(Stats_DATA!AF$12=2,(DATA!AE386-Stats_DATA!AF$2)/Stats_DATA!AF$3,IF(Stats_DATA!AF$12=3,(DATA!AE386-Stats_DATA!AF$6)/(Stats_DATA!AF$10-Stats_DATA!AF$6),"ERROR")))</f>
        <v>-0.594964739495792</v>
      </c>
    </row>
    <row r="387" customFormat="false" ht="12.8" hidden="false" customHeight="false" outlineLevel="0" collapsed="false">
      <c r="A387" s="0" t="n">
        <f aca="false">IF(Stats_DATA!B$12=1,DATA!A387,IF(Stats_DATA!B$12=2,(DATA!A387-Stats_DATA!B$2)/Stats_DATA!B$3,IF(Stats_DATA!B$12=3,(DATA!A387-Stats_DATA!B$6)/(Stats_DATA!B$10-Stats_DATA!B$6),"ERROR")))</f>
        <v>1</v>
      </c>
      <c r="B387" s="0" t="n">
        <f aca="false">IF(Stats_DATA!C$12=1,DATA!B387,IF(Stats_DATA!C$12=2,(DATA!B387-Stats_DATA!C$2)/Stats_DATA!C$3,IF(Stats_DATA!C$12=3,(DATA!B387-Stats_DATA!C$6)/(Stats_DATA!C$10-Stats_DATA!C$6),"ERROR")))</f>
        <v>0.13413782935963</v>
      </c>
      <c r="C387" s="0" t="n">
        <f aca="false">IF(Stats_DATA!D$12=1,DATA!C387,IF(Stats_DATA!D$12=2,(DATA!C387-Stats_DATA!D$2)/Stats_DATA!D$3,IF(Stats_DATA!D$12=3,(DATA!C387-Stats_DATA!D$6)/(Stats_DATA!D$10-Stats_DATA!D$6),"ERROR")))</f>
        <v>0.930090264176932</v>
      </c>
      <c r="D387" s="0" t="n">
        <f aca="false">IF(Stats_DATA!E$12=1,DATA!D387,IF(Stats_DATA!E$12=2,(DATA!D387-Stats_DATA!E$2)/Stats_DATA!E$3,IF(Stats_DATA!E$12=3,(DATA!D387-Stats_DATA!E$6)/(Stats_DATA!E$10-Stats_DATA!E$6),"ERROR")))</f>
        <v>0.0823477579118625</v>
      </c>
      <c r="E387" s="0" t="n">
        <f aca="false">IF(Stats_DATA!F$12=1,DATA!E387,IF(Stats_DATA!F$12=2,(DATA!E387-Stats_DATA!F$2)/Stats_DATA!F$3,IF(Stats_DATA!F$12=3,(DATA!E387-Stats_DATA!F$6)/(Stats_DATA!F$10-Stats_DATA!F$6),"ERROR")))</f>
        <v>0.0278786655486916</v>
      </c>
      <c r="F387" s="0" t="n">
        <f aca="false">IF(Stats_DATA!G$12=1,DATA!F387,IF(Stats_DATA!G$12=2,(DATA!F387-Stats_DATA!G$2)/Stats_DATA!G$3,IF(Stats_DATA!G$12=3,(DATA!F387-Stats_DATA!G$6)/(Stats_DATA!G$10-Stats_DATA!G$6),"ERROR")))</f>
        <v>-0.678341458616509</v>
      </c>
      <c r="G387" s="0" t="n">
        <f aca="false">IF(Stats_DATA!H$12=1,DATA!G387,IF(Stats_DATA!H$12=2,(DATA!G387-Stats_DATA!H$2)/Stats_DATA!H$3,IF(Stats_DATA!H$12=3,(DATA!G387-Stats_DATA!H$6)/(Stats_DATA!H$10-Stats_DATA!H$6),"ERROR")))</f>
        <v>-0.719163052066161</v>
      </c>
      <c r="H387" s="0" t="n">
        <f aca="false">IF(Stats_DATA!I$12=1,DATA!H387,IF(Stats_DATA!I$12=2,(DATA!H387-Stats_DATA!I$2)/Stats_DATA!I$3,IF(Stats_DATA!I$12=3,(DATA!H387-Stats_DATA!I$6)/(Stats_DATA!I$10-Stats_DATA!I$6),"ERROR")))</f>
        <v>-0.0614566930933706</v>
      </c>
      <c r="I387" s="0" t="n">
        <f aca="false">IF(Stats_DATA!J$12=1,DATA!I387,IF(Stats_DATA!J$12=2,(DATA!I387-Stats_DATA!J$2)/Stats_DATA!J$3,IF(Stats_DATA!J$12=3,(DATA!I387-Stats_DATA!J$6)/(Stats_DATA!J$10-Stats_DATA!J$6),"ERROR")))</f>
        <v>0.0976952629069541</v>
      </c>
      <c r="J387" s="0" t="n">
        <f aca="false">IF(Stats_DATA!K$12=1,DATA!J387,IF(Stats_DATA!K$12=2,(DATA!J387-Stats_DATA!K$2)/Stats_DATA!K$3,IF(Stats_DATA!K$12=3,(DATA!J387-Stats_DATA!K$6)/(Stats_DATA!K$10-Stats_DATA!K$6),"ERROR")))</f>
        <v>-0.673439609490369</v>
      </c>
      <c r="K387" s="0" t="n">
        <f aca="false">IF(Stats_DATA!L$12=1,DATA!K387,IF(Stats_DATA!L$12=2,(DATA!K387-Stats_DATA!L$2)/Stats_DATA!L$3,IF(Stats_DATA!L$12=3,(DATA!K387-Stats_DATA!L$6)/(Stats_DATA!L$10-Stats_DATA!L$6),"ERROR")))</f>
        <v>-1.22339461760257</v>
      </c>
      <c r="L387" s="0" t="n">
        <f aca="false">IF(Stats_DATA!M$12=1,DATA!L387,IF(Stats_DATA!M$12=2,(DATA!L387-Stats_DATA!M$2)/Stats_DATA!M$3,IF(Stats_DATA!M$12=3,(DATA!L387-Stats_DATA!M$6)/(Stats_DATA!M$10-Stats_DATA!M$6),"ERROR")))</f>
        <v>0.037964155657834</v>
      </c>
      <c r="M387" s="0" t="n">
        <f aca="false">IF(Stats_DATA!N$12=1,DATA!M387,IF(Stats_DATA!N$12=2,(DATA!M387-Stats_DATA!N$2)/Stats_DATA!N$3,IF(Stats_DATA!N$12=3,(DATA!M387-Stats_DATA!N$6)/(Stats_DATA!N$10-Stats_DATA!N$6),"ERROR")))</f>
        <v>0.743492736358937</v>
      </c>
      <c r="N387" s="0" t="n">
        <f aca="false">IF(Stats_DATA!O$12=1,DATA!N387,IF(Stats_DATA!O$12=2,(DATA!N387-Stats_DATA!O$2)/Stats_DATA!O$3,IF(Stats_DATA!O$12=3,(DATA!N387-Stats_DATA!O$6)/(Stats_DATA!O$10-Stats_DATA!O$6),"ERROR")))</f>
        <v>0.0237112868433727</v>
      </c>
      <c r="O387" s="0" t="n">
        <f aca="false">IF(Stats_DATA!P$12=1,DATA!O387,IF(Stats_DATA!P$12=2,(DATA!O387-Stats_DATA!P$2)/Stats_DATA!P$3,IF(Stats_DATA!P$12=3,(DATA!O387-Stats_DATA!P$6)/(Stats_DATA!P$10-Stats_DATA!P$6),"ERROR")))</f>
        <v>-0.161066544979265</v>
      </c>
      <c r="P387" s="0" t="n">
        <f aca="false">IF(Stats_DATA!Q$12=1,DATA!P387,IF(Stats_DATA!Q$12=2,(DATA!P387-Stats_DATA!Q$2)/Stats_DATA!Q$3,IF(Stats_DATA!Q$12=3,(DATA!P387-Stats_DATA!Q$6)/(Stats_DATA!Q$10-Stats_DATA!Q$6),"ERROR")))</f>
        <v>0.423318399225212</v>
      </c>
      <c r="Q387" s="0" t="n">
        <f aca="false">IF(Stats_DATA!R$12=1,DATA!Q387,IF(Stats_DATA!R$12=2,(DATA!Q387-Stats_DATA!R$2)/Stats_DATA!R$3,IF(Stats_DATA!R$12=3,(DATA!Q387-Stats_DATA!R$6)/(Stats_DATA!R$10-Stats_DATA!R$6),"ERROR")))</f>
        <v>-0.44996974251404</v>
      </c>
      <c r="R387" s="0" t="n">
        <f aca="false">IF(Stats_DATA!S$12=1,DATA!R387,IF(Stats_DATA!S$12=2,(DATA!R387-Stats_DATA!S$2)/Stats_DATA!S$3,IF(Stats_DATA!S$12=3,(DATA!R387-Stats_DATA!S$6)/(Stats_DATA!S$10-Stats_DATA!S$6),"ERROR")))</f>
        <v>0.0661326332146685</v>
      </c>
      <c r="S387" s="0" t="n">
        <f aca="false">IF(Stats_DATA!T$12=1,DATA!S387,IF(Stats_DATA!T$12=2,(DATA!S387-Stats_DATA!T$2)/Stats_DATA!T$3,IF(Stats_DATA!T$12=3,(DATA!S387-Stats_DATA!T$6)/(Stats_DATA!T$10-Stats_DATA!T$6),"ERROR")))</f>
        <v>0.642411623707692</v>
      </c>
      <c r="T387" s="0" t="n">
        <f aca="false">IF(Stats_DATA!U$12=1,DATA!T387,IF(Stats_DATA!U$12=2,(DATA!T387-Stats_DATA!U$2)/Stats_DATA!U$3,IF(Stats_DATA!U$12=3,(DATA!T387-Stats_DATA!U$6)/(Stats_DATA!U$10-Stats_DATA!U$6),"ERROR")))</f>
        <v>-0.380130358141342</v>
      </c>
      <c r="U387" s="0" t="n">
        <f aca="false">IF(Stats_DATA!V$12=1,DATA!U387,IF(Stats_DATA!V$12=2,(DATA!U387-Stats_DATA!V$2)/Stats_DATA!V$3,IF(Stats_DATA!V$12=3,(DATA!U387-Stats_DATA!V$6)/(Stats_DATA!V$10-Stats_DATA!V$6),"ERROR")))</f>
        <v>-0.349160652878738</v>
      </c>
      <c r="V387" s="0" t="n">
        <f aca="false">IF(Stats_DATA!W$12=1,DATA!V387,IF(Stats_DATA!W$12=2,(DATA!V387-Stats_DATA!W$2)/Stats_DATA!W$3,IF(Stats_DATA!W$12=3,(DATA!V387-Stats_DATA!W$6)/(Stats_DATA!W$10-Stats_DATA!W$6),"ERROR")))</f>
        <v>-0.099144600719888</v>
      </c>
      <c r="W387" s="0" t="n">
        <f aca="false">IF(Stats_DATA!X$12=1,DATA!W387,IF(Stats_DATA!X$12=2,(DATA!W387-Stats_DATA!X$2)/Stats_DATA!X$3,IF(Stats_DATA!X$12=3,(DATA!W387-Stats_DATA!X$6)/(Stats_DATA!X$10-Stats_DATA!X$6),"ERROR")))</f>
        <v>0.981536598595059</v>
      </c>
      <c r="X387" s="0" t="n">
        <f aca="false">IF(Stats_DATA!Y$12=1,DATA!X387,IF(Stats_DATA!Y$12=2,(DATA!X387-Stats_DATA!Y$2)/Stats_DATA!Y$3,IF(Stats_DATA!Y$12=3,(DATA!X387-Stats_DATA!Y$6)/(Stats_DATA!Y$10-Stats_DATA!Y$6),"ERROR")))</f>
        <v>-0.150619932660343</v>
      </c>
      <c r="Y387" s="0" t="n">
        <f aca="false">IF(Stats_DATA!Z$12=1,DATA!Y387,IF(Stats_DATA!Z$12=2,(DATA!Y387-Stats_DATA!Z$2)/Stats_DATA!Z$3,IF(Stats_DATA!Z$12=3,(DATA!Y387-Stats_DATA!Z$6)/(Stats_DATA!Z$10-Stats_DATA!Z$6),"ERROR")))</f>
        <v>-0.214949723760043</v>
      </c>
      <c r="Z387" s="0" t="n">
        <f aca="false">IF(Stats_DATA!AA$12=1,DATA!Z387,IF(Stats_DATA!AA$12=2,(DATA!Z387-Stats_DATA!AA$2)/Stats_DATA!AA$3,IF(Stats_DATA!AA$12=3,(DATA!Z387-Stats_DATA!AA$6)/(Stats_DATA!AA$10-Stats_DATA!AA$6),"ERROR")))</f>
        <v>-0.0511813265196033</v>
      </c>
      <c r="AA387" s="0" t="n">
        <f aca="false">IF(Stats_DATA!AB$12=1,DATA!AA387,IF(Stats_DATA!AB$12=2,(DATA!AA387-Stats_DATA!AB$2)/Stats_DATA!AB$3,IF(Stats_DATA!AB$12=3,(DATA!AA387-Stats_DATA!AB$6)/(Stats_DATA!AB$10-Stats_DATA!AB$6),"ERROR")))</f>
        <v>-0.611206240845077</v>
      </c>
      <c r="AB387" s="0" t="n">
        <f aca="false">IF(Stats_DATA!AC$12=1,DATA!AB387,IF(Stats_DATA!AC$12=2,(DATA!AB387-Stats_DATA!AC$2)/Stats_DATA!AC$3,IF(Stats_DATA!AC$12=3,(DATA!AB387-Stats_DATA!AC$6)/(Stats_DATA!AC$10-Stats_DATA!AC$6),"ERROR")))</f>
        <v>-0.0224733347929362</v>
      </c>
      <c r="AC387" s="0" t="n">
        <f aca="false">IF(Stats_DATA!AD$12=1,DATA!AC387,IF(Stats_DATA!AD$12=2,(DATA!AC387-Stats_DATA!AD$2)/Stats_DATA!AD$3,IF(Stats_DATA!AD$12=3,(DATA!AC387-Stats_DATA!AD$6)/(Stats_DATA!AD$10-Stats_DATA!AD$6),"ERROR")))</f>
        <v>0.323946727196756</v>
      </c>
      <c r="AD387" s="0" t="n">
        <f aca="false">IF(Stats_DATA!AE$12=1,DATA!AD387,IF(Stats_DATA!AE$12=2,(DATA!AD387-Stats_DATA!AE$2)/Stats_DATA!AE$3,IF(Stats_DATA!AE$12=3,(DATA!AD387-Stats_DATA!AE$6)/(Stats_DATA!AE$10-Stats_DATA!AE$6),"ERROR")))</f>
        <v>-0.68494109851525</v>
      </c>
      <c r="AE387" s="0" t="n">
        <f aca="false">IF(Stats_DATA!AF$12=1,DATA!AE387,IF(Stats_DATA!AF$12=2,(DATA!AE387-Stats_DATA!AF$2)/Stats_DATA!AF$3,IF(Stats_DATA!AF$12=3,(DATA!AE387-Stats_DATA!AF$6)/(Stats_DATA!AF$10-Stats_DATA!AF$6),"ERROR")))</f>
        <v>-0.862941504719655</v>
      </c>
    </row>
    <row r="388" customFormat="false" ht="12.8" hidden="false" customHeight="false" outlineLevel="0" collapsed="false">
      <c r="A388" s="0" t="n">
        <f aca="false">IF(Stats_DATA!B$12=1,DATA!A388,IF(Stats_DATA!B$12=2,(DATA!A388-Stats_DATA!B$2)/Stats_DATA!B$3,IF(Stats_DATA!B$12=3,(DATA!A388-Stats_DATA!B$6)/(Stats_DATA!B$10-Stats_DATA!B$6),"ERROR")))</f>
        <v>0</v>
      </c>
      <c r="B388" s="0" t="n">
        <f aca="false">IF(Stats_DATA!C$12=1,DATA!B388,IF(Stats_DATA!C$12=2,(DATA!B388-Stats_DATA!C$2)/Stats_DATA!C$3,IF(Stats_DATA!C$12=3,(DATA!B388-Stats_DATA!C$6)/(Stats_DATA!C$10-Stats_DATA!C$6),"ERROR")))</f>
        <v>-0.544059357416854</v>
      </c>
      <c r="C388" s="0" t="n">
        <f aca="false">IF(Stats_DATA!D$12=1,DATA!C388,IF(Stats_DATA!D$12=2,(DATA!C388-Stats_DATA!D$2)/Stats_DATA!D$3,IF(Stats_DATA!D$12=3,(DATA!C388-Stats_DATA!D$6)/(Stats_DATA!D$10-Stats_DATA!D$6),"ERROR")))</f>
        <v>-1.20892938036811</v>
      </c>
      <c r="D388" s="0" t="n">
        <f aca="false">IF(Stats_DATA!E$12=1,DATA!D388,IF(Stats_DATA!E$12=2,(DATA!D388-Stats_DATA!E$2)/Stats_DATA!E$3,IF(Stats_DATA!E$12=3,(DATA!D388-Stats_DATA!E$6)/(Stats_DATA!E$10-Stats_DATA!E$6),"ERROR")))</f>
        <v>-0.542781336010767</v>
      </c>
      <c r="E388" s="0" t="n">
        <f aca="false">IF(Stats_DATA!F$12=1,DATA!E388,IF(Stats_DATA!F$12=2,(DATA!E388-Stats_DATA!F$2)/Stats_DATA!F$3,IF(Stats_DATA!F$12=3,(DATA!E388-Stats_DATA!F$6)/(Stats_DATA!F$10-Stats_DATA!F$6),"ERROR")))</f>
        <v>-0.548114121303494</v>
      </c>
      <c r="F388" s="0" t="n">
        <f aca="false">IF(Stats_DATA!G$12=1,DATA!F388,IF(Stats_DATA!G$12=2,(DATA!F388-Stats_DATA!G$2)/Stats_DATA!G$3,IF(Stats_DATA!G$12=3,(DATA!F388-Stats_DATA!G$6)/(Stats_DATA!G$10-Stats_DATA!G$6),"ERROR")))</f>
        <v>-1.08647198358124</v>
      </c>
      <c r="G388" s="0" t="n">
        <f aca="false">IF(Stats_DATA!H$12=1,DATA!G388,IF(Stats_DATA!H$12=2,(DATA!G388-Stats_DATA!H$2)/Stats_DATA!H$3,IF(Stats_DATA!H$12=3,(DATA!G388-Stats_DATA!H$6)/(Stats_DATA!H$10-Stats_DATA!H$6),"ERROR")))</f>
        <v>-0.494406753310313</v>
      </c>
      <c r="H388" s="0" t="n">
        <f aca="false">IF(Stats_DATA!I$12=1,DATA!H388,IF(Stats_DATA!I$12=2,(DATA!H388-Stats_DATA!I$2)/Stats_DATA!I$3,IF(Stats_DATA!I$12=3,(DATA!H388-Stats_DATA!I$6)/(Stats_DATA!I$10-Stats_DATA!I$6),"ERROR")))</f>
        <v>-0.256013105751499</v>
      </c>
      <c r="I388" s="0" t="n">
        <f aca="false">IF(Stats_DATA!J$12=1,DATA!I388,IF(Stats_DATA!J$12=2,(DATA!I388-Stats_DATA!J$2)/Stats_DATA!J$3,IF(Stats_DATA!J$12=3,(DATA!I388-Stats_DATA!J$6)/(Stats_DATA!J$10-Stats_DATA!J$6),"ERROR")))</f>
        <v>-0.60766539039946</v>
      </c>
      <c r="J388" s="0" t="n">
        <f aca="false">IF(Stats_DATA!K$12=1,DATA!J388,IF(Stats_DATA!K$12=2,(DATA!J388-Stats_DATA!K$2)/Stats_DATA!K$3,IF(Stats_DATA!K$12=3,(DATA!J388-Stats_DATA!K$6)/(Stats_DATA!K$10-Stats_DATA!K$6),"ERROR")))</f>
        <v>-0.604132667728505</v>
      </c>
      <c r="K388" s="0" t="n">
        <f aca="false">IF(Stats_DATA!L$12=1,DATA!K388,IF(Stats_DATA!L$12=2,(DATA!K388-Stats_DATA!L$2)/Stats_DATA!L$3,IF(Stats_DATA!L$12=3,(DATA!K388-Stats_DATA!L$6)/(Stats_DATA!L$10-Stats_DATA!L$6),"ERROR")))</f>
        <v>-0.178122552385459</v>
      </c>
      <c r="L388" s="0" t="n">
        <f aca="false">IF(Stats_DATA!M$12=1,DATA!L388,IF(Stats_DATA!M$12=2,(DATA!L388-Stats_DATA!M$2)/Stats_DATA!M$3,IF(Stats_DATA!M$12=3,(DATA!L388-Stats_DATA!M$6)/(Stats_DATA!M$10-Stats_DATA!M$6),"ERROR")))</f>
        <v>-0.499695974097085</v>
      </c>
      <c r="M388" s="0" t="n">
        <f aca="false">IF(Stats_DATA!N$12=1,DATA!M388,IF(Stats_DATA!N$12=2,(DATA!M388-Stats_DATA!N$2)/Stats_DATA!N$3,IF(Stats_DATA!N$12=3,(DATA!M388-Stats_DATA!N$6)/(Stats_DATA!N$10-Stats_DATA!N$6),"ERROR")))</f>
        <v>-0.699636638536978</v>
      </c>
      <c r="N388" s="0" t="n">
        <f aca="false">IF(Stats_DATA!O$12=1,DATA!N388,IF(Stats_DATA!O$12=2,(DATA!N388-Stats_DATA!O$2)/Stats_DATA!O$3,IF(Stats_DATA!O$12=3,(DATA!N388-Stats_DATA!O$6)/(Stats_DATA!O$10-Stats_DATA!O$6),"ERROR")))</f>
        <v>-0.380373170352941</v>
      </c>
      <c r="O388" s="0" t="n">
        <f aca="false">IF(Stats_DATA!P$12=1,DATA!O388,IF(Stats_DATA!P$12=2,(DATA!O388-Stats_DATA!P$2)/Stats_DATA!P$3,IF(Stats_DATA!P$12=3,(DATA!O388-Stats_DATA!P$6)/(Stats_DATA!P$10-Stats_DATA!P$6),"ERROR")))</f>
        <v>-0.447936440509982</v>
      </c>
      <c r="P388" s="0" t="n">
        <f aca="false">IF(Stats_DATA!Q$12=1,DATA!P388,IF(Stats_DATA!Q$12=2,(DATA!P388-Stats_DATA!Q$2)/Stats_DATA!Q$3,IF(Stats_DATA!Q$12=3,(DATA!P388-Stats_DATA!Q$6)/(Stats_DATA!Q$10-Stats_DATA!Q$6),"ERROR")))</f>
        <v>-0.877922783368504</v>
      </c>
      <c r="Q388" s="0" t="n">
        <f aca="false">IF(Stats_DATA!R$12=1,DATA!Q388,IF(Stats_DATA!R$12=2,(DATA!Q388-Stats_DATA!R$2)/Stats_DATA!R$3,IF(Stats_DATA!R$12=3,(DATA!Q388-Stats_DATA!R$6)/(Stats_DATA!R$10-Stats_DATA!R$6),"ERROR")))</f>
        <v>0.267021067466825</v>
      </c>
      <c r="R388" s="0" t="n">
        <f aca="false">IF(Stats_DATA!S$12=1,DATA!R388,IF(Stats_DATA!S$12=2,(DATA!R388-Stats_DATA!S$2)/Stats_DATA!S$3,IF(Stats_DATA!S$12=3,(DATA!R388-Stats_DATA!S$6)/(Stats_DATA!S$10-Stats_DATA!S$6),"ERROR")))</f>
        <v>0.382503828985689</v>
      </c>
      <c r="S388" s="0" t="n">
        <f aca="false">IF(Stats_DATA!T$12=1,DATA!S388,IF(Stats_DATA!T$12=2,(DATA!S388-Stats_DATA!T$2)/Stats_DATA!T$3,IF(Stats_DATA!T$12=3,(DATA!S388-Stats_DATA!T$6)/(Stats_DATA!T$10-Stats_DATA!T$6),"ERROR")))</f>
        <v>-0.150096317508391</v>
      </c>
      <c r="T388" s="0" t="n">
        <f aca="false">IF(Stats_DATA!U$12=1,DATA!T388,IF(Stats_DATA!U$12=2,(DATA!T388-Stats_DATA!U$2)/Stats_DATA!U$3,IF(Stats_DATA!U$12=3,(DATA!T388-Stats_DATA!U$6)/(Stats_DATA!U$10-Stats_DATA!U$6),"ERROR")))</f>
        <v>-0.16117092791318</v>
      </c>
      <c r="U388" s="0" t="n">
        <f aca="false">IF(Stats_DATA!V$12=1,DATA!U388,IF(Stats_DATA!V$12=2,(DATA!U388-Stats_DATA!V$2)/Stats_DATA!V$3,IF(Stats_DATA!V$12=3,(DATA!U388-Stats_DATA!V$6)/(Stats_DATA!V$10-Stats_DATA!V$6),"ERROR")))</f>
        <v>0.312575189348572</v>
      </c>
      <c r="V388" s="0" t="n">
        <f aca="false">IF(Stats_DATA!W$12=1,DATA!V388,IF(Stats_DATA!W$12=2,(DATA!V388-Stats_DATA!W$2)/Stats_DATA!W$3,IF(Stats_DATA!W$12=3,(DATA!V388-Stats_DATA!W$6)/(Stats_DATA!W$10-Stats_DATA!W$6),"ERROR")))</f>
        <v>-0.649499875893554</v>
      </c>
      <c r="W388" s="0" t="n">
        <f aca="false">IF(Stats_DATA!X$12=1,DATA!W388,IF(Stats_DATA!X$12=2,(DATA!W388-Stats_DATA!X$2)/Stats_DATA!X$3,IF(Stats_DATA!X$12=3,(DATA!W388-Stats_DATA!X$6)/(Stats_DATA!X$10-Stats_DATA!X$6),"ERROR")))</f>
        <v>-1.03920525144479</v>
      </c>
      <c r="X388" s="0" t="n">
        <f aca="false">IF(Stats_DATA!Y$12=1,DATA!X388,IF(Stats_DATA!Y$12=2,(DATA!X388-Stats_DATA!Y$2)/Stats_DATA!Y$3,IF(Stats_DATA!Y$12=3,(DATA!X388-Stats_DATA!Y$6)/(Stats_DATA!Y$10-Stats_DATA!Y$6),"ERROR")))</f>
        <v>-0.583622884743744</v>
      </c>
      <c r="Y388" s="0" t="n">
        <f aca="false">IF(Stats_DATA!Z$12=1,DATA!Y388,IF(Stats_DATA!Z$12=2,(DATA!Y388-Stats_DATA!Z$2)/Stats_DATA!Z$3,IF(Stats_DATA!Z$12=3,(DATA!Y388-Stats_DATA!Z$6)/(Stats_DATA!Z$10-Stats_DATA!Z$6),"ERROR")))</f>
        <v>-0.61592837676544</v>
      </c>
      <c r="Z388" s="0" t="n">
        <f aca="false">IF(Stats_DATA!AA$12=1,DATA!Z388,IF(Stats_DATA!AA$12=2,(DATA!Z388-Stats_DATA!AA$2)/Stats_DATA!AA$3,IF(Stats_DATA!AA$12=3,(DATA!Z388-Stats_DATA!AA$6)/(Stats_DATA!AA$10-Stats_DATA!AA$6),"ERROR")))</f>
        <v>-1.30378565928251</v>
      </c>
      <c r="AA388" s="0" t="n">
        <f aca="false">IF(Stats_DATA!AB$12=1,DATA!AA388,IF(Stats_DATA!AB$12=2,(DATA!AA388-Stats_DATA!AB$2)/Stats_DATA!AB$3,IF(Stats_DATA!AB$12=3,(DATA!AA388-Stats_DATA!AB$6)/(Stats_DATA!AB$10-Stats_DATA!AB$6),"ERROR")))</f>
        <v>-0.0709628390325435</v>
      </c>
      <c r="AB388" s="0" t="n">
        <f aca="false">IF(Stats_DATA!AC$12=1,DATA!AB388,IF(Stats_DATA!AC$12=2,(DATA!AB388-Stats_DATA!AC$2)/Stats_DATA!AC$3,IF(Stats_DATA!AC$12=3,(DATA!AB388-Stats_DATA!AC$6)/(Stats_DATA!AC$10-Stats_DATA!AC$6),"ERROR")))</f>
        <v>0.16973823273463</v>
      </c>
      <c r="AC388" s="0" t="n">
        <f aca="false">IF(Stats_DATA!AD$12=1,DATA!AC388,IF(Stats_DATA!AD$12=2,(DATA!AC388-Stats_DATA!AD$2)/Stats_DATA!AD$3,IF(Stats_DATA!AD$12=3,(DATA!AC388-Stats_DATA!AD$6)/(Stats_DATA!AD$10-Stats_DATA!AD$6),"ERROR")))</f>
        <v>-0.353041178457624</v>
      </c>
      <c r="AD388" s="0" t="n">
        <f aca="false">IF(Stats_DATA!AE$12=1,DATA!AD388,IF(Stats_DATA!AE$12=2,(DATA!AD388-Stats_DATA!AE$2)/Stats_DATA!AE$3,IF(Stats_DATA!AE$12=3,(DATA!AD388-Stats_DATA!AE$6)/(Stats_DATA!AE$10-Stats_DATA!AE$6),"ERROR")))</f>
        <v>-0.361669421233951</v>
      </c>
      <c r="AE388" s="0" t="n">
        <f aca="false">IF(Stats_DATA!AF$12=1,DATA!AE388,IF(Stats_DATA!AF$12=2,(DATA!AE388-Stats_DATA!AF$2)/Stats_DATA!AF$3,IF(Stats_DATA!AF$12=3,(DATA!AE388-Stats_DATA!AF$6)/(Stats_DATA!AF$10-Stats_DATA!AF$6),"ERROR")))</f>
        <v>0.237756448307289</v>
      </c>
    </row>
    <row r="389" customFormat="false" ht="12.8" hidden="false" customHeight="false" outlineLevel="0" collapsed="false">
      <c r="A389" s="0" t="n">
        <f aca="false">IF(Stats_DATA!B$12=1,DATA!A389,IF(Stats_DATA!B$12=2,(DATA!A389-Stats_DATA!B$2)/Stats_DATA!B$3,IF(Stats_DATA!B$12=3,(DATA!A389-Stats_DATA!B$6)/(Stats_DATA!B$10-Stats_DATA!B$6),"ERROR")))</f>
        <v>0</v>
      </c>
      <c r="B389" s="0" t="n">
        <f aca="false">IF(Stats_DATA!C$12=1,DATA!B389,IF(Stats_DATA!C$12=2,(DATA!B389-Stats_DATA!C$2)/Stats_DATA!C$3,IF(Stats_DATA!C$12=3,(DATA!B389-Stats_DATA!C$6)/(Stats_DATA!C$10-Stats_DATA!C$6),"ERROR")))</f>
        <v>-0.070172620213202</v>
      </c>
      <c r="C389" s="0" t="n">
        <f aca="false">IF(Stats_DATA!D$12=1,DATA!C389,IF(Stats_DATA!D$12=2,(DATA!C389-Stats_DATA!D$2)/Stats_DATA!D$3,IF(Stats_DATA!D$12=3,(DATA!C389-Stats_DATA!D$6)/(Stats_DATA!D$10-Stats_DATA!D$6),"ERROR")))</f>
        <v>-0.727649960345479</v>
      </c>
      <c r="D389" s="0" t="n">
        <f aca="false">IF(Stats_DATA!E$12=1,DATA!D389,IF(Stats_DATA!E$12=2,(DATA!D389-Stats_DATA!E$2)/Stats_DATA!E$3,IF(Stats_DATA!E$12=3,(DATA!D389-Stats_DATA!E$6)/(Stats_DATA!E$10-Stats_DATA!E$6),"ERROR")))</f>
        <v>-0.148114580861457</v>
      </c>
      <c r="E389" s="0" t="n">
        <f aca="false">IF(Stats_DATA!F$12=1,DATA!E389,IF(Stats_DATA!F$12=2,(DATA!E389-Stats_DATA!F$2)/Stats_DATA!F$3,IF(Stats_DATA!F$12=3,(DATA!E389-Stats_DATA!F$6)/(Stats_DATA!F$10-Stats_DATA!F$6),"ERROR")))</f>
        <v>-0.16563445129706</v>
      </c>
      <c r="F389" s="0" t="n">
        <f aca="false">IF(Stats_DATA!G$12=1,DATA!F389,IF(Stats_DATA!G$12=2,(DATA!F389-Stats_DATA!G$2)/Stats_DATA!G$3,IF(Stats_DATA!G$12=3,(DATA!F389-Stats_DATA!G$6)/(Stats_DATA!G$10-Stats_DATA!G$6),"ERROR")))</f>
        <v>-1.85580513342765</v>
      </c>
      <c r="G389" s="0" t="n">
        <f aca="false">IF(Stats_DATA!H$12=1,DATA!G389,IF(Stats_DATA!H$12=2,(DATA!G389-Stats_DATA!H$2)/Stats_DATA!H$3,IF(Stats_DATA!H$12=3,(DATA!G389-Stats_DATA!H$6)/(Stats_DATA!H$10-Stats_DATA!H$6),"ERROR")))</f>
        <v>-1.06093653079767</v>
      </c>
      <c r="H389" s="0" t="n">
        <f aca="false">IF(Stats_DATA!I$12=1,DATA!H389,IF(Stats_DATA!I$12=2,(DATA!H389-Stats_DATA!I$2)/Stats_DATA!I$3,IF(Stats_DATA!I$12=3,(DATA!H389-Stats_DATA!I$6)/(Stats_DATA!I$10-Stats_DATA!I$6),"ERROR")))</f>
        <v>-0.857369290331169</v>
      </c>
      <c r="I389" s="0" t="n">
        <f aca="false">IF(Stats_DATA!J$12=1,DATA!I389,IF(Stats_DATA!J$12=2,(DATA!I389-Stats_DATA!J$2)/Stats_DATA!J$3,IF(Stats_DATA!J$12=3,(DATA!I389-Stats_DATA!J$6)/(Stats_DATA!J$10-Stats_DATA!J$6),"ERROR")))</f>
        <v>-1.04147378927074</v>
      </c>
      <c r="J389" s="0" t="n">
        <f aca="false">IF(Stats_DATA!K$12=1,DATA!J389,IF(Stats_DATA!K$12=2,(DATA!J389-Stats_DATA!K$2)/Stats_DATA!K$3,IF(Stats_DATA!K$12=3,(DATA!J389-Stats_DATA!K$6)/(Stats_DATA!K$10-Stats_DATA!K$6),"ERROR")))</f>
        <v>-0.746394285029174</v>
      </c>
      <c r="K389" s="0" t="n">
        <f aca="false">IF(Stats_DATA!L$12=1,DATA!K389,IF(Stats_DATA!L$12=2,(DATA!K389-Stats_DATA!L$2)/Stats_DATA!L$3,IF(Stats_DATA!L$12=3,(DATA!K389-Stats_DATA!L$6)/(Stats_DATA!L$10-Stats_DATA!L$6),"ERROR")))</f>
        <v>-1.14124586450963</v>
      </c>
      <c r="L389" s="0" t="n">
        <f aca="false">IF(Stats_DATA!M$12=1,DATA!L389,IF(Stats_DATA!M$12=2,(DATA!L389-Stats_DATA!M$2)/Stats_DATA!M$3,IF(Stats_DATA!M$12=3,(DATA!L389-Stats_DATA!M$6)/(Stats_DATA!M$10-Stats_DATA!M$6),"ERROR")))</f>
        <v>-0.544771437691562</v>
      </c>
      <c r="M389" s="0" t="n">
        <f aca="false">IF(Stats_DATA!N$12=1,DATA!M389,IF(Stats_DATA!N$12=2,(DATA!M389-Stats_DATA!N$2)/Stats_DATA!N$3,IF(Stats_DATA!N$12=3,(DATA!M389-Stats_DATA!N$6)/(Stats_DATA!N$10-Stats_DATA!N$6),"ERROR")))</f>
        <v>-1.07868242711974</v>
      </c>
      <c r="N389" s="0" t="n">
        <f aca="false">IF(Stats_DATA!O$12=1,DATA!N389,IF(Stats_DATA!O$12=2,(DATA!N389-Stats_DATA!O$2)/Stats_DATA!O$3,IF(Stats_DATA!O$12=3,(DATA!N389-Stats_DATA!O$6)/(Stats_DATA!O$10-Stats_DATA!O$6),"ERROR")))</f>
        <v>-0.572276192864777</v>
      </c>
      <c r="O389" s="0" t="n">
        <f aca="false">IF(Stats_DATA!P$12=1,DATA!O389,IF(Stats_DATA!P$12=2,(DATA!O389-Stats_DATA!P$2)/Stats_DATA!P$3,IF(Stats_DATA!P$12=3,(DATA!O389-Stats_DATA!P$6)/(Stats_DATA!P$10-Stats_DATA!P$6),"ERROR")))</f>
        <v>-0.378472159293349</v>
      </c>
      <c r="P389" s="0" t="n">
        <f aca="false">IF(Stats_DATA!Q$12=1,DATA!P389,IF(Stats_DATA!Q$12=2,(DATA!P389-Stats_DATA!Q$2)/Stats_DATA!Q$3,IF(Stats_DATA!Q$12=3,(DATA!P389-Stats_DATA!Q$6)/(Stats_DATA!Q$10-Stats_DATA!Q$6),"ERROR")))</f>
        <v>-1.10340020354151</v>
      </c>
      <c r="Q389" s="0" t="n">
        <f aca="false">IF(Stats_DATA!R$12=1,DATA!Q389,IF(Stats_DATA!R$12=2,(DATA!Q389-Stats_DATA!R$2)/Stats_DATA!R$3,IF(Stats_DATA!R$12=3,(DATA!Q389-Stats_DATA!R$6)/(Stats_DATA!R$10-Stats_DATA!R$6),"ERROR")))</f>
        <v>-0.632567869354961</v>
      </c>
      <c r="R389" s="0" t="n">
        <f aca="false">IF(Stats_DATA!S$12=1,DATA!R389,IF(Stats_DATA!S$12=2,(DATA!R389-Stats_DATA!S$2)/Stats_DATA!S$3,IF(Stats_DATA!S$12=3,(DATA!R389-Stats_DATA!S$6)/(Stats_DATA!S$10-Stats_DATA!S$6),"ERROR")))</f>
        <v>-0.397988880162504</v>
      </c>
      <c r="S389" s="0" t="n">
        <f aca="false">IF(Stats_DATA!T$12=1,DATA!S389,IF(Stats_DATA!T$12=2,(DATA!S389-Stats_DATA!T$2)/Stats_DATA!T$3,IF(Stats_DATA!T$12=3,(DATA!S389-Stats_DATA!T$6)/(Stats_DATA!T$10-Stats_DATA!T$6),"ERROR")))</f>
        <v>-0.774702780789942</v>
      </c>
      <c r="T389" s="0" t="n">
        <f aca="false">IF(Stats_DATA!U$12=1,DATA!T389,IF(Stats_DATA!U$12=2,(DATA!T389-Stats_DATA!U$2)/Stats_DATA!U$3,IF(Stats_DATA!U$12=3,(DATA!T389-Stats_DATA!U$6)/(Stats_DATA!U$10-Stats_DATA!U$6),"ERROR")))</f>
        <v>-0.492634374777912</v>
      </c>
      <c r="U389" s="0" t="n">
        <f aca="false">IF(Stats_DATA!V$12=1,DATA!U389,IF(Stats_DATA!V$12=2,(DATA!U389-Stats_DATA!V$2)/Stats_DATA!V$3,IF(Stats_DATA!V$12=3,(DATA!U389-Stats_DATA!V$6)/(Stats_DATA!V$10-Stats_DATA!V$6),"ERROR")))</f>
        <v>-0.689665503733567</v>
      </c>
      <c r="V389" s="0" t="n">
        <f aca="false">IF(Stats_DATA!W$12=1,DATA!V389,IF(Stats_DATA!W$12=2,(DATA!V389-Stats_DATA!W$2)/Stats_DATA!W$3,IF(Stats_DATA!W$12=3,(DATA!V389-Stats_DATA!W$6)/(Stats_DATA!W$10-Stats_DATA!W$6),"ERROR")))</f>
        <v>-0.157076734948695</v>
      </c>
      <c r="W389" s="0" t="n">
        <f aca="false">IF(Stats_DATA!X$12=1,DATA!W389,IF(Stats_DATA!X$12=2,(DATA!W389-Stats_DATA!X$2)/Stats_DATA!X$3,IF(Stats_DATA!X$12=3,(DATA!W389-Stats_DATA!X$6)/(Stats_DATA!X$10-Stats_DATA!X$6),"ERROR")))</f>
        <v>-0.928568821651951</v>
      </c>
      <c r="X389" s="0" t="n">
        <f aca="false">IF(Stats_DATA!Y$12=1,DATA!X389,IF(Stats_DATA!Y$12=2,(DATA!X389-Stats_DATA!Y$2)/Stats_DATA!Y$3,IF(Stats_DATA!Y$12=3,(DATA!X389-Stats_DATA!Y$6)/(Stats_DATA!Y$10-Stats_DATA!Y$6),"ERROR")))</f>
        <v>-0.226209451443288</v>
      </c>
      <c r="Y389" s="0" t="n">
        <f aca="false">IF(Stats_DATA!Z$12=1,DATA!Y389,IF(Stats_DATA!Z$12=2,(DATA!Y389-Stats_DATA!Z$2)/Stats_DATA!Z$3,IF(Stats_DATA!Z$12=3,(DATA!Y389-Stats_DATA!Z$6)/(Stats_DATA!Z$10-Stats_DATA!Z$6),"ERROR")))</f>
        <v>-0.237606861840506</v>
      </c>
      <c r="Z389" s="0" t="n">
        <f aca="false">IF(Stats_DATA!AA$12=1,DATA!Z389,IF(Stats_DATA!AA$12=2,(DATA!Z389-Stats_DATA!AA$2)/Stats_DATA!AA$3,IF(Stats_DATA!AA$12=3,(DATA!Z389-Stats_DATA!AA$6)/(Stats_DATA!AA$10-Stats_DATA!AA$6),"ERROR")))</f>
        <v>-2.08162667151569</v>
      </c>
      <c r="AA389" s="0" t="n">
        <f aca="false">IF(Stats_DATA!AB$12=1,DATA!AA389,IF(Stats_DATA!AB$12=2,(DATA!AA389-Stats_DATA!AB$2)/Stats_DATA!AB$3,IF(Stats_DATA!AB$12=3,(DATA!AA389-Stats_DATA!AB$6)/(Stats_DATA!AB$10-Stats_DATA!AB$6),"ERROR")))</f>
        <v>-0.832388245351856</v>
      </c>
      <c r="AB389" s="0" t="n">
        <f aca="false">IF(Stats_DATA!AC$12=1,DATA!AB389,IF(Stats_DATA!AC$12=2,(DATA!AB389-Stats_DATA!AC$2)/Stats_DATA!AC$3,IF(Stats_DATA!AC$12=3,(DATA!AB389-Stats_DATA!AC$6)/(Stats_DATA!AC$10-Stats_DATA!AC$6),"ERROR")))</f>
        <v>-0.781732993056441</v>
      </c>
      <c r="AC389" s="0" t="n">
        <f aca="false">IF(Stats_DATA!AD$12=1,DATA!AC389,IF(Stats_DATA!AD$12=2,(DATA!AC389-Stats_DATA!AD$2)/Stats_DATA!AD$3,IF(Stats_DATA!AD$12=3,(DATA!AC389-Stats_DATA!AD$6)/(Stats_DATA!AD$10-Stats_DATA!AD$6),"ERROR")))</f>
        <v>-1.05330529749743</v>
      </c>
      <c r="AD389" s="0" t="n">
        <f aca="false">IF(Stats_DATA!AE$12=1,DATA!AD389,IF(Stats_DATA!AE$12=2,(DATA!AD389-Stats_DATA!AE$2)/Stats_DATA!AE$3,IF(Stats_DATA!AE$12=3,(DATA!AD389-Stats_DATA!AE$6)/(Stats_DATA!AE$10-Stats_DATA!AE$6),"ERROR")))</f>
        <v>-0.579877803398828</v>
      </c>
      <c r="AE389" s="0" t="n">
        <f aca="false">IF(Stats_DATA!AF$12=1,DATA!AE389,IF(Stats_DATA!AF$12=2,(DATA!AE389-Stats_DATA!AF$2)/Stats_DATA!AF$3,IF(Stats_DATA!AF$12=3,(DATA!AE389-Stats_DATA!AF$6)/(Stats_DATA!AF$10-Stats_DATA!AF$6),"ERROR")))</f>
        <v>-0.980873428258256</v>
      </c>
    </row>
    <row r="390" customFormat="false" ht="12.8" hidden="false" customHeight="false" outlineLevel="0" collapsed="false">
      <c r="A390" s="0" t="n">
        <f aca="false">IF(Stats_DATA!B$12=1,DATA!A390,IF(Stats_DATA!B$12=2,(DATA!A390-Stats_DATA!B$2)/Stats_DATA!B$3,IF(Stats_DATA!B$12=3,(DATA!A390-Stats_DATA!B$6)/(Stats_DATA!B$10-Stats_DATA!B$6),"ERROR")))</f>
        <v>0</v>
      </c>
      <c r="B390" s="0" t="n">
        <f aca="false">IF(Stats_DATA!C$12=1,DATA!B390,IF(Stats_DATA!C$12=2,(DATA!B390-Stats_DATA!C$2)/Stats_DATA!C$3,IF(Stats_DATA!C$12=3,(DATA!B390-Stats_DATA!C$6)/(Stats_DATA!C$10-Stats_DATA!C$6),"ERROR")))</f>
        <v>-0.810797999914718</v>
      </c>
      <c r="C390" s="0" t="n">
        <f aca="false">IF(Stats_DATA!D$12=1,DATA!C390,IF(Stats_DATA!D$12=2,(DATA!C390-Stats_DATA!D$2)/Stats_DATA!D$3,IF(Stats_DATA!D$12=3,(DATA!C390-Stats_DATA!D$6)/(Stats_DATA!D$10-Stats_DATA!D$6),"ERROR")))</f>
        <v>-0.881101369628058</v>
      </c>
      <c r="D390" s="0" t="n">
        <f aca="false">IF(Stats_DATA!E$12=1,DATA!D390,IF(Stats_DATA!E$12=2,(DATA!D390-Stats_DATA!E$2)/Stats_DATA!E$3,IF(Stats_DATA!E$12=3,(DATA!D390-Stats_DATA!E$6)/(Stats_DATA!E$10-Stats_DATA!E$6),"ERROR")))</f>
        <v>-0.765012876970754</v>
      </c>
      <c r="E390" s="0" t="n">
        <f aca="false">IF(Stats_DATA!F$12=1,DATA!E390,IF(Stats_DATA!F$12=2,(DATA!E390-Stats_DATA!F$2)/Stats_DATA!F$3,IF(Stats_DATA!F$12=3,(DATA!E390-Stats_DATA!F$6)/(Stats_DATA!F$10-Stats_DATA!F$6),"ERROR")))</f>
        <v>-0.747026282525265</v>
      </c>
      <c r="F390" s="0" t="n">
        <f aca="false">IF(Stats_DATA!G$12=1,DATA!F390,IF(Stats_DATA!G$12=2,(DATA!F390-Stats_DATA!G$2)/Stats_DATA!G$3,IF(Stats_DATA!G$12=3,(DATA!F390-Stats_DATA!G$6)/(Stats_DATA!G$10-Stats_DATA!G$6),"ERROR")))</f>
        <v>-0.903737584772991</v>
      </c>
      <c r="G390" s="0" t="n">
        <f aca="false">IF(Stats_DATA!H$12=1,DATA!G390,IF(Stats_DATA!H$12=2,(DATA!G390-Stats_DATA!H$2)/Stats_DATA!H$3,IF(Stats_DATA!H$12=3,(DATA!G390-Stats_DATA!H$6)/(Stats_DATA!H$10-Stats_DATA!H$6),"ERROR")))</f>
        <v>0.133661185167486</v>
      </c>
      <c r="H390" s="0" t="n">
        <f aca="false">IF(Stats_DATA!I$12=1,DATA!H390,IF(Stats_DATA!I$12=2,(DATA!H390-Stats_DATA!I$2)/Stats_DATA!I$3,IF(Stats_DATA!I$12=3,(DATA!H390-Stats_DATA!I$6)/(Stats_DATA!I$10-Stats_DATA!I$6),"ERROR")))</f>
        <v>0.149281394118529</v>
      </c>
      <c r="I390" s="0" t="n">
        <f aca="false">IF(Stats_DATA!J$12=1,DATA!I390,IF(Stats_DATA!J$12=2,(DATA!I390-Stats_DATA!J$2)/Stats_DATA!J$3,IF(Stats_DATA!J$12=3,(DATA!I390-Stats_DATA!J$6)/(Stats_DATA!J$10-Stats_DATA!J$6),"ERROR")))</f>
        <v>-0.550195377360611</v>
      </c>
      <c r="J390" s="0" t="n">
        <f aca="false">IF(Stats_DATA!K$12=1,DATA!J390,IF(Stats_DATA!K$12=2,(DATA!J390-Stats_DATA!K$2)/Stats_DATA!K$3,IF(Stats_DATA!K$12=3,(DATA!J390-Stats_DATA!K$6)/(Stats_DATA!K$10-Stats_DATA!K$6),"ERROR")))</f>
        <v>-0.00590432831030532</v>
      </c>
      <c r="K390" s="0" t="n">
        <f aca="false">IF(Stats_DATA!L$12=1,DATA!K390,IF(Stats_DATA!L$12=2,(DATA!K390-Stats_DATA!L$2)/Stats_DATA!L$3,IF(Stats_DATA!L$12=3,(DATA!K390-Stats_DATA!L$6)/(Stats_DATA!L$10-Stats_DATA!L$6),"ERROR")))</f>
        <v>1.37703832513269</v>
      </c>
      <c r="L390" s="0" t="n">
        <f aca="false">IF(Stats_DATA!M$12=1,DATA!L390,IF(Stats_DATA!M$12=2,(DATA!L390-Stats_DATA!M$2)/Stats_DATA!M$3,IF(Stats_DATA!M$12=3,(DATA!L390-Stats_DATA!M$6)/(Stats_DATA!M$10-Stats_DATA!M$6),"ERROR")))</f>
        <v>-0.26927020420212</v>
      </c>
      <c r="M390" s="0" t="n">
        <f aca="false">IF(Stats_DATA!N$12=1,DATA!M390,IF(Stats_DATA!N$12=2,(DATA!M390-Stats_DATA!N$2)/Stats_DATA!N$3,IF(Stats_DATA!N$12=3,(DATA!M390-Stats_DATA!N$6)/(Stats_DATA!N$10-Stats_DATA!N$6),"ERROR")))</f>
        <v>-0.271646630481551</v>
      </c>
      <c r="N390" s="0" t="n">
        <f aca="false">IF(Stats_DATA!O$12=1,DATA!N390,IF(Stats_DATA!O$12=2,(DATA!N390-Stats_DATA!O$2)/Stats_DATA!O$3,IF(Stats_DATA!O$12=3,(DATA!N390-Stats_DATA!O$6)/(Stats_DATA!O$10-Stats_DATA!O$6),"ERROR")))</f>
        <v>-0.146924132658131</v>
      </c>
      <c r="O390" s="0" t="n">
        <f aca="false">IF(Stats_DATA!P$12=1,DATA!O390,IF(Stats_DATA!P$12=2,(DATA!O390-Stats_DATA!P$2)/Stats_DATA!P$3,IF(Stats_DATA!P$12=3,(DATA!O390-Stats_DATA!P$6)/(Stats_DATA!P$10-Stats_DATA!P$6),"ERROR")))</f>
        <v>-0.381769514414392</v>
      </c>
      <c r="P390" s="0" t="n">
        <f aca="false">IF(Stats_DATA!Q$12=1,DATA!P390,IF(Stats_DATA!Q$12=2,(DATA!P390-Stats_DATA!Q$2)/Stats_DATA!Q$3,IF(Stats_DATA!Q$12=3,(DATA!P390-Stats_DATA!Q$6)/(Stats_DATA!Q$10-Stats_DATA!Q$6),"ERROR")))</f>
        <v>1.1120736502116</v>
      </c>
      <c r="Q390" s="0" t="n">
        <f aca="false">IF(Stats_DATA!R$12=1,DATA!Q390,IF(Stats_DATA!R$12=2,(DATA!Q390-Stats_DATA!R$2)/Stats_DATA!R$3,IF(Stats_DATA!R$12=3,(DATA!Q390-Stats_DATA!R$6)/(Stats_DATA!R$10-Stats_DATA!R$6),"ERROR")))</f>
        <v>2.30128704936736</v>
      </c>
      <c r="R390" s="0" t="n">
        <f aca="false">IF(Stats_DATA!S$12=1,DATA!R390,IF(Stats_DATA!S$12=2,(DATA!R390-Stats_DATA!S$2)/Stats_DATA!S$3,IF(Stats_DATA!S$12=3,(DATA!R390-Stats_DATA!S$6)/(Stats_DATA!S$10-Stats_DATA!S$6),"ERROR")))</f>
        <v>2.08130120271741</v>
      </c>
      <c r="S390" s="0" t="n">
        <f aca="false">IF(Stats_DATA!T$12=1,DATA!S390,IF(Stats_DATA!T$12=2,(DATA!S390-Stats_DATA!T$2)/Stats_DATA!T$3,IF(Stats_DATA!T$12=3,(DATA!S390-Stats_DATA!T$6)/(Stats_DATA!T$10-Stats_DATA!T$6),"ERROR")))</f>
        <v>1.40574749346797</v>
      </c>
      <c r="T390" s="0" t="n">
        <f aca="false">IF(Stats_DATA!U$12=1,DATA!T390,IF(Stats_DATA!U$12=2,(DATA!T390-Stats_DATA!U$2)/Stats_DATA!U$3,IF(Stats_DATA!U$12=3,(DATA!T390-Stats_DATA!U$6)/(Stats_DATA!U$10-Stats_DATA!U$6),"ERROR")))</f>
        <v>-1.01039479542793</v>
      </c>
      <c r="U390" s="0" t="n">
        <f aca="false">IF(Stats_DATA!V$12=1,DATA!U390,IF(Stats_DATA!V$12=2,(DATA!U390-Stats_DATA!V$2)/Stats_DATA!V$3,IF(Stats_DATA!V$12=3,(DATA!U390-Stats_DATA!V$6)/(Stats_DATA!V$10-Stats_DATA!V$6),"ERROR")))</f>
        <v>3.2255734028769</v>
      </c>
      <c r="V390" s="0" t="n">
        <f aca="false">IF(Stats_DATA!W$12=1,DATA!V390,IF(Stats_DATA!W$12=2,(DATA!V390-Stats_DATA!W$2)/Stats_DATA!W$3,IF(Stats_DATA!W$12=3,(DATA!V390-Stats_DATA!W$6)/(Stats_DATA!W$10-Stats_DATA!W$6),"ERROR")))</f>
        <v>-0.875021398427124</v>
      </c>
      <c r="W390" s="0" t="n">
        <f aca="false">IF(Stats_DATA!X$12=1,DATA!W390,IF(Stats_DATA!X$12=2,(DATA!W390-Stats_DATA!X$2)/Stats_DATA!X$3,IF(Stats_DATA!X$12=3,(DATA!W390-Stats_DATA!X$6)/(Stats_DATA!X$10-Stats_DATA!X$6),"ERROR")))</f>
        <v>-1.09777747898218</v>
      </c>
      <c r="X390" s="0" t="n">
        <f aca="false">IF(Stats_DATA!Y$12=1,DATA!X390,IF(Stats_DATA!Y$12=2,(DATA!X390-Stats_DATA!Y$2)/Stats_DATA!Y$3,IF(Stats_DATA!Y$12=3,(DATA!X390-Stats_DATA!Y$6)/(Stats_DATA!Y$10-Stats_DATA!Y$6),"ERROR")))</f>
        <v>-0.819319337011822</v>
      </c>
      <c r="Y390" s="0" t="n">
        <f aca="false">IF(Stats_DATA!Z$12=1,DATA!Y390,IF(Stats_DATA!Z$12=2,(DATA!Y390-Stats_DATA!Z$2)/Stats_DATA!Z$3,IF(Stats_DATA!Z$12=3,(DATA!Y390-Stats_DATA!Z$6)/(Stats_DATA!Z$10-Stats_DATA!Z$6),"ERROR")))</f>
        <v>-0.756262123480864</v>
      </c>
      <c r="Z390" s="0" t="n">
        <f aca="false">IF(Stats_DATA!AA$12=1,DATA!Z390,IF(Stats_DATA!AA$12=2,(DATA!Z390-Stats_DATA!AA$2)/Stats_DATA!AA$3,IF(Stats_DATA!AA$12=3,(DATA!Z390-Stats_DATA!AA$6)/(Stats_DATA!AA$10-Stats_DATA!AA$6),"ERROR")))</f>
        <v>-0.970925766660196</v>
      </c>
      <c r="AA390" s="0" t="n">
        <f aca="false">IF(Stats_DATA!AB$12=1,DATA!AA390,IF(Stats_DATA!AB$12=2,(DATA!AA390-Stats_DATA!AB$2)/Stats_DATA!AB$3,IF(Stats_DATA!AB$12=3,(DATA!AA390-Stats_DATA!AB$6)/(Stats_DATA!AB$10-Stats_DATA!AB$6),"ERROR")))</f>
        <v>0.169286579655854</v>
      </c>
      <c r="AB390" s="0" t="n">
        <f aca="false">IF(Stats_DATA!AC$12=1,DATA!AB390,IF(Stats_DATA!AC$12=2,(DATA!AB390-Stats_DATA!AC$2)/Stats_DATA!AC$3,IF(Stats_DATA!AC$12=3,(DATA!AB390-Stats_DATA!AC$6)/(Stats_DATA!AC$10-Stats_DATA!AC$6),"ERROR")))</f>
        <v>0.143375050156036</v>
      </c>
      <c r="AC390" s="0" t="n">
        <f aca="false">IF(Stats_DATA!AD$12=1,DATA!AC390,IF(Stats_DATA!AD$12=2,(DATA!AC390-Stats_DATA!AD$2)/Stats_DATA!AD$3,IF(Stats_DATA!AD$12=3,(DATA!AC390-Stats_DATA!AD$6)/(Stats_DATA!AD$10-Stats_DATA!AD$6),"ERROR")))</f>
        <v>-0.485091853088636</v>
      </c>
      <c r="AD390" s="0" t="n">
        <f aca="false">IF(Stats_DATA!AE$12=1,DATA!AD390,IF(Stats_DATA!AE$12=2,(DATA!AD390-Stats_DATA!AE$2)/Stats_DATA!AE$3,IF(Stats_DATA!AE$12=3,(DATA!AD390-Stats_DATA!AE$6)/(Stats_DATA!AE$10-Stats_DATA!AE$6),"ERROR")))</f>
        <v>-1.20217578216533</v>
      </c>
      <c r="AE390" s="0" t="n">
        <f aca="false">IF(Stats_DATA!AF$12=1,DATA!AE390,IF(Stats_DATA!AF$12=2,(DATA!AE390-Stats_DATA!AF$2)/Stats_DATA!AF$3,IF(Stats_DATA!AF$12=3,(DATA!AE390-Stats_DATA!AF$6)/(Stats_DATA!AF$10-Stats_DATA!AF$6),"ERROR")))</f>
        <v>1.12695207836829</v>
      </c>
    </row>
    <row r="391" customFormat="false" ht="12.8" hidden="false" customHeight="false" outlineLevel="0" collapsed="false">
      <c r="A391" s="0" t="n">
        <f aca="false">IF(Stats_DATA!B$12=1,DATA!A391,IF(Stats_DATA!B$12=2,(DATA!A391-Stats_DATA!B$2)/Stats_DATA!B$3,IF(Stats_DATA!B$12=3,(DATA!A391-Stats_DATA!B$6)/(Stats_DATA!B$10-Stats_DATA!B$6),"ERROR")))</f>
        <v>1</v>
      </c>
      <c r="B391" s="0" t="n">
        <f aca="false">IF(Stats_DATA!C$12=1,DATA!B391,IF(Stats_DATA!C$12=2,(DATA!B391-Stats_DATA!C$2)/Stats_DATA!C$3,IF(Stats_DATA!C$12=3,(DATA!B391-Stats_DATA!C$6)/(Stats_DATA!C$10-Stats_DATA!C$6),"ERROR")))</f>
        <v>1.53877217017285</v>
      </c>
      <c r="C391" s="0" t="n">
        <f aca="false">IF(Stats_DATA!D$12=1,DATA!C391,IF(Stats_DATA!D$12=2,(DATA!C391-Stats_DATA!D$2)/Stats_DATA!D$3,IF(Stats_DATA!D$12=3,(DATA!C391-Stats_DATA!D$6)/(Stats_DATA!D$10-Stats_DATA!D$6),"ERROR")))</f>
        <v>0.911490093354802</v>
      </c>
      <c r="D391" s="0" t="n">
        <f aca="false">IF(Stats_DATA!E$12=1,DATA!D391,IF(Stats_DATA!E$12=2,(DATA!D391-Stats_DATA!E$2)/Stats_DATA!E$3,IF(Stats_DATA!E$12=3,(DATA!D391-Stats_DATA!E$6)/(Stats_DATA!E$10-Stats_DATA!E$6),"ERROR")))</f>
        <v>1.51985659601044</v>
      </c>
      <c r="E391" s="0" t="n">
        <f aca="false">IF(Stats_DATA!F$12=1,DATA!E391,IF(Stats_DATA!F$12=2,(DATA!E391-Stats_DATA!F$2)/Stats_DATA!F$3,IF(Stats_DATA!F$12=3,(DATA!E391-Stats_DATA!F$6)/(Stats_DATA!F$10-Stats_DATA!F$6),"ERROR")))</f>
        <v>1.47510671855223</v>
      </c>
      <c r="F391" s="0" t="n">
        <f aca="false">IF(Stats_DATA!G$12=1,DATA!F391,IF(Stats_DATA!G$12=2,(DATA!F391-Stats_DATA!G$2)/Stats_DATA!G$3,IF(Stats_DATA!G$12=3,(DATA!F391-Stats_DATA!G$6)/(Stats_DATA!G$10-Stats_DATA!G$6),"ERROR")))</f>
        <v>0.329897364379991</v>
      </c>
      <c r="G391" s="0" t="n">
        <f aca="false">IF(Stats_DATA!H$12=1,DATA!G391,IF(Stats_DATA!H$12=2,(DATA!G391-Stats_DATA!H$2)/Stats_DATA!H$3,IF(Stats_DATA!H$12=3,(DATA!G391-Stats_DATA!H$6)/(Stats_DATA!H$10-Stats_DATA!H$6),"ERROR")))</f>
        <v>0.519931487999778</v>
      </c>
      <c r="H391" s="0" t="n">
        <f aca="false">IF(Stats_DATA!I$12=1,DATA!H391,IF(Stats_DATA!I$12=2,(DATA!H391-Stats_DATA!I$2)/Stats_DATA!I$3,IF(Stats_DATA!I$12=3,(DATA!H391-Stats_DATA!I$6)/(Stats_DATA!I$10-Stats_DATA!I$6),"ERROR")))</f>
        <v>1.21426137056438</v>
      </c>
      <c r="I391" s="0" t="n">
        <f aca="false">IF(Stats_DATA!J$12=1,DATA!I391,IF(Stats_DATA!J$12=2,(DATA!I391-Stats_DATA!J$2)/Stats_DATA!J$3,IF(Stats_DATA!J$12=3,(DATA!I391-Stats_DATA!J$6)/(Stats_DATA!J$10-Stats_DATA!J$6),"ERROR")))</f>
        <v>1.37054008083914</v>
      </c>
      <c r="J391" s="0" t="n">
        <f aca="false">IF(Stats_DATA!K$12=1,DATA!J391,IF(Stats_DATA!K$12=2,(DATA!J391-Stats_DATA!K$2)/Stats_DATA!K$3,IF(Stats_DATA!K$12=3,(DATA!J391-Stats_DATA!K$6)/(Stats_DATA!K$10-Stats_DATA!K$6),"ERROR")))</f>
        <v>0.647040017762</v>
      </c>
      <c r="K391" s="0" t="n">
        <f aca="false">IF(Stats_DATA!L$12=1,DATA!K391,IF(Stats_DATA!L$12=2,(DATA!K391-Stats_DATA!L$2)/Stats_DATA!L$3,IF(Stats_DATA!L$12=3,(DATA!K391-Stats_DATA!L$6)/(Stats_DATA!L$10-Stats_DATA!L$6),"ERROR")))</f>
        <v>-0.560539161611232</v>
      </c>
      <c r="L391" s="0" t="n">
        <f aca="false">IF(Stats_DATA!M$12=1,DATA!L391,IF(Stats_DATA!M$12=2,(DATA!L391-Stats_DATA!M$2)/Stats_DATA!M$3,IF(Stats_DATA!M$12=3,(DATA!L391-Stats_DATA!M$6)/(Stats_DATA!M$10-Stats_DATA!M$6),"ERROR")))</f>
        <v>0.741141387731672</v>
      </c>
      <c r="M391" s="0" t="n">
        <f aca="false">IF(Stats_DATA!N$12=1,DATA!M391,IF(Stats_DATA!N$12=2,(DATA!M391-Stats_DATA!N$2)/Stats_DATA!N$3,IF(Stats_DATA!N$12=3,(DATA!M391-Stats_DATA!N$6)/(Stats_DATA!N$10-Stats_DATA!N$6),"ERROR")))</f>
        <v>2.93510611941278</v>
      </c>
      <c r="N391" s="0" t="n">
        <f aca="false">IF(Stats_DATA!O$12=1,DATA!N391,IF(Stats_DATA!O$12=2,(DATA!N391-Stats_DATA!O$2)/Stats_DATA!O$3,IF(Stats_DATA!O$12=3,(DATA!N391-Stats_DATA!O$6)/(Stats_DATA!O$10-Stats_DATA!O$6),"ERROR")))</f>
        <v>1.24486737597152</v>
      </c>
      <c r="O391" s="0" t="n">
        <f aca="false">IF(Stats_DATA!P$12=1,DATA!O391,IF(Stats_DATA!P$12=2,(DATA!O391-Stats_DATA!P$2)/Stats_DATA!P$3,IF(Stats_DATA!P$12=3,(DATA!O391-Stats_DATA!P$6)/(Stats_DATA!P$10-Stats_DATA!P$6),"ERROR")))</f>
        <v>0.654259464617233</v>
      </c>
      <c r="P391" s="0" t="n">
        <f aca="false">IF(Stats_DATA!Q$12=1,DATA!P391,IF(Stats_DATA!Q$12=2,(DATA!P391-Stats_DATA!Q$2)/Stats_DATA!Q$3,IF(Stats_DATA!Q$12=3,(DATA!P391-Stats_DATA!Q$6)/(Stats_DATA!Q$10-Stats_DATA!Q$6),"ERROR")))</f>
        <v>1.39849991512857</v>
      </c>
      <c r="Q391" s="0" t="n">
        <f aca="false">IF(Stats_DATA!R$12=1,DATA!Q391,IF(Stats_DATA!R$12=2,(DATA!Q391-Stats_DATA!R$2)/Stats_DATA!R$3,IF(Stats_DATA!R$12=3,(DATA!Q391-Stats_DATA!R$6)/(Stats_DATA!R$10-Stats_DATA!R$6),"ERROR")))</f>
        <v>0.865071813175163</v>
      </c>
      <c r="R391" s="0" t="n">
        <f aca="false">IF(Stats_DATA!S$12=1,DATA!R391,IF(Stats_DATA!S$12=2,(DATA!R391-Stats_DATA!S$2)/Stats_DATA!S$3,IF(Stats_DATA!S$12=3,(DATA!R391-Stats_DATA!S$6)/(Stats_DATA!S$10-Stats_DATA!S$6),"ERROR")))</f>
        <v>1.41774988844584</v>
      </c>
      <c r="S391" s="0" t="n">
        <f aca="false">IF(Stats_DATA!T$12=1,DATA!S391,IF(Stats_DATA!T$12=2,(DATA!S391-Stats_DATA!T$2)/Stats_DATA!T$3,IF(Stats_DATA!T$12=3,(DATA!S391-Stats_DATA!T$6)/(Stats_DATA!T$10-Stats_DATA!T$6),"ERROR")))</f>
        <v>3.66496236065655</v>
      </c>
      <c r="T391" s="0" t="n">
        <f aca="false">IF(Stats_DATA!U$12=1,DATA!T391,IF(Stats_DATA!U$12=2,(DATA!T391-Stats_DATA!U$2)/Stats_DATA!U$3,IF(Stats_DATA!U$12=3,(DATA!T391-Stats_DATA!U$6)/(Stats_DATA!U$10-Stats_DATA!U$6),"ERROR")))</f>
        <v>0.863462427905899</v>
      </c>
      <c r="U391" s="0" t="n">
        <f aca="false">IF(Stats_DATA!V$12=1,DATA!U391,IF(Stats_DATA!V$12=2,(DATA!U391-Stats_DATA!V$2)/Stats_DATA!V$3,IF(Stats_DATA!V$12=3,(DATA!U391-Stats_DATA!V$6)/(Stats_DATA!V$10-Stats_DATA!V$6),"ERROR")))</f>
        <v>0.924047829396423</v>
      </c>
      <c r="V391" s="0" t="n">
        <f aca="false">IF(Stats_DATA!W$12=1,DATA!V391,IF(Stats_DATA!W$12=2,(DATA!V391-Stats_DATA!W$2)/Stats_DATA!W$3,IF(Stats_DATA!W$12=3,(DATA!V391-Stats_DATA!W$6)/(Stats_DATA!W$10-Stats_DATA!W$6),"ERROR")))</f>
        <v>0.941564810604752</v>
      </c>
      <c r="W391" s="0" t="n">
        <f aca="false">IF(Stats_DATA!X$12=1,DATA!W391,IF(Stats_DATA!X$12=2,(DATA!W391-Stats_DATA!X$2)/Stats_DATA!X$3,IF(Stats_DATA!X$12=3,(DATA!W391-Stats_DATA!X$6)/(Stats_DATA!X$10-Stats_DATA!X$6),"ERROR")))</f>
        <v>0.774906795893722</v>
      </c>
      <c r="X391" s="0" t="n">
        <f aca="false">IF(Stats_DATA!Y$12=1,DATA!X391,IF(Stats_DATA!Y$12=2,(DATA!X391-Stats_DATA!Y$2)/Stats_DATA!Y$3,IF(Stats_DATA!Y$12=3,(DATA!X391-Stats_DATA!Y$6)/(Stats_DATA!Y$10-Stats_DATA!Y$6),"ERROR")))</f>
        <v>1.03381425929288</v>
      </c>
      <c r="Y391" s="0" t="n">
        <f aca="false">IF(Stats_DATA!Z$12=1,DATA!Y391,IF(Stats_DATA!Z$12=2,(DATA!Y391-Stats_DATA!Z$2)/Stats_DATA!Z$3,IF(Stats_DATA!Z$12=3,(DATA!Y391-Stats_DATA!Z$6)/(Stats_DATA!Z$10-Stats_DATA!Z$6),"ERROR")))</f>
        <v>0.759482850429157</v>
      </c>
      <c r="Z391" s="0" t="n">
        <f aca="false">IF(Stats_DATA!AA$12=1,DATA!Z391,IF(Stats_DATA!AA$12=2,(DATA!Z391-Stats_DATA!AA$2)/Stats_DATA!AA$3,IF(Stats_DATA!AA$12=3,(DATA!Z391-Stats_DATA!AA$6)/(Stats_DATA!AA$10-Stats_DATA!AA$6),"ERROR")))</f>
        <v>-0.318345187703299</v>
      </c>
      <c r="AA391" s="0" t="n">
        <f aca="false">IF(Stats_DATA!AB$12=1,DATA!AA391,IF(Stats_DATA!AB$12=2,(DATA!AA391-Stats_DATA!AB$2)/Stats_DATA!AB$3,IF(Stats_DATA!AB$12=3,(DATA!AA391-Stats_DATA!AB$6)/(Stats_DATA!AB$10-Stats_DATA!AB$6),"ERROR")))</f>
        <v>-0.0817677070687942</v>
      </c>
      <c r="AB391" s="0" t="n">
        <f aca="false">IF(Stats_DATA!AC$12=1,DATA!AB391,IF(Stats_DATA!AC$12=2,(DATA!AB391-Stats_DATA!AC$2)/Stats_DATA!AC$3,IF(Stats_DATA!AC$12=3,(DATA!AB391-Stats_DATA!AC$6)/(Stats_DATA!AC$10-Stats_DATA!AC$6),"ERROR")))</f>
        <v>0.530674168765198</v>
      </c>
      <c r="AC391" s="0" t="n">
        <f aca="false">IF(Stats_DATA!AD$12=1,DATA!AC391,IF(Stats_DATA!AD$12=2,(DATA!AC391-Stats_DATA!AD$2)/Stats_DATA!AD$3,IF(Stats_DATA!AD$12=3,(DATA!AC391-Stats_DATA!AD$6)/(Stats_DATA!AD$10-Stats_DATA!AD$6),"ERROR")))</f>
        <v>1.03288237671348</v>
      </c>
      <c r="AD391" s="0" t="n">
        <f aca="false">IF(Stats_DATA!AE$12=1,DATA!AD391,IF(Stats_DATA!AE$12=2,(DATA!AD391-Stats_DATA!AE$2)/Stats_DATA!AE$3,IF(Stats_DATA!AE$12=3,(DATA!AD391-Stats_DATA!AE$6)/(Stats_DATA!AE$10-Stats_DATA!AE$6),"ERROR")))</f>
        <v>-0.524921618261007</v>
      </c>
      <c r="AE391" s="0" t="n">
        <f aca="false">IF(Stats_DATA!AF$12=1,DATA!AE391,IF(Stats_DATA!AF$12=2,(DATA!AE391-Stats_DATA!AF$2)/Stats_DATA!AF$3,IF(Stats_DATA!AF$12=3,(DATA!AE391-Stats_DATA!AF$6)/(Stats_DATA!AF$10-Stats_DATA!AF$6),"ERROR")))</f>
        <v>-0.438829516782714</v>
      </c>
    </row>
    <row r="392" customFormat="false" ht="12.8" hidden="false" customHeight="false" outlineLevel="0" collapsed="false">
      <c r="A392" s="0" t="n">
        <f aca="false">IF(Stats_DATA!B$12=1,DATA!A392,IF(Stats_DATA!B$12=2,(DATA!A392-Stats_DATA!B$2)/Stats_DATA!B$3,IF(Stats_DATA!B$12=3,(DATA!A392-Stats_DATA!B$6)/(Stats_DATA!B$10-Stats_DATA!B$6),"ERROR")))</f>
        <v>0</v>
      </c>
      <c r="B392" s="0" t="n">
        <f aca="false">IF(Stats_DATA!C$12=1,DATA!B392,IF(Stats_DATA!C$12=2,(DATA!B392-Stats_DATA!C$2)/Stats_DATA!C$3,IF(Stats_DATA!C$12=3,(DATA!B392-Stats_DATA!C$6)/(Stats_DATA!C$10-Stats_DATA!C$6),"ERROR")))</f>
        <v>-1.09740015834327</v>
      </c>
      <c r="C392" s="0" t="n">
        <f aca="false">IF(Stats_DATA!D$12=1,DATA!C392,IF(Stats_DATA!D$12=2,(DATA!C392-Stats_DATA!D$2)/Stats_DATA!D$3,IF(Stats_DATA!D$12=3,(DATA!C392-Stats_DATA!D$6)/(Stats_DATA!D$10-Stats_DATA!D$6),"ERROR")))</f>
        <v>-1.64370837333542</v>
      </c>
      <c r="D392" s="0" t="n">
        <f aca="false">IF(Stats_DATA!E$12=1,DATA!D392,IF(Stats_DATA!E$12=2,(DATA!D392-Stats_DATA!E$2)/Stats_DATA!E$3,IF(Stats_DATA!E$12=3,(DATA!D392-Stats_DATA!E$6)/(Stats_DATA!E$10-Stats_DATA!E$6),"ERROR")))</f>
        <v>-1.0790178135494</v>
      </c>
      <c r="E392" s="0" t="n">
        <f aca="false">IF(Stats_DATA!F$12=1,DATA!E392,IF(Stats_DATA!F$12=2,(DATA!E392-Stats_DATA!F$2)/Stats_DATA!F$3,IF(Stats_DATA!F$12=3,(DATA!E392-Stats_DATA!F$6)/(Stats_DATA!F$10-Stats_DATA!F$6),"ERROR")))</f>
        <v>-0.947075084668303</v>
      </c>
      <c r="F392" s="0" t="n">
        <f aca="false">IF(Stats_DATA!G$12=1,DATA!F392,IF(Stats_DATA!G$12=2,(DATA!F392-Stats_DATA!G$2)/Stats_DATA!G$3,IF(Stats_DATA!G$12=3,(DATA!F392-Stats_DATA!G$6)/(Stats_DATA!G$10-Stats_DATA!G$6),"ERROR")))</f>
        <v>0.255950370309725</v>
      </c>
      <c r="G392" s="0" t="n">
        <f aca="false">IF(Stats_DATA!H$12=1,DATA!G392,IF(Stats_DATA!H$12=2,(DATA!G392-Stats_DATA!H$2)/Stats_DATA!H$3,IF(Stats_DATA!H$12=3,(DATA!G392-Stats_DATA!H$6)/(Stats_DATA!H$10-Stats_DATA!H$6),"ERROR")))</f>
        <v>-0.547613594043585</v>
      </c>
      <c r="H392" s="0" t="n">
        <f aca="false">IF(Stats_DATA!I$12=1,DATA!H392,IF(Stats_DATA!I$12=2,(DATA!H392-Stats_DATA!I$2)/Stats_DATA!I$3,IF(Stats_DATA!I$12=3,(DATA!H392-Stats_DATA!I$6)/(Stats_DATA!I$10-Stats_DATA!I$6),"ERROR")))</f>
        <v>-0.872672889521557</v>
      </c>
      <c r="I392" s="0" t="n">
        <f aca="false">IF(Stats_DATA!J$12=1,DATA!I392,IF(Stats_DATA!J$12=2,(DATA!I392-Stats_DATA!J$2)/Stats_DATA!J$3,IF(Stats_DATA!J$12=3,(DATA!I392-Stats_DATA!J$6)/(Stats_DATA!J$10-Stats_DATA!J$6),"ERROR")))</f>
        <v>-0.753530984031696</v>
      </c>
      <c r="J392" s="0" t="n">
        <f aca="false">IF(Stats_DATA!K$12=1,DATA!J392,IF(Stats_DATA!K$12=2,(DATA!J392-Stats_DATA!K$2)/Stats_DATA!K$3,IF(Stats_DATA!K$12=3,(DATA!J392-Stats_DATA!K$6)/(Stats_DATA!K$10-Stats_DATA!K$6),"ERROR")))</f>
        <v>-0.0423816660797078</v>
      </c>
      <c r="K392" s="0" t="n">
        <f aca="false">IF(Stats_DATA!L$12=1,DATA!K392,IF(Stats_DATA!L$12=2,(DATA!K392-Stats_DATA!L$2)/Stats_DATA!L$3,IF(Stats_DATA!L$12=3,(DATA!K392-Stats_DATA!L$6)/(Stats_DATA!L$10-Stats_DATA!L$6),"ERROR")))</f>
        <v>0.409665939572675</v>
      </c>
      <c r="L392" s="0" t="n">
        <f aca="false">IF(Stats_DATA!M$12=1,DATA!L392,IF(Stats_DATA!M$12=2,(DATA!L392-Stats_DATA!M$2)/Stats_DATA!M$3,IF(Stats_DATA!M$12=3,(DATA!L392-Stats_DATA!M$6)/(Stats_DATA!M$10-Stats_DATA!M$6),"ERROR")))</f>
        <v>-0.771951774207725</v>
      </c>
      <c r="M392" s="0" t="n">
        <f aca="false">IF(Stats_DATA!N$12=1,DATA!M392,IF(Stats_DATA!N$12=2,(DATA!M392-Stats_DATA!N$2)/Stats_DATA!N$3,IF(Stats_DATA!N$12=3,(DATA!M392-Stats_DATA!N$6)/(Stats_DATA!N$10-Stats_DATA!N$6),"ERROR")))</f>
        <v>-1.21300711833917</v>
      </c>
      <c r="N392" s="0" t="n">
        <f aca="false">IF(Stats_DATA!O$12=1,DATA!N392,IF(Stats_DATA!O$12=2,(DATA!N392-Stats_DATA!O$2)/Stats_DATA!O$3,IF(Stats_DATA!O$12=3,(DATA!N392-Stats_DATA!O$6)/(Stats_DATA!O$10-Stats_DATA!O$6),"ERROR")))</f>
        <v>-0.750825139067799</v>
      </c>
      <c r="O392" s="0" t="n">
        <f aca="false">IF(Stats_DATA!P$12=1,DATA!O392,IF(Stats_DATA!P$12=2,(DATA!O392-Stats_DATA!P$2)/Stats_DATA!P$3,IF(Stats_DATA!P$12=3,(DATA!O392-Stats_DATA!P$6)/(Stats_DATA!P$10-Stats_DATA!P$6),"ERROR")))</f>
        <v>-0.625553969696817</v>
      </c>
      <c r="P392" s="0" t="n">
        <f aca="false">IF(Stats_DATA!Q$12=1,DATA!P392,IF(Stats_DATA!Q$12=2,(DATA!P392-Stats_DATA!Q$2)/Stats_DATA!Q$3,IF(Stats_DATA!Q$12=3,(DATA!P392-Stats_DATA!Q$6)/(Stats_DATA!Q$10-Stats_DATA!Q$6),"ERROR")))</f>
        <v>-0.452613085346447</v>
      </c>
      <c r="Q392" s="0" t="n">
        <f aca="false">IF(Stats_DATA!R$12=1,DATA!Q392,IF(Stats_DATA!R$12=2,(DATA!Q392-Stats_DATA!R$2)/Stats_DATA!R$3,IF(Stats_DATA!R$12=3,(DATA!Q392-Stats_DATA!R$6)/(Stats_DATA!R$10-Stats_DATA!R$6),"ERROR")))</f>
        <v>-0.660488072235836</v>
      </c>
      <c r="R392" s="0" t="n">
        <f aca="false">IF(Stats_DATA!S$12=1,DATA!R392,IF(Stats_DATA!S$12=2,(DATA!R392-Stats_DATA!S$2)/Stats_DATA!S$3,IF(Stats_DATA!S$12=3,(DATA!R392-Stats_DATA!S$6)/(Stats_DATA!S$10-Stats_DATA!S$6),"ERROR")))</f>
        <v>-0.775116596671122</v>
      </c>
      <c r="S392" s="0" t="n">
        <f aca="false">IF(Stats_DATA!T$12=1,DATA!S392,IF(Stats_DATA!T$12=2,(DATA!S392-Stats_DATA!T$2)/Stats_DATA!T$3,IF(Stats_DATA!T$12=3,(DATA!S392-Stats_DATA!T$6)/(Stats_DATA!T$10-Stats_DATA!T$6),"ERROR")))</f>
        <v>-0.788802615326915</v>
      </c>
      <c r="T392" s="0" t="n">
        <f aca="false">IF(Stats_DATA!U$12=1,DATA!T392,IF(Stats_DATA!U$12=2,(DATA!T392-Stats_DATA!U$2)/Stats_DATA!U$3,IF(Stats_DATA!U$12=3,(DATA!T392-Stats_DATA!U$6)/(Stats_DATA!U$10-Stats_DATA!U$6),"ERROR")))</f>
        <v>-0.140605677560259</v>
      </c>
      <c r="U392" s="0" t="n">
        <f aca="false">IF(Stats_DATA!V$12=1,DATA!U392,IF(Stats_DATA!V$12=2,(DATA!U392-Stats_DATA!V$2)/Stats_DATA!V$3,IF(Stats_DATA!V$12=3,(DATA!U392-Stats_DATA!V$6)/(Stats_DATA!V$10-Stats_DATA!V$6),"ERROR")))</f>
        <v>-0.538120059568432</v>
      </c>
      <c r="V392" s="0" t="n">
        <f aca="false">IF(Stats_DATA!W$12=1,DATA!V392,IF(Stats_DATA!W$12=2,(DATA!V392-Stats_DATA!W$2)/Stats_DATA!W$3,IF(Stats_DATA!W$12=3,(DATA!V392-Stats_DATA!W$6)/(Stats_DATA!W$10-Stats_DATA!W$6),"ERROR")))</f>
        <v>-1.0115757148236</v>
      </c>
      <c r="W392" s="0" t="n">
        <f aca="false">IF(Stats_DATA!X$12=1,DATA!W392,IF(Stats_DATA!X$12=2,(DATA!W392-Stats_DATA!X$2)/Stats_DATA!X$3,IF(Stats_DATA!X$12=3,(DATA!W392-Stats_DATA!X$6)/(Stats_DATA!X$10-Stats_DATA!X$6),"ERROR")))</f>
        <v>-1.63143555210059</v>
      </c>
      <c r="X392" s="0" t="n">
        <f aca="false">IF(Stats_DATA!Y$12=1,DATA!X392,IF(Stats_DATA!Y$12=2,(DATA!X392-Stats_DATA!Y$2)/Stats_DATA!Y$3,IF(Stats_DATA!Y$12=3,(DATA!X392-Stats_DATA!Y$6)/(Stats_DATA!Y$10-Stats_DATA!Y$6),"ERROR")))</f>
        <v>-1.01275708192881</v>
      </c>
      <c r="Y392" s="0" t="n">
        <f aca="false">IF(Stats_DATA!Z$12=1,DATA!Y392,IF(Stats_DATA!Z$12=2,(DATA!Y392-Stats_DATA!Z$2)/Stats_DATA!Z$3,IF(Stats_DATA!Z$12=3,(DATA!Y392-Stats_DATA!Z$6)/(Stats_DATA!Z$10-Stats_DATA!Z$6),"ERROR")))</f>
        <v>-0.853740508245645</v>
      </c>
      <c r="Z392" s="0" t="n">
        <f aca="false">IF(Stats_DATA!AA$12=1,DATA!Z392,IF(Stats_DATA!AA$12=2,(DATA!Z392-Stats_DATA!AA$2)/Stats_DATA!AA$3,IF(Stats_DATA!AA$12=3,(DATA!Z392-Stats_DATA!AA$6)/(Stats_DATA!AA$10-Stats_DATA!AA$6),"ERROR")))</f>
        <v>0.0845904717868648</v>
      </c>
      <c r="AA392" s="0" t="n">
        <f aca="false">IF(Stats_DATA!AB$12=1,DATA!AA392,IF(Stats_DATA!AB$12=2,(DATA!AA392-Stats_DATA!AB$2)/Stats_DATA!AB$3,IF(Stats_DATA!AB$12=3,(DATA!AA392-Stats_DATA!AB$6)/(Stats_DATA!AB$10-Stats_DATA!AB$6),"ERROR")))</f>
        <v>-0.567351188227354</v>
      </c>
      <c r="AB392" s="0" t="n">
        <f aca="false">IF(Stats_DATA!AC$12=1,DATA!AB392,IF(Stats_DATA!AC$12=2,(DATA!AB392-Stats_DATA!AC$2)/Stats_DATA!AC$3,IF(Stats_DATA!AC$12=3,(DATA!AB392-Stats_DATA!AC$6)/(Stats_DATA!AC$10-Stats_DATA!AC$6),"ERROR")))</f>
        <v>-0.891739363998028</v>
      </c>
      <c r="AC392" s="0" t="n">
        <f aca="false">IF(Stats_DATA!AD$12=1,DATA!AC392,IF(Stats_DATA!AD$12=2,(DATA!AC392-Stats_DATA!AD$2)/Stats_DATA!AD$3,IF(Stats_DATA!AD$12=3,(DATA!AC392-Stats_DATA!AD$6)/(Stats_DATA!AD$10-Stats_DATA!AD$6),"ERROR")))</f>
        <v>-0.724852064169828</v>
      </c>
      <c r="AD392" s="0" t="n">
        <f aca="false">IF(Stats_DATA!AE$12=1,DATA!AD392,IF(Stats_DATA!AE$12=2,(DATA!AD392-Stats_DATA!AE$2)/Stats_DATA!AE$3,IF(Stats_DATA!AE$12=3,(DATA!AD392-Stats_DATA!AE$6)/(Stats_DATA!AE$10-Stats_DATA!AE$6),"ERROR")))</f>
        <v>0.058583759231738</v>
      </c>
      <c r="AE392" s="0" t="n">
        <f aca="false">IF(Stats_DATA!AF$12=1,DATA!AE392,IF(Stats_DATA!AF$12=2,(DATA!AE392-Stats_DATA!AF$2)/Stats_DATA!AF$3,IF(Stats_DATA!AF$12=3,(DATA!AE392-Stats_DATA!AF$6)/(Stats_DATA!AF$10-Stats_DATA!AF$6),"ERROR")))</f>
        <v>-0.372388996479276</v>
      </c>
    </row>
    <row r="393" customFormat="false" ht="12.8" hidden="false" customHeight="false" outlineLevel="0" collapsed="false">
      <c r="A393" s="0" t="n">
        <f aca="false">IF(Stats_DATA!B$12=1,DATA!A393,IF(Stats_DATA!B$12=2,(DATA!A393-Stats_DATA!B$2)/Stats_DATA!B$3,IF(Stats_DATA!B$12=3,(DATA!A393-Stats_DATA!B$6)/(Stats_DATA!B$10-Stats_DATA!B$6),"ERROR")))</f>
        <v>0</v>
      </c>
      <c r="B393" s="0" t="n">
        <f aca="false">IF(Stats_DATA!C$12=1,DATA!B393,IF(Stats_DATA!C$12=2,(DATA!B393-Stats_DATA!C$2)/Stats_DATA!C$3,IF(Stats_DATA!C$12=3,(DATA!B393-Stats_DATA!C$6)/(Stats_DATA!C$10-Stats_DATA!C$6),"ERROR")))</f>
        <v>-1.53042480563236</v>
      </c>
      <c r="C393" s="0" t="n">
        <f aca="false">IF(Stats_DATA!D$12=1,DATA!C393,IF(Stats_DATA!D$12=2,(DATA!C393-Stats_DATA!D$2)/Stats_DATA!D$3,IF(Stats_DATA!D$12=3,(DATA!C393-Stats_DATA!D$6)/(Stats_DATA!D$10-Stats_DATA!D$6),"ERROR")))</f>
        <v>-0.569548508357367</v>
      </c>
      <c r="D393" s="0" t="n">
        <f aca="false">IF(Stats_DATA!E$12=1,DATA!D393,IF(Stats_DATA!E$12=2,(DATA!D393-Stats_DATA!E$2)/Stats_DATA!E$3,IF(Stats_DATA!E$12=3,(DATA!D393-Stats_DATA!E$6)/(Stats_DATA!E$10-Stats_DATA!E$6),"ERROR")))</f>
        <v>-1.51031161896804</v>
      </c>
      <c r="E393" s="0" t="n">
        <f aca="false">IF(Stats_DATA!F$12=1,DATA!E393,IF(Stats_DATA!F$12=2,(DATA!E393-Stats_DATA!F$2)/Stats_DATA!F$3,IF(Stats_DATA!F$12=3,(DATA!E393-Stats_DATA!F$6)/(Stats_DATA!F$10-Stats_DATA!F$6),"ERROR")))</f>
        <v>-1.19514696573488</v>
      </c>
      <c r="F393" s="0" t="n">
        <f aca="false">IF(Stats_DATA!G$12=1,DATA!F393,IF(Stats_DATA!G$12=2,(DATA!F393-Stats_DATA!G$2)/Stats_DATA!G$3,IF(Stats_DATA!G$12=3,(DATA!F393-Stats_DATA!G$6)/(Stats_DATA!G$10-Stats_DATA!G$6),"ERROR")))</f>
        <v>0.536095713229768</v>
      </c>
      <c r="G393" s="0" t="n">
        <f aca="false">IF(Stats_DATA!H$12=1,DATA!G393,IF(Stats_DATA!H$12=2,(DATA!G393-Stats_DATA!H$2)/Stats_DATA!H$3,IF(Stats_DATA!H$12=3,(DATA!G393-Stats_DATA!H$6)/(Stats_DATA!H$10-Stats_DATA!H$6),"ERROR")))</f>
        <v>-0.569199287437154</v>
      </c>
      <c r="H393" s="0" t="n">
        <f aca="false">IF(Stats_DATA!I$12=1,DATA!H393,IF(Stats_DATA!I$12=2,(DATA!H393-Stats_DATA!I$2)/Stats_DATA!I$3,IF(Stats_DATA!I$12=3,(DATA!H393-Stats_DATA!I$6)/(Stats_DATA!I$10-Stats_DATA!I$6),"ERROR")))</f>
        <v>-1.11389273577661</v>
      </c>
      <c r="I393" s="0" t="n">
        <f aca="false">IF(Stats_DATA!J$12=1,DATA!I393,IF(Stats_DATA!J$12=2,(DATA!I393-Stats_DATA!J$2)/Stats_DATA!J$3,IF(Stats_DATA!J$12=3,(DATA!I393-Stats_DATA!J$6)/(Stats_DATA!J$10-Stats_DATA!J$6),"ERROR")))</f>
        <v>-1.26071029192611</v>
      </c>
      <c r="J393" s="0" t="n">
        <f aca="false">IF(Stats_DATA!K$12=1,DATA!J393,IF(Stats_DATA!K$12=2,(DATA!J393-Stats_DATA!K$2)/Stats_DATA!K$3,IF(Stats_DATA!K$12=3,(DATA!J393-Stats_DATA!K$6)/(Stats_DATA!K$10-Stats_DATA!K$6),"ERROR")))</f>
        <v>0.632449082654238</v>
      </c>
      <c r="K393" s="0" t="n">
        <f aca="false">IF(Stats_DATA!L$12=1,DATA!K393,IF(Stats_DATA!L$12=2,(DATA!K393-Stats_DATA!L$2)/Stats_DATA!L$3,IF(Stats_DATA!L$12=3,(DATA!K393-Stats_DATA!L$6)/(Stats_DATA!L$10-Stats_DATA!L$6),"ERROR")))</f>
        <v>1.1589192220928</v>
      </c>
      <c r="L393" s="0" t="n">
        <f aca="false">IF(Stats_DATA!M$12=1,DATA!L393,IF(Stats_DATA!M$12=2,(DATA!L393-Stats_DATA!M$2)/Stats_DATA!M$3,IF(Stats_DATA!M$12=3,(DATA!L393-Stats_DATA!M$6)/(Stats_DATA!M$10-Stats_DATA!M$6),"ERROR")))</f>
        <v>0.402895108918718</v>
      </c>
      <c r="M393" s="0" t="n">
        <f aca="false">IF(Stats_DATA!N$12=1,DATA!M393,IF(Stats_DATA!N$12=2,(DATA!M393-Stats_DATA!N$2)/Stats_DATA!N$3,IF(Stats_DATA!N$12=3,(DATA!M393-Stats_DATA!N$6)/(Stats_DATA!N$10-Stats_DATA!N$6),"ERROR")))</f>
        <v>1.56285522530876</v>
      </c>
      <c r="N393" s="0" t="n">
        <f aca="false">IF(Stats_DATA!O$12=1,DATA!N393,IF(Stats_DATA!O$12=2,(DATA!N393-Stats_DATA!O$2)/Stats_DATA!O$3,IF(Stats_DATA!O$12=3,(DATA!N393-Stats_DATA!O$6)/(Stats_DATA!O$10-Stats_DATA!O$6),"ERROR")))</f>
        <v>0.148843927811142</v>
      </c>
      <c r="O393" s="0" t="n">
        <f aca="false">IF(Stats_DATA!P$12=1,DATA!O393,IF(Stats_DATA!P$12=2,(DATA!O393-Stats_DATA!P$2)/Stats_DATA!P$3,IF(Stats_DATA!P$12=3,(DATA!O393-Stats_DATA!P$6)/(Stats_DATA!P$10-Stats_DATA!P$6),"ERROR")))</f>
        <v>-0.252513193669517</v>
      </c>
      <c r="P393" s="0" t="n">
        <f aca="false">IF(Stats_DATA!Q$12=1,DATA!P393,IF(Stats_DATA!Q$12=2,(DATA!P393-Stats_DATA!Q$2)/Stats_DATA!Q$3,IF(Stats_DATA!Q$12=3,(DATA!P393-Stats_DATA!Q$6)/(Stats_DATA!Q$10-Stats_DATA!Q$6),"ERROR")))</f>
        <v>2.92388630270963</v>
      </c>
      <c r="Q393" s="0" t="n">
        <f aca="false">IF(Stats_DATA!R$12=1,DATA!Q393,IF(Stats_DATA!R$12=2,(DATA!Q393-Stats_DATA!R$2)/Stats_DATA!R$3,IF(Stats_DATA!R$12=3,(DATA!Q393-Stats_DATA!R$6)/(Stats_DATA!R$10-Stats_DATA!R$6),"ERROR")))</f>
        <v>-0.324887233607721</v>
      </c>
      <c r="R393" s="0" t="n">
        <f aca="false">IF(Stats_DATA!S$12=1,DATA!R393,IF(Stats_DATA!S$12=2,(DATA!R393-Stats_DATA!S$2)/Stats_DATA!S$3,IF(Stats_DATA!S$12=3,(DATA!R393-Stats_DATA!S$6)/(Stats_DATA!S$10-Stats_DATA!S$6),"ERROR")))</f>
        <v>-1.05657101334867</v>
      </c>
      <c r="S393" s="0" t="n">
        <f aca="false">IF(Stats_DATA!T$12=1,DATA!S393,IF(Stats_DATA!T$12=2,(DATA!S393-Stats_DATA!T$2)/Stats_DATA!T$3,IF(Stats_DATA!T$12=3,(DATA!S393-Stats_DATA!T$6)/(Stats_DATA!T$10-Stats_DATA!T$6),"ERROR")))</f>
        <v>-1.91176529931183</v>
      </c>
      <c r="T393" s="0" t="n">
        <f aca="false">IF(Stats_DATA!U$12=1,DATA!T393,IF(Stats_DATA!U$12=2,(DATA!T393-Stats_DATA!U$2)/Stats_DATA!U$3,IF(Stats_DATA!U$12=3,(DATA!T393-Stats_DATA!U$6)/(Stats_DATA!U$10-Stats_DATA!U$6),"ERROR")))</f>
        <v>-0.228915282016921</v>
      </c>
      <c r="U393" s="0" t="n">
        <f aca="false">IF(Stats_DATA!V$12=1,DATA!U393,IF(Stats_DATA!V$12=2,(DATA!U393-Stats_DATA!V$2)/Stats_DATA!V$3,IF(Stats_DATA!V$12=3,(DATA!U393-Stats_DATA!V$6)/(Stats_DATA!V$10-Stats_DATA!V$6),"ERROR")))</f>
        <v>1.1114955608326</v>
      </c>
      <c r="V393" s="0" t="n">
        <f aca="false">IF(Stats_DATA!W$12=1,DATA!V393,IF(Stats_DATA!W$12=2,(DATA!V393-Stats_DATA!W$2)/Stats_DATA!W$3,IF(Stats_DATA!W$12=3,(DATA!V393-Stats_DATA!W$6)/(Stats_DATA!W$10-Stats_DATA!W$6),"ERROR")))</f>
        <v>-1.2619252948838</v>
      </c>
      <c r="W393" s="0" t="n">
        <f aca="false">IF(Stats_DATA!X$12=1,DATA!W393,IF(Stats_DATA!X$12=2,(DATA!W393-Stats_DATA!X$2)/Stats_DATA!X$3,IF(Stats_DATA!X$12=3,(DATA!W393-Stats_DATA!X$6)/(Stats_DATA!X$10-Stats_DATA!X$6),"ERROR")))</f>
        <v>-0.468126032955269</v>
      </c>
      <c r="X393" s="0" t="n">
        <f aca="false">IF(Stats_DATA!Y$12=1,DATA!X393,IF(Stats_DATA!Y$12=2,(DATA!X393-Stats_DATA!Y$2)/Stats_DATA!Y$3,IF(Stats_DATA!Y$12=3,(DATA!X393-Stats_DATA!Y$6)/(Stats_DATA!Y$10-Stats_DATA!Y$6),"ERROR")))</f>
        <v>-1.28714108318028</v>
      </c>
      <c r="Y393" s="0" t="n">
        <f aca="false">IF(Stats_DATA!Z$12=1,DATA!Y393,IF(Stats_DATA!Z$12=2,(DATA!Y393-Stats_DATA!Z$2)/Stats_DATA!Z$3,IF(Stats_DATA!Z$12=3,(DATA!Y393-Stats_DATA!Z$6)/(Stats_DATA!Z$10-Stats_DATA!Z$6),"ERROR")))</f>
        <v>-0.989858973457727</v>
      </c>
      <c r="Z393" s="0" t="n">
        <f aca="false">IF(Stats_DATA!AA$12=1,DATA!Z393,IF(Stats_DATA!AA$12=2,(DATA!Z393-Stats_DATA!AA$2)/Stats_DATA!AA$3,IF(Stats_DATA!AA$12=3,(DATA!Z393-Stats_DATA!AA$6)/(Stats_DATA!AA$10-Stats_DATA!AA$6),"ERROR")))</f>
        <v>0.597019517008052</v>
      </c>
      <c r="AA393" s="0" t="n">
        <f aca="false">IF(Stats_DATA!AB$12=1,DATA!AA393,IF(Stats_DATA!AB$12=2,(DATA!AA393-Stats_DATA!AB$2)/Stats_DATA!AB$3,IF(Stats_DATA!AB$12=3,(DATA!AA393-Stats_DATA!AB$6)/(Stats_DATA!AB$10-Stats_DATA!AB$6),"ERROR")))</f>
        <v>-0.783448548952368</v>
      </c>
      <c r="AB393" s="0" t="n">
        <f aca="false">IF(Stats_DATA!AC$12=1,DATA!AB393,IF(Stats_DATA!AC$12=2,(DATA!AB393-Stats_DATA!AC$2)/Stats_DATA!AC$3,IF(Stats_DATA!AC$12=3,(DATA!AB393-Stats_DATA!AC$6)/(Stats_DATA!AC$10-Stats_DATA!AC$6),"ERROR")))</f>
        <v>-1.30468266929728</v>
      </c>
      <c r="AC393" s="0" t="n">
        <f aca="false">IF(Stats_DATA!AD$12=1,DATA!AC393,IF(Stats_DATA!AD$12=2,(DATA!AC393-Stats_DATA!AD$2)/Stats_DATA!AD$3,IF(Stats_DATA!AD$12=3,(DATA!AC393-Stats_DATA!AD$6)/(Stats_DATA!AD$10-Stats_DATA!AD$6),"ERROR")))</f>
        <v>-1.74352869703763</v>
      </c>
      <c r="AD393" s="0" t="n">
        <f aca="false">IF(Stats_DATA!AE$12=1,DATA!AD393,IF(Stats_DATA!AE$12=2,(DATA!AD393-Stats_DATA!AE$2)/Stats_DATA!AE$3,IF(Stats_DATA!AE$12=3,(DATA!AD393-Stats_DATA!AE$6)/(Stats_DATA!AE$10-Stats_DATA!AE$6),"ERROR")))</f>
        <v>-0.736664566880258</v>
      </c>
      <c r="AE393" s="0" t="n">
        <f aca="false">IF(Stats_DATA!AF$12=1,DATA!AE393,IF(Stats_DATA!AF$12=2,(DATA!AE393-Stats_DATA!AF$2)/Stats_DATA!AF$3,IF(Stats_DATA!AF$12=3,(DATA!AE393-Stats_DATA!AF$6)/(Stats_DATA!AF$10-Stats_DATA!AF$6),"ERROR")))</f>
        <v>0.260456959410963</v>
      </c>
    </row>
    <row r="394" customFormat="false" ht="12.8" hidden="false" customHeight="false" outlineLevel="0" collapsed="false">
      <c r="A394" s="0" t="n">
        <f aca="false">IF(Stats_DATA!B$12=1,DATA!A394,IF(Stats_DATA!B$12=2,(DATA!A394-Stats_DATA!B$2)/Stats_DATA!B$3,IF(Stats_DATA!B$12=3,(DATA!A394-Stats_DATA!B$6)/(Stats_DATA!B$10-Stats_DATA!B$6),"ERROR")))</f>
        <v>1</v>
      </c>
      <c r="B394" s="0" t="n">
        <f aca="false">IF(Stats_DATA!C$12=1,DATA!B394,IF(Stats_DATA!C$12=2,(DATA!B394-Stats_DATA!C$2)/Stats_DATA!C$3,IF(Stats_DATA!C$12=3,(DATA!B394-Stats_DATA!C$6)/(Stats_DATA!C$10-Stats_DATA!C$6),"ERROR")))</f>
        <v>0.386688246192713</v>
      </c>
      <c r="C394" s="0" t="n">
        <f aca="false">IF(Stats_DATA!D$12=1,DATA!C394,IF(Stats_DATA!D$12=2,(DATA!C394-Stats_DATA!D$2)/Stats_DATA!D$3,IF(Stats_DATA!D$12=3,(DATA!C394-Stats_DATA!D$6)/(Stats_DATA!D$10-Stats_DATA!D$6),"ERROR")))</f>
        <v>0.158183175058502</v>
      </c>
      <c r="D394" s="0" t="n">
        <f aca="false">IF(Stats_DATA!E$12=1,DATA!D394,IF(Stats_DATA!E$12=2,(DATA!D394-Stats_DATA!E$2)/Stats_DATA!E$3,IF(Stats_DATA!E$12=3,(DATA!D394-Stats_DATA!E$6)/(Stats_DATA!E$10-Stats_DATA!E$6),"ERROR")))</f>
        <v>0.429275885743842</v>
      </c>
      <c r="E394" s="0" t="n">
        <f aca="false">IF(Stats_DATA!F$12=1,DATA!E394,IF(Stats_DATA!F$12=2,(DATA!E394-Stats_DATA!F$2)/Stats_DATA!F$3,IF(Stats_DATA!F$12=3,(DATA!E394-Stats_DATA!F$6)/(Stats_DATA!F$10-Stats_DATA!F$6),"ERROR")))</f>
        <v>0.255206849802144</v>
      </c>
      <c r="F394" s="0" t="n">
        <f aca="false">IF(Stats_DATA!G$12=1,DATA!F394,IF(Stats_DATA!G$12=2,(DATA!F394-Stats_DATA!G$2)/Stats_DATA!G$3,IF(Stats_DATA!G$12=3,(DATA!F394-Stats_DATA!G$6)/(Stats_DATA!G$10-Stats_DATA!G$6),"ERROR")))</f>
        <v>1.39644054808574</v>
      </c>
      <c r="G394" s="0" t="n">
        <f aca="false">IF(Stats_DATA!H$12=1,DATA!G394,IF(Stats_DATA!H$12=2,(DATA!G394-Stats_DATA!H$2)/Stats_DATA!H$3,IF(Stats_DATA!H$12=3,(DATA!G394-Stats_DATA!H$6)/(Stats_DATA!H$10-Stats_DATA!H$6),"ERROR")))</f>
        <v>0.981941065897225</v>
      </c>
      <c r="H394" s="0" t="n">
        <f aca="false">IF(Stats_DATA!I$12=1,DATA!H394,IF(Stats_DATA!I$12=2,(DATA!H394-Stats_DATA!I$2)/Stats_DATA!I$3,IF(Stats_DATA!I$12=3,(DATA!H394-Stats_DATA!I$6)/(Stats_DATA!I$10-Stats_DATA!I$6),"ERROR")))</f>
        <v>1.25816513873352</v>
      </c>
      <c r="I394" s="0" t="n">
        <f aca="false">IF(Stats_DATA!J$12=1,DATA!I394,IF(Stats_DATA!J$12=2,(DATA!I394-Stats_DATA!J$2)/Stats_DATA!J$3,IF(Stats_DATA!J$12=3,(DATA!I394-Stats_DATA!J$6)/(Stats_DATA!J$10-Stats_DATA!J$6),"ERROR")))</f>
        <v>1.08782885077807</v>
      </c>
      <c r="J394" s="0" t="n">
        <f aca="false">IF(Stats_DATA!K$12=1,DATA!J394,IF(Stats_DATA!K$12=2,(DATA!J394-Stats_DATA!K$2)/Stats_DATA!K$3,IF(Stats_DATA!K$12=3,(DATA!J394-Stats_DATA!K$6)/(Stats_DATA!K$10-Stats_DATA!K$6),"ERROR")))</f>
        <v>0.428175991145585</v>
      </c>
      <c r="K394" s="0" t="n">
        <f aca="false">IF(Stats_DATA!L$12=1,DATA!K394,IF(Stats_DATA!L$12=2,(DATA!K394-Stats_DATA!L$2)/Stats_DATA!L$3,IF(Stats_DATA!L$12=3,(DATA!K394-Stats_DATA!L$6)/(Stats_DATA!L$10-Stats_DATA!L$6),"ERROR")))</f>
        <v>0.657528556663452</v>
      </c>
      <c r="L394" s="0" t="n">
        <f aca="false">IF(Stats_DATA!M$12=1,DATA!L394,IF(Stats_DATA!M$12=2,(DATA!L394-Stats_DATA!M$2)/Stats_DATA!M$3,IF(Stats_DATA!M$12=3,(DATA!L394-Stats_DATA!M$6)/(Stats_DATA!M$10-Stats_DATA!M$6),"ERROR")))</f>
        <v>0.872040534010033</v>
      </c>
      <c r="M394" s="0" t="n">
        <f aca="false">IF(Stats_DATA!N$12=1,DATA!M394,IF(Stats_DATA!N$12=2,(DATA!M394-Stats_DATA!N$2)/Stats_DATA!N$3,IF(Stats_DATA!N$12=3,(DATA!M394-Stats_DATA!N$6)/(Stats_DATA!N$10-Stats_DATA!N$6),"ERROR")))</f>
        <v>0.206919071028965</v>
      </c>
      <c r="N394" s="0" t="n">
        <f aca="false">IF(Stats_DATA!O$12=1,DATA!N394,IF(Stats_DATA!O$12=2,(DATA!N394-Stats_DATA!O$2)/Stats_DATA!O$3,IF(Stats_DATA!O$12=3,(DATA!N394-Stats_DATA!O$6)/(Stats_DATA!O$10-Stats_DATA!O$6),"ERROR")))</f>
        <v>0.894693819429307</v>
      </c>
      <c r="O394" s="0" t="n">
        <f aca="false">IF(Stats_DATA!P$12=1,DATA!O394,IF(Stats_DATA!P$12=2,(DATA!O394-Stats_DATA!P$2)/Stats_DATA!P$3,IF(Stats_DATA!P$12=3,(DATA!O394-Stats_DATA!P$6)/(Stats_DATA!P$10-Stats_DATA!P$6),"ERROR")))</f>
        <v>0.584135712376391</v>
      </c>
      <c r="P394" s="0" t="n">
        <f aca="false">IF(Stats_DATA!Q$12=1,DATA!P394,IF(Stats_DATA!Q$12=2,(DATA!P394-Stats_DATA!Q$2)/Stats_DATA!Q$3,IF(Stats_DATA!Q$12=3,(DATA!P394-Stats_DATA!Q$6)/(Stats_DATA!Q$10-Stats_DATA!Q$6),"ERROR")))</f>
        <v>0.0759432895642839</v>
      </c>
      <c r="Q394" s="0" t="n">
        <f aca="false">IF(Stats_DATA!R$12=1,DATA!Q394,IF(Stats_DATA!R$12=2,(DATA!Q394-Stats_DATA!R$2)/Stats_DATA!R$3,IF(Stats_DATA!R$12=3,(DATA!Q394-Stats_DATA!R$6)/(Stats_DATA!R$10-Stats_DATA!R$6),"ERROR")))</f>
        <v>0.21229746982031</v>
      </c>
      <c r="R394" s="0" t="n">
        <f aca="false">IF(Stats_DATA!S$12=1,DATA!R394,IF(Stats_DATA!S$12=2,(DATA!R394-Stats_DATA!S$2)/Stats_DATA!S$3,IF(Stats_DATA!S$12=3,(DATA!R394-Stats_DATA!S$6)/(Stats_DATA!S$10-Stats_DATA!S$6),"ERROR")))</f>
        <v>0.5905468770948</v>
      </c>
      <c r="S394" s="0" t="n">
        <f aca="false">IF(Stats_DATA!T$12=1,DATA!S394,IF(Stats_DATA!T$12=2,(DATA!S394-Stats_DATA!T$2)/Stats_DATA!T$3,IF(Stats_DATA!T$12=3,(DATA!S394-Stats_DATA!T$6)/(Stats_DATA!T$10-Stats_DATA!T$6),"ERROR")))</f>
        <v>0.744513873803015</v>
      </c>
      <c r="T394" s="0" t="n">
        <f aca="false">IF(Stats_DATA!U$12=1,DATA!T394,IF(Stats_DATA!U$12=2,(DATA!T394-Stats_DATA!U$2)/Stats_DATA!U$3,IF(Stats_DATA!U$12=3,(DATA!T394-Stats_DATA!U$6)/(Stats_DATA!U$10-Stats_DATA!U$6),"ERROR")))</f>
        <v>-0.244641649933861</v>
      </c>
      <c r="U394" s="0" t="n">
        <f aca="false">IF(Stats_DATA!V$12=1,DATA!U394,IF(Stats_DATA!V$12=2,(DATA!U394-Stats_DATA!V$2)/Stats_DATA!V$3,IF(Stats_DATA!V$12=3,(DATA!U394-Stats_DATA!V$6)/(Stats_DATA!V$10-Stats_DATA!V$6),"ERROR")))</f>
        <v>0.16518685213061</v>
      </c>
      <c r="V394" s="0" t="n">
        <f aca="false">IF(Stats_DATA!W$12=1,DATA!V394,IF(Stats_DATA!W$12=2,(DATA!V394-Stats_DATA!W$2)/Stats_DATA!W$3,IF(Stats_DATA!W$12=3,(DATA!V394-Stats_DATA!W$6)/(Stats_DATA!W$10-Stats_DATA!W$6),"ERROR")))</f>
        <v>1.02018699277242</v>
      </c>
      <c r="W394" s="0" t="n">
        <f aca="false">IF(Stats_DATA!X$12=1,DATA!W394,IF(Stats_DATA!X$12=2,(DATA!W394-Stats_DATA!X$2)/Stats_DATA!X$3,IF(Stats_DATA!X$12=3,(DATA!W394-Stats_DATA!X$6)/(Stats_DATA!X$10-Stats_DATA!X$6),"ERROR")))</f>
        <v>0.607325144883975</v>
      </c>
      <c r="X394" s="0" t="n">
        <f aca="false">IF(Stats_DATA!Y$12=1,DATA!X394,IF(Stats_DATA!Y$12=2,(DATA!X394-Stats_DATA!Y$2)/Stats_DATA!Y$3,IF(Stats_DATA!Y$12=3,(DATA!X394-Stats_DATA!Y$6)/(Stats_DATA!Y$10-Stats_DATA!Y$6),"ERROR")))</f>
        <v>1.03679022459929</v>
      </c>
      <c r="Y394" s="0" t="n">
        <f aca="false">IF(Stats_DATA!Z$12=1,DATA!Y394,IF(Stats_DATA!Z$12=2,(DATA!Y394-Stats_DATA!Z$2)/Stats_DATA!Z$3,IF(Stats_DATA!Z$12=3,(DATA!Y394-Stats_DATA!Z$6)/(Stats_DATA!Z$10-Stats_DATA!Z$6),"ERROR")))</f>
        <v>0.840275745909876</v>
      </c>
      <c r="Z394" s="0" t="n">
        <f aca="false">IF(Stats_DATA!AA$12=1,DATA!Z394,IF(Stats_DATA!AA$12=2,(DATA!Z394-Stats_DATA!AA$2)/Stats_DATA!AA$3,IF(Stats_DATA!AA$12=3,(DATA!Z394-Stats_DATA!AA$6)/(Stats_DATA!AA$10-Stats_DATA!AA$6),"ERROR")))</f>
        <v>1.56494104687029</v>
      </c>
      <c r="AA394" s="0" t="n">
        <f aca="false">IF(Stats_DATA!AB$12=1,DATA!AA394,IF(Stats_DATA!AB$12=2,(DATA!AA394-Stats_DATA!AB$2)/Stats_DATA!AB$3,IF(Stats_DATA!AB$12=3,(DATA!AA394-Stats_DATA!AB$6)/(Stats_DATA!AB$10-Stats_DATA!AB$6),"ERROR")))</f>
        <v>0.870967421539428</v>
      </c>
      <c r="AB394" s="0" t="n">
        <f aca="false">IF(Stats_DATA!AC$12=1,DATA!AB394,IF(Stats_DATA!AC$12=2,(DATA!AB394-Stats_DATA!AC$2)/Stats_DATA!AC$3,IF(Stats_DATA!AC$12=3,(DATA!AB394-Stats_DATA!AC$6)/(Stats_DATA!AC$10-Stats_DATA!AC$6),"ERROR")))</f>
        <v>1.35704010995603</v>
      </c>
      <c r="AC394" s="0" t="n">
        <f aca="false">IF(Stats_DATA!AD$12=1,DATA!AC394,IF(Stats_DATA!AD$12=2,(DATA!AC394-Stats_DATA!AD$2)/Stats_DATA!AD$3,IF(Stats_DATA!AD$12=3,(DATA!AC394-Stats_DATA!AD$6)/(Stats_DATA!AD$10-Stats_DATA!AD$6),"ERROR")))</f>
        <v>1.48319343305886</v>
      </c>
      <c r="AD394" s="0" t="n">
        <f aca="false">IF(Stats_DATA!AE$12=1,DATA!AD394,IF(Stats_DATA!AE$12=2,(DATA!AD394-Stats_DATA!AE$2)/Stats_DATA!AE$3,IF(Stats_DATA!AE$12=3,(DATA!AD394-Stats_DATA!AE$6)/(Stats_DATA!AE$10-Stats_DATA!AE$6),"ERROR")))</f>
        <v>0.462673355833362</v>
      </c>
      <c r="AE394" s="0" t="n">
        <f aca="false">IF(Stats_DATA!AF$12=1,DATA!AE394,IF(Stats_DATA!AF$12=2,(DATA!AE394-Stats_DATA!AF$2)/Stats_DATA!AF$3,IF(Stats_DATA!AF$12=3,(DATA!AE394-Stats_DATA!AF$6)/(Stats_DATA!AF$10-Stats_DATA!AF$6),"ERROR")))</f>
        <v>0.994071037761417</v>
      </c>
    </row>
    <row r="395" customFormat="false" ht="12.8" hidden="false" customHeight="false" outlineLevel="0" collapsed="false">
      <c r="A395" s="0" t="n">
        <f aca="false">IF(Stats_DATA!B$12=1,DATA!A395,IF(Stats_DATA!B$12=2,(DATA!A395-Stats_DATA!B$2)/Stats_DATA!B$3,IF(Stats_DATA!B$12=3,(DATA!A395-Stats_DATA!B$6)/(Stats_DATA!B$10-Stats_DATA!B$6),"ERROR")))</f>
        <v>1</v>
      </c>
      <c r="B395" s="0" t="n">
        <f aca="false">IF(Stats_DATA!C$12=1,DATA!B395,IF(Stats_DATA!C$12=2,(DATA!B395-Stats_DATA!C$2)/Stats_DATA!C$3,IF(Stats_DATA!C$12=3,(DATA!B395-Stats_DATA!C$6)/(Stats_DATA!C$10-Stats_DATA!C$6),"ERROR")))</f>
        <v>2.12332706756178</v>
      </c>
      <c r="C395" s="0" t="n">
        <f aca="false">IF(Stats_DATA!D$12=1,DATA!C395,IF(Stats_DATA!D$12=2,(DATA!C395-Stats_DATA!D$2)/Stats_DATA!D$3,IF(Stats_DATA!D$12=3,(DATA!C395-Stats_DATA!D$6)/(Stats_DATA!D$10-Stats_DATA!D$6),"ERROR")))</f>
        <v>0.695263107547531</v>
      </c>
      <c r="D395" s="0" t="n">
        <f aca="false">IF(Stats_DATA!E$12=1,DATA!D395,IF(Stats_DATA!E$12=2,(DATA!D395-Stats_DATA!E$2)/Stats_DATA!E$3,IF(Stats_DATA!E$12=3,(DATA!D395-Stats_DATA!E$6)/(Stats_DATA!E$10-Stats_DATA!E$6),"ERROR")))</f>
        <v>2.15774342654374</v>
      </c>
      <c r="E395" s="0" t="n">
        <f aca="false">IF(Stats_DATA!F$12=1,DATA!E395,IF(Stats_DATA!F$12=2,(DATA!E395-Stats_DATA!F$2)/Stats_DATA!F$3,IF(Stats_DATA!F$12=3,(DATA!E395-Stats_DATA!F$6)/(Stats_DATA!F$10-Stats_DATA!F$6),"ERROR")))</f>
        <v>2.13720005519041</v>
      </c>
      <c r="F395" s="0" t="n">
        <f aca="false">IF(Stats_DATA!G$12=1,DATA!F395,IF(Stats_DATA!G$12=2,(DATA!F395-Stats_DATA!G$2)/Stats_DATA!G$3,IF(Stats_DATA!G$12=3,(DATA!F395-Stats_DATA!G$6)/(Stats_DATA!G$10-Stats_DATA!G$6),"ERROR")))</f>
        <v>1.44621256332534</v>
      </c>
      <c r="G395" s="0" t="n">
        <f aca="false">IF(Stats_DATA!H$12=1,DATA!G395,IF(Stats_DATA!H$12=2,(DATA!G395-Stats_DATA!H$2)/Stats_DATA!H$3,IF(Stats_DATA!H$12=3,(DATA!G395-Stats_DATA!H$6)/(Stats_DATA!H$10-Stats_DATA!H$6),"ERROR")))</f>
        <v>1.97601905112739</v>
      </c>
      <c r="H395" s="0" t="n">
        <f aca="false">IF(Stats_DATA!I$12=1,DATA!H395,IF(Stats_DATA!I$12=2,(DATA!H395-Stats_DATA!I$2)/Stats_DATA!I$3,IF(Stats_DATA!I$12=3,(DATA!H395-Stats_DATA!I$6)/(Stats_DATA!I$10-Stats_DATA!I$6),"ERROR")))</f>
        <v>2.41095265151766</v>
      </c>
      <c r="I395" s="0" t="n">
        <f aca="false">IF(Stats_DATA!J$12=1,DATA!I395,IF(Stats_DATA!J$12=2,(DATA!I395-Stats_DATA!J$2)/Stats_DATA!J$3,IF(Stats_DATA!J$12=3,(DATA!I395-Stats_DATA!J$6)/(Stats_DATA!J$10-Stats_DATA!J$6),"ERROR")))</f>
        <v>2.76476775142288</v>
      </c>
      <c r="J395" s="0" t="n">
        <f aca="false">IF(Stats_DATA!K$12=1,DATA!J395,IF(Stats_DATA!K$12=2,(DATA!J395-Stats_DATA!K$2)/Stats_DATA!K$3,IF(Stats_DATA!K$12=3,(DATA!J395-Stats_DATA!K$6)/(Stats_DATA!K$10-Stats_DATA!K$6),"ERROR")))</f>
        <v>1.27809796117266</v>
      </c>
      <c r="K395" s="0" t="n">
        <f aca="false">IF(Stats_DATA!L$12=1,DATA!K395,IF(Stats_DATA!L$12=2,(DATA!K395-Stats_DATA!L$2)/Stats_DATA!L$3,IF(Stats_DATA!L$12=3,(DATA!K395-Stats_DATA!L$6)/(Stats_DATA!L$10-Stats_DATA!L$6),"ERROR")))</f>
        <v>0.462071178614725</v>
      </c>
      <c r="L395" s="0" t="n">
        <f aca="false">IF(Stats_DATA!M$12=1,DATA!L395,IF(Stats_DATA!M$12=2,(DATA!L395-Stats_DATA!M$2)/Stats_DATA!M$3,IF(Stats_DATA!M$12=3,(DATA!L395-Stats_DATA!M$6)/(Stats_DATA!M$10-Stats_DATA!M$6),"ERROR")))</f>
        <v>0.789822888413707</v>
      </c>
      <c r="M395" s="0" t="n">
        <f aca="false">IF(Stats_DATA!N$12=1,DATA!M395,IF(Stats_DATA!N$12=2,(DATA!M395-Stats_DATA!N$2)/Stats_DATA!N$3,IF(Stats_DATA!N$12=3,(DATA!M395-Stats_DATA!N$6)/(Stats_DATA!N$10-Stats_DATA!N$6),"ERROR")))</f>
        <v>-0.536489240294757</v>
      </c>
      <c r="N395" s="0" t="n">
        <f aca="false">IF(Stats_DATA!O$12=1,DATA!N395,IF(Stats_DATA!O$12=2,(DATA!N395-Stats_DATA!O$2)/Stats_DATA!O$3,IF(Stats_DATA!O$12=3,(DATA!N395-Stats_DATA!O$6)/(Stats_DATA!O$10-Stats_DATA!O$6),"ERROR")))</f>
        <v>0.638987987886475</v>
      </c>
      <c r="O395" s="0" t="n">
        <f aca="false">IF(Stats_DATA!P$12=1,DATA!O395,IF(Stats_DATA!P$12=2,(DATA!O395-Stats_DATA!P$2)/Stats_DATA!P$3,IF(Stats_DATA!P$12=3,(DATA!O395-Stats_DATA!P$6)/(Stats_DATA!P$10-Stats_DATA!P$6),"ERROR")))</f>
        <v>0.893647446404935</v>
      </c>
      <c r="P395" s="0" t="n">
        <f aca="false">IF(Stats_DATA!Q$12=1,DATA!P395,IF(Stats_DATA!Q$12=2,(DATA!P395-Stats_DATA!Q$2)/Stats_DATA!Q$3,IF(Stats_DATA!Q$12=3,(DATA!P395-Stats_DATA!Q$6)/(Stats_DATA!Q$10-Stats_DATA!Q$6),"ERROR")))</f>
        <v>-0.608149208272289</v>
      </c>
      <c r="Q395" s="0" t="n">
        <f aca="false">IF(Stats_DATA!R$12=1,DATA!Q395,IF(Stats_DATA!R$12=2,(DATA!Q395-Stats_DATA!R$2)/Stats_DATA!R$3,IF(Stats_DATA!R$12=3,(DATA!Q395-Stats_DATA!R$6)/(Stats_DATA!R$10-Stats_DATA!R$6),"ERROR")))</f>
        <v>0.657903907799072</v>
      </c>
      <c r="R395" s="0" t="n">
        <f aca="false">IF(Stats_DATA!S$12=1,DATA!R395,IF(Stats_DATA!S$12=2,(DATA!R395-Stats_DATA!S$2)/Stats_DATA!S$3,IF(Stats_DATA!S$12=3,(DATA!R395-Stats_DATA!S$6)/(Stats_DATA!S$10-Stats_DATA!S$6),"ERROR")))</f>
        <v>0.506402077381879</v>
      </c>
      <c r="S395" s="0" t="n">
        <f aca="false">IF(Stats_DATA!T$12=1,DATA!S395,IF(Stats_DATA!T$12=2,(DATA!S395-Stats_DATA!T$2)/Stats_DATA!T$3,IF(Stats_DATA!T$12=3,(DATA!S395-Stats_DATA!T$6)/(Stats_DATA!T$10-Stats_DATA!T$6),"ERROR")))</f>
        <v>0.175658480414784</v>
      </c>
      <c r="T395" s="0" t="n">
        <f aca="false">IF(Stats_DATA!U$12=1,DATA!T395,IF(Stats_DATA!U$12=2,(DATA!T395-Stats_DATA!U$2)/Stats_DATA!U$3,IF(Stats_DATA!U$12=3,(DATA!T395-Stats_DATA!U$6)/(Stats_DATA!U$10-Stats_DATA!U$6),"ERROR")))</f>
        <v>-0.0111655723977542</v>
      </c>
      <c r="U395" s="0" t="n">
        <f aca="false">IF(Stats_DATA!V$12=1,DATA!U395,IF(Stats_DATA!V$12=2,(DATA!U395-Stats_DATA!V$2)/Stats_DATA!V$3,IF(Stats_DATA!V$12=3,(DATA!U395-Stats_DATA!V$6)/(Stats_DATA!V$10-Stats_DATA!V$6),"ERROR")))</f>
        <v>0.0880914142012147</v>
      </c>
      <c r="V395" s="0" t="n">
        <f aca="false">IF(Stats_DATA!W$12=1,DATA!V395,IF(Stats_DATA!W$12=2,(DATA!V395-Stats_DATA!W$2)/Stats_DATA!W$3,IF(Stats_DATA!W$12=3,(DATA!V395-Stats_DATA!W$6)/(Stats_DATA!W$10-Stats_DATA!W$6),"ERROR")))</f>
        <v>2.06089640409706</v>
      </c>
      <c r="W395" s="0" t="n">
        <f aca="false">IF(Stats_DATA!X$12=1,DATA!W395,IF(Stats_DATA!X$12=2,(DATA!W395-Stats_DATA!X$2)/Stats_DATA!X$3,IF(Stats_DATA!X$12=3,(DATA!W395-Stats_DATA!X$6)/(Stats_DATA!X$10-Stats_DATA!X$6),"ERROR")))</f>
        <v>0.498315721411616</v>
      </c>
      <c r="X395" s="0" t="n">
        <f aca="false">IF(Stats_DATA!Y$12=1,DATA!X395,IF(Stats_DATA!Y$12=2,(DATA!X395-Stats_DATA!Y$2)/Stats_DATA!Y$3,IF(Stats_DATA!Y$12=3,(DATA!X395-Stats_DATA!Y$6)/(Stats_DATA!Y$10-Stats_DATA!Y$6),"ERROR")))</f>
        <v>1.92660385121741</v>
      </c>
      <c r="Y395" s="0" t="n">
        <f aca="false">IF(Stats_DATA!Z$12=1,DATA!Y395,IF(Stats_DATA!Z$12=2,(DATA!Y395-Stats_DATA!Z$2)/Stats_DATA!Z$3,IF(Stats_DATA!Z$12=3,(DATA!Y395-Stats_DATA!Z$6)/(Stats_DATA!Z$10-Stats_DATA!Z$6),"ERROR")))</f>
        <v>2.10837293149856</v>
      </c>
      <c r="Z395" s="0" t="n">
        <f aca="false">IF(Stats_DATA!AA$12=1,DATA!Z395,IF(Stats_DATA!AA$12=2,(DATA!Z395-Stats_DATA!AA$2)/Stats_DATA!AA$3,IF(Stats_DATA!AA$12=3,(DATA!Z395-Stats_DATA!AA$6)/(Stats_DATA!AA$10-Stats_DATA!AA$6),"ERROR")))</f>
        <v>0.780968405036171</v>
      </c>
      <c r="AA395" s="0" t="n">
        <f aca="false">IF(Stats_DATA!AB$12=1,DATA!AA395,IF(Stats_DATA!AB$12=2,(DATA!AA395-Stats_DATA!AB$2)/Stats_DATA!AB$3,IF(Stats_DATA!AB$12=3,(DATA!AA395-Stats_DATA!AB$6)/(Stats_DATA!AB$10-Stats_DATA!AB$6),"ERROR")))</f>
        <v>2.01755459432744</v>
      </c>
      <c r="AB395" s="0" t="n">
        <f aca="false">IF(Stats_DATA!AC$12=1,DATA!AB395,IF(Stats_DATA!AC$12=2,(DATA!AB395-Stats_DATA!AC$2)/Stats_DATA!AC$3,IF(Stats_DATA!AC$12=3,(DATA!AB395-Stats_DATA!AC$6)/(Stats_DATA!AC$10-Stats_DATA!AC$6),"ERROR")))</f>
        <v>2.07603599846314</v>
      </c>
      <c r="AC395" s="0" t="n">
        <f aca="false">IF(Stats_DATA!AD$12=1,DATA!AC395,IF(Stats_DATA!AD$12=2,(DATA!AC395-Stats_DATA!AD$2)/Stats_DATA!AD$3,IF(Stats_DATA!AD$12=3,(DATA!AC395-Stats_DATA!AD$6)/(Stats_DATA!AD$10-Stats_DATA!AD$6),"ERROR")))</f>
        <v>1.94111109508576</v>
      </c>
      <c r="AD395" s="0" t="n">
        <f aca="false">IF(Stats_DATA!AE$12=1,DATA!AD395,IF(Stats_DATA!AE$12=2,(DATA!AD395-Stats_DATA!AE$2)/Stats_DATA!AE$3,IF(Stats_DATA!AE$12=3,(DATA!AD395-Stats_DATA!AE$6)/(Stats_DATA!AE$10-Stats_DATA!AE$6),"ERROR")))</f>
        <v>1.49875908151993</v>
      </c>
      <c r="AE395" s="0" t="n">
        <f aca="false">IF(Stats_DATA!AF$12=1,DATA!AE395,IF(Stats_DATA!AF$12=2,(DATA!AE395-Stats_DATA!AF$2)/Stats_DATA!AF$3,IF(Stats_DATA!AF$12=3,(DATA!AE395-Stats_DATA!AF$6)/(Stats_DATA!AF$10-Stats_DATA!AF$6),"ERROR")))</f>
        <v>0.92763051745798</v>
      </c>
    </row>
    <row r="396" customFormat="false" ht="12.8" hidden="false" customHeight="false" outlineLevel="0" collapsed="false">
      <c r="A396" s="0" t="n">
        <f aca="false">IF(Stats_DATA!B$12=1,DATA!A396,IF(Stats_DATA!B$12=2,(DATA!A396-Stats_DATA!B$2)/Stats_DATA!B$3,IF(Stats_DATA!B$12=3,(DATA!A396-Stats_DATA!B$6)/(Stats_DATA!B$10-Stats_DATA!B$6),"ERROR")))</f>
        <v>0</v>
      </c>
      <c r="B396" s="0" t="n">
        <f aca="false">IF(Stats_DATA!C$12=1,DATA!B396,IF(Stats_DATA!C$12=2,(DATA!B396-Stats_DATA!C$2)/Stats_DATA!C$3,IF(Stats_DATA!C$12=3,(DATA!B396-Stats_DATA!C$6)/(Stats_DATA!C$10-Stats_DATA!C$6),"ERROR")))</f>
        <v>-0.57527345387937</v>
      </c>
      <c r="C396" s="0" t="n">
        <f aca="false">IF(Stats_DATA!D$12=1,DATA!C396,IF(Stats_DATA!D$12=2,(DATA!C396-Stats_DATA!D$2)/Stats_DATA!D$3,IF(Stats_DATA!D$12=3,(DATA!C396-Stats_DATA!D$6)/(Stats_DATA!D$10-Stats_DATA!D$6),"ERROR")))</f>
        <v>-0.364946629313928</v>
      </c>
      <c r="D396" s="0" t="n">
        <f aca="false">IF(Stats_DATA!E$12=1,DATA!D396,IF(Stats_DATA!E$12=2,(DATA!D396-Stats_DATA!E$2)/Stats_DATA!E$3,IF(Stats_DATA!E$12=3,(DATA!D396-Stats_DATA!E$6)/(Stats_DATA!E$10-Stats_DATA!E$6),"ERROR")))</f>
        <v>-0.572000668248099</v>
      </c>
      <c r="E396" s="0" t="n">
        <f aca="false">IF(Stats_DATA!F$12=1,DATA!E396,IF(Stats_DATA!F$12=2,(DATA!E396-Stats_DATA!F$2)/Stats_DATA!F$3,IF(Stats_DATA!F$12=3,(DATA!E396-Stats_DATA!F$6)/(Stats_DATA!F$10-Stats_DATA!F$6),"ERROR")))</f>
        <v>-0.593011437693551</v>
      </c>
      <c r="F396" s="0" t="n">
        <f aca="false">IF(Stats_DATA!G$12=1,DATA!F396,IF(Stats_DATA!G$12=2,(DATA!F396-Stats_DATA!G$2)/Stats_DATA!G$3,IF(Stats_DATA!G$12=3,(DATA!F396-Stats_DATA!G$6)/(Stats_DATA!G$10-Stats_DATA!G$6),"ERROR")))</f>
        <v>0.464992834316052</v>
      </c>
      <c r="G396" s="0" t="n">
        <f aca="false">IF(Stats_DATA!H$12=1,DATA!G396,IF(Stats_DATA!H$12=2,(DATA!G396-Stats_DATA!H$2)/Stats_DATA!H$3,IF(Stats_DATA!H$12=3,(DATA!G396-Stats_DATA!H$6)/(Stats_DATA!H$10-Stats_DATA!H$6),"ERROR")))</f>
        <v>-0.128018010182625</v>
      </c>
      <c r="H396" s="0" t="n">
        <f aca="false">IF(Stats_DATA!I$12=1,DATA!H396,IF(Stats_DATA!I$12=2,(DATA!H396-Stats_DATA!I$2)/Stats_DATA!I$3,IF(Stats_DATA!I$12=3,(DATA!H396-Stats_DATA!I$6)/(Stats_DATA!I$10-Stats_DATA!I$6),"ERROR")))</f>
        <v>-0.513916383910824</v>
      </c>
      <c r="I396" s="0" t="n">
        <f aca="false">IF(Stats_DATA!J$12=1,DATA!I396,IF(Stats_DATA!J$12=2,(DATA!I396-Stats_DATA!J$2)/Stats_DATA!J$3,IF(Stats_DATA!J$12=3,(DATA!I396-Stats_DATA!J$6)/(Stats_DATA!J$10-Stats_DATA!J$6),"ERROR")))</f>
        <v>-0.403556644539511</v>
      </c>
      <c r="J396" s="0" t="n">
        <f aca="false">IF(Stats_DATA!K$12=1,DATA!J396,IF(Stats_DATA!K$12=2,(DATA!J396-Stats_DATA!K$2)/Stats_DATA!K$3,IF(Stats_DATA!K$12=3,(DATA!J396-Stats_DATA!K$6)/(Stats_DATA!K$10-Stats_DATA!K$6),"ERROR")))</f>
        <v>0.457357861361106</v>
      </c>
      <c r="K396" s="0" t="n">
        <f aca="false">IF(Stats_DATA!L$12=1,DATA!K396,IF(Stats_DATA!L$12=2,(DATA!K396-Stats_DATA!L$2)/Stats_DATA!L$3,IF(Stats_DATA!L$12=3,(DATA!K396-Stats_DATA!L$6)/(Stats_DATA!L$10-Stats_DATA!L$6),"ERROR")))</f>
        <v>-0.168208047701827</v>
      </c>
      <c r="L396" s="0" t="n">
        <f aca="false">IF(Stats_DATA!M$12=1,DATA!L396,IF(Stats_DATA!M$12=2,(DATA!L396-Stats_DATA!M$2)/Stats_DATA!M$3,IF(Stats_DATA!M$12=3,(DATA!L396-Stats_DATA!M$6)/(Stats_DATA!M$10-Stats_DATA!M$6),"ERROR")))</f>
        <v>-0.436590325064818</v>
      </c>
      <c r="M396" s="0" t="n">
        <f aca="false">IF(Stats_DATA!N$12=1,DATA!M396,IF(Stats_DATA!N$12=2,(DATA!M396-Stats_DATA!N$2)/Stats_DATA!N$3,IF(Stats_DATA!N$12=3,(DATA!M396-Stats_DATA!N$6)/(Stats_DATA!N$10-Stats_DATA!N$6),"ERROR")))</f>
        <v>0.788811458092888</v>
      </c>
      <c r="N396" s="0" t="n">
        <f aca="false">IF(Stats_DATA!O$12=1,DATA!N396,IF(Stats_DATA!O$12=2,(DATA!N396-Stats_DATA!O$2)/Stats_DATA!O$3,IF(Stats_DATA!O$12=3,(DATA!N396-Stats_DATA!O$6)/(Stats_DATA!O$10-Stats_DATA!O$6),"ERROR")))</f>
        <v>-0.493140925849587</v>
      </c>
      <c r="O396" s="0" t="n">
        <f aca="false">IF(Stats_DATA!P$12=1,DATA!O396,IF(Stats_DATA!P$12=2,(DATA!O396-Stats_DATA!P$2)/Stats_DATA!P$3,IF(Stats_DATA!P$12=3,(DATA!O396-Stats_DATA!P$6)/(Stats_DATA!P$10-Stats_DATA!P$6),"ERROR")))</f>
        <v>-0.398256290019605</v>
      </c>
      <c r="P396" s="0" t="n">
        <f aca="false">IF(Stats_DATA!Q$12=1,DATA!P396,IF(Stats_DATA!Q$12=2,(DATA!P396-Stats_DATA!Q$2)/Stats_DATA!Q$3,IF(Stats_DATA!Q$12=3,(DATA!P396-Stats_DATA!Q$6)/(Stats_DATA!Q$10-Stats_DATA!Q$6),"ERROR")))</f>
        <v>0.368031469020309</v>
      </c>
      <c r="Q396" s="0" t="n">
        <f aca="false">IF(Stats_DATA!R$12=1,DATA!Q396,IF(Stats_DATA!R$12=2,(DATA!Q396-Stats_DATA!R$2)/Stats_DATA!R$3,IF(Stats_DATA!R$12=3,(DATA!Q396-Stats_DATA!R$6)/(Stats_DATA!R$10-Stats_DATA!R$6),"ERROR")))</f>
        <v>-0.511952592909582</v>
      </c>
      <c r="R396" s="0" t="n">
        <f aca="false">IF(Stats_DATA!S$12=1,DATA!R396,IF(Stats_DATA!S$12=2,(DATA!R396-Stats_DATA!S$2)/Stats_DATA!S$3,IF(Stats_DATA!S$12=3,(DATA!R396-Stats_DATA!S$6)/(Stats_DATA!S$10-Stats_DATA!S$6),"ERROR")))</f>
        <v>-0.446024297321455</v>
      </c>
      <c r="S396" s="0" t="n">
        <f aca="false">IF(Stats_DATA!T$12=1,DATA!S396,IF(Stats_DATA!T$12=2,(DATA!S396-Stats_DATA!T$2)/Stats_DATA!T$3,IF(Stats_DATA!T$12=3,(DATA!S396-Stats_DATA!T$6)/(Stats_DATA!T$10-Stats_DATA!T$6),"ERROR")))</f>
        <v>-0.694155450159186</v>
      </c>
      <c r="T396" s="0" t="n">
        <f aca="false">IF(Stats_DATA!U$12=1,DATA!T396,IF(Stats_DATA!U$12=2,(DATA!T396-Stats_DATA!U$2)/Stats_DATA!U$3,IF(Stats_DATA!U$12=3,(DATA!T396-Stats_DATA!U$6)/(Stats_DATA!U$10-Stats_DATA!U$6),"ERROR")))</f>
        <v>-0.0474571906676155</v>
      </c>
      <c r="U396" s="0" t="n">
        <f aca="false">IF(Stats_DATA!V$12=1,DATA!U396,IF(Stats_DATA!V$12=2,(DATA!U396-Stats_DATA!V$2)/Stats_DATA!V$3,IF(Stats_DATA!V$12=3,(DATA!U396-Stats_DATA!V$6)/(Stats_DATA!V$10-Stats_DATA!V$6),"ERROR")))</f>
        <v>-0.754667539634822</v>
      </c>
      <c r="V396" s="0" t="n">
        <f aca="false">IF(Stats_DATA!W$12=1,DATA!V396,IF(Stats_DATA!W$12=2,(DATA!V396-Stats_DATA!W$2)/Stats_DATA!W$3,IF(Stats_DATA!W$12=3,(DATA!V396-Stats_DATA!W$6)/(Stats_DATA!W$10-Stats_DATA!W$6),"ERROR")))</f>
        <v>-0.560532669756457</v>
      </c>
      <c r="W396" s="0" t="n">
        <f aca="false">IF(Stats_DATA!X$12=1,DATA!W396,IF(Stats_DATA!X$12=2,(DATA!W396-Stats_DATA!X$2)/Stats_DATA!X$3,IF(Stats_DATA!X$12=3,(DATA!W396-Stats_DATA!X$6)/(Stats_DATA!X$10-Stats_DATA!X$6),"ERROR")))</f>
        <v>0.0199758631896223</v>
      </c>
      <c r="X396" s="0" t="n">
        <f aca="false">IF(Stats_DATA!Y$12=1,DATA!X396,IF(Stats_DATA!Y$12=2,(DATA!X396-Stats_DATA!Y$2)/Stats_DATA!Y$3,IF(Stats_DATA!Y$12=3,(DATA!X396-Stats_DATA!Y$6)/(Stats_DATA!Y$10-Stats_DATA!Y$6),"ERROR")))</f>
        <v>-0.563386320660122</v>
      </c>
      <c r="Y396" s="0" t="n">
        <f aca="false">IF(Stats_DATA!Z$12=1,DATA!Y396,IF(Stats_DATA!Z$12=2,(DATA!Y396-Stats_DATA!Z$2)/Stats_DATA!Z$3,IF(Stats_DATA!Z$12=3,(DATA!Y396-Stats_DATA!Z$6)/(Stats_DATA!Z$10-Stats_DATA!Z$6),"ERROR")))</f>
        <v>-0.56393990489089</v>
      </c>
      <c r="Z396" s="0" t="n">
        <f aca="false">IF(Stats_DATA!AA$12=1,DATA!Z396,IF(Stats_DATA!AA$12=2,(DATA!Z396-Stats_DATA!AA$2)/Stats_DATA!AA$3,IF(Stats_DATA!AA$12=3,(DATA!Z396-Stats_DATA!AA$6)/(Stats_DATA!AA$10-Stats_DATA!AA$6),"ERROR")))</f>
        <v>0.474386924989306</v>
      </c>
      <c r="AA396" s="0" t="n">
        <f aca="false">IF(Stats_DATA!AB$12=1,DATA!AA396,IF(Stats_DATA!AB$12=2,(DATA!AA396-Stats_DATA!AB$2)/Stats_DATA!AB$3,IF(Stats_DATA!AB$12=3,(DATA!AA396-Stats_DATA!AB$6)/(Stats_DATA!AB$10-Stats_DATA!AB$6),"ERROR")))</f>
        <v>-0.489174790082717</v>
      </c>
      <c r="AB396" s="0" t="n">
        <f aca="false">IF(Stats_DATA!AC$12=1,DATA!AB396,IF(Stats_DATA!AC$12=2,(DATA!AB396-Stats_DATA!AC$2)/Stats_DATA!AC$3,IF(Stats_DATA!AC$12=3,(DATA!AB396-Stats_DATA!AC$6)/(Stats_DATA!AC$10-Stats_DATA!AC$6),"ERROR")))</f>
        <v>-0.536315729779348</v>
      </c>
      <c r="AC396" s="0" t="n">
        <f aca="false">IF(Stats_DATA!AD$12=1,DATA!AC396,IF(Stats_DATA!AD$12=2,(DATA!AC396-Stats_DATA!AD$2)/Stats_DATA!AD$3,IF(Stats_DATA!AD$12=3,(DATA!AC396-Stats_DATA!AD$6)/(Stats_DATA!AD$10-Stats_DATA!AD$6),"ERROR")))</f>
        <v>-0.790268873030813</v>
      </c>
      <c r="AD396" s="0" t="n">
        <f aca="false">IF(Stats_DATA!AE$12=1,DATA!AD396,IF(Stats_DATA!AE$12=2,(DATA!AD396-Stats_DATA!AE$2)/Stats_DATA!AE$3,IF(Stats_DATA!AE$12=3,(DATA!AD396-Stats_DATA!AE$6)/(Stats_DATA!AE$10-Stats_DATA!AE$6),"ERROR")))</f>
        <v>0.239615898509265</v>
      </c>
      <c r="AE396" s="0" t="n">
        <f aca="false">IF(Stats_DATA!AF$12=1,DATA!AE396,IF(Stats_DATA!AF$12=2,(DATA!AE396-Stats_DATA!AF$2)/Stats_DATA!AF$3,IF(Stats_DATA!AF$12=3,(DATA!AE396-Stats_DATA!AF$6)/(Stats_DATA!AF$10-Stats_DATA!AF$6),"ERROR")))</f>
        <v>-0.727292109100137</v>
      </c>
    </row>
    <row r="397" customFormat="false" ht="12.8" hidden="false" customHeight="false" outlineLevel="0" collapsed="false">
      <c r="A397" s="0" t="n">
        <f aca="false">IF(Stats_DATA!B$12=1,DATA!A397,IF(Stats_DATA!B$12=2,(DATA!A397-Stats_DATA!B$2)/Stats_DATA!B$3,IF(Stats_DATA!B$12=3,(DATA!A397-Stats_DATA!B$6)/(Stats_DATA!B$10-Stats_DATA!B$6),"ERROR")))</f>
        <v>0</v>
      </c>
      <c r="B397" s="0" t="n">
        <f aca="false">IF(Stats_DATA!C$12=1,DATA!B397,IF(Stats_DATA!C$12=2,(DATA!B397-Stats_DATA!C$2)/Stats_DATA!C$3,IF(Stats_DATA!C$12=3,(DATA!B397-Stats_DATA!C$6)/(Stats_DATA!C$10-Stats_DATA!C$6),"ERROR")))</f>
        <v>-0.0190950078199941</v>
      </c>
      <c r="C397" s="0" t="n">
        <f aca="false">IF(Stats_DATA!D$12=1,DATA!C397,IF(Stats_DATA!D$12=2,(DATA!C397-Stats_DATA!D$2)/Stats_DATA!D$3,IF(Stats_DATA!D$12=3,(DATA!C397-Stats_DATA!D$6)/(Stats_DATA!D$10-Stats_DATA!D$6),"ERROR")))</f>
        <v>-0.490497782363311</v>
      </c>
      <c r="D397" s="0" t="n">
        <f aca="false">IF(Stats_DATA!E$12=1,DATA!D397,IF(Stats_DATA!E$12=2,(DATA!D397-Stats_DATA!E$2)/Stats_DATA!E$3,IF(Stats_DATA!E$12=3,(DATA!D397-Stats_DATA!E$6)/(Stats_DATA!E$10-Stats_DATA!E$6),"ERROR")))</f>
        <v>-0.0913220759494604</v>
      </c>
      <c r="E397" s="0" t="n">
        <f aca="false">IF(Stats_DATA!F$12=1,DATA!E397,IF(Stats_DATA!F$12=2,(DATA!E397-Stats_DATA!F$2)/Stats_DATA!F$3,IF(Stats_DATA!F$12=3,(DATA!E397-Stats_DATA!F$6)/(Stats_DATA!F$10-Stats_DATA!F$6),"ERROR")))</f>
        <v>-0.130114422507458</v>
      </c>
      <c r="F397" s="0" t="n">
        <f aca="false">IF(Stats_DATA!G$12=1,DATA!F397,IF(Stats_DATA!G$12=2,(DATA!F397-Stats_DATA!G$2)/Stats_DATA!G$3,IF(Stats_DATA!G$12=3,(DATA!F397-Stats_DATA!G$6)/(Stats_DATA!G$10-Stats_DATA!G$6),"ERROR")))</f>
        <v>-1.13126679729688</v>
      </c>
      <c r="G397" s="0" t="n">
        <f aca="false">IF(Stats_DATA!H$12=1,DATA!G397,IF(Stats_DATA!H$12=2,(DATA!G397-Stats_DATA!H$2)/Stats_DATA!H$3,IF(Stats_DATA!H$12=3,(DATA!G397-Stats_DATA!H$6)/(Stats_DATA!H$10-Stats_DATA!H$6),"ERROR")))</f>
        <v>-0.960581991336343</v>
      </c>
      <c r="H397" s="0" t="n">
        <f aca="false">IF(Stats_DATA!I$12=1,DATA!H397,IF(Stats_DATA!I$12=2,(DATA!H397-Stats_DATA!I$2)/Stats_DATA!I$3,IF(Stats_DATA!I$12=3,(DATA!H397-Stats_DATA!I$6)/(Stats_DATA!I$10-Stats_DATA!I$6),"ERROR")))</f>
        <v>-0.77758987160095</v>
      </c>
      <c r="I397" s="0" t="n">
        <f aca="false">IF(Stats_DATA!J$12=1,DATA!I397,IF(Stats_DATA!J$12=2,(DATA!I397-Stats_DATA!J$2)/Stats_DATA!J$3,IF(Stats_DATA!J$12=3,(DATA!I397-Stats_DATA!J$6)/(Stats_DATA!J$10-Stats_DATA!J$6),"ERROR")))</f>
        <v>-0.422885124261097</v>
      </c>
      <c r="J397" s="0" t="n">
        <f aca="false">IF(Stats_DATA!K$12=1,DATA!J397,IF(Stats_DATA!K$12=2,(DATA!J397-Stats_DATA!K$2)/Stats_DATA!K$3,IF(Stats_DATA!K$12=3,(DATA!J397-Stats_DATA!K$6)/(Stats_DATA!K$10-Stats_DATA!K$6),"ERROR")))</f>
        <v>-0.622371336613207</v>
      </c>
      <c r="K397" s="0" t="n">
        <f aca="false">IF(Stats_DATA!L$12=1,DATA!K397,IF(Stats_DATA!L$12=2,(DATA!K397-Stats_DATA!L$2)/Stats_DATA!L$3,IF(Stats_DATA!L$12=3,(DATA!K397-Stats_DATA!L$6)/(Stats_DATA!L$10-Stats_DATA!L$6),"ERROR")))</f>
        <v>-0.730502099044909</v>
      </c>
      <c r="L397" s="0" t="n">
        <f aca="false">IF(Stats_DATA!M$12=1,DATA!L397,IF(Stats_DATA!M$12=2,(DATA!L397-Stats_DATA!M$2)/Stats_DATA!M$3,IF(Stats_DATA!M$12=3,(DATA!L397-Stats_DATA!M$6)/(Stats_DATA!M$10-Stats_DATA!M$6),"ERROR")))</f>
        <v>-0.918717483671342</v>
      </c>
      <c r="M397" s="0" t="n">
        <f aca="false">IF(Stats_DATA!N$12=1,DATA!M397,IF(Stats_DATA!N$12=2,(DATA!M397-Stats_DATA!N$2)/Stats_DATA!N$3,IF(Stats_DATA!N$12=3,(DATA!M397-Stats_DATA!N$6)/(Stats_DATA!N$10-Stats_DATA!N$6),"ERROR")))</f>
        <v>0.848632170781702</v>
      </c>
      <c r="N397" s="0" t="n">
        <f aca="false">IF(Stats_DATA!O$12=1,DATA!N397,IF(Stats_DATA!O$12=2,(DATA!N397-Stats_DATA!O$2)/Stats_DATA!O$3,IF(Stats_DATA!O$12=3,(DATA!N397-Stats_DATA!O$6)/(Stats_DATA!O$10-Stats_DATA!O$6),"ERROR")))</f>
        <v>-0.805725230559587</v>
      </c>
      <c r="O397" s="0" t="n">
        <f aca="false">IF(Stats_DATA!P$12=1,DATA!O397,IF(Stats_DATA!P$12=2,(DATA!O397-Stats_DATA!P$2)/Stats_DATA!P$3,IF(Stats_DATA!P$12=3,(DATA!O397-Stats_DATA!P$6)/(Stats_DATA!P$10-Stats_DATA!P$6),"ERROR")))</f>
        <v>-0.608187899392659</v>
      </c>
      <c r="P397" s="0" t="n">
        <f aca="false">IF(Stats_DATA!Q$12=1,DATA!P397,IF(Stats_DATA!Q$12=2,(DATA!P397-Stats_DATA!Q$2)/Stats_DATA!Q$3,IF(Stats_DATA!Q$12=3,(DATA!P397-Stats_DATA!Q$6)/(Stats_DATA!Q$10-Stats_DATA!Q$6),"ERROR")))</f>
        <v>-0.556192816031537</v>
      </c>
      <c r="Q397" s="0" t="n">
        <f aca="false">IF(Stats_DATA!R$12=1,DATA!Q397,IF(Stats_DATA!R$12=2,(DATA!Q397-Stats_DATA!R$2)/Stats_DATA!R$3,IF(Stats_DATA!R$12=3,(DATA!Q397-Stats_DATA!R$6)/(Stats_DATA!R$10-Stats_DATA!R$6),"ERROR")))</f>
        <v>-0.711861245536645</v>
      </c>
      <c r="R397" s="0" t="n">
        <f aca="false">IF(Stats_DATA!S$12=1,DATA!R397,IF(Stats_DATA!S$12=2,(DATA!R397-Stats_DATA!S$2)/Stats_DATA!S$3,IF(Stats_DATA!S$12=3,(DATA!R397-Stats_DATA!S$6)/(Stats_DATA!S$10-Stats_DATA!S$6),"ERROR")))</f>
        <v>-0.681563480769827</v>
      </c>
      <c r="S397" s="0" t="n">
        <f aca="false">IF(Stats_DATA!T$12=1,DATA!S397,IF(Stats_DATA!T$12=2,(DATA!S397-Stats_DATA!T$2)/Stats_DATA!T$3,IF(Stats_DATA!T$12=3,(DATA!S397-Stats_DATA!T$6)/(Stats_DATA!T$10-Stats_DATA!T$6),"ERROR")))</f>
        <v>-0.428041331656772</v>
      </c>
      <c r="T397" s="0" t="n">
        <f aca="false">IF(Stats_DATA!U$12=1,DATA!T397,IF(Stats_DATA!U$12=2,(DATA!T397-Stats_DATA!U$2)/Stats_DATA!U$3,IF(Stats_DATA!U$12=3,(DATA!T397-Stats_DATA!U$6)/(Stats_DATA!U$10-Stats_DATA!U$6),"ERROR")))</f>
        <v>-0.405534490930245</v>
      </c>
      <c r="U397" s="0" t="n">
        <f aca="false">IF(Stats_DATA!V$12=1,DATA!U397,IF(Stats_DATA!V$12=2,(DATA!U397-Stats_DATA!V$2)/Stats_DATA!V$3,IF(Stats_DATA!V$12=3,(DATA!U397-Stats_DATA!V$6)/(Stats_DATA!V$10-Stats_DATA!V$6),"ERROR")))</f>
        <v>-0.888450799571126</v>
      </c>
      <c r="V397" s="0" t="n">
        <f aca="false">IF(Stats_DATA!W$12=1,DATA!V397,IF(Stats_DATA!W$12=2,(DATA!V397-Stats_DATA!W$2)/Stats_DATA!W$3,IF(Stats_DATA!W$12=3,(DATA!V397-Stats_DATA!W$6)/(Stats_DATA!W$10-Stats_DATA!W$6),"ERROR")))</f>
        <v>-0.279148017787967</v>
      </c>
      <c r="W397" s="0" t="n">
        <f aca="false">IF(Stats_DATA!X$12=1,DATA!W397,IF(Stats_DATA!X$12=2,(DATA!W397-Stats_DATA!X$2)/Stats_DATA!X$3,IF(Stats_DATA!X$12=3,(DATA!W397-Stats_DATA!X$6)/(Stats_DATA!X$10-Stats_DATA!X$6),"ERROR")))</f>
        <v>-0.0548664275525945</v>
      </c>
      <c r="X397" s="0" t="n">
        <f aca="false">IF(Stats_DATA!Y$12=1,DATA!X397,IF(Stats_DATA!Y$12=2,(DATA!X397-Stats_DATA!Y$2)/Stats_DATA!Y$3,IF(Stats_DATA!Y$12=3,(DATA!X397-Stats_DATA!Y$6)/(Stats_DATA!Y$10-Stats_DATA!Y$6),"ERROR")))</f>
        <v>-0.322630727371138</v>
      </c>
      <c r="Y397" s="0" t="n">
        <f aca="false">IF(Stats_DATA!Z$12=1,DATA!Y397,IF(Stats_DATA!Z$12=2,(DATA!Y397-Stats_DATA!Z$2)/Stats_DATA!Z$3,IF(Stats_DATA!Z$12=3,(DATA!Y397-Stats_DATA!Z$6)/(Stats_DATA!Z$10-Stats_DATA!Z$6),"ERROR")))</f>
        <v>-0.3443939932585</v>
      </c>
      <c r="Z397" s="0" t="n">
        <f aca="false">IF(Stats_DATA!AA$12=1,DATA!Z397,IF(Stats_DATA!AA$12=2,(DATA!Z397-Stats_DATA!AA$2)/Stats_DATA!AA$3,IF(Stats_DATA!AA$12=3,(DATA!Z397-Stats_DATA!AA$6)/(Stats_DATA!AA$10-Stats_DATA!AA$6),"ERROR")))</f>
        <v>-1.12859624211287</v>
      </c>
      <c r="AA397" s="0" t="n">
        <f aca="false">IF(Stats_DATA!AB$12=1,DATA!AA397,IF(Stats_DATA!AB$12=2,(DATA!AA397-Stats_DATA!AB$2)/Stats_DATA!AB$3,IF(Stats_DATA!AB$12=3,(DATA!AA397-Stats_DATA!AB$6)/(Stats_DATA!AB$10-Stats_DATA!AB$6),"ERROR")))</f>
        <v>-0.833659406297298</v>
      </c>
      <c r="AB397" s="0" t="n">
        <f aca="false">IF(Stats_DATA!AC$12=1,DATA!AB397,IF(Stats_DATA!AC$12=2,(DATA!AB397-Stats_DATA!AC$2)/Stats_DATA!AC$3,IF(Stats_DATA!AC$12=3,(DATA!AB397-Stats_DATA!AC$6)/(Stats_DATA!AC$10-Stats_DATA!AC$6),"ERROR")))</f>
        <v>-0.899168988179268</v>
      </c>
      <c r="AC397" s="0" t="n">
        <f aca="false">IF(Stats_DATA!AD$12=1,DATA!AC397,IF(Stats_DATA!AD$12=2,(DATA!AC397-Stats_DATA!AD$2)/Stats_DATA!AD$3,IF(Stats_DATA!AD$12=3,(DATA!AC397-Stats_DATA!AD$6)/(Stats_DATA!AD$10-Stats_DATA!AD$6),"ERROR")))</f>
        <v>-0.540011546109137</v>
      </c>
      <c r="AD397" s="0" t="n">
        <f aca="false">IF(Stats_DATA!AE$12=1,DATA!AD397,IF(Stats_DATA!AE$12=2,(DATA!AD397-Stats_DATA!AE$2)/Stats_DATA!AE$3,IF(Stats_DATA!AE$12=3,(DATA!AD397-Stats_DATA!AE$6)/(Stats_DATA!AE$10-Stats_DATA!AE$6),"ERROR")))</f>
        <v>-0.610588612740551</v>
      </c>
      <c r="AE397" s="0" t="n">
        <f aca="false">IF(Stats_DATA!AF$12=1,DATA!AE397,IF(Stats_DATA!AF$12=2,(DATA!AE397-Stats_DATA!AF$2)/Stats_DATA!AF$3,IF(Stats_DATA!AF$12=3,(DATA!AE397-Stats_DATA!AF$6)/(Stats_DATA!AF$10-Stats_DATA!AF$6),"ERROR")))</f>
        <v>-0.988624822293657</v>
      </c>
    </row>
    <row r="398" customFormat="false" ht="12.8" hidden="false" customHeight="false" outlineLevel="0" collapsed="false">
      <c r="A398" s="0" t="n">
        <f aca="false">IF(Stats_DATA!B$12=1,DATA!A398,IF(Stats_DATA!B$12=2,(DATA!A398-Stats_DATA!B$2)/Stats_DATA!B$3,IF(Stats_DATA!B$12=3,(DATA!A398-Stats_DATA!B$6)/(Stats_DATA!B$10-Stats_DATA!B$6),"ERROR")))</f>
        <v>0</v>
      </c>
      <c r="B398" s="0" t="n">
        <f aca="false">IF(Stats_DATA!C$12=1,DATA!B398,IF(Stats_DATA!C$12=2,(DATA!B398-Stats_DATA!C$2)/Stats_DATA!C$3,IF(Stats_DATA!C$12=3,(DATA!B398-Stats_DATA!C$6)/(Stats_DATA!C$10-Stats_DATA!C$6),"ERROR")))</f>
        <v>-0.175165490132574</v>
      </c>
      <c r="C398" s="0" t="n">
        <f aca="false">IF(Stats_DATA!D$12=1,DATA!C398,IF(Stats_DATA!D$12=2,(DATA!C398-Stats_DATA!D$2)/Stats_DATA!D$3,IF(Stats_DATA!D$12=3,(DATA!C398-Stats_DATA!D$6)/(Stats_DATA!D$10-Stats_DATA!D$6),"ERROR")))</f>
        <v>-0.0929191310402638</v>
      </c>
      <c r="D398" s="0" t="n">
        <f aca="false">IF(Stats_DATA!E$12=1,DATA!D398,IF(Stats_DATA!E$12=2,(DATA!D398-Stats_DATA!E$2)/Stats_DATA!E$3,IF(Stats_DATA!E$12=3,(DATA!D398-Stats_DATA!E$6)/(Stats_DATA!E$10-Stats_DATA!E$6),"ERROR")))</f>
        <v>-0.159226157909457</v>
      </c>
      <c r="E398" s="0" t="n">
        <f aca="false">IF(Stats_DATA!F$12=1,DATA!E398,IF(Stats_DATA!F$12=2,(DATA!E398-Stats_DATA!F$2)/Stats_DATA!F$3,IF(Stats_DATA!F$12=3,(DATA!E398-Stats_DATA!F$6)/(Stats_DATA!F$10-Stats_DATA!F$6),"ERROR")))</f>
        <v>-0.275036139969034</v>
      </c>
      <c r="F398" s="0" t="n">
        <f aca="false">IF(Stats_DATA!G$12=1,DATA!F398,IF(Stats_DATA!G$12=2,(DATA!F398-Stats_DATA!G$2)/Stats_DATA!G$3,IF(Stats_DATA!G$12=3,(DATA!F398-Stats_DATA!G$6)/(Stats_DATA!G$10-Stats_DATA!G$6),"ERROR")))</f>
        <v>0.678301471057201</v>
      </c>
      <c r="G398" s="0" t="n">
        <f aca="false">IF(Stats_DATA!H$12=1,DATA!G398,IF(Stats_DATA!H$12=2,(DATA!G398-Stats_DATA!H$2)/Stats_DATA!H$3,IF(Stats_DATA!H$12=3,(DATA!G398-Stats_DATA!H$6)/(Stats_DATA!H$10-Stats_DATA!H$6),"ERROR")))</f>
        <v>0.19614608709624</v>
      </c>
      <c r="H398" s="0" t="n">
        <f aca="false">IF(Stats_DATA!I$12=1,DATA!H398,IF(Stats_DATA!I$12=2,(DATA!H398-Stats_DATA!I$2)/Stats_DATA!I$3,IF(Stats_DATA!I$12=3,(DATA!H398-Stats_DATA!I$6)/(Stats_DATA!I$10-Stats_DATA!I$6),"ERROR")))</f>
        <v>-0.0376232189444058</v>
      </c>
      <c r="I398" s="0" t="n">
        <f aca="false">IF(Stats_DATA!J$12=1,DATA!I398,IF(Stats_DATA!J$12=2,(DATA!I398-Stats_DATA!J$2)/Stats_DATA!J$3,IF(Stats_DATA!J$12=3,(DATA!I398-Stats_DATA!J$6)/(Stats_DATA!J$10-Stats_DATA!J$6),"ERROR")))</f>
        <v>0.126043699831947</v>
      </c>
      <c r="J398" s="0" t="n">
        <f aca="false">IF(Stats_DATA!K$12=1,DATA!J398,IF(Stats_DATA!K$12=2,(DATA!J398-Stats_DATA!K$2)/Stats_DATA!K$3,IF(Stats_DATA!K$12=3,(DATA!J398-Stats_DATA!K$6)/(Stats_DATA!K$10-Stats_DATA!K$6),"ERROR")))</f>
        <v>-0.0204952634180657</v>
      </c>
      <c r="K398" s="0" t="n">
        <f aca="false">IF(Stats_DATA!L$12=1,DATA!K398,IF(Stats_DATA!L$12=2,(DATA!K398-Stats_DATA!L$2)/Stats_DATA!L$3,IF(Stats_DATA!L$12=3,(DATA!K398-Stats_DATA!L$6)/(Stats_DATA!L$10-Stats_DATA!L$6),"ERROR")))</f>
        <v>-0.284349388281507</v>
      </c>
      <c r="L398" s="0" t="n">
        <f aca="false">IF(Stats_DATA!M$12=1,DATA!L398,IF(Stats_DATA!M$12=2,(DATA!L398-Stats_DATA!M$2)/Stats_DATA!M$3,IF(Stats_DATA!M$12=3,(DATA!L398-Stats_DATA!M$6)/(Stats_DATA!M$10-Stats_DATA!M$6),"ERROR")))</f>
        <v>-0.690815939737667</v>
      </c>
      <c r="M398" s="0" t="n">
        <f aca="false">IF(Stats_DATA!N$12=1,DATA!M398,IF(Stats_DATA!N$12=2,(DATA!M398-Stats_DATA!N$2)/Stats_DATA!N$3,IF(Stats_DATA!N$12=3,(DATA!M398-Stats_DATA!N$6)/(Stats_DATA!N$10-Stats_DATA!N$6),"ERROR")))</f>
        <v>0.208731819898323</v>
      </c>
      <c r="N398" s="0" t="n">
        <f aca="false">IF(Stats_DATA!O$12=1,DATA!N398,IF(Stats_DATA!O$12=2,(DATA!N398-Stats_DATA!O$2)/Stats_DATA!O$3,IF(Stats_DATA!O$12=3,(DATA!N398-Stats_DATA!O$6)/(Stats_DATA!O$10-Stats_DATA!O$6),"ERROR")))</f>
        <v>-0.669216894958385</v>
      </c>
      <c r="O398" s="0" t="n">
        <f aca="false">IF(Stats_DATA!P$12=1,DATA!O398,IF(Stats_DATA!P$12=2,(DATA!O398-Stats_DATA!P$2)/Stats_DATA!P$3,IF(Stats_DATA!P$12=3,(DATA!O398-Stats_DATA!P$6)/(Stats_DATA!P$10-Stats_DATA!P$6),"ERROR")))</f>
        <v>-0.462664626717307</v>
      </c>
      <c r="P398" s="0" t="n">
        <f aca="false">IF(Stats_DATA!Q$12=1,DATA!P398,IF(Stats_DATA!Q$12=2,(DATA!P398-Stats_DATA!Q$2)/Stats_DATA!Q$3,IF(Stats_DATA!Q$12=3,(DATA!P398-Stats_DATA!Q$6)/(Stats_DATA!Q$10-Stats_DATA!Q$6),"ERROR")))</f>
        <v>-0.532545996486066</v>
      </c>
      <c r="Q398" s="0" t="n">
        <f aca="false">IF(Stats_DATA!R$12=1,DATA!Q398,IF(Stats_DATA!R$12=2,(DATA!Q398-Stats_DATA!R$2)/Stats_DATA!R$3,IF(Stats_DATA!R$12=3,(DATA!Q398-Stats_DATA!R$6)/(Stats_DATA!R$10-Stats_DATA!R$6),"ERROR")))</f>
        <v>-0.329912870126278</v>
      </c>
      <c r="R398" s="0" t="n">
        <f aca="false">IF(Stats_DATA!S$12=1,DATA!R398,IF(Stats_DATA!S$12=2,(DATA!R398-Stats_DATA!S$2)/Stats_DATA!S$3,IF(Stats_DATA!S$12=3,(DATA!R398-Stats_DATA!S$6)/(Stats_DATA!S$10-Stats_DATA!S$6),"ERROR")))</f>
        <v>0.0379739403973524</v>
      </c>
      <c r="S398" s="0" t="n">
        <f aca="false">IF(Stats_DATA!T$12=1,DATA!S398,IF(Stats_DATA!T$12=2,(DATA!S398-Stats_DATA!T$2)/Stats_DATA!T$3,IF(Stats_DATA!T$12=3,(DATA!S398-Stats_DATA!T$6)/(Stats_DATA!T$10-Stats_DATA!T$6),"ERROR")))</f>
        <v>0.303691460693047</v>
      </c>
      <c r="T398" s="0" t="n">
        <f aca="false">IF(Stats_DATA!U$12=1,DATA!T398,IF(Stats_DATA!U$12=2,(DATA!T398-Stats_DATA!U$2)/Stats_DATA!U$3,IF(Stats_DATA!U$12=3,(DATA!T398-Stats_DATA!U$6)/(Stats_DATA!U$10-Stats_DATA!U$6),"ERROR")))</f>
        <v>-0.894261616964375</v>
      </c>
      <c r="U398" s="0" t="n">
        <f aca="false">IF(Stats_DATA!V$12=1,DATA!U398,IF(Stats_DATA!V$12=2,(DATA!U398-Stats_DATA!V$2)/Stats_DATA!V$3,IF(Stats_DATA!V$12=3,(DATA!U398-Stats_DATA!V$6)/(Stats_DATA!V$10-Stats_DATA!V$6),"ERROR")))</f>
        <v>-0.502973609924149</v>
      </c>
      <c r="V398" s="0" t="n">
        <f aca="false">IF(Stats_DATA!W$12=1,DATA!V398,IF(Stats_DATA!W$12=2,(DATA!V398-Stats_DATA!W$2)/Stats_DATA!W$3,IF(Stats_DATA!W$12=3,(DATA!V398-Stats_DATA!W$6)/(Stats_DATA!W$10-Stats_DATA!W$6),"ERROR")))</f>
        <v>-0.303976075314598</v>
      </c>
      <c r="W398" s="0" t="n">
        <f aca="false">IF(Stats_DATA!X$12=1,DATA!W398,IF(Stats_DATA!X$12=2,(DATA!W398-Stats_DATA!X$2)/Stats_DATA!X$3,IF(Stats_DATA!X$12=3,(DATA!W398-Stats_DATA!X$6)/(Stats_DATA!X$10-Stats_DATA!X$6),"ERROR")))</f>
        <v>0.247756748057238</v>
      </c>
      <c r="X398" s="0" t="n">
        <f aca="false">IF(Stats_DATA!Y$12=1,DATA!X398,IF(Stats_DATA!Y$12=2,(DATA!X398-Stats_DATA!Y$2)/Stats_DATA!Y$3,IF(Stats_DATA!Y$12=3,(DATA!X398-Stats_DATA!Y$6)/(Stats_DATA!Y$10-Stats_DATA!Y$6),"ERROR")))</f>
        <v>-0.29554944308276</v>
      </c>
      <c r="Y398" s="0" t="n">
        <f aca="false">IF(Stats_DATA!Z$12=1,DATA!Y398,IF(Stats_DATA!Z$12=2,(DATA!Y398-Stats_DATA!Z$2)/Stats_DATA!Z$3,IF(Stats_DATA!Z$12=3,(DATA!Y398-Stats_DATA!Z$6)/(Stats_DATA!Z$10-Stats_DATA!Z$6),"ERROR")))</f>
        <v>-0.36072820908395</v>
      </c>
      <c r="Z398" s="0" t="n">
        <f aca="false">IF(Stats_DATA!AA$12=1,DATA!Z398,IF(Stats_DATA!AA$12=2,(DATA!Z398-Stats_DATA!AA$2)/Stats_DATA!AA$3,IF(Stats_DATA!AA$12=3,(DATA!Z398-Stats_DATA!AA$6)/(Stats_DATA!AA$10-Stats_DATA!AA$6),"ERROR")))</f>
        <v>0.456867983272343</v>
      </c>
      <c r="AA398" s="0" t="n">
        <f aca="false">IF(Stats_DATA!AB$12=1,DATA!AA398,IF(Stats_DATA!AB$12=2,(DATA!AA398-Stats_DATA!AB$2)/Stats_DATA!AB$3,IF(Stats_DATA!AB$12=3,(DATA!AA398-Stats_DATA!AB$6)/(Stats_DATA!AB$10-Stats_DATA!AB$6),"ERROR")))</f>
        <v>0.0173828466756238</v>
      </c>
      <c r="AB398" s="0" t="n">
        <f aca="false">IF(Stats_DATA!AC$12=1,DATA!AB398,IF(Stats_DATA!AC$12=2,(DATA!AB398-Stats_DATA!AC$2)/Stats_DATA!AC$3,IF(Stats_DATA!AC$12=3,(DATA!AB398-Stats_DATA!AC$6)/(Stats_DATA!AC$10-Stats_DATA!AC$6),"ERROR")))</f>
        <v>0.343255907161012</v>
      </c>
      <c r="AC398" s="0" t="n">
        <f aca="false">IF(Stats_DATA!AD$12=1,DATA!AC398,IF(Stats_DATA!AD$12=2,(DATA!AC398-Stats_DATA!AD$2)/Stats_DATA!AD$3,IF(Stats_DATA!AD$12=3,(DATA!AC398-Stats_DATA!AD$6)/(Stats_DATA!AD$10-Stats_DATA!AD$6),"ERROR")))</f>
        <v>0.466950914009143</v>
      </c>
      <c r="AD398" s="0" t="n">
        <f aca="false">IF(Stats_DATA!AE$12=1,DATA!AD398,IF(Stats_DATA!AE$12=2,(DATA!AD398-Stats_DATA!AE$2)/Stats_DATA!AE$3,IF(Stats_DATA!AE$12=3,(DATA!AD398-Stats_DATA!AE$6)/(Stats_DATA!AE$10-Stats_DATA!AE$6),"ERROR")))</f>
        <v>-0.379449363484423</v>
      </c>
      <c r="AE398" s="0" t="n">
        <f aca="false">IF(Stats_DATA!AF$12=1,DATA!AE398,IF(Stats_DATA!AF$12=2,(DATA!AE398-Stats_DATA!AF$2)/Stats_DATA!AF$3,IF(Stats_DATA!AF$12=3,(DATA!AE398-Stats_DATA!AF$6)/(Stats_DATA!AF$10-Stats_DATA!AF$6),"ERROR")))</f>
        <v>-0.392321152570307</v>
      </c>
    </row>
    <row r="399" customFormat="false" ht="12.8" hidden="false" customHeight="false" outlineLevel="0" collapsed="false">
      <c r="A399" s="0" t="n">
        <f aca="false">IF(Stats_DATA!B$12=1,DATA!A399,IF(Stats_DATA!B$12=2,(DATA!A399-Stats_DATA!B$2)/Stats_DATA!B$3,IF(Stats_DATA!B$12=3,(DATA!A399-Stats_DATA!B$6)/(Stats_DATA!B$10-Stats_DATA!B$6),"ERROR")))</f>
        <v>0</v>
      </c>
      <c r="B399" s="0" t="n">
        <f aca="false">IF(Stats_DATA!C$12=1,DATA!B399,IF(Stats_DATA!C$12=2,(DATA!B399-Stats_DATA!C$2)/Stats_DATA!C$3,IF(Stats_DATA!C$12=3,(DATA!B399-Stats_DATA!C$6)/(Stats_DATA!C$10-Stats_DATA!C$6),"ERROR")))</f>
        <v>-0.37663829457245</v>
      </c>
      <c r="C399" s="0" t="n">
        <f aca="false">IF(Stats_DATA!D$12=1,DATA!C399,IF(Stats_DATA!D$12=2,(DATA!C399-Stats_DATA!D$2)/Stats_DATA!D$3,IF(Stats_DATA!D$12=3,(DATA!C399-Stats_DATA!D$6)/(Stats_DATA!D$10-Stats_DATA!D$6),"ERROR")))</f>
        <v>-0.425397184485852</v>
      </c>
      <c r="D399" s="0" t="n">
        <f aca="false">IF(Stats_DATA!E$12=1,DATA!D399,IF(Stats_DATA!E$12=2,(DATA!D399-Stats_DATA!E$2)/Stats_DATA!E$3,IF(Stats_DATA!E$12=3,(DATA!D399-Stats_DATA!E$6)/(Stats_DATA!E$10-Stats_DATA!E$6),"ERROR")))</f>
        <v>-0.367053802696111</v>
      </c>
      <c r="E399" s="0" t="n">
        <f aca="false">IF(Stats_DATA!F$12=1,DATA!E399,IF(Stats_DATA!F$12=2,(DATA!E399-Stats_DATA!F$2)/Stats_DATA!F$3,IF(Stats_DATA!F$12=3,(DATA!E399-Stats_DATA!F$6)/(Stats_DATA!F$10-Stats_DATA!F$6),"ERROR")))</f>
        <v>-0.416547934666808</v>
      </c>
      <c r="F399" s="0" t="n">
        <f aca="false">IF(Stats_DATA!G$12=1,DATA!F399,IF(Stats_DATA!G$12=2,(DATA!F399-Stats_DATA!G$2)/Stats_DATA!G$3,IF(Stats_DATA!G$12=3,(DATA!F399-Stats_DATA!G$6)/(Stats_DATA!G$10-Stats_DATA!G$6),"ERROR")))</f>
        <v>-1.13197782608602</v>
      </c>
      <c r="G399" s="0" t="n">
        <f aca="false">IF(Stats_DATA!H$12=1,DATA!G399,IF(Stats_DATA!H$12=2,(DATA!G399-Stats_DATA!H$2)/Stats_DATA!H$3,IF(Stats_DATA!H$12=3,(DATA!G399-Stats_DATA!H$6)/(Stats_DATA!H$10-Stats_DATA!H$6),"ERROR")))</f>
        <v>-0.291425496135697</v>
      </c>
      <c r="H399" s="0" t="n">
        <f aca="false">IF(Stats_DATA!I$12=1,DATA!H399,IF(Stats_DATA!I$12=2,(DATA!H399-Stats_DATA!I$2)/Stats_DATA!I$3,IF(Stats_DATA!I$12=3,(DATA!H399-Stats_DATA!I$6)/(Stats_DATA!I$10-Stats_DATA!I$6),"ERROR")))</f>
        <v>-0.186896030719501</v>
      </c>
      <c r="I399" s="0" t="n">
        <f aca="false">IF(Stats_DATA!J$12=1,DATA!I399,IF(Stats_DATA!J$12=2,(DATA!I399-Stats_DATA!J$2)/Stats_DATA!J$3,IF(Stats_DATA!J$12=3,(DATA!I399-Stats_DATA!J$6)/(Stats_DATA!J$10-Stats_DATA!J$6),"ERROR")))</f>
        <v>-0.208467855882969</v>
      </c>
      <c r="J399" s="0" t="n">
        <f aca="false">IF(Stats_DATA!K$12=1,DATA!J399,IF(Stats_DATA!K$12=2,(DATA!J399-Stats_DATA!K$2)/Stats_DATA!K$3,IF(Stats_DATA!K$12=3,(DATA!J399-Stats_DATA!K$6)/(Stats_DATA!K$10-Stats_DATA!K$6),"ERROR")))</f>
        <v>-0.866769499668202</v>
      </c>
      <c r="K399" s="0" t="n">
        <f aca="false">IF(Stats_DATA!L$12=1,DATA!K399,IF(Stats_DATA!L$12=2,(DATA!K399-Stats_DATA!L$2)/Stats_DATA!L$3,IF(Stats_DATA!L$12=3,(DATA!K399-Stats_DATA!L$6)/(Stats_DATA!L$10-Stats_DATA!L$6),"ERROR")))</f>
        <v>-0.750331108412171</v>
      </c>
      <c r="L399" s="0" t="n">
        <f aca="false">IF(Stats_DATA!M$12=1,DATA!L399,IF(Stats_DATA!M$12=2,(DATA!L399-Stats_DATA!M$2)/Stats_DATA!M$3,IF(Stats_DATA!M$12=3,(DATA!L399-Stats_DATA!M$6)/(Stats_DATA!M$10-Stats_DATA!M$6),"ERROR")))</f>
        <v>-0.148828565477678</v>
      </c>
      <c r="M399" s="0" t="n">
        <f aca="false">IF(Stats_DATA!N$12=1,DATA!M399,IF(Stats_DATA!N$12=2,(DATA!M399-Stats_DATA!N$2)/Stats_DATA!N$3,IF(Stats_DATA!N$12=3,(DATA!M399-Stats_DATA!N$6)/(Stats_DATA!N$10-Stats_DATA!N$6),"ERROR")))</f>
        <v>0.087277645651336</v>
      </c>
      <c r="N399" s="0" t="n">
        <f aca="false">IF(Stats_DATA!O$12=1,DATA!N399,IF(Stats_DATA!O$12=2,(DATA!N399-Stats_DATA!O$2)/Stats_DATA!O$3,IF(Stats_DATA!O$12=3,(DATA!N399-Stats_DATA!O$6)/(Stats_DATA!O$10-Stats_DATA!O$6),"ERROR")))</f>
        <v>-0.0979591861924819</v>
      </c>
      <c r="O399" s="0" t="n">
        <f aca="false">IF(Stats_DATA!P$12=1,DATA!O399,IF(Stats_DATA!P$12=2,(DATA!O399-Stats_DATA!P$2)/Stats_DATA!P$3,IF(Stats_DATA!P$12=3,(DATA!O399-Stats_DATA!P$6)/(Stats_DATA!P$10-Stats_DATA!P$6),"ERROR")))</f>
        <v>-0.214703521614894</v>
      </c>
      <c r="P399" s="0" t="n">
        <f aca="false">IF(Stats_DATA!Q$12=1,DATA!P399,IF(Stats_DATA!Q$12=2,(DATA!P399-Stats_DATA!Q$2)/Stats_DATA!Q$3,IF(Stats_DATA!Q$12=3,(DATA!P399-Stats_DATA!Q$6)/(Stats_DATA!Q$10-Stats_DATA!Q$6),"ERROR")))</f>
        <v>-0.539540126210783</v>
      </c>
      <c r="Q399" s="0" t="n">
        <f aca="false">IF(Stats_DATA!R$12=1,DATA!Q399,IF(Stats_DATA!R$12=2,(DATA!Q399-Stats_DATA!R$2)/Stats_DATA!R$3,IF(Stats_DATA!R$12=3,(DATA!Q399-Stats_DATA!R$6)/(Stats_DATA!R$10-Stats_DATA!R$6),"ERROR")))</f>
        <v>0.518861297452316</v>
      </c>
      <c r="R399" s="0" t="n">
        <f aca="false">IF(Stats_DATA!S$12=1,DATA!R399,IF(Stats_DATA!S$12=2,(DATA!R399-Stats_DATA!S$2)/Stats_DATA!S$3,IF(Stats_DATA!S$12=3,(DATA!R399-Stats_DATA!S$6)/(Stats_DATA!S$10-Stats_DATA!S$6),"ERROR")))</f>
        <v>0.449090855530166</v>
      </c>
      <c r="S399" s="0" t="n">
        <f aca="false">IF(Stats_DATA!T$12=1,DATA!S399,IF(Stats_DATA!T$12=2,(DATA!S399-Stats_DATA!T$2)/Stats_DATA!T$3,IF(Stats_DATA!T$12=3,(DATA!S399-Stats_DATA!T$6)/(Stats_DATA!T$10-Stats_DATA!T$6),"ERROR")))</f>
        <v>0.33124286151242</v>
      </c>
      <c r="T399" s="0" t="n">
        <f aca="false">IF(Stats_DATA!U$12=1,DATA!T399,IF(Stats_DATA!U$12=2,(DATA!T399-Stats_DATA!U$2)/Stats_DATA!U$3,IF(Stats_DATA!U$12=3,(DATA!T399-Stats_DATA!U$6)/(Stats_DATA!U$10-Stats_DATA!U$6),"ERROR")))</f>
        <v>-0.22407639958094</v>
      </c>
      <c r="U399" s="0" t="n">
        <f aca="false">IF(Stats_DATA!V$12=1,DATA!U399,IF(Stats_DATA!V$12=2,(DATA!U399-Stats_DATA!V$2)/Stats_DATA!V$3,IF(Stats_DATA!V$12=3,(DATA!U399-Stats_DATA!V$6)/(Stats_DATA!V$10-Stats_DATA!V$6),"ERROR")))</f>
        <v>0.102830247923011</v>
      </c>
      <c r="V399" s="0" t="n">
        <f aca="false">IF(Stats_DATA!W$12=1,DATA!V399,IF(Stats_DATA!W$12=2,(DATA!V399-Stats_DATA!W$2)/Stats_DATA!W$3,IF(Stats_DATA!W$12=3,(DATA!V399-Stats_DATA!W$6)/(Stats_DATA!W$10-Stats_DATA!W$6),"ERROR")))</f>
        <v>-0.52329058346651</v>
      </c>
      <c r="W399" s="0" t="n">
        <f aca="false">IF(Stats_DATA!X$12=1,DATA!W399,IF(Stats_DATA!X$12=2,(DATA!W399-Stats_DATA!X$2)/Stats_DATA!X$3,IF(Stats_DATA!X$12=3,(DATA!W399-Stats_DATA!X$6)/(Stats_DATA!X$10-Stats_DATA!X$6),"ERROR")))</f>
        <v>-0.751225132719307</v>
      </c>
      <c r="X399" s="0" t="n">
        <f aca="false">IF(Stats_DATA!Y$12=1,DATA!X399,IF(Stats_DATA!Y$12=2,(DATA!X399-Stats_DATA!Y$2)/Stats_DATA!Y$3,IF(Stats_DATA!Y$12=3,(DATA!X399-Stats_DATA!Y$6)/(Stats_DATA!Y$10-Stats_DATA!Y$6),"ERROR")))</f>
        <v>-0.4922607498368</v>
      </c>
      <c r="Y399" s="0" t="n">
        <f aca="false">IF(Stats_DATA!Z$12=1,DATA!Y399,IF(Stats_DATA!Z$12=2,(DATA!Y399-Stats_DATA!Z$2)/Stats_DATA!Z$3,IF(Stats_DATA!Z$12=3,(DATA!Y399-Stats_DATA!Z$6)/(Stats_DATA!Z$10-Stats_DATA!Z$6),"ERROR")))</f>
        <v>-0.508614335159528</v>
      </c>
      <c r="Z399" s="0" t="n">
        <f aca="false">IF(Stats_DATA!AA$12=1,DATA!Z399,IF(Stats_DATA!AA$12=2,(DATA!Z399-Stats_DATA!AA$2)/Stats_DATA!AA$3,IF(Stats_DATA!AA$12=3,(DATA!Z399-Stats_DATA!AA$6)/(Stats_DATA!AA$10-Stats_DATA!AA$6),"ERROR")))</f>
        <v>-1.6217544514454</v>
      </c>
      <c r="AA399" s="0" t="n">
        <f aca="false">IF(Stats_DATA!AB$12=1,DATA!AA399,IF(Stats_DATA!AB$12=2,(DATA!AA399-Stats_DATA!AB$2)/Stats_DATA!AB$3,IF(Stats_DATA!AB$12=3,(DATA!AA399-Stats_DATA!AB$6)/(Stats_DATA!AB$10-Stats_DATA!AB$6),"ERROR")))</f>
        <v>-0.464387151646613</v>
      </c>
      <c r="AB399" s="0" t="n">
        <f aca="false">IF(Stats_DATA!AC$12=1,DATA!AB399,IF(Stats_DATA!AC$12=2,(DATA!AB399-Stats_DATA!AC$2)/Stats_DATA!AC$3,IF(Stats_DATA!AC$12=3,(DATA!AB399-Stats_DATA!AC$6)/(Stats_DATA!AC$10-Stats_DATA!AC$6),"ERROR")))</f>
        <v>-0.393475213262603</v>
      </c>
      <c r="AC399" s="0" t="n">
        <f aca="false">IF(Stats_DATA!AD$12=1,DATA!AC399,IF(Stats_DATA!AD$12=2,(DATA!AC399-Stats_DATA!AD$2)/Stats_DATA!AD$3,IF(Stats_DATA!AD$12=3,(DATA!AC399-Stats_DATA!AD$6)/(Stats_DATA!AD$10-Stats_DATA!AD$6),"ERROR")))</f>
        <v>-0.481440682361511</v>
      </c>
      <c r="AD399" s="0" t="n">
        <f aca="false">IF(Stats_DATA!AE$12=1,DATA!AD399,IF(Stats_DATA!AE$12=2,(DATA!AD399-Stats_DATA!AE$2)/Stats_DATA!AE$3,IF(Stats_DATA!AE$12=3,(DATA!AD399-Stats_DATA!AE$6)/(Stats_DATA!AE$10-Stats_DATA!AE$6),"ERROR")))</f>
        <v>-1.47534034946803</v>
      </c>
      <c r="AE399" s="0" t="n">
        <f aca="false">IF(Stats_DATA!AF$12=1,DATA!AE399,IF(Stats_DATA!AF$12=2,(DATA!AE399-Stats_DATA!AF$2)/Stats_DATA!AF$3,IF(Stats_DATA!AF$12=3,(DATA!AE399-Stats_DATA!AF$6)/(Stats_DATA!AF$10-Stats_DATA!AF$6),"ERROR")))</f>
        <v>-0.742794897170939</v>
      </c>
    </row>
    <row r="400" customFormat="false" ht="12.8" hidden="false" customHeight="false" outlineLevel="0" collapsed="false">
      <c r="A400" s="0" t="n">
        <f aca="false">IF(Stats_DATA!B$12=1,DATA!A400,IF(Stats_DATA!B$12=2,(DATA!A400-Stats_DATA!B$2)/Stats_DATA!B$3,IF(Stats_DATA!B$12=3,(DATA!A400-Stats_DATA!B$6)/(Stats_DATA!B$10-Stats_DATA!B$6),"ERROR")))</f>
        <v>0</v>
      </c>
      <c r="B400" s="0" t="n">
        <f aca="false">IF(Stats_DATA!C$12=1,DATA!B400,IF(Stats_DATA!C$12=2,(DATA!B400-Stats_DATA!C$2)/Stats_DATA!C$3,IF(Stats_DATA!C$12=3,(DATA!B400-Stats_DATA!C$6)/(Stats_DATA!C$10-Stats_DATA!C$6),"ERROR")))</f>
        <v>-0.870388547706793</v>
      </c>
      <c r="C400" s="0" t="n">
        <f aca="false">IF(Stats_DATA!D$12=1,DATA!C400,IF(Stats_DATA!D$12=2,(DATA!C400-Stats_DATA!D$2)/Stats_DATA!D$3,IF(Stats_DATA!D$12=3,(DATA!C400-Stats_DATA!D$6)/(Stats_DATA!D$10-Stats_DATA!D$6),"ERROR")))</f>
        <v>-1.0368778002634</v>
      </c>
      <c r="D400" s="0" t="n">
        <f aca="false">IF(Stats_DATA!E$12=1,DATA!D400,IF(Stats_DATA!E$12=2,(DATA!D400-Stats_DATA!E$2)/Stats_DATA!E$3,IF(Stats_DATA!E$12=3,(DATA!D400-Stats_DATA!E$6)/(Stats_DATA!E$10-Stats_DATA!E$6),"ERROR")))</f>
        <v>-0.891355623405413</v>
      </c>
      <c r="E400" s="0" t="n">
        <f aca="false">IF(Stats_DATA!F$12=1,DATA!E400,IF(Stats_DATA!F$12=2,(DATA!E400-Stats_DATA!F$2)/Stats_DATA!F$3,IF(Stats_DATA!F$12=3,(DATA!E400-Stats_DATA!F$6)/(Stats_DATA!F$10-Stats_DATA!F$6),"ERROR")))</f>
        <v>-0.786240394308985</v>
      </c>
      <c r="F400" s="0" t="n">
        <f aca="false">IF(Stats_DATA!G$12=1,DATA!F400,IF(Stats_DATA!G$12=2,(DATA!F400-Stats_DATA!G$2)/Stats_DATA!G$3,IF(Stats_DATA!G$12=3,(DATA!F400-Stats_DATA!G$6)/(Stats_DATA!G$10-Stats_DATA!G$6),"ERROR")))</f>
        <v>-1.34741954919458</v>
      </c>
      <c r="G400" s="0" t="n">
        <f aca="false">IF(Stats_DATA!H$12=1,DATA!G400,IF(Stats_DATA!H$12=2,(DATA!G400-Stats_DATA!H$2)/Stats_DATA!H$3,IF(Stats_DATA!H$12=3,(DATA!G400-Stats_DATA!H$6)/(Stats_DATA!H$10-Stats_DATA!H$6),"ERROR")))</f>
        <v>-1.07286546662044</v>
      </c>
      <c r="H400" s="0" t="n">
        <f aca="false">IF(Stats_DATA!I$12=1,DATA!H400,IF(Stats_DATA!I$12=2,(DATA!H400-Stats_DATA!I$2)/Stats_DATA!I$3,IF(Stats_DATA!I$12=3,(DATA!H400-Stats_DATA!I$6)/(Stats_DATA!I$10-Stats_DATA!I$6),"ERROR")))</f>
        <v>-0.77370125213454</v>
      </c>
      <c r="I400" s="0" t="n">
        <f aca="false">IF(Stats_DATA!J$12=1,DATA!I400,IF(Stats_DATA!J$12=2,(DATA!I400-Stats_DATA!J$2)/Stats_DATA!J$3,IF(Stats_DATA!J$12=3,(DATA!I400-Stats_DATA!J$6)/(Stats_DATA!J$10-Stats_DATA!J$6),"ERROR")))</f>
        <v>-1.0739714065093</v>
      </c>
      <c r="J400" s="0" t="n">
        <f aca="false">IF(Stats_DATA!K$12=1,DATA!J400,IF(Stats_DATA!K$12=2,(DATA!J400-Stats_DATA!K$2)/Stats_DATA!K$3,IF(Stats_DATA!K$12=3,(DATA!J400-Stats_DATA!K$6)/(Stats_DATA!K$10-Stats_DATA!K$6),"ERROR")))</f>
        <v>-1.00903111696887</v>
      </c>
      <c r="K400" s="0" t="n">
        <f aca="false">IF(Stats_DATA!L$12=1,DATA!K400,IF(Stats_DATA!L$12=2,(DATA!K400-Stats_DATA!L$2)/Stats_DATA!L$3,IF(Stats_DATA!L$12=3,(DATA!K400-Stats_DATA!L$6)/(Stats_DATA!L$10-Stats_DATA!L$6),"ERROR")))</f>
        <v>-0.0931410836686196</v>
      </c>
      <c r="L400" s="0" t="n">
        <f aca="false">IF(Stats_DATA!M$12=1,DATA!L400,IF(Stats_DATA!M$12=2,(DATA!L400-Stats_DATA!M$2)/Stats_DATA!M$3,IF(Stats_DATA!M$12=3,(DATA!L400-Stats_DATA!M$6)/(Stats_DATA!M$10-Stats_DATA!M$6),"ERROR")))</f>
        <v>-0.792145581898051</v>
      </c>
      <c r="M400" s="0" t="n">
        <f aca="false">IF(Stats_DATA!N$12=1,DATA!M400,IF(Stats_DATA!N$12=2,(DATA!M400-Stats_DATA!N$2)/Stats_DATA!N$3,IF(Stats_DATA!N$12=3,(DATA!M400-Stats_DATA!N$6)/(Stats_DATA!N$10-Stats_DATA!N$6),"ERROR")))</f>
        <v>-0.958497177081303</v>
      </c>
      <c r="N400" s="0" t="n">
        <f aca="false">IF(Stats_DATA!O$12=1,DATA!N400,IF(Stats_DATA!O$12=2,(DATA!N400-Stats_DATA!O$2)/Stats_DATA!O$3,IF(Stats_DATA!O$12=3,(DATA!N400-Stats_DATA!O$6)/(Stats_DATA!O$10-Stats_DATA!O$6),"ERROR")))</f>
        <v>-0.792865749669619</v>
      </c>
      <c r="O400" s="0" t="n">
        <f aca="false">IF(Stats_DATA!P$12=1,DATA!O400,IF(Stats_DATA!P$12=2,(DATA!O400-Stats_DATA!P$2)/Stats_DATA!P$3,IF(Stats_DATA!P$12=3,(DATA!O400-Stats_DATA!P$6)/(Stats_DATA!P$10-Stats_DATA!P$6),"ERROR")))</f>
        <v>-0.601373365475837</v>
      </c>
      <c r="P400" s="0" t="n">
        <f aca="false">IF(Stats_DATA!Q$12=1,DATA!P400,IF(Stats_DATA!Q$12=2,(DATA!P400-Stats_DATA!Q$2)/Stats_DATA!Q$3,IF(Stats_DATA!Q$12=3,(DATA!P400-Stats_DATA!Q$6)/(Stats_DATA!Q$10-Stats_DATA!Q$6),"ERROR")))</f>
        <v>-0.926548637645105</v>
      </c>
      <c r="Q400" s="0" t="n">
        <f aca="false">IF(Stats_DATA!R$12=1,DATA!Q400,IF(Stats_DATA!R$12=2,(DATA!Q400-Stats_DATA!R$2)/Stats_DATA!R$3,IF(Stats_DATA!R$12=3,(DATA!Q400-Stats_DATA!R$6)/(Stats_DATA!R$10-Stats_DATA!R$6),"ERROR")))</f>
        <v>-0.602414050243616</v>
      </c>
      <c r="R400" s="0" t="n">
        <f aca="false">IF(Stats_DATA!S$12=1,DATA!R400,IF(Stats_DATA!S$12=2,(DATA!R400-Stats_DATA!S$2)/Stats_DATA!S$3,IF(Stats_DATA!S$12=3,(DATA!R400-Stats_DATA!S$6)/(Stats_DATA!S$10-Stats_DATA!S$6),"ERROR")))</f>
        <v>-0.413890259635812</v>
      </c>
      <c r="S400" s="0" t="n">
        <f aca="false">IF(Stats_DATA!T$12=1,DATA!S400,IF(Stats_DATA!T$12=2,(DATA!S400-Stats_DATA!T$2)/Stats_DATA!T$3,IF(Stats_DATA!T$12=3,(DATA!S400-Stats_DATA!T$6)/(Stats_DATA!T$10-Stats_DATA!T$6),"ERROR")))</f>
        <v>-1.23626977804626</v>
      </c>
      <c r="T400" s="0" t="n">
        <f aca="false">IF(Stats_DATA!U$12=1,DATA!T400,IF(Stats_DATA!U$12=2,(DATA!T400-Stats_DATA!U$2)/Stats_DATA!U$3,IF(Stats_DATA!U$12=3,(DATA!T400-Stats_DATA!U$6)/(Stats_DATA!U$10-Stats_DATA!U$6),"ERROR")))</f>
        <v>-1.0442669724798</v>
      </c>
      <c r="U400" s="0" t="n">
        <f aca="false">IF(Stats_DATA!V$12=1,DATA!U400,IF(Stats_DATA!V$12=2,(DATA!U400-Stats_DATA!V$2)/Stats_DATA!V$3,IF(Stats_DATA!V$12=3,(DATA!U400-Stats_DATA!V$6)/(Stats_DATA!V$10-Stats_DATA!V$6),"ERROR")))</f>
        <v>-0.0974667231680651</v>
      </c>
      <c r="V400" s="0" t="n">
        <f aca="false">IF(Stats_DATA!W$12=1,DATA!V400,IF(Stats_DATA!W$12=2,(DATA!V400-Stats_DATA!W$2)/Stats_DATA!W$3,IF(Stats_DATA!W$12=3,(DATA!V400-Stats_DATA!W$6)/(Stats_DATA!W$10-Stats_DATA!W$6),"ERROR")))</f>
        <v>-0.742605091618422</v>
      </c>
      <c r="W400" s="0" t="n">
        <f aca="false">IF(Stats_DATA!X$12=1,DATA!W400,IF(Stats_DATA!X$12=2,(DATA!W400-Stats_DATA!X$2)/Stats_DATA!X$3,IF(Stats_DATA!X$12=3,(DATA!W400-Stats_DATA!X$6)/(Stats_DATA!X$10-Stats_DATA!X$6),"ERROR")))</f>
        <v>-0.866742581473597</v>
      </c>
      <c r="X400" s="0" t="n">
        <f aca="false">IF(Stats_DATA!Y$12=1,DATA!X400,IF(Stats_DATA!Y$12=2,(DATA!X400-Stats_DATA!Y$2)/Stats_DATA!Y$3,IF(Stats_DATA!Y$12=3,(DATA!X400-Stats_DATA!Y$6)/(Stats_DATA!Y$10-Stats_DATA!Y$6),"ERROR")))</f>
        <v>-0.787774104763822</v>
      </c>
      <c r="Y400" s="0" t="n">
        <f aca="false">IF(Stats_DATA!Z$12=1,DATA!Y400,IF(Stats_DATA!Z$12=2,(DATA!Y400-Stats_DATA!Z$2)/Stats_DATA!Z$3,IF(Stats_DATA!Z$12=3,(DATA!Y400-Stats_DATA!Z$6)/(Stats_DATA!Z$10-Stats_DATA!Z$6),"ERROR")))</f>
        <v>-0.674239770895003</v>
      </c>
      <c r="Z400" s="0" t="n">
        <f aca="false">IF(Stats_DATA!AA$12=1,DATA!Z400,IF(Stats_DATA!AA$12=2,(DATA!Z400-Stats_DATA!AA$2)/Stats_DATA!AA$3,IF(Stats_DATA!AA$12=3,(DATA!Z400-Stats_DATA!AA$6)/(Stats_DATA!AA$10-Stats_DATA!AA$6),"ERROR")))</f>
        <v>-0.89209052893386</v>
      </c>
      <c r="AA400" s="0" t="n">
        <f aca="false">IF(Stats_DATA!AB$12=1,DATA!AA400,IF(Stats_DATA!AB$12=2,(DATA!AA400-Stats_DATA!AB$2)/Stats_DATA!AB$3,IF(Stats_DATA!AB$12=3,(DATA!AA400-Stats_DATA!AB$6)/(Stats_DATA!AB$10-Stats_DATA!AB$6),"ERROR")))</f>
        <v>-0.42180325997433</v>
      </c>
      <c r="AB400" s="0" t="n">
        <f aca="false">IF(Stats_DATA!AC$12=1,DATA!AB400,IF(Stats_DATA!AC$12=2,(DATA!AB400-Stats_DATA!AC$2)/Stats_DATA!AC$3,IF(Stats_DATA!AC$12=3,(DATA!AB400-Stats_DATA!AC$6)/(Stats_DATA!AC$10-Stats_DATA!AC$6),"ERROR")))</f>
        <v>-0.308154367826427</v>
      </c>
      <c r="AC400" s="0" t="n">
        <f aca="false">IF(Stats_DATA!AD$12=1,DATA!AC400,IF(Stats_DATA!AD$12=2,(DATA!AC400-Stats_DATA!AD$2)/Stats_DATA!AD$3,IF(Stats_DATA!AD$12=3,(DATA!AC400-Stats_DATA!AD$6)/(Stats_DATA!AD$10-Stats_DATA!AD$6),"ERROR")))</f>
        <v>-0.898282673708253</v>
      </c>
      <c r="AD400" s="0" t="n">
        <f aca="false">IF(Stats_DATA!AE$12=1,DATA!AD400,IF(Stats_DATA!AE$12=2,(DATA!AD400-Stats_DATA!AE$2)/Stats_DATA!AE$3,IF(Stats_DATA!AE$12=3,(DATA!AD400-Stats_DATA!AE$6)/(Stats_DATA!AE$10-Stats_DATA!AE$6),"ERROR")))</f>
        <v>-0.502292600851316</v>
      </c>
      <c r="AE400" s="0" t="n">
        <f aca="false">IF(Stats_DATA!AF$12=1,DATA!AE400,IF(Stats_DATA!AF$12=2,(DATA!AE400-Stats_DATA!AF$2)/Stats_DATA!AF$3,IF(Stats_DATA!AF$12=3,(DATA!AE400-Stats_DATA!AF$6)/(Stats_DATA!AF$10-Stats_DATA!AF$6),"ERROR")))</f>
        <v>0.422682563151856</v>
      </c>
    </row>
    <row r="401" customFormat="false" ht="12.8" hidden="false" customHeight="false" outlineLevel="0" collapsed="false">
      <c r="A401" s="0" t="n">
        <f aca="false">IF(Stats_DATA!B$12=1,DATA!A401,IF(Stats_DATA!B$12=2,(DATA!A401-Stats_DATA!B$2)/Stats_DATA!B$3,IF(Stats_DATA!B$12=3,(DATA!A401-Stats_DATA!B$6)/(Stats_DATA!B$10-Stats_DATA!B$6),"ERROR")))</f>
        <v>0</v>
      </c>
      <c r="B401" s="0" t="n">
        <f aca="false">IF(Stats_DATA!C$12=1,DATA!B401,IF(Stats_DATA!C$12=2,(DATA!B401-Stats_DATA!C$2)/Stats_DATA!C$3,IF(Stats_DATA!C$12=3,(DATA!B401-Stats_DATA!C$6)/(Stats_DATA!C$10-Stats_DATA!C$6),"ERROR")))</f>
        <v>-0.66040280786805</v>
      </c>
      <c r="C401" s="0" t="n">
        <f aca="false">IF(Stats_DATA!D$12=1,DATA!C401,IF(Stats_DATA!D$12=2,(DATA!C401-Stats_DATA!D$2)/Stats_DATA!D$3,IF(Stats_DATA!D$12=3,(DATA!C401-Stats_DATA!D$6)/(Stats_DATA!D$10-Stats_DATA!D$6),"ERROR")))</f>
        <v>-0.471897611541179</v>
      </c>
      <c r="D401" s="0" t="n">
        <f aca="false">IF(Stats_DATA!E$12=1,DATA!D401,IF(Stats_DATA!E$12=2,(DATA!D401-Stats_DATA!E$2)/Stats_DATA!E$3,IF(Stats_DATA!E$12=3,(DATA!D401-Stats_DATA!E$6)/(Stats_DATA!E$10-Stats_DATA!E$6),"ERROR")))</f>
        <v>-0.687643377525425</v>
      </c>
      <c r="E401" s="0" t="n">
        <f aca="false">IF(Stats_DATA!F$12=1,DATA!E401,IF(Stats_DATA!F$12=2,(DATA!E401-Stats_DATA!F$2)/Stats_DATA!F$3,IF(Stats_DATA!F$12=3,(DATA!E401-Stats_DATA!F$6)/(Stats_DATA!F$10-Stats_DATA!F$6),"ERROR")))</f>
        <v>-0.633646350628855</v>
      </c>
      <c r="F401" s="0" t="n">
        <f aca="false">IF(Stats_DATA!G$12=1,DATA!F401,IF(Stats_DATA!G$12=2,(DATA!F401-Stats_DATA!G$2)/Stats_DATA!G$3,IF(Stats_DATA!G$12=3,(DATA!F401-Stats_DATA!G$6)/(Stats_DATA!G$10-Stats_DATA!G$6),"ERROR")))</f>
        <v>-0.390374799015957</v>
      </c>
      <c r="G401" s="0" t="n">
        <f aca="false">IF(Stats_DATA!H$12=1,DATA!G401,IF(Stats_DATA!H$12=2,(DATA!G401-Stats_DATA!H$2)/Stats_DATA!H$3,IF(Stats_DATA!H$12=3,(DATA!G401-Stats_DATA!H$6)/(Stats_DATA!H$10-Stats_DATA!H$6),"ERROR")))</f>
        <v>-0.795659719881968</v>
      </c>
      <c r="H401" s="0" t="n">
        <f aca="false">IF(Stats_DATA!I$12=1,DATA!H401,IF(Stats_DATA!I$12=2,(DATA!H401-Stats_DATA!I$2)/Stats_DATA!I$3,IF(Stats_DATA!I$12=3,(DATA!H401-Stats_DATA!I$6)/(Stats_DATA!I$10-Stats_DATA!I$6),"ERROR")))</f>
        <v>-0.756014305529256</v>
      </c>
      <c r="I401" s="0" t="n">
        <f aca="false">IF(Stats_DATA!J$12=1,DATA!I401,IF(Stats_DATA!J$12=2,(DATA!I401-Stats_DATA!J$2)/Stats_DATA!J$3,IF(Stats_DATA!J$12=3,(DATA!I401-Stats_DATA!J$6)/(Stats_DATA!J$10-Stats_DATA!J$6),"ERROR")))</f>
        <v>-0.838576294806675</v>
      </c>
      <c r="J401" s="0" t="n">
        <f aca="false">IF(Stats_DATA!K$12=1,DATA!J401,IF(Stats_DATA!K$12=2,(DATA!J401-Stats_DATA!K$2)/Stats_DATA!K$3,IF(Stats_DATA!K$12=3,(DATA!J401-Stats_DATA!K$6)/(Stats_DATA!K$10-Stats_DATA!K$6),"ERROR")))</f>
        <v>0.129061821436484</v>
      </c>
      <c r="K401" s="0" t="n">
        <f aca="false">IF(Stats_DATA!L$12=1,DATA!K401,IF(Stats_DATA!L$12=2,(DATA!K401-Stats_DATA!L$2)/Stats_DATA!L$3,IF(Stats_DATA!L$12=3,(DATA!K401-Stats_DATA!L$6)/(Stats_DATA!L$10-Stats_DATA!L$6),"ERROR")))</f>
        <v>-0.369330856998345</v>
      </c>
      <c r="L401" s="0" t="n">
        <f aca="false">IF(Stats_DATA!M$12=1,DATA!L401,IF(Stats_DATA!M$12=2,(DATA!L401-Stats_DATA!M$2)/Stats_DATA!M$3,IF(Stats_DATA!M$12=3,(DATA!L401-Stats_DATA!M$6)/(Stats_DATA!M$10-Stats_DATA!M$6),"ERROR")))</f>
        <v>-0.221309910937597</v>
      </c>
      <c r="M401" s="0" t="n">
        <f aca="false">IF(Stats_DATA!N$12=1,DATA!M401,IF(Stats_DATA!N$12=2,(DATA!M401-Stats_DATA!N$2)/Stats_DATA!N$3,IF(Stats_DATA!N$12=3,(DATA!M401-Stats_DATA!N$6)/(Stats_DATA!N$10-Stats_DATA!N$6),"ERROR")))</f>
        <v>-0.139315963018416</v>
      </c>
      <c r="N401" s="0" t="n">
        <f aca="false">IF(Stats_DATA!O$12=1,DATA!N401,IF(Stats_DATA!O$12=2,(DATA!N401-Stats_DATA!O$2)/Stats_DATA!O$3,IF(Stats_DATA!O$12=3,(DATA!N401-Stats_DATA!O$6)/(Stats_DATA!O$10-Stats_DATA!O$6),"ERROR")))</f>
        <v>-0.317064956740789</v>
      </c>
      <c r="O401" s="0" t="n">
        <f aca="false">IF(Stats_DATA!P$12=1,DATA!O401,IF(Stats_DATA!P$12=2,(DATA!O401-Stats_DATA!P$2)/Stats_DATA!P$3,IF(Stats_DATA!P$12=3,(DATA!O401-Stats_DATA!P$6)/(Stats_DATA!P$10-Stats_DATA!P$6),"ERROR")))</f>
        <v>-0.33582636639453</v>
      </c>
      <c r="P401" s="0" t="n">
        <f aca="false">IF(Stats_DATA!Q$12=1,DATA!P401,IF(Stats_DATA!Q$12=2,(DATA!P401-Stats_DATA!Q$2)/Stats_DATA!Q$3,IF(Stats_DATA!Q$12=3,(DATA!P401-Stats_DATA!Q$6)/(Stats_DATA!Q$10-Stats_DATA!Q$6),"ERROR")))</f>
        <v>-0.52555186676135</v>
      </c>
      <c r="Q401" s="0" t="n">
        <f aca="false">IF(Stats_DATA!R$12=1,DATA!Q401,IF(Stats_DATA!R$12=2,(DATA!Q401-Stats_DATA!R$2)/Stats_DATA!R$3,IF(Stats_DATA!R$12=3,(DATA!Q401-Stats_DATA!R$6)/(Stats_DATA!R$10-Stats_DATA!R$6),"ERROR")))</f>
        <v>-0.326004041722956</v>
      </c>
      <c r="R401" s="0" t="n">
        <f aca="false">IF(Stats_DATA!S$12=1,DATA!R401,IF(Stats_DATA!S$12=2,(DATA!R401-Stats_DATA!S$2)/Stats_DATA!S$3,IF(Stats_DATA!S$12=3,(DATA!R401-Stats_DATA!S$6)/(Stats_DATA!S$10-Stats_DATA!S$6),"ERROR")))</f>
        <v>-0.367842514911025</v>
      </c>
      <c r="S401" s="0" t="n">
        <f aca="false">IF(Stats_DATA!T$12=1,DATA!S401,IF(Stats_DATA!T$12=2,(DATA!S401-Stats_DATA!T$2)/Stats_DATA!T$3,IF(Stats_DATA!T$12=3,(DATA!S401-Stats_DATA!T$6)/(Stats_DATA!T$10-Stats_DATA!T$6),"ERROR")))</f>
        <v>-1.03692728976492</v>
      </c>
      <c r="T401" s="0" t="n">
        <f aca="false">IF(Stats_DATA!U$12=1,DATA!T401,IF(Stats_DATA!U$12=2,(DATA!T401-Stats_DATA!U$2)/Stats_DATA!U$3,IF(Stats_DATA!U$12=3,(DATA!T401-Stats_DATA!U$6)/(Stats_DATA!U$10-Stats_DATA!U$6),"ERROR")))</f>
        <v>-0.698286878307125</v>
      </c>
      <c r="U401" s="0" t="n">
        <f aca="false">IF(Stats_DATA!V$12=1,DATA!U401,IF(Stats_DATA!V$12=2,(DATA!U401-Stats_DATA!V$2)/Stats_DATA!V$3,IF(Stats_DATA!V$12=3,(DATA!U401-Stats_DATA!V$6)/(Stats_DATA!V$10-Stats_DATA!V$6),"ERROR")))</f>
        <v>-0.27357689020286</v>
      </c>
      <c r="V401" s="0" t="n">
        <f aca="false">IF(Stats_DATA!W$12=1,DATA!V401,IF(Stats_DATA!W$12=2,(DATA!V401-Stats_DATA!W$2)/Stats_DATA!W$3,IF(Stats_DATA!W$12=3,(DATA!V401-Stats_DATA!W$6)/(Stats_DATA!W$10-Stats_DATA!W$6),"ERROR")))</f>
        <v>-0.583291722489203</v>
      </c>
      <c r="W401" s="0" t="n">
        <f aca="false">IF(Stats_DATA!X$12=1,DATA!W401,IF(Stats_DATA!X$12=2,(DATA!W401-Stats_DATA!X$2)/Stats_DATA!X$3,IF(Stats_DATA!X$12=3,(DATA!W401-Stats_DATA!X$6)/(Stats_DATA!X$10-Stats_DATA!X$6),"ERROR")))</f>
        <v>-0.193161964793647</v>
      </c>
      <c r="X401" s="0" t="n">
        <f aca="false">IF(Stats_DATA!Y$12=1,DATA!X401,IF(Stats_DATA!Y$12=2,(DATA!X401-Stats_DATA!Y$2)/Stats_DATA!Y$3,IF(Stats_DATA!Y$12=3,(DATA!X401-Stats_DATA!Y$6)/(Stats_DATA!Y$10-Stats_DATA!Y$6),"ERROR")))</f>
        <v>-0.632726312299594</v>
      </c>
      <c r="Y401" s="0" t="n">
        <f aca="false">IF(Stats_DATA!Z$12=1,DATA!Y401,IF(Stats_DATA!Z$12=2,(DATA!Y401-Stats_DATA!Z$2)/Stats_DATA!Z$3,IF(Stats_DATA!Z$12=3,(DATA!Y401-Stats_DATA!Z$6)/(Stats_DATA!Z$10-Stats_DATA!Z$6),"ERROR")))</f>
        <v>-0.559548986658242</v>
      </c>
      <c r="Z401" s="0" t="n">
        <f aca="false">IF(Stats_DATA!AA$12=1,DATA!Z401,IF(Stats_DATA!AA$12=2,(DATA!Z401-Stats_DATA!AA$2)/Stats_DATA!AA$3,IF(Stats_DATA!AA$12=3,(DATA!Z401-Stats_DATA!AA$6)/(Stats_DATA!AA$10-Stats_DATA!AA$6),"ERROR")))</f>
        <v>-0.349003335707986</v>
      </c>
      <c r="AA401" s="0" t="n">
        <f aca="false">IF(Stats_DATA!AB$12=1,DATA!AA401,IF(Stats_DATA!AB$12=2,(DATA!AA401-Stats_DATA!AB$2)/Stats_DATA!AB$3,IF(Stats_DATA!AB$12=3,(DATA!AA401-Stats_DATA!AB$6)/(Stats_DATA!AB$10-Stats_DATA!AB$6),"ERROR")))</f>
        <v>-0.519047072300586</v>
      </c>
      <c r="AB401" s="0" t="n">
        <f aca="false">IF(Stats_DATA!AC$12=1,DATA!AB401,IF(Stats_DATA!AC$12=2,(DATA!AB401-Stats_DATA!AC$2)/Stats_DATA!AC$3,IF(Stats_DATA!AC$12=3,(DATA!AB401-Stats_DATA!AC$6)/(Stats_DATA!AC$10-Stats_DATA!AC$6),"ERROR")))</f>
        <v>-0.610132640999411</v>
      </c>
      <c r="AC401" s="0" t="n">
        <f aca="false">IF(Stats_DATA!AD$12=1,DATA!AC401,IF(Stats_DATA!AD$12=2,(DATA!AC401-Stats_DATA!AD$2)/Stats_DATA!AD$3,IF(Stats_DATA!AD$12=3,(DATA!AC401-Stats_DATA!AD$6)/(Stats_DATA!AD$10-Stats_DATA!AD$6),"ERROR")))</f>
        <v>-0.928709096434293</v>
      </c>
      <c r="AD401" s="0" t="n">
        <f aca="false">IF(Stats_DATA!AE$12=1,DATA!AD401,IF(Stats_DATA!AE$12=2,(DATA!AD401-Stats_DATA!AE$2)/Stats_DATA!AE$3,IF(Stats_DATA!AE$12=3,(DATA!AD401-Stats_DATA!AE$6)/(Stats_DATA!AE$10-Stats_DATA!AE$6),"ERROR")))</f>
        <v>-0.196800865820488</v>
      </c>
      <c r="AE401" s="0" t="n">
        <f aca="false">IF(Stats_DATA!AF$12=1,DATA!AE401,IF(Stats_DATA!AF$12=2,(DATA!AE401-Stats_DATA!AF$2)/Stats_DATA!AF$3,IF(Stats_DATA!AF$12=3,(DATA!AE401-Stats_DATA!AF$6)/(Stats_DATA!AF$10-Stats_DATA!AF$6),"ERROR")))</f>
        <v>-0.151474266470348</v>
      </c>
    </row>
    <row r="402" customFormat="false" ht="12.8" hidden="false" customHeight="false" outlineLevel="0" collapsed="false">
      <c r="A402" s="0" t="n">
        <f aca="false">IF(Stats_DATA!B$12=1,DATA!A402,IF(Stats_DATA!B$12=2,(DATA!A402-Stats_DATA!B$2)/Stats_DATA!B$3,IF(Stats_DATA!B$12=3,(DATA!A402-Stats_DATA!B$6)/(Stats_DATA!B$10-Stats_DATA!B$6),"ERROR")))</f>
        <v>1</v>
      </c>
      <c r="B402" s="0" t="n">
        <f aca="false">IF(Stats_DATA!C$12=1,DATA!B402,IF(Stats_DATA!C$12=2,(DATA!B402-Stats_DATA!C$2)/Stats_DATA!C$3,IF(Stats_DATA!C$12=3,(DATA!B402-Stats_DATA!C$6)/(Stats_DATA!C$10-Stats_DATA!C$6),"ERROR")))</f>
        <v>1.07339836836807</v>
      </c>
      <c r="C402" s="0" t="n">
        <f aca="false">IF(Stats_DATA!D$12=1,DATA!C402,IF(Stats_DATA!D$12=2,(DATA!C402-Stats_DATA!D$2)/Stats_DATA!D$3,IF(Stats_DATA!D$12=3,(DATA!C402-Stats_DATA!D$6)/(Stats_DATA!D$10-Stats_DATA!D$6),"ERROR")))</f>
        <v>0.40231041709897</v>
      </c>
      <c r="D402" s="0" t="n">
        <f aca="false">IF(Stats_DATA!E$12=1,DATA!D402,IF(Stats_DATA!E$12=2,(DATA!D402-Stats_DATA!E$2)/Stats_DATA!E$3,IF(Stats_DATA!E$12=3,(DATA!D402-Stats_DATA!E$6)/(Stats_DATA!E$10-Stats_DATA!E$6),"ERROR")))</f>
        <v>1.33466364521045</v>
      </c>
      <c r="E402" s="0" t="n">
        <f aca="false">IF(Stats_DATA!F$12=1,DATA!E402,IF(Stats_DATA!F$12=2,(DATA!E402-Stats_DATA!F$2)/Stats_DATA!F$3,IF(Stats_DATA!F$12=3,(DATA!E402-Stats_DATA!F$6)/(Stats_DATA!F$10-Stats_DATA!F$6),"ERROR")))</f>
        <v>0.963618303981965</v>
      </c>
      <c r="F402" s="0" t="n">
        <f aca="false">IF(Stats_DATA!G$12=1,DATA!F402,IF(Stats_DATA!G$12=2,(DATA!F402-Stats_DATA!G$2)/Stats_DATA!G$3,IF(Stats_DATA!G$12=3,(DATA!F402-Stats_DATA!G$6)/(Stats_DATA!G$10-Stats_DATA!G$6),"ERROR")))</f>
        <v>1.89416070048175</v>
      </c>
      <c r="G402" s="0" t="n">
        <f aca="false">IF(Stats_DATA!H$12=1,DATA!G402,IF(Stats_DATA!H$12=2,(DATA!G402-Stats_DATA!H$2)/Stats_DATA!H$3,IF(Stats_DATA!H$12=3,(DATA!G402-Stats_DATA!H$6)/(Stats_DATA!H$10-Stats_DATA!H$6),"ERROR")))</f>
        <v>2.90193168879891</v>
      </c>
      <c r="H402" s="0" t="n">
        <f aca="false">IF(Stats_DATA!I$12=1,DATA!H402,IF(Stats_DATA!I$12=2,(DATA!H402-Stats_DATA!I$2)/Stats_DATA!I$3,IF(Stats_DATA!I$12=3,(DATA!H402-Stats_DATA!I$6)/(Stats_DATA!I$10-Stats_DATA!I$6),"ERROR")))</f>
        <v>2.8863677411207</v>
      </c>
      <c r="I402" s="0" t="n">
        <f aca="false">IF(Stats_DATA!J$12=1,DATA!I402,IF(Stats_DATA!J$12=2,(DATA!I402-Stats_DATA!J$2)/Stats_DATA!J$3,IF(Stats_DATA!J$12=3,(DATA!I402-Stats_DATA!J$6)/(Stats_DATA!J$10-Stats_DATA!J$6),"ERROR")))</f>
        <v>1.82669220226857</v>
      </c>
      <c r="J402" s="0" t="n">
        <f aca="false">IF(Stats_DATA!K$12=1,DATA!J402,IF(Stats_DATA!K$12=2,(DATA!J402-Stats_DATA!K$2)/Stats_DATA!K$3,IF(Stats_DATA!K$12=3,(DATA!J402-Stats_DATA!K$6)/(Stats_DATA!K$10-Stats_DATA!K$6),"ERROR")))</f>
        <v>1.09935900610259</v>
      </c>
      <c r="K402" s="0" t="n">
        <f aca="false">IF(Stats_DATA!L$12=1,DATA!K402,IF(Stats_DATA!L$12=2,(DATA!K402-Stats_DATA!L$2)/Stats_DATA!L$3,IF(Stats_DATA!L$12=3,(DATA!K402-Stats_DATA!L$6)/(Stats_DATA!L$10-Stats_DATA!L$6),"ERROR")))</f>
        <v>1.1829973048959</v>
      </c>
      <c r="L402" s="0" t="n">
        <f aca="false">IF(Stats_DATA!M$12=1,DATA!L402,IF(Stats_DATA!M$12=2,(DATA!L402-Stats_DATA!M$2)/Stats_DATA!M$3,IF(Stats_DATA!M$12=3,(DATA!L402-Stats_DATA!M$6)/(Stats_DATA!M$10-Stats_DATA!M$6),"ERROR")))</f>
        <v>-0.00783251535415438</v>
      </c>
      <c r="M402" s="0" t="n">
        <f aca="false">IF(Stats_DATA!N$12=1,DATA!M402,IF(Stats_DATA!N$12=2,(DATA!M402-Stats_DATA!N$2)/Stats_DATA!N$3,IF(Stats_DATA!N$12=3,(DATA!M402-Stats_DATA!N$6)/(Stats_DATA!N$10-Stats_DATA!N$6),"ERROR")))</f>
        <v>-0.801513124994899</v>
      </c>
      <c r="N402" s="0" t="n">
        <f aca="false">IF(Stats_DATA!O$12=1,DATA!N402,IF(Stats_DATA!O$12=2,(DATA!N402-Stats_DATA!O$2)/Stats_DATA!O$3,IF(Stats_DATA!O$12=3,(DATA!N402-Stats_DATA!O$6)/(Stats_DATA!O$10-Stats_DATA!O$6),"ERROR")))</f>
        <v>0.127081729381965</v>
      </c>
      <c r="O402" s="0" t="n">
        <f aca="false">IF(Stats_DATA!P$12=1,DATA!O402,IF(Stats_DATA!P$12=2,(DATA!O402-Stats_DATA!P$2)/Stats_DATA!P$3,IF(Stats_DATA!P$12=3,(DATA!O402-Stats_DATA!P$6)/(Stats_DATA!P$10-Stats_DATA!P$6),"ERROR")))</f>
        <v>0.0257835785464892</v>
      </c>
      <c r="P402" s="0" t="n">
        <f aca="false">IF(Stats_DATA!Q$12=1,DATA!P402,IF(Stats_DATA!Q$12=2,(DATA!P402-Stats_DATA!Q$2)/Stats_DATA!Q$3,IF(Stats_DATA!Q$12=3,(DATA!P402-Stats_DATA!Q$6)/(Stats_DATA!Q$10-Stats_DATA!Q$6),"ERROR")))</f>
        <v>0.0393073719586252</v>
      </c>
      <c r="Q402" s="0" t="n">
        <f aca="false">IF(Stats_DATA!R$12=1,DATA!Q402,IF(Stats_DATA!R$12=2,(DATA!Q402-Stats_DATA!R$2)/Stats_DATA!R$3,IF(Stats_DATA!R$12=3,(DATA!Q402-Stats_DATA!R$6)/(Stats_DATA!R$10-Stats_DATA!R$6),"ERROR")))</f>
        <v>0.653436675338132</v>
      </c>
      <c r="R402" s="0" t="n">
        <f aca="false">IF(Stats_DATA!S$12=1,DATA!R402,IF(Stats_DATA!S$12=2,(DATA!R402-Stats_DATA!S$2)/Stats_DATA!S$3,IF(Stats_DATA!S$12=3,(DATA!R402-Stats_DATA!S$6)/(Stats_DATA!S$10-Stats_DATA!S$6),"ERROR")))</f>
        <v>0.985762412754305</v>
      </c>
      <c r="S402" s="0" t="n">
        <f aca="false">IF(Stats_DATA!T$12=1,DATA!S402,IF(Stats_DATA!T$12=2,(DATA!S402-Stats_DATA!T$2)/Stats_DATA!T$3,IF(Stats_DATA!T$12=3,(DATA!S402-Stats_DATA!T$6)/(Stats_DATA!T$10-Stats_DATA!T$6),"ERROR")))</f>
        <v>-0.208440460420004</v>
      </c>
      <c r="T402" s="0" t="n">
        <f aca="false">IF(Stats_DATA!U$12=1,DATA!T402,IF(Stats_DATA!U$12=2,(DATA!T402-Stats_DATA!U$2)/Stats_DATA!U$3,IF(Stats_DATA!U$12=3,(DATA!T402-Stats_DATA!U$6)/(Stats_DATA!U$10-Stats_DATA!U$6),"ERROR")))</f>
        <v>-0.560378728881653</v>
      </c>
      <c r="U402" s="0" t="n">
        <f aca="false">IF(Stats_DATA!V$12=1,DATA!U402,IF(Stats_DATA!V$12=2,(DATA!U402-Stats_DATA!V$2)/Stats_DATA!V$3,IF(Stats_DATA!V$12=3,(DATA!U402-Stats_DATA!V$6)/(Stats_DATA!V$10-Stats_DATA!V$6),"ERROR")))</f>
        <v>0.49284246333054</v>
      </c>
      <c r="V402" s="0" t="n">
        <f aca="false">IF(Stats_DATA!W$12=1,DATA!V402,IF(Stats_DATA!W$12=2,(DATA!V402-Stats_DATA!W$2)/Stats_DATA!W$3,IF(Stats_DATA!W$12=3,(DATA!V402-Stats_DATA!W$6)/(Stats_DATA!W$10-Stats_DATA!W$6),"ERROR")))</f>
        <v>0.93742680101698</v>
      </c>
      <c r="W402" s="0" t="n">
        <f aca="false">IF(Stats_DATA!X$12=1,DATA!W402,IF(Stats_DATA!X$12=2,(DATA!W402-Stats_DATA!X$2)/Stats_DATA!X$3,IF(Stats_DATA!X$12=3,(DATA!W402-Stats_DATA!X$6)/(Stats_DATA!X$10-Stats_DATA!X$6),"ERROR")))</f>
        <v>0.342123114645251</v>
      </c>
      <c r="X402" s="0" t="n">
        <f aca="false">IF(Stats_DATA!Y$12=1,DATA!X402,IF(Stats_DATA!Y$12=2,(DATA!X402-Stats_DATA!Y$2)/Stats_DATA!Y$3,IF(Stats_DATA!Y$12=3,(DATA!X402-Stats_DATA!Y$6)/(Stats_DATA!Y$10-Stats_DATA!Y$6),"ERROR")))</f>
        <v>1.25998762258043</v>
      </c>
      <c r="Y402" s="0" t="n">
        <f aca="false">IF(Stats_DATA!Z$12=1,DATA!Y402,IF(Stats_DATA!Z$12=2,(DATA!Y402-Stats_DATA!Z$2)/Stats_DATA!Z$3,IF(Stats_DATA!Z$12=3,(DATA!Y402-Stats_DATA!Z$6)/(Stats_DATA!Z$10-Stats_DATA!Z$6),"ERROR")))</f>
        <v>0.743675544791625</v>
      </c>
      <c r="Z402" s="0" t="n">
        <f aca="false">IF(Stats_DATA!AA$12=1,DATA!Z402,IF(Stats_DATA!AA$12=2,(DATA!Z402-Stats_DATA!AA$2)/Stats_DATA!AA$3,IF(Stats_DATA!AA$12=3,(DATA!Z402-Stats_DATA!AA$6)/(Stats_DATA!AA$10-Stats_DATA!AA$6),"ERROR")))</f>
        <v>2.40585024928455</v>
      </c>
      <c r="AA402" s="0" t="n">
        <f aca="false">IF(Stats_DATA!AB$12=1,DATA!AA402,IF(Stats_DATA!AB$12=2,(DATA!AA402-Stats_DATA!AB$2)/Stats_DATA!AB$3,IF(Stats_DATA!AB$12=3,(DATA!AA402-Stats_DATA!AB$6)/(Stats_DATA!AB$10-Stats_DATA!AB$6),"ERROR")))</f>
        <v>2.14467068887157</v>
      </c>
      <c r="AB402" s="0" t="n">
        <f aca="false">IF(Stats_DATA!AC$12=1,DATA!AB402,IF(Stats_DATA!AC$12=2,(DATA!AB402-Stats_DATA!AC$2)/Stats_DATA!AC$3,IF(Stats_DATA!AC$12=3,(DATA!AB402-Stats_DATA!AC$6)/(Stats_DATA!AC$10-Stats_DATA!AC$6),"ERROR")))</f>
        <v>3.02558990188486</v>
      </c>
      <c r="AC402" s="0" t="n">
        <f aca="false">IF(Stats_DATA!AD$12=1,DATA!AC402,IF(Stats_DATA!AD$12=2,(DATA!AC402-Stats_DATA!AD$2)/Stats_DATA!AD$3,IF(Stats_DATA!AD$12=3,(DATA!AC402-Stats_DATA!AD$6)/(Stats_DATA!AD$10-Stats_DATA!AD$6),"ERROR")))</f>
        <v>1.24434601465945</v>
      </c>
      <c r="AD402" s="0" t="n">
        <f aca="false">IF(Stats_DATA!AE$12=1,DATA!AD402,IF(Stats_DATA!AE$12=2,(DATA!AD402-Stats_DATA!AE$2)/Stats_DATA!AE$3,IF(Stats_DATA!AE$12=3,(DATA!AD402-Stats_DATA!AE$6)/(Stats_DATA!AE$10-Stats_DATA!AE$6),"ERROR")))</f>
        <v>0.556422142244939</v>
      </c>
      <c r="AE402" s="0" t="n">
        <f aca="false">IF(Stats_DATA!AF$12=1,DATA!AE402,IF(Stats_DATA!AF$12=2,(DATA!AE402-Stats_DATA!AF$2)/Stats_DATA!AF$3,IF(Stats_DATA!AF$12=3,(DATA!AE402-Stats_DATA!AF$6)/(Stats_DATA!AF$10-Stats_DATA!AF$6),"ERROR")))</f>
        <v>1.98514213228769</v>
      </c>
    </row>
    <row r="403" customFormat="false" ht="12.8" hidden="false" customHeight="false" outlineLevel="0" collapsed="false">
      <c r="A403" s="0" t="n">
        <f aca="false">IF(Stats_DATA!B$12=1,DATA!A403,IF(Stats_DATA!B$12=2,(DATA!A403-Stats_DATA!B$2)/Stats_DATA!B$3,IF(Stats_DATA!B$12=3,(DATA!A403-Stats_DATA!B$6)/(Stats_DATA!B$10-Stats_DATA!B$6),"ERROR")))</f>
        <v>0</v>
      </c>
      <c r="B403" s="0" t="n">
        <f aca="false">IF(Stats_DATA!C$12=1,DATA!B403,IF(Stats_DATA!C$12=2,(DATA!B403-Stats_DATA!C$2)/Stats_DATA!C$3,IF(Stats_DATA!C$12=3,(DATA!B403-Stats_DATA!C$6)/(Stats_DATA!C$10-Stats_DATA!C$6),"ERROR")))</f>
        <v>-0.623513421139622</v>
      </c>
      <c r="C403" s="0" t="n">
        <f aca="false">IF(Stats_DATA!D$12=1,DATA!C403,IF(Stats_DATA!D$12=2,(DATA!C403-Stats_DATA!D$2)/Stats_DATA!D$3,IF(Stats_DATA!D$12=3,(DATA!C403-Stats_DATA!D$6)/(Stats_DATA!D$10-Stats_DATA!D$6),"ERROR")))</f>
        <v>-1.94828617054782</v>
      </c>
      <c r="D403" s="0" t="n">
        <f aca="false">IF(Stats_DATA!E$12=1,DATA!D403,IF(Stats_DATA!E$12=2,(DATA!D403-Stats_DATA!E$2)/Stats_DATA!E$3,IF(Stats_DATA!E$12=3,(DATA!D403-Stats_DATA!E$6)/(Stats_DATA!E$10-Stats_DATA!E$6),"ERROR")))</f>
        <v>-0.65142786714676</v>
      </c>
      <c r="E403" s="0" t="n">
        <f aca="false">IF(Stats_DATA!F$12=1,DATA!E403,IF(Stats_DATA!F$12=2,(DATA!E403-Stats_DATA!F$2)/Stats_DATA!F$3,IF(Stats_DATA!F$12=3,(DATA!E403-Stats_DATA!F$6)/(Stats_DATA!F$10-Stats_DATA!F$6),"ERROR")))</f>
        <v>-0.602957045754639</v>
      </c>
      <c r="F403" s="0" t="n">
        <f aca="false">IF(Stats_DATA!G$12=1,DATA!F403,IF(Stats_DATA!G$12=2,(DATA!F403-Stats_DATA!G$2)/Stats_DATA!G$3,IF(Stats_DATA!G$12=3,(DATA!F403-Stats_DATA!G$6)/(Stats_DATA!G$10-Stats_DATA!G$6),"ERROR")))</f>
        <v>-0.543245988680448</v>
      </c>
      <c r="G403" s="0" t="n">
        <f aca="false">IF(Stats_DATA!H$12=1,DATA!G403,IF(Stats_DATA!H$12=2,(DATA!G403-Stats_DATA!H$2)/Stats_DATA!H$3,IF(Stats_DATA!H$12=3,(DATA!G403-Stats_DATA!H$6)/(Stats_DATA!H$10-Stats_DATA!H$6),"ERROR")))</f>
        <v>-0.983114425668227</v>
      </c>
      <c r="H403" s="0" t="n">
        <f aca="false">IF(Stats_DATA!I$12=1,DATA!H403,IF(Stats_DATA!I$12=2,(DATA!H403-Stats_DATA!I$2)/Stats_DATA!I$3,IF(Stats_DATA!I$12=3,(DATA!H403-Stats_DATA!I$6)/(Stats_DATA!I$10-Stats_DATA!I$6),"ERROR")))</f>
        <v>-0.78699782192291</v>
      </c>
      <c r="I403" s="0" t="n">
        <f aca="false">IF(Stats_DATA!J$12=1,DATA!I403,IF(Stats_DATA!J$12=2,(DATA!I403-Stats_DATA!J$2)/Stats_DATA!J$3,IF(Stats_DATA!J$12=3,(DATA!I403-Stats_DATA!J$6)/(Stats_DATA!J$10-Stats_DATA!J$6),"ERROR")))</f>
        <v>-0.797857630859867</v>
      </c>
      <c r="J403" s="0" t="n">
        <f aca="false">IF(Stats_DATA!K$12=1,DATA!J403,IF(Stats_DATA!K$12=2,(DATA!J403-Stats_DATA!K$2)/Stats_DATA!K$3,IF(Stats_DATA!K$12=3,(DATA!J403-Stats_DATA!K$6)/(Stats_DATA!K$10-Stats_DATA!K$6),"ERROR")))</f>
        <v>-0.768280687690815</v>
      </c>
      <c r="K403" s="0" t="n">
        <f aca="false">IF(Stats_DATA!L$12=1,DATA!K403,IF(Stats_DATA!L$12=2,(DATA!K403-Stats_DATA!L$2)/Stats_DATA!L$3,IF(Stats_DATA!L$12=3,(DATA!K403-Stats_DATA!L$6)/(Stats_DATA!L$10-Stats_DATA!L$6),"ERROR")))</f>
        <v>-1.04634989110916</v>
      </c>
      <c r="L403" s="0" t="n">
        <f aca="false">IF(Stats_DATA!M$12=1,DATA!L403,IF(Stats_DATA!M$12=2,(DATA!L403-Stats_DATA!M$2)/Stats_DATA!M$3,IF(Stats_DATA!M$12=3,(DATA!L403-Stats_DATA!M$6)/(Stats_DATA!M$10-Stats_DATA!M$6),"ERROR")))</f>
        <v>-0.551622908157923</v>
      </c>
      <c r="M403" s="0" t="n">
        <f aca="false">IF(Stats_DATA!N$12=1,DATA!M403,IF(Stats_DATA!N$12=2,(DATA!M403-Stats_DATA!N$2)/Stats_DATA!N$3,IF(Stats_DATA!N$12=3,(DATA!M403-Stats_DATA!N$6)/(Stats_DATA!N$10-Stats_DATA!N$6),"ERROR")))</f>
        <v>-0.311527105607428</v>
      </c>
      <c r="N403" s="0" t="n">
        <f aca="false">IF(Stats_DATA!O$12=1,DATA!N403,IF(Stats_DATA!O$12=2,(DATA!N403-Stats_DATA!O$2)/Stats_DATA!O$3,IF(Stats_DATA!O$12=3,(DATA!N403-Stats_DATA!O$6)/(Stats_DATA!O$10-Stats_DATA!O$6),"ERROR")))</f>
        <v>-0.601951917995473</v>
      </c>
      <c r="O403" s="0" t="n">
        <f aca="false">IF(Stats_DATA!P$12=1,DATA!O403,IF(Stats_DATA!P$12=2,(DATA!O403-Stats_DATA!P$2)/Stats_DATA!P$3,IF(Stats_DATA!P$12=3,(DATA!O403-Stats_DATA!P$6)/(Stats_DATA!P$10-Stats_DATA!P$6),"ERROR")))</f>
        <v>-0.470138631658337</v>
      </c>
      <c r="P403" s="0" t="n">
        <f aca="false">IF(Stats_DATA!Q$12=1,DATA!P403,IF(Stats_DATA!Q$12=2,(DATA!P403-Stats_DATA!Q$2)/Stats_DATA!Q$3,IF(Stats_DATA!Q$12=3,(DATA!P403-Stats_DATA!Q$6)/(Stats_DATA!Q$10-Stats_DATA!Q$6),"ERROR")))</f>
        <v>-0.288417563713813</v>
      </c>
      <c r="Q403" s="0" t="n">
        <f aca="false">IF(Stats_DATA!R$12=1,DATA!Q403,IF(Stats_DATA!R$12=2,(DATA!Q403-Stats_DATA!R$2)/Stats_DATA!R$3,IF(Stats_DATA!R$12=3,(DATA!Q403-Stats_DATA!R$6)/(Stats_DATA!R$10-Stats_DATA!R$6),"ERROR")))</f>
        <v>-0.750391125512253</v>
      </c>
      <c r="R403" s="0" t="n">
        <f aca="false">IF(Stats_DATA!S$12=1,DATA!R403,IF(Stats_DATA!S$12=2,(DATA!R403-Stats_DATA!S$2)/Stats_DATA!S$3,IF(Stats_DATA!S$12=3,(DATA!R403-Stats_DATA!S$6)/(Stats_DATA!S$10-Stats_DATA!S$6),"ERROR")))</f>
        <v>-0.600731468447179</v>
      </c>
      <c r="S403" s="0" t="n">
        <f aca="false">IF(Stats_DATA!T$12=1,DATA!S403,IF(Stats_DATA!T$12=2,(DATA!S403-Stats_DATA!T$2)/Stats_DATA!T$3,IF(Stats_DATA!T$12=3,(DATA!S403-Stats_DATA!T$6)/(Stats_DATA!T$10-Stats_DATA!T$6),"ERROR")))</f>
        <v>-0.966590184143693</v>
      </c>
      <c r="T403" s="0" t="n">
        <f aca="false">IF(Stats_DATA!U$12=1,DATA!T403,IF(Stats_DATA!U$12=2,(DATA!T403-Stats_DATA!U$2)/Stats_DATA!U$3,IF(Stats_DATA!U$12=3,(DATA!T403-Stats_DATA!U$6)/(Stats_DATA!U$10-Stats_DATA!U$6),"ERROR")))</f>
        <v>-1.15919043033436</v>
      </c>
      <c r="U403" s="0" t="n">
        <f aca="false">IF(Stats_DATA!V$12=1,DATA!U403,IF(Stats_DATA!V$12=2,(DATA!U403-Stats_DATA!V$2)/Stats_DATA!V$3,IF(Stats_DATA!V$12=3,(DATA!U403-Stats_DATA!V$6)/(Stats_DATA!V$10-Stats_DATA!V$6),"ERROR")))</f>
        <v>-0.732370329645438</v>
      </c>
      <c r="V403" s="0" t="n">
        <f aca="false">IF(Stats_DATA!W$12=1,DATA!V403,IF(Stats_DATA!W$12=2,(DATA!V403-Stats_DATA!W$2)/Stats_DATA!W$3,IF(Stats_DATA!W$12=3,(DATA!V403-Stats_DATA!W$6)/(Stats_DATA!W$10-Stats_DATA!W$6),"ERROR")))</f>
        <v>-0.510876554703194</v>
      </c>
      <c r="W403" s="0" t="n">
        <f aca="false">IF(Stats_DATA!X$12=1,DATA!W403,IF(Stats_DATA!X$12=2,(DATA!W403-Stats_DATA!X$2)/Stats_DATA!X$3,IF(Stats_DATA!X$12=3,(DATA!W403-Stats_DATA!X$6)/(Stats_DATA!X$10-Stats_DATA!X$6),"ERROR")))</f>
        <v>-0.90090971420374</v>
      </c>
      <c r="X403" s="0" t="n">
        <f aca="false">IF(Stats_DATA!Y$12=1,DATA!X403,IF(Stats_DATA!Y$12=2,(DATA!X403-Stats_DATA!Y$2)/Stats_DATA!Y$3,IF(Stats_DATA!Y$12=3,(DATA!X403-Stats_DATA!Y$6)/(Stats_DATA!Y$10-Stats_DATA!Y$6),"ERROR")))</f>
        <v>-0.583920481274386</v>
      </c>
      <c r="Y403" s="0" t="n">
        <f aca="false">IF(Stats_DATA!Z$12=1,DATA!Y403,IF(Stats_DATA!Z$12=2,(DATA!Y403-Stats_DATA!Z$2)/Stats_DATA!Z$3,IF(Stats_DATA!Z$12=3,(DATA!Y403-Stats_DATA!Z$6)/(Stats_DATA!Z$10-Stats_DATA!Z$6),"ERROR")))</f>
        <v>-0.511248886099116</v>
      </c>
      <c r="Z403" s="0" t="n">
        <f aca="false">IF(Stats_DATA!AA$12=1,DATA!Z403,IF(Stats_DATA!AA$12=2,(DATA!Z403-Stats_DATA!AA$2)/Stats_DATA!AA$3,IF(Stats_DATA!AA$12=3,(DATA!Z403-Stats_DATA!AA$6)/(Stats_DATA!AA$10-Stats_DATA!AA$6),"ERROR")))</f>
        <v>0.220362270093333</v>
      </c>
      <c r="AA403" s="0" t="n">
        <f aca="false">IF(Stats_DATA!AB$12=1,DATA!AA403,IF(Stats_DATA!AB$12=2,(DATA!AA403-Stats_DATA!AB$2)/Stats_DATA!AB$3,IF(Stats_DATA!AB$12=3,(DATA!AA403-Stats_DATA!AB$6)/(Stats_DATA!AB$10-Stats_DATA!AB$6),"ERROR")))</f>
        <v>-0.615019723681401</v>
      </c>
      <c r="AB403" s="0" t="n">
        <f aca="false">IF(Stats_DATA!AC$12=1,DATA!AB403,IF(Stats_DATA!AC$12=2,(DATA!AB403-Stats_DATA!AC$2)/Stats_DATA!AC$3,IF(Stats_DATA!AC$12=3,(DATA!AB403-Stats_DATA!AC$6)/(Stats_DATA!AC$10-Stats_DATA!AC$6),"ERROR")))</f>
        <v>-0.578976152497437</v>
      </c>
      <c r="AC403" s="0" t="n">
        <f aca="false">IF(Stats_DATA!AD$12=1,DATA!AC403,IF(Stats_DATA!AD$12=2,(DATA!AC403-Stats_DATA!AD$2)/Stats_DATA!AD$3,IF(Stats_DATA!AD$12=3,(DATA!AC403-Stats_DATA!AD$6)/(Stats_DATA!AD$10-Stats_DATA!AD$6),"ERROR")))</f>
        <v>-0.697468283716392</v>
      </c>
      <c r="AD403" s="0" t="n">
        <f aca="false">IF(Stats_DATA!AE$12=1,DATA!AD403,IF(Stats_DATA!AE$12=2,(DATA!AD403-Stats_DATA!AE$2)/Stats_DATA!AE$3,IF(Stats_DATA!AE$12=3,(DATA!AD403-Stats_DATA!AE$6)/(Stats_DATA!AE$10-Stats_DATA!AE$6),"ERROR")))</f>
        <v>-0.712419191084161</v>
      </c>
      <c r="AE403" s="0" t="n">
        <f aca="false">IF(Stats_DATA!AF$12=1,DATA!AE403,IF(Stats_DATA!AF$12=2,(DATA!AE403-Stats_DATA!AF$2)/Stats_DATA!AF$3,IF(Stats_DATA!AF$12=3,(DATA!AE403-Stats_DATA!AF$6)/(Stats_DATA!AF$10-Stats_DATA!AF$6),"ERROR")))</f>
        <v>-0.627077657642453</v>
      </c>
    </row>
    <row r="404" customFormat="false" ht="12.8" hidden="false" customHeight="false" outlineLevel="0" collapsed="false">
      <c r="A404" s="0" t="n">
        <f aca="false">IF(Stats_DATA!B$12=1,DATA!A404,IF(Stats_DATA!B$12=2,(DATA!A404-Stats_DATA!B$2)/Stats_DATA!B$3,IF(Stats_DATA!B$12=3,(DATA!A404-Stats_DATA!B$6)/(Stats_DATA!B$10-Stats_DATA!B$6),"ERROR")))</f>
        <v>0</v>
      </c>
      <c r="B404" s="0" t="n">
        <f aca="false">IF(Stats_DATA!C$12=1,DATA!B404,IF(Stats_DATA!C$12=2,(DATA!B404-Stats_DATA!C$2)/Stats_DATA!C$3,IF(Stats_DATA!C$12=3,(DATA!B404-Stats_DATA!C$6)/(Stats_DATA!C$10-Stats_DATA!C$6),"ERROR")))</f>
        <v>-0.331235972445154</v>
      </c>
      <c r="C404" s="0" t="n">
        <f aca="false">IF(Stats_DATA!D$12=1,DATA!C404,IF(Stats_DATA!D$12=2,(DATA!C404-Stats_DATA!D$2)/Stats_DATA!D$3,IF(Stats_DATA!D$12=3,(DATA!C404-Stats_DATA!D$6)/(Stats_DATA!D$10-Stats_DATA!D$6),"ERROR")))</f>
        <v>-0.232420412206245</v>
      </c>
      <c r="D404" s="0" t="n">
        <f aca="false">IF(Stats_DATA!E$12=1,DATA!D404,IF(Stats_DATA!E$12=2,(DATA!D404-Stats_DATA!E$2)/Stats_DATA!E$3,IF(Stats_DATA!E$12=3,(DATA!D404-Stats_DATA!E$6)/(Stats_DATA!E$10-Stats_DATA!E$6),"ERROR")))</f>
        <v>-0.32054979505078</v>
      </c>
      <c r="E404" s="0" t="n">
        <f aca="false">IF(Stats_DATA!F$12=1,DATA!E404,IF(Stats_DATA!F$12=2,(DATA!E404-Stats_DATA!F$2)/Stats_DATA!F$3,IF(Stats_DATA!F$12=3,(DATA!E404-Stats_DATA!F$6)/(Stats_DATA!F$10-Stats_DATA!F$6),"ERROR")))</f>
        <v>-0.368524855743266</v>
      </c>
      <c r="F404" s="0" t="n">
        <f aca="false">IF(Stats_DATA!G$12=1,DATA!F404,IF(Stats_DATA!G$12=2,(DATA!F404-Stats_DATA!G$2)/Stats_DATA!G$3,IF(Stats_DATA!G$12=3,(DATA!F404-Stats_DATA!G$6)/(Stats_DATA!G$10-Stats_DATA!G$6),"ERROR")))</f>
        <v>-1.62472077695808</v>
      </c>
      <c r="G404" s="0" t="n">
        <f aca="false">IF(Stats_DATA!H$12=1,DATA!G404,IF(Stats_DATA!H$12=2,(DATA!G404-Stats_DATA!H$2)/Stats_DATA!H$3,IF(Stats_DATA!H$12=3,(DATA!G404-Stats_DATA!H$6)/(Stats_DATA!H$10-Stats_DATA!H$6),"ERROR")))</f>
        <v>-0.480016291047934</v>
      </c>
      <c r="H404" s="0" t="n">
        <f aca="false">IF(Stats_DATA!I$12=1,DATA!H404,IF(Stats_DATA!I$12=2,(DATA!H404-Stats_DATA!I$2)/Stats_DATA!I$3,IF(Stats_DATA!I$12=3,(DATA!H404-Stats_DATA!I$6)/(Stats_DATA!I$10-Stats_DATA!I$6),"ERROR")))</f>
        <v>-0.604985343027394</v>
      </c>
      <c r="I404" s="0" t="n">
        <f aca="false">IF(Stats_DATA!J$12=1,DATA!I404,IF(Stats_DATA!J$12=2,(DATA!I404-Stats_DATA!J$2)/Stats_DATA!J$3,IF(Stats_DATA!J$12=3,(DATA!I404-Stats_DATA!J$6)/(Stats_DATA!J$10-Stats_DATA!J$6),"ERROR")))</f>
        <v>-0.775436594382827</v>
      </c>
      <c r="J404" s="0" t="n">
        <f aca="false">IF(Stats_DATA!K$12=1,DATA!J404,IF(Stats_DATA!K$12=2,(DATA!J404-Stats_DATA!K$2)/Stats_DATA!K$3,IF(Stats_DATA!K$12=3,(DATA!J404-Stats_DATA!K$6)/(Stats_DATA!K$10-Stats_DATA!K$6),"ERROR")))</f>
        <v>0.227550633413871</v>
      </c>
      <c r="K404" s="0" t="n">
        <f aca="false">IF(Stats_DATA!L$12=1,DATA!K404,IF(Stats_DATA!L$12=2,(DATA!K404-Stats_DATA!L$2)/Stats_DATA!L$3,IF(Stats_DATA!L$12=3,(DATA!K404-Stats_DATA!L$6)/(Stats_DATA!L$10-Stats_DATA!L$6),"ERROR")))</f>
        <v>-0.539293794432022</v>
      </c>
      <c r="L404" s="0" t="n">
        <f aca="false">IF(Stats_DATA!M$12=1,DATA!L404,IF(Stats_DATA!M$12=2,(DATA!L404-Stats_DATA!M$2)/Stats_DATA!M$3,IF(Stats_DATA!M$12=3,(DATA!L404-Stats_DATA!M$6)/(Stats_DATA!M$10-Stats_DATA!M$6),"ERROR")))</f>
        <v>-0.611122520102632</v>
      </c>
      <c r="M404" s="0" t="n">
        <f aca="false">IF(Stats_DATA!N$12=1,DATA!M404,IF(Stats_DATA!N$12=2,(DATA!M404-Stats_DATA!N$2)/Stats_DATA!N$3,IF(Stats_DATA!N$12=3,(DATA!M404-Stats_DATA!N$6)/(Stats_DATA!N$10-Stats_DATA!N$6),"ERROR")))</f>
        <v>0.148911107209508</v>
      </c>
      <c r="N404" s="0" t="n">
        <f aca="false">IF(Stats_DATA!O$12=1,DATA!N404,IF(Stats_DATA!O$12=2,(DATA!N404-Stats_DATA!O$2)/Stats_DATA!O$3,IF(Stats_DATA!O$12=3,(DATA!N404-Stats_DATA!O$6)/(Stats_DATA!O$10-Stats_DATA!O$6),"ERROR")))</f>
        <v>-0.23199454469946</v>
      </c>
      <c r="O404" s="0" t="n">
        <f aca="false">IF(Stats_DATA!P$12=1,DATA!O404,IF(Stats_DATA!P$12=2,(DATA!O404-Stats_DATA!P$2)/Stats_DATA!P$3,IF(Stats_DATA!P$12=3,(DATA!O404-Stats_DATA!P$6)/(Stats_DATA!P$10-Stats_DATA!P$6),"ERROR")))</f>
        <v>-0.442440848641578</v>
      </c>
      <c r="P404" s="0" t="n">
        <f aca="false">IF(Stats_DATA!Q$12=1,DATA!P404,IF(Stats_DATA!Q$12=2,(DATA!P404-Stats_DATA!Q$2)/Stats_DATA!Q$3,IF(Stats_DATA!Q$12=3,(DATA!P404-Stats_DATA!Q$6)/(Stats_DATA!Q$10-Stats_DATA!Q$6),"ERROR")))</f>
        <v>-1.13637252938661</v>
      </c>
      <c r="Q404" s="0" t="n">
        <f aca="false">IF(Stats_DATA!R$12=1,DATA!Q404,IF(Stats_DATA!R$12=2,(DATA!Q404-Stats_DATA!R$2)/Stats_DATA!R$3,IF(Stats_DATA!R$12=3,(DATA!Q404-Stats_DATA!R$6)/(Stats_DATA!R$10-Stats_DATA!R$6),"ERROR")))</f>
        <v>0.650644655050045</v>
      </c>
      <c r="R404" s="0" t="n">
        <f aca="false">IF(Stats_DATA!S$12=1,DATA!R404,IF(Stats_DATA!S$12=2,(DATA!R404-Stats_DATA!S$2)/Stats_DATA!S$3,IF(Stats_DATA!S$12=3,(DATA!R404-Stats_DATA!S$6)/(Stats_DATA!S$10-Stats_DATA!S$6),"ERROR")))</f>
        <v>0.087003193773385</v>
      </c>
      <c r="S404" s="0" t="n">
        <f aca="false">IF(Stats_DATA!T$12=1,DATA!S404,IF(Stats_DATA!T$12=2,(DATA!S404-Stats_DATA!T$2)/Stats_DATA!T$3,IF(Stats_DATA!T$12=3,(DATA!S404-Stats_DATA!T$6)/(Stats_DATA!T$10-Stats_DATA!T$6),"ERROR")))</f>
        <v>-0.185751071509932</v>
      </c>
      <c r="T404" s="0" t="n">
        <f aca="false">IF(Stats_DATA!U$12=1,DATA!T404,IF(Stats_DATA!U$12=2,(DATA!T404-Stats_DATA!U$2)/Stats_DATA!U$3,IF(Stats_DATA!U$12=3,(DATA!T404-Stats_DATA!U$6)/(Stats_DATA!U$10-Stats_DATA!U$6),"ERROR")))</f>
        <v>0.698940425082529</v>
      </c>
      <c r="U404" s="0" t="n">
        <f aca="false">IF(Stats_DATA!V$12=1,DATA!U404,IF(Stats_DATA!V$12=2,(DATA!U404-Stats_DATA!V$2)/Stats_DATA!V$3,IF(Stats_DATA!V$12=3,(DATA!U404-Stats_DATA!V$6)/(Stats_DATA!V$10-Stats_DATA!V$6),"ERROR")))</f>
        <v>-0.0339763625203277</v>
      </c>
      <c r="V404" s="0" t="n">
        <f aca="false">IF(Stats_DATA!W$12=1,DATA!V404,IF(Stats_DATA!W$12=2,(DATA!V404-Stats_DATA!W$2)/Stats_DATA!W$3,IF(Stats_DATA!W$12=3,(DATA!V404-Stats_DATA!W$6)/(Stats_DATA!W$10-Stats_DATA!W$6),"ERROR")))</f>
        <v>-0.442599396504957</v>
      </c>
      <c r="W404" s="0" t="n">
        <f aca="false">IF(Stats_DATA!X$12=1,DATA!W404,IF(Stats_DATA!X$12=2,(DATA!W404-Stats_DATA!X$2)/Stats_DATA!X$3,IF(Stats_DATA!X$12=3,(DATA!W404-Stats_DATA!X$6)/(Stats_DATA!X$10-Stats_DATA!X$6),"ERROR")))</f>
        <v>-0.173637888947852</v>
      </c>
      <c r="X404" s="0" t="n">
        <f aca="false">IF(Stats_DATA!Y$12=1,DATA!X404,IF(Stats_DATA!Y$12=2,(DATA!X404-Stats_DATA!Y$2)/Stats_DATA!Y$3,IF(Stats_DATA!Y$12=3,(DATA!X404-Stats_DATA!Y$6)/(Stats_DATA!Y$10-Stats_DATA!Y$6),"ERROR")))</f>
        <v>-0.325904289208194</v>
      </c>
      <c r="Y404" s="0" t="n">
        <f aca="false">IF(Stats_DATA!Z$12=1,DATA!Y404,IF(Stats_DATA!Z$12=2,(DATA!Y404-Stats_DATA!Z$2)/Stats_DATA!Z$3,IF(Stats_DATA!Z$12=3,(DATA!Y404-Stats_DATA!Z$6)/(Stats_DATA!Z$10-Stats_DATA!Z$6),"ERROR")))</f>
        <v>-0.454342585804001</v>
      </c>
      <c r="Z404" s="0" t="n">
        <f aca="false">IF(Stats_DATA!AA$12=1,DATA!Z404,IF(Stats_DATA!AA$12=2,(DATA!Z404-Stats_DATA!AA$2)/Stats_DATA!AA$3,IF(Stats_DATA!AA$12=3,(DATA!Z404-Stats_DATA!AA$6)/(Stats_DATA!AA$10-Stats_DATA!AA$6),"ERROR")))</f>
        <v>-1.71153902774484</v>
      </c>
      <c r="AA404" s="0" t="n">
        <f aca="false">IF(Stats_DATA!AB$12=1,DATA!AA404,IF(Stats_DATA!AB$12=2,(DATA!AA404-Stats_DATA!AB$2)/Stats_DATA!AB$3,IF(Stats_DATA!AB$12=3,(DATA!AA404-Stats_DATA!AB$6)/(Stats_DATA!AB$10-Stats_DATA!AB$6),"ERROR")))</f>
        <v>-0.142783432449975</v>
      </c>
      <c r="AB404" s="0" t="n">
        <f aca="false">IF(Stats_DATA!AC$12=1,DATA!AB404,IF(Stats_DATA!AC$12=2,(DATA!AB404-Stats_DATA!AC$2)/Stats_DATA!AC$3,IF(Stats_DATA!AC$12=3,(DATA!AB404-Stats_DATA!AC$6)/(Stats_DATA!AC$10-Stats_DATA!AC$6),"ERROR")))</f>
        <v>-0.53583639918701</v>
      </c>
      <c r="AC404" s="0" t="n">
        <f aca="false">IF(Stats_DATA!AD$12=1,DATA!AC404,IF(Stats_DATA!AD$12=2,(DATA!AC404-Stats_DATA!AD$2)/Stats_DATA!AD$3,IF(Stats_DATA!AD$12=3,(DATA!AC404-Stats_DATA!AD$6)/(Stats_DATA!AD$10-Stats_DATA!AD$6),"ERROR")))</f>
        <v>-0.738239690169285</v>
      </c>
      <c r="AD404" s="0" t="n">
        <f aca="false">IF(Stats_DATA!AE$12=1,DATA!AD404,IF(Stats_DATA!AE$12=2,(DATA!AD404-Stats_DATA!AE$2)/Stats_DATA!AE$3,IF(Stats_DATA!AE$12=3,(DATA!AD404-Stats_DATA!AE$6)/(Stats_DATA!AE$10-Stats_DATA!AE$6),"ERROR")))</f>
        <v>0.495000523561492</v>
      </c>
      <c r="AE404" s="0" t="n">
        <f aca="false">IF(Stats_DATA!AF$12=1,DATA!AE404,IF(Stats_DATA!AF$12=2,(DATA!AE404-Stats_DATA!AF$2)/Stats_DATA!AF$3,IF(Stats_DATA!AF$12=3,(DATA!AE404-Stats_DATA!AF$6)/(Stats_DATA!AF$10-Stats_DATA!AF$6),"ERROR")))</f>
        <v>-0.635382722680382</v>
      </c>
    </row>
    <row r="405" customFormat="false" ht="12.8" hidden="false" customHeight="false" outlineLevel="0" collapsed="false">
      <c r="A405" s="0" t="n">
        <f aca="false">IF(Stats_DATA!B$12=1,DATA!A405,IF(Stats_DATA!B$12=2,(DATA!A405-Stats_DATA!B$2)/Stats_DATA!B$3,IF(Stats_DATA!B$12=3,(DATA!A405-Stats_DATA!B$6)/(Stats_DATA!B$10-Stats_DATA!B$6),"ERROR")))</f>
        <v>0</v>
      </c>
      <c r="B405" s="0" t="n">
        <f aca="false">IF(Stats_DATA!C$12=1,DATA!B405,IF(Stats_DATA!C$12=2,(DATA!B405-Stats_DATA!C$2)/Stats_DATA!C$3,IF(Stats_DATA!C$12=3,(DATA!B405-Stats_DATA!C$6)/(Stats_DATA!C$10-Stats_DATA!C$6),"ERROR")))</f>
        <v>-0.336911262711066</v>
      </c>
      <c r="C405" s="0" t="n">
        <f aca="false">IF(Stats_DATA!D$12=1,DATA!C405,IF(Stats_DATA!D$12=2,(DATA!C405-Stats_DATA!D$2)/Stats_DATA!D$3,IF(Stats_DATA!D$12=3,(DATA!C405-Stats_DATA!D$6)/(Stats_DATA!D$10-Stats_DATA!D$6),"ERROR")))</f>
        <v>-0.725324938992712</v>
      </c>
      <c r="D405" s="0" t="n">
        <f aca="false">IF(Stats_DATA!E$12=1,DATA!D405,IF(Stats_DATA!E$12=2,(DATA!D405-Stats_DATA!E$2)/Stats_DATA!E$3,IF(Stats_DATA!E$12=3,(DATA!D405-Stats_DATA!E$6)/(Stats_DATA!E$10-Stats_DATA!E$6),"ERROR")))</f>
        <v>-0.361703784117444</v>
      </c>
      <c r="E405" s="0" t="n">
        <f aca="false">IF(Stats_DATA!F$12=1,DATA!E405,IF(Stats_DATA!F$12=2,(DATA!E405-Stats_DATA!F$2)/Stats_DATA!F$3,IF(Stats_DATA!F$12=3,(DATA!E405-Stats_DATA!F$6)/(Stats_DATA!F$10-Stats_DATA!F$6),"ERROR")))</f>
        <v>-0.418537056279026</v>
      </c>
      <c r="F405" s="0" t="n">
        <f aca="false">IF(Stats_DATA!G$12=1,DATA!F405,IF(Stats_DATA!G$12=2,(DATA!F405-Stats_DATA!G$2)/Stats_DATA!G$3,IF(Stats_DATA!G$12=3,(DATA!F405-Stats_DATA!G$6)/(Stats_DATA!G$10-Stats_DATA!G$6),"ERROR")))</f>
        <v>0.172760001980677</v>
      </c>
      <c r="G405" s="0" t="n">
        <f aca="false">IF(Stats_DATA!H$12=1,DATA!G405,IF(Stats_DATA!H$12=2,(DATA!G405-Stats_DATA!H$2)/Stats_DATA!H$3,IF(Stats_DATA!H$12=3,(DATA!G405-Stats_DATA!H$6)/(Stats_DATA!H$10-Stats_DATA!H$6),"ERROR")))</f>
        <v>-0.302597039207807</v>
      </c>
      <c r="H405" s="0" t="n">
        <f aca="false">IF(Stats_DATA!I$12=1,DATA!H405,IF(Stats_DATA!I$12=2,(DATA!H405-Stats_DATA!I$2)/Stats_DATA!I$3,IF(Stats_DATA!I$12=3,(DATA!H405-Stats_DATA!I$6)/(Stats_DATA!I$10-Stats_DATA!I$6),"ERROR")))</f>
        <v>-0.70044467896088</v>
      </c>
      <c r="I405" s="0" t="n">
        <f aca="false">IF(Stats_DATA!J$12=1,DATA!I405,IF(Stats_DATA!J$12=2,(DATA!I405-Stats_DATA!J$2)/Stats_DATA!J$3,IF(Stats_DATA!J$12=3,(DATA!I405-Stats_DATA!J$6)/(Stats_DATA!J$10-Stats_DATA!J$6),"ERROR")))</f>
        <v>-0.644776071464905</v>
      </c>
      <c r="J405" s="0" t="n">
        <f aca="false">IF(Stats_DATA!K$12=1,DATA!J405,IF(Stats_DATA!K$12=2,(DATA!J405-Stats_DATA!K$2)/Stats_DATA!K$3,IF(Stats_DATA!K$12=3,(DATA!J405-Stats_DATA!K$6)/(Stats_DATA!K$10-Stats_DATA!K$6),"ERROR")))</f>
        <v>-0.279484361580823</v>
      </c>
      <c r="K405" s="0" t="n">
        <f aca="false">IF(Stats_DATA!L$12=1,DATA!K405,IF(Stats_DATA!L$12=2,(DATA!K405-Stats_DATA!L$2)/Stats_DATA!L$3,IF(Stats_DATA!L$12=3,(DATA!K405-Stats_DATA!L$6)/(Stats_DATA!L$10-Stats_DATA!L$6),"ERROR")))</f>
        <v>-0.112970093035883</v>
      </c>
      <c r="L405" s="0" t="n">
        <f aca="false">IF(Stats_DATA!M$12=1,DATA!L405,IF(Stats_DATA!M$12=2,(DATA!L405-Stats_DATA!M$2)/Stats_DATA!M$3,IF(Stats_DATA!M$12=3,(DATA!L405-Stats_DATA!M$6)/(Stats_DATA!M$10-Stats_DATA!M$6),"ERROR")))</f>
        <v>-0.935305254274109</v>
      </c>
      <c r="M405" s="0" t="n">
        <f aca="false">IF(Stats_DATA!N$12=1,DATA!M405,IF(Stats_DATA!N$12=2,(DATA!M405-Stats_DATA!N$2)/Stats_DATA!N$3,IF(Stats_DATA!N$12=3,(DATA!M405-Stats_DATA!N$6)/(Stats_DATA!N$10-Stats_DATA!N$6),"ERROR")))</f>
        <v>-0.56531194731755</v>
      </c>
      <c r="N405" s="0" t="n">
        <f aca="false">IF(Stats_DATA!O$12=1,DATA!N405,IF(Stats_DATA!O$12=2,(DATA!N405-Stats_DATA!O$2)/Stats_DATA!O$3,IF(Stats_DATA!O$12=3,(DATA!N405-Stats_DATA!O$6)/(Stats_DATA!O$10-Stats_DATA!O$6),"ERROR")))</f>
        <v>-0.92418083337295</v>
      </c>
      <c r="O405" s="0" t="n">
        <f aca="false">IF(Stats_DATA!P$12=1,DATA!O405,IF(Stats_DATA!P$12=2,(DATA!O405-Stats_DATA!P$2)/Stats_DATA!P$3,IF(Stats_DATA!P$12=3,(DATA!O405-Stats_DATA!P$6)/(Stats_DATA!P$10-Stats_DATA!P$6),"ERROR")))</f>
        <v>-0.636984800783099</v>
      </c>
      <c r="P405" s="0" t="n">
        <f aca="false">IF(Stats_DATA!Q$12=1,DATA!P405,IF(Stats_DATA!Q$12=2,(DATA!P405-Stats_DATA!Q$2)/Stats_DATA!Q$3,IF(Stats_DATA!Q$12=3,(DATA!P405-Stats_DATA!Q$6)/(Stats_DATA!Q$10-Stats_DATA!Q$6),"ERROR")))</f>
        <v>-1.38349844632659</v>
      </c>
      <c r="Q405" s="0" t="n">
        <f aca="false">IF(Stats_DATA!R$12=1,DATA!Q405,IF(Stats_DATA!R$12=2,(DATA!Q405-Stats_DATA!R$2)/Stats_DATA!R$3,IF(Stats_DATA!R$12=3,(DATA!Q405-Stats_DATA!R$6)/(Stats_DATA!R$10-Stats_DATA!R$6),"ERROR")))</f>
        <v>-0.705160396845235</v>
      </c>
      <c r="R405" s="0" t="n">
        <f aca="false">IF(Stats_DATA!S$12=1,DATA!R405,IF(Stats_DATA!S$12=2,(DATA!R405-Stats_DATA!S$2)/Stats_DATA!S$3,IF(Stats_DATA!S$12=3,(DATA!R405-Stats_DATA!S$6)/(Stats_DATA!S$10-Stats_DATA!S$6),"ERROR")))</f>
        <v>-0.522218407297722</v>
      </c>
      <c r="S405" s="0" t="n">
        <f aca="false">IF(Stats_DATA!T$12=1,DATA!S405,IF(Stats_DATA!T$12=2,(DATA!S405-Stats_DATA!T$2)/Stats_DATA!T$3,IF(Stats_DATA!T$12=3,(DATA!S405-Stats_DATA!T$6)/(Stats_DATA!T$10-Stats_DATA!T$6),"ERROR")))</f>
        <v>-0.727379198206077</v>
      </c>
      <c r="T405" s="0" t="n">
        <f aca="false">IF(Stats_DATA!U$12=1,DATA!T405,IF(Stats_DATA!U$12=2,(DATA!T405-Stats_DATA!U$2)/Stats_DATA!U$3,IF(Stats_DATA!U$12=3,(DATA!T405-Stats_DATA!U$6)/(Stats_DATA!U$10-Stats_DATA!U$6),"ERROR")))</f>
        <v>-0.222866678971944</v>
      </c>
      <c r="U405" s="0" t="n">
        <f aca="false">IF(Stats_DATA!V$12=1,DATA!U405,IF(Stats_DATA!V$12=2,(DATA!U405-Stats_DATA!V$2)/Stats_DATA!V$3,IF(Stats_DATA!V$12=3,(DATA!U405-Stats_DATA!V$6)/(Stats_DATA!V$10-Stats_DATA!V$6),"ERROR")))</f>
        <v>-0.688909666106808</v>
      </c>
      <c r="V405" s="0" t="n">
        <f aca="false">IF(Stats_DATA!W$12=1,DATA!V405,IF(Stats_DATA!W$12=2,(DATA!V405-Stats_DATA!W$2)/Stats_DATA!W$3,IF(Stats_DATA!W$12=3,(DATA!V405-Stats_DATA!W$6)/(Stats_DATA!W$10-Stats_DATA!W$6),"ERROR")))</f>
        <v>-0.498462525939879</v>
      </c>
      <c r="W405" s="0" t="n">
        <f aca="false">IF(Stats_DATA!X$12=1,DATA!W405,IF(Stats_DATA!X$12=2,(DATA!W405-Stats_DATA!X$2)/Stats_DATA!X$3,IF(Stats_DATA!X$12=3,(DATA!W405-Stats_DATA!X$6)/(Stats_DATA!X$10-Stats_DATA!X$6),"ERROR")))</f>
        <v>-0.432331893904644</v>
      </c>
      <c r="X405" s="0" t="n">
        <f aca="false">IF(Stats_DATA!Y$12=1,DATA!X405,IF(Stats_DATA!Y$12=2,(DATA!X405-Stats_DATA!Y$2)/Stats_DATA!Y$3,IF(Stats_DATA!Y$12=3,(DATA!X405-Stats_DATA!Y$6)/(Stats_DATA!Y$10-Stats_DATA!Y$6),"ERROR")))</f>
        <v>-0.522913192492876</v>
      </c>
      <c r="Y405" s="0" t="n">
        <f aca="false">IF(Stats_DATA!Z$12=1,DATA!Y405,IF(Stats_DATA!Z$12=2,(DATA!Y405-Stats_DATA!Z$2)/Stats_DATA!Z$3,IF(Stats_DATA!Z$12=3,(DATA!Y405-Stats_DATA!Z$6)/(Stats_DATA!Z$10-Stats_DATA!Z$6),"ERROR")))</f>
        <v>-0.526353644819425</v>
      </c>
      <c r="Z405" s="0" t="n">
        <f aca="false">IF(Stats_DATA!AA$12=1,DATA!Z405,IF(Stats_DATA!AA$12=2,(DATA!Z405-Stats_DATA!AA$2)/Stats_DATA!AA$3,IF(Stats_DATA!AA$12=3,(DATA!Z405-Stats_DATA!AA$6)/(Stats_DATA!AA$10-Stats_DATA!AA$6),"ERROR")))</f>
        <v>-0.664344286613332</v>
      </c>
      <c r="AA405" s="0" t="n">
        <f aca="false">IF(Stats_DATA!AB$12=1,DATA!AA405,IF(Stats_DATA!AB$12=2,(DATA!AA405-Stats_DATA!AB$2)/Stats_DATA!AB$3,IF(Stats_DATA!AB$12=3,(DATA!AA405-Stats_DATA!AB$6)/(Stats_DATA!AB$10-Stats_DATA!AB$6),"ERROR")))</f>
        <v>-0.371592402629401</v>
      </c>
      <c r="AB405" s="0" t="n">
        <f aca="false">IF(Stats_DATA!AC$12=1,DATA!AB405,IF(Stats_DATA!AC$12=2,(DATA!AB405-Stats_DATA!AC$2)/Stats_DATA!AC$3,IF(Stats_DATA!AC$12=3,(DATA!AB405-Stats_DATA!AC$6)/(Stats_DATA!AC$10-Stats_DATA!AC$6),"ERROR")))</f>
        <v>-0.437094297165368</v>
      </c>
      <c r="AC405" s="0" t="n">
        <f aca="false">IF(Stats_DATA!AD$12=1,DATA!AC405,IF(Stats_DATA!AD$12=2,(DATA!AC405-Stats_DATA!AD$2)/Stats_DATA!AD$3,IF(Stats_DATA!AD$12=3,(DATA!AC405-Stats_DATA!AD$6)/(Stats_DATA!AD$10-Stats_DATA!AD$6),"ERROR")))</f>
        <v>-0.467444527907533</v>
      </c>
      <c r="AD405" s="0" t="n">
        <f aca="false">IF(Stats_DATA!AE$12=1,DATA!AD405,IF(Stats_DATA!AE$12=2,(DATA!AD405-Stats_DATA!AE$2)/Stats_DATA!AE$3,IF(Stats_DATA!AE$12=3,(DATA!AD405-Stats_DATA!AE$6)/(Stats_DATA!AE$10-Stats_DATA!AE$6),"ERROR")))</f>
        <v>0.640472778338076</v>
      </c>
      <c r="AE405" s="0" t="n">
        <f aca="false">IF(Stats_DATA!AF$12=1,DATA!AE405,IF(Stats_DATA!AF$12=2,(DATA!AE405-Stats_DATA!AF$2)/Stats_DATA!AF$3,IF(Stats_DATA!AF$12=3,(DATA!AE405-Stats_DATA!AF$6)/(Stats_DATA!AF$10-Stats_DATA!AF$6),"ERROR")))</f>
        <v>-0.310377844196068</v>
      </c>
    </row>
    <row r="406" customFormat="false" ht="12.8" hidden="false" customHeight="false" outlineLevel="0" collapsed="false">
      <c r="A406" s="0" t="n">
        <f aca="false">IF(Stats_DATA!B$12=1,DATA!A406,IF(Stats_DATA!B$12=2,(DATA!A406-Stats_DATA!B$2)/Stats_DATA!B$3,IF(Stats_DATA!B$12=3,(DATA!A406-Stats_DATA!B$6)/(Stats_DATA!B$10-Stats_DATA!B$6),"ERROR")))</f>
        <v>0</v>
      </c>
      <c r="B406" s="0" t="n">
        <f aca="false">IF(Stats_DATA!C$12=1,DATA!B406,IF(Stats_DATA!C$12=2,(DATA!B406-Stats_DATA!C$2)/Stats_DATA!C$3,IF(Stats_DATA!C$12=3,(DATA!B406-Stats_DATA!C$6)/(Stats_DATA!C$10-Stats_DATA!C$6),"ERROR")))</f>
        <v>-0.507169970688426</v>
      </c>
      <c r="C406" s="0" t="n">
        <f aca="false">IF(Stats_DATA!D$12=1,DATA!C406,IF(Stats_DATA!D$12=2,(DATA!C406-Stats_DATA!D$2)/Stats_DATA!D$3,IF(Stats_DATA!D$12=3,(DATA!C406-Stats_DATA!D$6)/(Stats_DATA!D$10-Stats_DATA!D$6),"ERROR")))</f>
        <v>-1.00897754403021</v>
      </c>
      <c r="D406" s="0" t="n">
        <f aca="false">IF(Stats_DATA!E$12=1,DATA!D406,IF(Stats_DATA!E$12=2,(DATA!D406-Stats_DATA!E$2)/Stats_DATA!E$3,IF(Stats_DATA!E$12=3,(DATA!D406-Stats_DATA!E$6)/(Stats_DATA!E$10-Stats_DATA!E$6),"ERROR")))</f>
        <v>-0.562946790653432</v>
      </c>
      <c r="E406" s="0" t="n">
        <f aca="false">IF(Stats_DATA!F$12=1,DATA!E406,IF(Stats_DATA!F$12=2,(DATA!E406-Stats_DATA!F$2)/Stats_DATA!F$3,IF(Stats_DATA!F$12=3,(DATA!E406-Stats_DATA!F$6)/(Stats_DATA!F$10-Stats_DATA!F$6),"ERROR")))</f>
        <v>-0.527938744951</v>
      </c>
      <c r="F406" s="0" t="n">
        <f aca="false">IF(Stats_DATA!G$12=1,DATA!F406,IF(Stats_DATA!G$12=2,(DATA!F406-Stats_DATA!G$2)/Stats_DATA!G$3,IF(Stats_DATA!G$12=3,(DATA!F406-Stats_DATA!G$6)/(Stats_DATA!G$10-Stats_DATA!G$6),"ERROR")))</f>
        <v>-0.678341458616509</v>
      </c>
      <c r="G406" s="0" t="n">
        <f aca="false">IF(Stats_DATA!H$12=1,DATA!G406,IF(Stats_DATA!H$12=2,(DATA!G406-Stats_DATA!H$2)/Stats_DATA!H$3,IF(Stats_DATA!H$12=3,(DATA!G406-Stats_DATA!H$6)/(Stats_DATA!H$10-Stats_DATA!H$6),"ERROR")))</f>
        <v>-1.11016705959003</v>
      </c>
      <c r="H406" s="0" t="n">
        <f aca="false">IF(Stats_DATA!I$12=1,DATA!H406,IF(Stats_DATA!I$12=2,(DATA!H406-Stats_DATA!I$2)/Stats_DATA!I$3,IF(Stats_DATA!I$12=3,(DATA!H406-Stats_DATA!I$6)/(Stats_DATA!I$10-Stats_DATA!I$6),"ERROR")))</f>
        <v>-0.849341172723097</v>
      </c>
      <c r="I406" s="0" t="n">
        <f aca="false">IF(Stats_DATA!J$12=1,DATA!I406,IF(Stats_DATA!J$12=2,(DATA!I406-Stats_DATA!J$2)/Stats_DATA!J$3,IF(Stats_DATA!J$12=3,(DATA!I406-Stats_DATA!J$6)/(Stats_DATA!J$10-Stats_DATA!J$6),"ERROR")))</f>
        <v>-0.731367660617611</v>
      </c>
      <c r="J406" s="0" t="n">
        <f aca="false">IF(Stats_DATA!K$12=1,DATA!J406,IF(Stats_DATA!K$12=2,(DATA!J406-Stats_DATA!K$2)/Stats_DATA!K$3,IF(Stats_DATA!K$12=3,(DATA!J406-Stats_DATA!K$6)/(Stats_DATA!K$10-Stats_DATA!K$6),"ERROR")))</f>
        <v>-0.877712700999023</v>
      </c>
      <c r="K406" s="0" t="n">
        <f aca="false">IF(Stats_DATA!L$12=1,DATA!K406,IF(Stats_DATA!L$12=2,(DATA!K406-Stats_DATA!L$2)/Stats_DATA!L$3,IF(Stats_DATA!L$12=3,(DATA!K406-Stats_DATA!L$6)/(Stats_DATA!L$10-Stats_DATA!L$6),"ERROR")))</f>
        <v>-0.809818136513958</v>
      </c>
      <c r="L406" s="0" t="n">
        <f aca="false">IF(Stats_DATA!M$12=1,DATA!L406,IF(Stats_DATA!M$12=2,(DATA!L406-Stats_DATA!M$2)/Stats_DATA!M$3,IF(Stats_DATA!M$12=3,(DATA!L406-Stats_DATA!M$6)/(Stats_DATA!M$10-Stats_DATA!M$6),"ERROR")))</f>
        <v>-0.0788714459790498</v>
      </c>
      <c r="M406" s="0" t="n">
        <f aca="false">IF(Stats_DATA!N$12=1,DATA!M406,IF(Stats_DATA!N$12=2,(DATA!M406-Stats_DATA!N$2)/Stats_DATA!N$3,IF(Stats_DATA!N$12=3,(DATA!M406-Stats_DATA!N$6)/(Stats_DATA!N$10-Stats_DATA!N$6),"ERROR")))</f>
        <v>-0.560236250483347</v>
      </c>
      <c r="N406" s="0" t="n">
        <f aca="false">IF(Stats_DATA!O$12=1,DATA!N406,IF(Stats_DATA!O$12=2,(DATA!N406-Stats_DATA!O$2)/Stats_DATA!O$3,IF(Stats_DATA!O$12=3,(DATA!N406-Stats_DATA!O$6)/(Stats_DATA!O$10-Stats_DATA!O$6),"ERROR")))</f>
        <v>-0.130602483836248</v>
      </c>
      <c r="O406" s="0" t="n">
        <f aca="false">IF(Stats_DATA!P$12=1,DATA!O406,IF(Stats_DATA!P$12=2,(DATA!O406-Stats_DATA!P$2)/Stats_DATA!P$3,IF(Stats_DATA!P$12=3,(DATA!O406-Stats_DATA!P$6)/(Stats_DATA!P$10-Stats_DATA!P$6),"ERROR")))</f>
        <v>-0.223936115953813</v>
      </c>
      <c r="P406" s="0" t="n">
        <f aca="false">IF(Stats_DATA!Q$12=1,DATA!P406,IF(Stats_DATA!Q$12=2,(DATA!P406-Stats_DATA!Q$2)/Stats_DATA!Q$3,IF(Stats_DATA!Q$12=3,(DATA!P406-Stats_DATA!Q$6)/(Stats_DATA!Q$10-Stats_DATA!Q$6),"ERROR")))</f>
        <v>0.220155583412013</v>
      </c>
      <c r="Q406" s="0" t="n">
        <f aca="false">IF(Stats_DATA!R$12=1,DATA!Q406,IF(Stats_DATA!R$12=2,(DATA!Q406-Stats_DATA!R$2)/Stats_DATA!R$3,IF(Stats_DATA!R$12=3,(DATA!Q406-Stats_DATA!R$6)/(Stats_DATA!R$10-Stats_DATA!R$6),"ERROR")))</f>
        <v>-0.948568725560702</v>
      </c>
      <c r="R406" s="0" t="n">
        <f aca="false">IF(Stats_DATA!S$12=1,DATA!R406,IF(Stats_DATA!S$12=2,(DATA!R406-Stats_DATA!S$2)/Stats_DATA!S$3,IF(Stats_DATA!S$12=3,(DATA!R406-Stats_DATA!S$6)/(Stats_DATA!S$10-Stats_DATA!S$6),"ERROR")))</f>
        <v>-0.623589701440059</v>
      </c>
      <c r="S406" s="0" t="n">
        <f aca="false">IF(Stats_DATA!T$12=1,DATA!S406,IF(Stats_DATA!T$12=2,(DATA!S406-Stats_DATA!T$2)/Stats_DATA!T$3,IF(Stats_DATA!T$12=3,(DATA!S406-Stats_DATA!T$6)/(Stats_DATA!T$10-Stats_DATA!T$6),"ERROR")))</f>
        <v>-0.242474543785112</v>
      </c>
      <c r="T406" s="0" t="n">
        <f aca="false">IF(Stats_DATA!U$12=1,DATA!T406,IF(Stats_DATA!U$12=2,(DATA!T406-Stats_DATA!U$2)/Stats_DATA!U$3,IF(Stats_DATA!U$12=3,(DATA!T406-Stats_DATA!U$6)/(Stats_DATA!U$10-Stats_DATA!U$6),"ERROR")))</f>
        <v>1.10782599092296</v>
      </c>
      <c r="U406" s="0" t="n">
        <f aca="false">IF(Stats_DATA!V$12=1,DATA!U406,IF(Stats_DATA!V$12=2,(DATA!U406-Stats_DATA!V$2)/Stats_DATA!V$3,IF(Stats_DATA!V$12=3,(DATA!U406-Stats_DATA!V$6)/(Stats_DATA!V$10-Stats_DATA!V$6),"ERROR")))</f>
        <v>-0.892985825331678</v>
      </c>
      <c r="V406" s="0" t="n">
        <f aca="false">IF(Stats_DATA!W$12=1,DATA!V406,IF(Stats_DATA!W$12=2,(DATA!V406-Stats_DATA!W$2)/Stats_DATA!W$3,IF(Stats_DATA!W$12=3,(DATA!V406-Stats_DATA!W$6)/(Stats_DATA!W$10-Stats_DATA!W$6),"ERROR")))</f>
        <v>-0.639154851924124</v>
      </c>
      <c r="W406" s="0" t="n">
        <f aca="false">IF(Stats_DATA!X$12=1,DATA!W406,IF(Stats_DATA!X$12=2,(DATA!W406-Stats_DATA!X$2)/Stats_DATA!X$3,IF(Stats_DATA!X$12=3,(DATA!W406-Stats_DATA!X$6)/(Stats_DATA!X$10-Stats_DATA!X$6),"ERROR")))</f>
        <v>-1.43619479364264</v>
      </c>
      <c r="X406" s="0" t="n">
        <f aca="false">IF(Stats_DATA!Y$12=1,DATA!X406,IF(Stats_DATA!Y$12=2,(DATA!X406-Stats_DATA!Y$2)/Stats_DATA!Y$3,IF(Stats_DATA!Y$12=3,(DATA!X406-Stats_DATA!Y$6)/(Stats_DATA!Y$10-Stats_DATA!Y$6),"ERROR")))</f>
        <v>-0.68897205659084</v>
      </c>
      <c r="Y406" s="0" t="n">
        <f aca="false">IF(Stats_DATA!Z$12=1,DATA!Y406,IF(Stats_DATA!Z$12=2,(DATA!Y406-Stats_DATA!Z$2)/Stats_DATA!Z$3,IF(Stats_DATA!Z$12=3,(DATA!Y406-Stats_DATA!Z$6)/(Stats_DATA!Z$10-Stats_DATA!Z$6),"ERROR")))</f>
        <v>-0.610308001427651</v>
      </c>
      <c r="Z406" s="0" t="n">
        <f aca="false">IF(Stats_DATA!AA$12=1,DATA!Z406,IF(Stats_DATA!AA$12=2,(DATA!Z406-Stats_DATA!AA$2)/Stats_DATA!AA$3,IF(Stats_DATA!AA$12=3,(DATA!Z406-Stats_DATA!AA$6)/(Stats_DATA!AA$10-Stats_DATA!AA$6),"ERROR")))</f>
        <v>-1.20743147983921</v>
      </c>
      <c r="AA406" s="0" t="n">
        <f aca="false">IF(Stats_DATA!AB$12=1,DATA!AA406,IF(Stats_DATA!AB$12=2,(DATA!AA406-Stats_DATA!AB$2)/Stats_DATA!AB$3,IF(Stats_DATA!AB$12=3,(DATA!AA406-Stats_DATA!AB$6)/(Stats_DATA!AB$10-Stats_DATA!AB$6),"ERROR")))</f>
        <v>-1.1874234974136</v>
      </c>
      <c r="AB406" s="0" t="n">
        <f aca="false">IF(Stats_DATA!AC$12=1,DATA!AB406,IF(Stats_DATA!AC$12=2,(DATA!AB406-Stats_DATA!AC$2)/Stats_DATA!AC$3,IF(Stats_DATA!AC$12=3,(DATA!AB406-Stats_DATA!AC$6)/(Stats_DATA!AC$10-Stats_DATA!AC$6),"ERROR")))</f>
        <v>-1.06880408480771</v>
      </c>
      <c r="AC406" s="0" t="n">
        <f aca="false">IF(Stats_DATA!AD$12=1,DATA!AC406,IF(Stats_DATA!AD$12=2,(DATA!AC406-Stats_DATA!AD$2)/Stats_DATA!AD$3,IF(Stats_DATA!AD$12=3,(DATA!AC406-Stats_DATA!AD$6)/(Stats_DATA!AD$10-Stats_DATA!AD$6),"ERROR")))</f>
        <v>-1.01435947640809</v>
      </c>
      <c r="AD406" s="0" t="n">
        <f aca="false">IF(Stats_DATA!AE$12=1,DATA!AD406,IF(Stats_DATA!AE$12=2,(DATA!AD406-Stats_DATA!AE$2)/Stats_DATA!AE$3,IF(Stats_DATA!AE$12=3,(DATA!AD406-Stats_DATA!AE$6)/(Stats_DATA!AE$10-Stats_DATA!AE$6),"ERROR")))</f>
        <v>-0.974269249682013</v>
      </c>
      <c r="AE406" s="0" t="n">
        <f aca="false">IF(Stats_DATA!AF$12=1,DATA!AE406,IF(Stats_DATA!AF$12=2,(DATA!AE406-Stats_DATA!AF$2)/Stats_DATA!AF$3,IF(Stats_DATA!AF$12=3,(DATA!AE406-Stats_DATA!AF$6)/(Stats_DATA!AF$10-Stats_DATA!AF$6),"ERROR")))</f>
        <v>-1.34020590889935</v>
      </c>
    </row>
    <row r="407" customFormat="false" ht="12.8" hidden="false" customHeight="false" outlineLevel="0" collapsed="false">
      <c r="A407" s="0" t="n">
        <f aca="false">IF(Stats_DATA!B$12=1,DATA!A407,IF(Stats_DATA!B$12=2,(DATA!A407-Stats_DATA!B$2)/Stats_DATA!B$3,IF(Stats_DATA!B$12=3,(DATA!A407-Stats_DATA!B$6)/(Stats_DATA!B$10-Stats_DATA!B$6),"ERROR")))</f>
        <v>0</v>
      </c>
      <c r="B407" s="0" t="n">
        <f aca="false">IF(Stats_DATA!C$12=1,DATA!B407,IF(Stats_DATA!C$12=2,(DATA!B407-Stats_DATA!C$2)/Stats_DATA!C$3,IF(Stats_DATA!C$12=3,(DATA!B407-Stats_DATA!C$6)/(Stats_DATA!C$10-Stats_DATA!C$6),"ERROR")))</f>
        <v>-0.904440289302266</v>
      </c>
      <c r="C407" s="0" t="n">
        <f aca="false">IF(Stats_DATA!D$12=1,DATA!C407,IF(Stats_DATA!D$12=2,(DATA!C407-Stats_DATA!D$2)/Stats_DATA!D$3,IF(Stats_DATA!D$12=3,(DATA!C407-Stats_DATA!D$6)/(Stats_DATA!D$10-Stats_DATA!D$6),"ERROR")))</f>
        <v>-0.162669771623255</v>
      </c>
      <c r="D407" s="0" t="n">
        <f aca="false">IF(Stats_DATA!E$12=1,DATA!D407,IF(Stats_DATA!E$12=2,(DATA!D407-Stats_DATA!E$2)/Stats_DATA!E$3,IF(Stats_DATA!E$12=3,(DATA!D407-Stats_DATA!E$6)/(Stats_DATA!E$10-Stats_DATA!E$6),"ERROR")))</f>
        <v>-0.888063304280079</v>
      </c>
      <c r="E407" s="0" t="n">
        <f aca="false">IF(Stats_DATA!F$12=1,DATA!E407,IF(Stats_DATA!F$12=2,(DATA!E407-Stats_DATA!F$2)/Stats_DATA!F$3,IF(Stats_DATA!F$12=3,(DATA!E407-Stats_DATA!F$6)/(Stats_DATA!F$10-Stats_DATA!F$6),"ERROR")))</f>
        <v>-0.809541533194964</v>
      </c>
      <c r="F407" s="0" t="n">
        <f aca="false">IF(Stats_DATA!G$12=1,DATA!F407,IF(Stats_DATA!G$12=2,(DATA!F407-Stats_DATA!G$2)/Stats_DATA!G$3,IF(Stats_DATA!G$12=3,(DATA!F407-Stats_DATA!G$6)/(Stats_DATA!G$10-Stats_DATA!G$6),"ERROR")))</f>
        <v>0.28723563703176</v>
      </c>
      <c r="G407" s="0" t="n">
        <f aca="false">IF(Stats_DATA!H$12=1,DATA!G407,IF(Stats_DATA!H$12=2,(DATA!G407-Stats_DATA!H$2)/Stats_DATA!H$3,IF(Stats_DATA!H$12=3,(DATA!G407-Stats_DATA!H$6)/(Stats_DATA!H$10-Stats_DATA!H$6),"ERROR")))</f>
        <v>-0.563140145431941</v>
      </c>
      <c r="H407" s="0" t="n">
        <f aca="false">IF(Stats_DATA!I$12=1,DATA!H407,IF(Stats_DATA!I$12=2,(DATA!H407-Stats_DATA!I$2)/Stats_DATA!I$3,IF(Stats_DATA!I$12=3,(DATA!H407-Stats_DATA!I$6)/(Stats_DATA!I$10-Stats_DATA!I$6),"ERROR")))</f>
        <v>-0.493720650553017</v>
      </c>
      <c r="I407" s="0" t="n">
        <f aca="false">IF(Stats_DATA!J$12=1,DATA!I407,IF(Stats_DATA!J$12=2,(DATA!I407-Stats_DATA!J$2)/Stats_DATA!J$3,IF(Stats_DATA!J$12=3,(DATA!I407-Stats_DATA!J$6)/(Stats_DATA!J$10-Stats_DATA!J$6),"ERROR")))</f>
        <v>-0.505095591343577</v>
      </c>
      <c r="J407" s="0" t="n">
        <f aca="false">IF(Stats_DATA!K$12=1,DATA!J407,IF(Stats_DATA!K$12=2,(DATA!J407-Stats_DATA!K$2)/Stats_DATA!K$3,IF(Stats_DATA!K$12=3,(DATA!J407-Stats_DATA!K$6)/(Stats_DATA!K$10-Stats_DATA!K$6),"ERROR")))</f>
        <v>-1.18777007203894</v>
      </c>
      <c r="K407" s="0" t="n">
        <f aca="false">IF(Stats_DATA!L$12=1,DATA!K407,IF(Stats_DATA!L$12=2,(DATA!K407-Stats_DATA!L$2)/Stats_DATA!L$3,IF(Stats_DATA!L$12=3,(DATA!K407-Stats_DATA!L$6)/(Stats_DATA!L$10-Stats_DATA!L$6),"ERROR")))</f>
        <v>0.47481839892225</v>
      </c>
      <c r="L407" s="0" t="n">
        <f aca="false">IF(Stats_DATA!M$12=1,DATA!L407,IF(Stats_DATA!M$12=2,(DATA!L407-Stats_DATA!M$2)/Stats_DATA!M$3,IF(Stats_DATA!M$12=3,(DATA!L407-Stats_DATA!M$6)/(Stats_DATA!M$10-Stats_DATA!M$6),"ERROR")))</f>
        <v>-0.0922137832030151</v>
      </c>
      <c r="M407" s="0" t="n">
        <f aca="false">IF(Stats_DATA!N$12=1,DATA!M407,IF(Stats_DATA!N$12=2,(DATA!M407-Stats_DATA!N$2)/Stats_DATA!N$3,IF(Stats_DATA!N$12=3,(DATA!M407-Stats_DATA!N$6)/(Stats_DATA!N$10-Stats_DATA!N$6),"ERROR")))</f>
        <v>0.953771605204467</v>
      </c>
      <c r="N407" s="0" t="n">
        <f aca="false">IF(Stats_DATA!O$12=1,DATA!N407,IF(Stats_DATA!O$12=2,(DATA!N407-Stats_DATA!O$2)/Stats_DATA!O$3,IF(Stats_DATA!O$12=3,(DATA!N407-Stats_DATA!O$6)/(Stats_DATA!O$10-Stats_DATA!O$6),"ERROR")))</f>
        <v>0.075149210403246</v>
      </c>
      <c r="O407" s="0" t="n">
        <f aca="false">IF(Stats_DATA!P$12=1,DATA!O407,IF(Stats_DATA!P$12=2,(DATA!O407-Stats_DATA!P$2)/Stats_DATA!P$3,IF(Stats_DATA!P$12=3,(DATA!O407-Stats_DATA!P$6)/(Stats_DATA!P$10-Stats_DATA!P$6),"ERROR")))</f>
        <v>-0.319999061813525</v>
      </c>
      <c r="P407" s="0" t="n">
        <f aca="false">IF(Stats_DATA!Q$12=1,DATA!P407,IF(Stats_DATA!Q$12=2,(DATA!P407-Stats_DATA!Q$2)/Stats_DATA!Q$3,IF(Stats_DATA!Q$12=3,(DATA!P407-Stats_DATA!Q$6)/(Stats_DATA!Q$10-Stats_DATA!Q$6),"ERROR")))</f>
        <v>0.825314331498213</v>
      </c>
      <c r="Q407" s="0" t="n">
        <f aca="false">IF(Stats_DATA!R$12=1,DATA!Q407,IF(Stats_DATA!R$12=2,(DATA!Q407-Stats_DATA!R$2)/Stats_DATA!R$3,IF(Stats_DATA!R$12=3,(DATA!Q407-Stats_DATA!R$6)/(Stats_DATA!R$10-Stats_DATA!R$6),"ERROR")))</f>
        <v>-0.231075351927981</v>
      </c>
      <c r="R407" s="0" t="n">
        <f aca="false">IF(Stats_DATA!S$12=1,DATA!R407,IF(Stats_DATA!S$12=2,(DATA!R407-Stats_DATA!S$2)/Stats_DATA!S$3,IF(Stats_DATA!S$12=3,(DATA!R407-Stats_DATA!S$6)/(Stats_DATA!S$10-Stats_DATA!S$6),"ERROR")))</f>
        <v>-0.39732632268445</v>
      </c>
      <c r="S407" s="0" t="n">
        <f aca="false">IF(Stats_DATA!T$12=1,DATA!S407,IF(Stats_DATA!T$12=2,(DATA!S407-Stats_DATA!T$2)/Stats_DATA!T$3,IF(Stats_DATA!T$12=3,(DATA!S407-Stats_DATA!T$6)/(Stats_DATA!T$10-Stats_DATA!T$6),"ERROR")))</f>
        <v>-0.0398907142308988</v>
      </c>
      <c r="T407" s="0" t="n">
        <f aca="false">IF(Stats_DATA!U$12=1,DATA!T407,IF(Stats_DATA!U$12=2,(DATA!T407-Stats_DATA!U$2)/Stats_DATA!U$3,IF(Stats_DATA!U$12=3,(DATA!T407-Stats_DATA!U$6)/(Stats_DATA!U$10-Stats_DATA!U$6),"ERROR")))</f>
        <v>0.0299649283080885</v>
      </c>
      <c r="U407" s="0" t="n">
        <f aca="false">IF(Stats_DATA!V$12=1,DATA!U407,IF(Stats_DATA!V$12=2,(DATA!U407-Stats_DATA!V$2)/Stats_DATA!V$3,IF(Stats_DATA!V$12=3,(DATA!U407-Stats_DATA!V$6)/(Stats_DATA!V$10-Stats_DATA!V$6),"ERROR")))</f>
        <v>-0.413406851153234</v>
      </c>
      <c r="V407" s="0" t="n">
        <f aca="false">IF(Stats_DATA!W$12=1,DATA!V407,IF(Stats_DATA!W$12=2,(DATA!V407-Stats_DATA!W$2)/Stats_DATA!W$3,IF(Stats_DATA!W$12=3,(DATA!V407-Stats_DATA!W$6)/(Stats_DATA!W$10-Stats_DATA!W$6),"ERROR")))</f>
        <v>-0.800537225847229</v>
      </c>
      <c r="W407" s="0" t="n">
        <f aca="false">IF(Stats_DATA!X$12=1,DATA!W407,IF(Stats_DATA!X$12=2,(DATA!W407-Stats_DATA!X$2)/Stats_DATA!X$3,IF(Stats_DATA!X$12=3,(DATA!W407-Stats_DATA!X$6)/(Stats_DATA!X$10-Stats_DATA!X$6),"ERROR")))</f>
        <v>-0.0158182758610034</v>
      </c>
      <c r="X407" s="0" t="n">
        <f aca="false">IF(Stats_DATA!Y$12=1,DATA!X407,IF(Stats_DATA!Y$12=2,(DATA!X407-Stats_DATA!Y$2)/Stats_DATA!Y$3,IF(Stats_DATA!Y$12=3,(DATA!X407-Stats_DATA!Y$6)/(Stats_DATA!Y$10-Stats_DATA!Y$6),"ERROR")))</f>
        <v>-0.729147588227444</v>
      </c>
      <c r="Y407" s="0" t="n">
        <f aca="false">IF(Stats_DATA!Z$12=1,DATA!Y407,IF(Stats_DATA!Z$12=2,(DATA!Y407-Stats_DATA!Z$2)/Stats_DATA!Z$3,IF(Stats_DATA!Z$12=3,(DATA!Y407-Stats_DATA!Z$6)/(Stats_DATA!Z$10-Stats_DATA!Z$6),"ERROR")))</f>
        <v>-0.716919496116339</v>
      </c>
      <c r="Z407" s="0" t="n">
        <f aca="false">IF(Stats_DATA!AA$12=1,DATA!Z407,IF(Stats_DATA!AA$12=2,(DATA!Z407-Stats_DATA!AA$2)/Stats_DATA!AA$3,IF(Stats_DATA!AA$12=3,(DATA!Z407-Stats_DATA!AA$6)/(Stats_DATA!AA$10-Stats_DATA!AA$6),"ERROR")))</f>
        <v>0.172185180371683</v>
      </c>
      <c r="AA407" s="0" t="n">
        <f aca="false">IF(Stats_DATA!AB$12=1,DATA!AA407,IF(Stats_DATA!AB$12=2,(DATA!AA407-Stats_DATA!AB$2)/Stats_DATA!AB$3,IF(Stats_DATA!AB$12=3,(DATA!AA407-Stats_DATA!AB$6)/(Stats_DATA!AB$10-Stats_DATA!AB$6),"ERROR")))</f>
        <v>-0.571164671063678</v>
      </c>
      <c r="AB407" s="0" t="n">
        <f aca="false">IF(Stats_DATA!AC$12=1,DATA!AB407,IF(Stats_DATA!AC$12=2,(DATA!AB407-Stats_DATA!AC$2)/Stats_DATA!AC$3,IF(Stats_DATA!AC$12=3,(DATA!AB407-Stats_DATA!AC$6)/(Stats_DATA!AC$10-Stats_DATA!AC$6),"ERROR")))</f>
        <v>-0.62786787291592</v>
      </c>
      <c r="AC407" s="0" t="n">
        <f aca="false">IF(Stats_DATA!AD$12=1,DATA!AC407,IF(Stats_DATA!AD$12=2,(DATA!AC407-Stats_DATA!AD$2)/Stats_DATA!AD$3,IF(Stats_DATA!AD$12=3,(DATA!AC407-Stats_DATA!AD$6)/(Stats_DATA!AD$10-Stats_DATA!AD$6),"ERROR")))</f>
        <v>-0.543662716836262</v>
      </c>
      <c r="AD407" s="0" t="n">
        <f aca="false">IF(Stats_DATA!AE$12=1,DATA!AD407,IF(Stats_DATA!AE$12=2,(DATA!AD407-Stats_DATA!AE$2)/Stats_DATA!AE$3,IF(Stats_DATA!AE$12=3,(DATA!AD407-Stats_DATA!AE$6)/(Stats_DATA!AE$10-Stats_DATA!AE$6),"ERROR")))</f>
        <v>-1.05023809384312</v>
      </c>
      <c r="AE407" s="0" t="n">
        <f aca="false">IF(Stats_DATA!AF$12=1,DATA!AE407,IF(Stats_DATA!AF$12=2,(DATA!AE407-Stats_DATA!AF$2)/Stats_DATA!AF$3,IF(Stats_DATA!AF$12=3,(DATA!AE407-Stats_DATA!AF$6)/(Stats_DATA!AF$10-Stats_DATA!AF$6),"ERROR")))</f>
        <v>-0.36685228645399</v>
      </c>
    </row>
    <row r="408" customFormat="false" ht="12.8" hidden="false" customHeight="false" outlineLevel="0" collapsed="false">
      <c r="A408" s="0" t="n">
        <f aca="false">IF(Stats_DATA!B$12=1,DATA!A408,IF(Stats_DATA!B$12=2,(DATA!A408-Stats_DATA!B$2)/Stats_DATA!B$3,IF(Stats_DATA!B$12=3,(DATA!A408-Stats_DATA!B$6)/(Stats_DATA!B$10-Stats_DATA!B$6),"ERROR")))</f>
        <v>0</v>
      </c>
      <c r="B408" s="0" t="n">
        <f aca="false">IF(Stats_DATA!C$12=1,DATA!B408,IF(Stats_DATA!C$12=2,(DATA!B408-Stats_DATA!C$2)/Stats_DATA!C$3,IF(Stats_DATA!C$12=3,(DATA!B408-Stats_DATA!C$6)/(Stats_DATA!C$10-Stats_DATA!C$6),"ERROR")))</f>
        <v>0.571135179834853</v>
      </c>
      <c r="C408" s="0" t="n">
        <f aca="false">IF(Stats_DATA!D$12=1,DATA!C408,IF(Stats_DATA!D$12=2,(DATA!C408-Stats_DATA!D$2)/Stats_DATA!D$3,IF(Stats_DATA!D$12=3,(DATA!C408-Stats_DATA!D$6)/(Stats_DATA!D$10-Stats_DATA!D$6),"ERROR")))</f>
        <v>-1.02990273620511</v>
      </c>
      <c r="D408" s="0" t="n">
        <f aca="false">IF(Stats_DATA!E$12=1,DATA!D408,IF(Stats_DATA!E$12=2,(DATA!D408-Stats_DATA!E$2)/Stats_DATA!E$3,IF(Stats_DATA!E$12=3,(DATA!D408-Stats_DATA!E$6)/(Stats_DATA!E$10-Stats_DATA!E$6),"ERROR")))</f>
        <v>0.507468464970504</v>
      </c>
      <c r="E408" s="0" t="n">
        <f aca="false">IF(Stats_DATA!F$12=1,DATA!E408,IF(Stats_DATA!F$12=2,(DATA!E408-Stats_DATA!F$2)/Stats_DATA!F$3,IF(Stats_DATA!F$12=3,(DATA!E408-Stats_DATA!F$6)/(Stats_DATA!F$10-Stats_DATA!F$6),"ERROR")))</f>
        <v>0.412347457167343</v>
      </c>
      <c r="F408" s="0" t="n">
        <f aca="false">IF(Stats_DATA!G$12=1,DATA!F408,IF(Stats_DATA!G$12=2,(DATA!F408-Stats_DATA!G$2)/Stats_DATA!G$3,IF(Stats_DATA!G$12=3,(DATA!F408-Stats_DATA!G$6)/(Stats_DATA!G$10-Stats_DATA!G$6),"ERROR")))</f>
        <v>-0.100275053047994</v>
      </c>
      <c r="G408" s="0" t="n">
        <f aca="false">IF(Stats_DATA!H$12=1,DATA!G408,IF(Stats_DATA!H$12=2,(DATA!G408-Stats_DATA!H$2)/Stats_DATA!H$3,IF(Stats_DATA!H$12=3,(DATA!G408-Stats_DATA!H$6)/(Stats_DATA!H$10-Stats_DATA!H$6),"ERROR")))</f>
        <v>-0.366028682074875</v>
      </c>
      <c r="H408" s="0" t="n">
        <f aca="false">IF(Stats_DATA!I$12=1,DATA!H408,IF(Stats_DATA!I$12=2,(DATA!H408-Stats_DATA!I$2)/Stats_DATA!I$3,IF(Stats_DATA!I$12=3,(DATA!H408-Stats_DATA!I$6)/(Stats_DATA!I$10-Stats_DATA!I$6),"ERROR")))</f>
        <v>-0.423976378832888</v>
      </c>
      <c r="I408" s="0" t="n">
        <f aca="false">IF(Stats_DATA!J$12=1,DATA!I408,IF(Stats_DATA!J$12=2,(DATA!I408-Stats_DATA!J$2)/Stats_DATA!J$3,IF(Stats_DATA!J$12=3,(DATA!I408-Stats_DATA!J$6)/(Stats_DATA!J$10-Stats_DATA!J$6),"ERROR")))</f>
        <v>-0.0937855428682253</v>
      </c>
      <c r="J408" s="0" t="n">
        <f aca="false">IF(Stats_DATA!K$12=1,DATA!J408,IF(Stats_DATA!K$12=2,(DATA!J408-Stats_DATA!K$2)/Stats_DATA!K$3,IF(Stats_DATA!K$12=3,(DATA!J408-Stats_DATA!K$6)/(Stats_DATA!K$10-Stats_DATA!K$6),"ERROR")))</f>
        <v>-0.279484361580823</v>
      </c>
      <c r="K408" s="0" t="n">
        <f aca="false">IF(Stats_DATA!L$12=1,DATA!K408,IF(Stats_DATA!L$12=2,(DATA!K408-Stats_DATA!L$2)/Stats_DATA!L$3,IF(Stats_DATA!L$12=3,(DATA!K408-Stats_DATA!L$6)/(Stats_DATA!L$10-Stats_DATA!L$6),"ERROR")))</f>
        <v>-0.573286381918758</v>
      </c>
      <c r="L408" s="0" t="n">
        <f aca="false">IF(Stats_DATA!M$12=1,DATA!L408,IF(Stats_DATA!M$12=2,(DATA!L408-Stats_DATA!M$2)/Stats_DATA!M$3,IF(Stats_DATA!M$12=3,(DATA!L408-Stats_DATA!M$6)/(Stats_DATA!M$10-Stats_DATA!M$6),"ERROR")))</f>
        <v>-0.600304408839958</v>
      </c>
      <c r="M408" s="0" t="n">
        <f aca="false">IF(Stats_DATA!N$12=1,DATA!M408,IF(Stats_DATA!N$12=2,(DATA!M408-Stats_DATA!N$2)/Stats_DATA!N$3,IF(Stats_DATA!N$12=3,(DATA!M408-Stats_DATA!N$6)/(Stats_DATA!N$10-Stats_DATA!N$6),"ERROR")))</f>
        <v>-1.05076609453163</v>
      </c>
      <c r="N408" s="0" t="n">
        <f aca="false">IF(Stats_DATA!O$12=1,DATA!N408,IF(Stats_DATA!O$12=2,(DATA!N408-Stats_DATA!O$2)/Stats_DATA!O$3,IF(Stats_DATA!O$12=3,(DATA!N408-Stats_DATA!O$6)/(Stats_DATA!O$10-Stats_DATA!O$6),"ERROR")))</f>
        <v>-0.562384284487878</v>
      </c>
      <c r="O408" s="0" t="n">
        <f aca="false">IF(Stats_DATA!P$12=1,DATA!O408,IF(Stats_DATA!P$12=2,(DATA!O408-Stats_DATA!P$2)/Stats_DATA!P$3,IF(Stats_DATA!P$12=3,(DATA!O408-Stats_DATA!P$6)/(Stats_DATA!P$10-Stats_DATA!P$6),"ERROR")))</f>
        <v>-0.406829413334316</v>
      </c>
      <c r="P408" s="0" t="n">
        <f aca="false">IF(Stats_DATA!Q$12=1,DATA!P408,IF(Stats_DATA!Q$12=2,(DATA!P408-Stats_DATA!Q$2)/Stats_DATA!Q$3,IF(Stats_DATA!Q$12=3,(DATA!P408-Stats_DATA!Q$6)/(Stats_DATA!Q$10-Stats_DATA!Q$6),"ERROR")))</f>
        <v>-1.02679783036604</v>
      </c>
      <c r="Q408" s="0" t="n">
        <f aca="false">IF(Stats_DATA!R$12=1,DATA!Q408,IF(Stats_DATA!R$12=2,(DATA!Q408-Stats_DATA!R$2)/Stats_DATA!R$3,IF(Stats_DATA!R$12=3,(DATA!Q408-Stats_DATA!R$6)/(Stats_DATA!R$10-Stats_DATA!R$6),"ERROR")))</f>
        <v>-0.726938155092318</v>
      </c>
      <c r="R408" s="0" t="n">
        <f aca="false">IF(Stats_DATA!S$12=1,DATA!R408,IF(Stats_DATA!S$12=2,(DATA!R408-Stats_DATA!S$2)/Stats_DATA!S$3,IF(Stats_DATA!S$12=3,(DATA!R408-Stats_DATA!S$6)/(Stats_DATA!S$10-Stats_DATA!S$6),"ERROR")))</f>
        <v>-0.449999642189782</v>
      </c>
      <c r="S408" s="0" t="n">
        <f aca="false">IF(Stats_DATA!T$12=1,DATA!S408,IF(Stats_DATA!T$12=2,(DATA!S408-Stats_DATA!T$2)/Stats_DATA!T$3,IF(Stats_DATA!T$12=3,(DATA!S408-Stats_DATA!T$6)/(Stats_DATA!T$10-Stats_DATA!T$6),"ERROR")))</f>
        <v>-0.494164693623267</v>
      </c>
      <c r="T408" s="0" t="n">
        <f aca="false">IF(Stats_DATA!U$12=1,DATA!T408,IF(Stats_DATA!U$12=2,(DATA!T408-Stats_DATA!U$2)/Stats_DATA!U$3,IF(Stats_DATA!U$12=3,(DATA!T408-Stats_DATA!U$6)/(Stats_DATA!U$10-Stats_DATA!U$6),"ERROR")))</f>
        <v>-0.670463304300232</v>
      </c>
      <c r="U408" s="0" t="n">
        <f aca="false">IF(Stats_DATA!V$12=1,DATA!U408,IF(Stats_DATA!V$12=2,(DATA!U408-Stats_DATA!V$2)/Stats_DATA!V$3,IF(Stats_DATA!V$12=3,(DATA!U408-Stats_DATA!V$6)/(Stats_DATA!V$10-Stats_DATA!V$6),"ERROR")))</f>
        <v>-0.821559169602974</v>
      </c>
      <c r="V408" s="0" t="n">
        <f aca="false">IF(Stats_DATA!W$12=1,DATA!V408,IF(Stats_DATA!W$12=2,(DATA!V408-Stats_DATA!W$2)/Stats_DATA!W$3,IF(Stats_DATA!W$12=3,(DATA!V408-Stats_DATA!W$6)/(Stats_DATA!W$10-Stats_DATA!W$6),"ERROR")))</f>
        <v>0.298104319706217</v>
      </c>
      <c r="W408" s="0" t="n">
        <f aca="false">IF(Stats_DATA!X$12=1,DATA!W408,IF(Stats_DATA!X$12=2,(DATA!W408-Stats_DATA!X$2)/Stats_DATA!X$3,IF(Stats_DATA!X$12=3,(DATA!W408-Stats_DATA!X$6)/(Stats_DATA!X$10-Stats_DATA!X$6),"ERROR")))</f>
        <v>-0.992022068150787</v>
      </c>
      <c r="X408" s="0" t="n">
        <f aca="false">IF(Stats_DATA!Y$12=1,DATA!X408,IF(Stats_DATA!Y$12=2,(DATA!X408-Stats_DATA!Y$2)/Stats_DATA!Y$3,IF(Stats_DATA!Y$12=3,(DATA!X408-Stats_DATA!Y$6)/(Stats_DATA!Y$10-Stats_DATA!Y$6),"ERROR")))</f>
        <v>0.257087314318529</v>
      </c>
      <c r="Y408" s="0" t="n">
        <f aca="false">IF(Stats_DATA!Z$12=1,DATA!Y408,IF(Stats_DATA!Z$12=2,(DATA!Y408-Stats_DATA!Z$2)/Stats_DATA!Z$3,IF(Stats_DATA!Z$12=3,(DATA!Y408-Stats_DATA!Z$6)/(Stats_DATA!Z$10-Stats_DATA!Z$6),"ERROR")))</f>
        <v>0.118233151733272</v>
      </c>
      <c r="Z408" s="0" t="n">
        <f aca="false">IF(Stats_DATA!AA$12=1,DATA!Z408,IF(Stats_DATA!AA$12=2,(DATA!Z408-Stats_DATA!AA$2)/Stats_DATA!AA$3,IF(Stats_DATA!AA$12=3,(DATA!Z408-Stats_DATA!AA$6)/(Stats_DATA!AA$10-Stats_DATA!AA$6),"ERROR")))</f>
        <v>-0.515433282019141</v>
      </c>
      <c r="AA408" s="0" t="n">
        <f aca="false">IF(Stats_DATA!AB$12=1,DATA!AA408,IF(Stats_DATA!AB$12=2,(DATA!AA408-Stats_DATA!AB$2)/Stats_DATA!AB$3,IF(Stats_DATA!AB$12=3,(DATA!AA408-Stats_DATA!AB$6)/(Stats_DATA!AB$10-Stats_DATA!AB$6),"ERROR")))</f>
        <v>-0.521589394191469</v>
      </c>
      <c r="AB408" s="0" t="n">
        <f aca="false">IF(Stats_DATA!AC$12=1,DATA!AB408,IF(Stats_DATA!AC$12=2,(DATA!AB408-Stats_DATA!AC$2)/Stats_DATA!AC$3,IF(Stats_DATA!AC$12=3,(DATA!AB408-Stats_DATA!AC$6)/(Stats_DATA!AC$10-Stats_DATA!AC$6),"ERROR")))</f>
        <v>-0.197429000996332</v>
      </c>
      <c r="AC408" s="0" t="n">
        <f aca="false">IF(Stats_DATA!AD$12=1,DATA!AC408,IF(Stats_DATA!AD$12=2,(DATA!AC408-Stats_DATA!AD$2)/Stats_DATA!AD$3,IF(Stats_DATA!AD$12=3,(DATA!AC408-Stats_DATA!AD$6)/(Stats_DATA!AD$10-Stats_DATA!AD$6),"ERROR")))</f>
        <v>-0.0259571341526988</v>
      </c>
      <c r="AD408" s="0" t="n">
        <f aca="false">IF(Stats_DATA!AE$12=1,DATA!AD408,IF(Stats_DATA!AE$12=2,(DATA!AD408-Stats_DATA!AE$2)/Stats_DATA!AE$3,IF(Stats_DATA!AE$12=3,(DATA!AD408-Stats_DATA!AE$6)/(Stats_DATA!AE$10-Stats_DATA!AE$6),"ERROR")))</f>
        <v>-0.198417224206895</v>
      </c>
      <c r="AE408" s="0" t="n">
        <f aca="false">IF(Stats_DATA!AF$12=1,DATA!AE408,IF(Stats_DATA!AF$12=2,(DATA!AE408-Stats_DATA!AF$2)/Stats_DATA!AF$3,IF(Stats_DATA!AF$12=3,(DATA!AE408-Stats_DATA!AF$6)/(Stats_DATA!AF$10-Stats_DATA!AF$6),"ERROR")))</f>
        <v>-0.765495408274614</v>
      </c>
    </row>
    <row r="409" customFormat="false" ht="12.8" hidden="false" customHeight="false" outlineLevel="0" collapsed="false">
      <c r="A409" s="0" t="n">
        <f aca="false">IF(Stats_DATA!B$12=1,DATA!A409,IF(Stats_DATA!B$12=2,(DATA!A409-Stats_DATA!B$2)/Stats_DATA!B$3,IF(Stats_DATA!B$12=3,(DATA!A409-Stats_DATA!B$6)/(Stats_DATA!B$10-Stats_DATA!B$6),"ERROR")))</f>
        <v>0</v>
      </c>
      <c r="B409" s="0" t="n">
        <f aca="false">IF(Stats_DATA!C$12=1,DATA!B409,IF(Stats_DATA!C$12=2,(DATA!B409-Stats_DATA!C$2)/Stats_DATA!C$3,IF(Stats_DATA!C$12=3,(DATA!B409-Stats_DATA!C$6)/(Stats_DATA!C$10-Stats_DATA!C$6),"ERROR")))</f>
        <v>-0.36245006890767</v>
      </c>
      <c r="C409" s="0" t="n">
        <f aca="false">IF(Stats_DATA!D$12=1,DATA!C409,IF(Stats_DATA!D$12=2,(DATA!C409-Stats_DATA!D$2)/Stats_DATA!D$3,IF(Stats_DATA!D$12=3,(DATA!C409-Stats_DATA!D$6)/(Stats_DATA!D$10-Stats_DATA!D$6),"ERROR")))</f>
        <v>0.483686164445792</v>
      </c>
      <c r="D409" s="0" t="n">
        <f aca="false">IF(Stats_DATA!E$12=1,DATA!D409,IF(Stats_DATA!E$12=2,(DATA!D409-Stats_DATA!E$2)/Stats_DATA!E$3,IF(Stats_DATA!E$12=3,(DATA!D409-Stats_DATA!E$6)/(Stats_DATA!E$10-Stats_DATA!E$6),"ERROR")))</f>
        <v>-0.38433847810411</v>
      </c>
      <c r="E409" s="0" t="n">
        <f aca="false">IF(Stats_DATA!F$12=1,DATA!E409,IF(Stats_DATA!F$12=2,(DATA!E409-Stats_DATA!F$2)/Stats_DATA!F$3,IF(Stats_DATA!F$12=3,(DATA!E409-Stats_DATA!F$6)/(Stats_DATA!F$10-Stats_DATA!F$6),"ERROR")))</f>
        <v>-0.398930000387165</v>
      </c>
      <c r="F409" s="0" t="n">
        <f aca="false">IF(Stats_DATA!G$12=1,DATA!F409,IF(Stats_DATA!G$12=2,(DATA!F409-Stats_DATA!G$2)/Stats_DATA!G$3,IF(Stats_DATA!G$12=3,(DATA!F409-Stats_DATA!G$6)/(Stats_DATA!G$10-Stats_DATA!G$6),"ERROR")))</f>
        <v>-1.48251501913064</v>
      </c>
      <c r="G409" s="0" t="n">
        <f aca="false">IF(Stats_DATA!H$12=1,DATA!G409,IF(Stats_DATA!H$12=2,(DATA!G409-Stats_DATA!H$2)/Stats_DATA!H$3,IF(Stats_DATA!H$12=3,(DATA!G409-Stats_DATA!H$6)/(Stats_DATA!H$10-Stats_DATA!H$6),"ERROR")))</f>
        <v>-0.401058096792509</v>
      </c>
      <c r="H409" s="0" t="n">
        <f aca="false">IF(Stats_DATA!I$12=1,DATA!H409,IF(Stats_DATA!I$12=2,(DATA!H409-Stats_DATA!I$2)/Stats_DATA!I$3,IF(Stats_DATA!I$12=3,(DATA!H409-Stats_DATA!I$6)/(Stats_DATA!I$10-Stats_DATA!I$6),"ERROR")))</f>
        <v>-0.34545135347893</v>
      </c>
      <c r="I409" s="0" t="n">
        <f aca="false">IF(Stats_DATA!J$12=1,DATA!I409,IF(Stats_DATA!J$12=2,(DATA!I409-Stats_DATA!J$2)/Stats_DATA!J$3,IF(Stats_DATA!J$12=3,(DATA!I409-Stats_DATA!J$6)/(Stats_DATA!J$10-Stats_DATA!J$6),"ERROR")))</f>
        <v>-0.779560003390099</v>
      </c>
      <c r="J409" s="0" t="n">
        <f aca="false">IF(Stats_DATA!K$12=1,DATA!J409,IF(Stats_DATA!K$12=2,(DATA!J409-Stats_DATA!K$2)/Stats_DATA!K$3,IF(Stats_DATA!K$12=3,(DATA!J409-Stats_DATA!K$6)/(Stats_DATA!K$10-Stats_DATA!K$6),"ERROR")))</f>
        <v>-0.844883097006561</v>
      </c>
      <c r="K409" s="0" t="n">
        <f aca="false">IF(Stats_DATA!L$12=1,DATA!K409,IF(Stats_DATA!L$12=2,(DATA!K409-Stats_DATA!L$2)/Stats_DATA!L$3,IF(Stats_DATA!L$12=3,(DATA!K409-Stats_DATA!L$6)/(Stats_DATA!L$10-Stats_DATA!L$6),"ERROR")))</f>
        <v>-0.234776864863351</v>
      </c>
      <c r="L409" s="0" t="n">
        <f aca="false">IF(Stats_DATA!M$12=1,DATA!L409,IF(Stats_DATA!M$12=2,(DATA!L409-Stats_DATA!M$2)/Stats_DATA!M$3,IF(Stats_DATA!M$12=3,(DATA!L409-Stats_DATA!M$6)/(Stats_DATA!M$10-Stats_DATA!M$6),"ERROR")))</f>
        <v>0.339428856177695</v>
      </c>
      <c r="M409" s="0" t="n">
        <f aca="false">IF(Stats_DATA!N$12=1,DATA!M409,IF(Stats_DATA!N$12=2,(DATA!M409-Stats_DATA!N$2)/Stats_DATA!N$3,IF(Stats_DATA!N$12=3,(DATA!M409-Stats_DATA!N$6)/(Stats_DATA!N$10-Stats_DATA!N$6),"ERROR")))</f>
        <v>1.05347279301916</v>
      </c>
      <c r="N409" s="0" t="n">
        <f aca="false">IF(Stats_DATA!O$12=1,DATA!N409,IF(Stats_DATA!O$12=2,(DATA!N409-Stats_DATA!O$2)/Stats_DATA!O$3,IF(Stats_DATA!O$12=3,(DATA!N409-Stats_DATA!O$6)/(Stats_DATA!O$10-Stats_DATA!O$6),"ERROR")))</f>
        <v>-0.155332254778495</v>
      </c>
      <c r="O409" s="0" t="n">
        <f aca="false">IF(Stats_DATA!P$12=1,DATA!O409,IF(Stats_DATA!P$12=2,(DATA!O409-Stats_DATA!P$2)/Stats_DATA!P$3,IF(Stats_DATA!P$12=3,(DATA!O409-Stats_DATA!P$6)/(Stats_DATA!P$10-Stats_DATA!P$6),"ERROR")))</f>
        <v>0.0198483393286124</v>
      </c>
      <c r="P409" s="0" t="n">
        <f aca="false">IF(Stats_DATA!Q$12=1,DATA!P409,IF(Stats_DATA!Q$12=2,(DATA!P409-Stats_DATA!Q$2)/Stats_DATA!Q$3,IF(Stats_DATA!Q$12=3,(DATA!P409-Stats_DATA!Q$6)/(Stats_DATA!Q$10-Stats_DATA!Q$6),"ERROR")))</f>
        <v>-0.343038386325886</v>
      </c>
      <c r="Q409" s="0" t="n">
        <f aca="false">IF(Stats_DATA!R$12=1,DATA!Q409,IF(Stats_DATA!R$12=2,(DATA!Q409-Stats_DATA!R$2)/Stats_DATA!R$3,IF(Stats_DATA!R$12=3,(DATA!Q409-Stats_DATA!R$6)/(Stats_DATA!R$10-Stats_DATA!R$6),"ERROR")))</f>
        <v>1.07894056724266</v>
      </c>
      <c r="R409" s="0" t="n">
        <f aca="false">IF(Stats_DATA!S$12=1,DATA!R409,IF(Stats_DATA!S$12=2,(DATA!R409-Stats_DATA!S$2)/Stats_DATA!S$3,IF(Stats_DATA!S$12=3,(DATA!R409-Stats_DATA!S$6)/(Stats_DATA!S$10-Stats_DATA!S$6),"ERROR")))</f>
        <v>0.657796461117331</v>
      </c>
      <c r="S409" s="0" t="n">
        <f aca="false">IF(Stats_DATA!T$12=1,DATA!S409,IF(Stats_DATA!T$12=2,(DATA!S409-Stats_DATA!T$2)/Stats_DATA!T$3,IF(Stats_DATA!T$12=3,(DATA!S409-Stats_DATA!T$6)/(Stats_DATA!T$10-Stats_DATA!T$6),"ERROR")))</f>
        <v>0.261554024145771</v>
      </c>
      <c r="T409" s="0" t="n">
        <f aca="false">IF(Stats_DATA!U$12=1,DATA!T409,IF(Stats_DATA!U$12=2,(DATA!T409-Stats_DATA!U$2)/Stats_DATA!U$3,IF(Stats_DATA!U$12=3,(DATA!T409-Stats_DATA!U$6)/(Stats_DATA!U$10-Stats_DATA!U$6),"ERROR")))</f>
        <v>0.743700087615357</v>
      </c>
      <c r="U409" s="0" t="n">
        <f aca="false">IF(Stats_DATA!V$12=1,DATA!U409,IF(Stats_DATA!V$12=2,(DATA!U409-Stats_DATA!V$2)/Stats_DATA!V$3,IF(Stats_DATA!V$12=3,(DATA!U409-Stats_DATA!V$6)/(Stats_DATA!V$10-Stats_DATA!V$6),"ERROR")))</f>
        <v>1.48752478014509</v>
      </c>
      <c r="V409" s="0" t="n">
        <f aca="false">IF(Stats_DATA!W$12=1,DATA!V409,IF(Stats_DATA!W$12=2,(DATA!V409-Stats_DATA!W$2)/Stats_DATA!W$3,IF(Stats_DATA!W$12=3,(DATA!V409-Stats_DATA!W$6)/(Stats_DATA!W$10-Stats_DATA!W$6),"ERROR")))</f>
        <v>-0.386736267070037</v>
      </c>
      <c r="W409" s="0" t="n">
        <f aca="false">IF(Stats_DATA!X$12=1,DATA!W409,IF(Stats_DATA!X$12=2,(DATA!W409-Stats_DATA!X$2)/Stats_DATA!X$3,IF(Stats_DATA!X$12=3,(DATA!W409-Stats_DATA!X$6)/(Stats_DATA!X$10-Stats_DATA!X$6),"ERROR")))</f>
        <v>0.216843627968062</v>
      </c>
      <c r="X409" s="0" t="n">
        <f aca="false">IF(Stats_DATA!Y$12=1,DATA!X409,IF(Stats_DATA!Y$12=2,(DATA!X409-Stats_DATA!Y$2)/Stats_DATA!Y$3,IF(Stats_DATA!Y$12=3,(DATA!X409-Stats_DATA!Y$6)/(Stats_DATA!Y$10-Stats_DATA!Y$6),"ERROR")))</f>
        <v>-0.465179465548423</v>
      </c>
      <c r="Y409" s="0" t="n">
        <f aca="false">IF(Stats_DATA!Z$12=1,DATA!Y409,IF(Stats_DATA!Z$12=2,(DATA!Y409-Stats_DATA!Z$2)/Stats_DATA!Z$3,IF(Stats_DATA!Z$12=3,(DATA!Y409-Stats_DATA!Z$6)/(Stats_DATA!Z$10-Stats_DATA!Z$6),"ERROR")))</f>
        <v>-0.412365407499888</v>
      </c>
      <c r="Z409" s="0" t="n">
        <f aca="false">IF(Stats_DATA!AA$12=1,DATA!Z409,IF(Stats_DATA!AA$12=2,(DATA!Z409-Stats_DATA!AA$2)/Stats_DATA!AA$3,IF(Stats_DATA!AA$12=3,(DATA!Z409-Stats_DATA!AA$6)/(Stats_DATA!AA$10-Stats_DATA!AA$6),"ERROR")))</f>
        <v>-1.67956695911138</v>
      </c>
      <c r="AA409" s="0" t="n">
        <f aca="false">IF(Stats_DATA!AB$12=1,DATA!AA409,IF(Stats_DATA!AB$12=2,(DATA!AA409-Stats_DATA!AB$2)/Stats_DATA!AB$3,IF(Stats_DATA!AB$12=3,(DATA!AA409-Stats_DATA!AB$6)/(Stats_DATA!AB$10-Stats_DATA!AB$6),"ERROR")))</f>
        <v>-0.385575173029254</v>
      </c>
      <c r="AB409" s="0" t="n">
        <f aca="false">IF(Stats_DATA!AC$12=1,DATA!AB409,IF(Stats_DATA!AC$12=2,(DATA!AB409-Stats_DATA!AC$2)/Stats_DATA!AC$3,IF(Stats_DATA!AC$12=3,(DATA!AB409-Stats_DATA!AC$6)/(Stats_DATA!AC$10-Stats_DATA!AC$6),"ERROR")))</f>
        <v>-0.423673040579902</v>
      </c>
      <c r="AC409" s="0" t="n">
        <f aca="false">IF(Stats_DATA!AD$12=1,DATA!AC409,IF(Stats_DATA!AD$12=2,(DATA!AC409-Stats_DATA!AD$2)/Stats_DATA!AD$3,IF(Stats_DATA!AD$12=3,(DATA!AC409-Stats_DATA!AD$6)/(Stats_DATA!AD$10-Stats_DATA!AD$6),"ERROR")))</f>
        <v>-0.891436728594894</v>
      </c>
      <c r="AD409" s="0" t="n">
        <f aca="false">IF(Stats_DATA!AE$12=1,DATA!AD409,IF(Stats_DATA!AE$12=2,(DATA!AD409-Stats_DATA!AE$2)/Stats_DATA!AE$3,IF(Stats_DATA!AE$12=3,(DATA!AD409-Stats_DATA!AE$6)/(Stats_DATA!AE$10-Stats_DATA!AE$6),"ERROR")))</f>
        <v>-0.667161156264779</v>
      </c>
      <c r="AE409" s="0" t="n">
        <f aca="false">IF(Stats_DATA!AF$12=1,DATA!AE409,IF(Stats_DATA!AF$12=2,(DATA!AE409-Stats_DATA!AF$2)/Stats_DATA!AF$3,IF(Stats_DATA!AF$12=3,(DATA!AE409-Stats_DATA!AF$6)/(Stats_DATA!AF$10-Stats_DATA!AF$6),"ERROR")))</f>
        <v>-0.134864136394488</v>
      </c>
    </row>
    <row r="410" customFormat="false" ht="12.8" hidden="false" customHeight="false" outlineLevel="0" collapsed="false">
      <c r="A410" s="0" t="n">
        <f aca="false">IF(Stats_DATA!B$12=1,DATA!A410,IF(Stats_DATA!B$12=2,(DATA!A410-Stats_DATA!B$2)/Stats_DATA!B$3,IF(Stats_DATA!B$12=3,(DATA!A410-Stats_DATA!B$6)/(Stats_DATA!B$10-Stats_DATA!B$6),"ERROR")))</f>
        <v>1</v>
      </c>
      <c r="B410" s="0" t="n">
        <f aca="false">IF(Stats_DATA!C$12=1,DATA!B410,IF(Stats_DATA!C$12=2,(DATA!B410-Stats_DATA!C$2)/Stats_DATA!C$3,IF(Stats_DATA!C$12=3,(DATA!B410-Stats_DATA!C$6)/(Stats_DATA!C$10-Stats_DATA!C$6),"ERROR")))</f>
        <v>1.09609952943171</v>
      </c>
      <c r="C410" s="0" t="n">
        <f aca="false">IF(Stats_DATA!D$12=1,DATA!C410,IF(Stats_DATA!D$12=2,(DATA!C410-Stats_DATA!D$2)/Stats_DATA!D$3,IF(Stats_DATA!D$12=3,(DATA!C410-Stats_DATA!D$6)/(Stats_DATA!D$10-Stats_DATA!D$6),"ERROR")))</f>
        <v>0.318609648399381</v>
      </c>
      <c r="D410" s="0" t="n">
        <f aca="false">IF(Stats_DATA!E$12=1,DATA!D410,IF(Stats_DATA!E$12=2,(DATA!D410-Stats_DATA!E$2)/Stats_DATA!E$3,IF(Stats_DATA!E$12=3,(DATA!D410-Stats_DATA!E$6)/(Stats_DATA!E$10-Stats_DATA!E$6),"ERROR")))</f>
        <v>1.06304731737047</v>
      </c>
      <c r="E410" s="0" t="n">
        <f aca="false">IF(Stats_DATA!F$12=1,DATA!E410,IF(Stats_DATA!F$12=2,(DATA!E410-Stats_DATA!F$2)/Stats_DATA!F$3,IF(Stats_DATA!F$12=3,(DATA!E410-Stats_DATA!F$6)/(Stats_DATA!F$10-Stats_DATA!F$6),"ERROR")))</f>
        <v>0.957082618684678</v>
      </c>
      <c r="F410" s="0" t="n">
        <f aca="false">IF(Stats_DATA!G$12=1,DATA!F410,IF(Stats_DATA!G$12=2,(DATA!F410-Stats_DATA!G$2)/Stats_DATA!G$3,IF(Stats_DATA!G$12=3,(DATA!F410-Stats_DATA!G$6)/(Stats_DATA!G$10-Stats_DATA!G$6),"ERROR")))</f>
        <v>0.514764849555654</v>
      </c>
      <c r="G410" s="0" t="n">
        <f aca="false">IF(Stats_DATA!H$12=1,DATA!G410,IF(Stats_DATA!H$12=2,(DATA!G410-Stats_DATA!H$2)/Stats_DATA!H$3,IF(Stats_DATA!H$12=3,(DATA!G410-Stats_DATA!H$6)/(Stats_DATA!H$10-Stats_DATA!H$6),"ERROR")))</f>
        <v>0.493422741726974</v>
      </c>
      <c r="H410" s="0" t="n">
        <f aca="false">IF(Stats_DATA!I$12=1,DATA!H410,IF(Stats_DATA!I$12=2,(DATA!H410-Stats_DATA!I$2)/Stats_DATA!I$3,IF(Stats_DATA!I$12=3,(DATA!H410-Stats_DATA!I$6)/(Stats_DATA!I$10-Stats_DATA!I$6),"ERROR")))</f>
        <v>0.392633709113222</v>
      </c>
      <c r="I410" s="0" t="n">
        <f aca="false">IF(Stats_DATA!J$12=1,DATA!I410,IF(Stats_DATA!J$12=2,(DATA!I410-Stats_DATA!J$2)/Stats_DATA!J$3,IF(Stats_DATA!J$12=3,(DATA!I410-Stats_DATA!J$6)/(Stats_DATA!J$10-Stats_DATA!J$6),"ERROR")))</f>
        <v>1.01334977558422</v>
      </c>
      <c r="J410" s="0" t="n">
        <f aca="false">IF(Stats_DATA!K$12=1,DATA!J410,IF(Stats_DATA!K$12=2,(DATA!J410-Stats_DATA!K$2)/Stats_DATA!K$3,IF(Stats_DATA!K$12=3,(DATA!J410-Stats_DATA!K$6)/(Stats_DATA!K$10-Stats_DATA!K$6),"ERROR")))</f>
        <v>0.65798321909282</v>
      </c>
      <c r="K410" s="0" t="n">
        <f aca="false">IF(Stats_DATA!L$12=1,DATA!K410,IF(Stats_DATA!L$12=2,(DATA!K410-Stats_DATA!L$2)/Stats_DATA!L$3,IF(Stats_DATA!L$12=3,(DATA!K410-Stats_DATA!L$6)/(Stats_DATA!L$10-Stats_DATA!L$6),"ERROR")))</f>
        <v>-0.298512966400979</v>
      </c>
      <c r="L410" s="0" t="n">
        <f aca="false">IF(Stats_DATA!M$12=1,DATA!L410,IF(Stats_DATA!M$12=2,(DATA!L410-Stats_DATA!M$2)/Stats_DATA!M$3,IF(Stats_DATA!M$12=3,(DATA!L410-Stats_DATA!M$6)/(Stats_DATA!M$10-Stats_DATA!M$6),"ERROR")))</f>
        <v>0.174993564985044</v>
      </c>
      <c r="M410" s="0" t="n">
        <f aca="false">IF(Stats_DATA!N$12=1,DATA!M410,IF(Stats_DATA!N$12=2,(DATA!M410-Stats_DATA!N$2)/Stats_DATA!N$3,IF(Stats_DATA!N$12=3,(DATA!M410-Stats_DATA!N$6)/(Stats_DATA!N$10-Stats_DATA!N$6),"ERROR")))</f>
        <v>-0.622776086476199</v>
      </c>
      <c r="N410" s="0" t="n">
        <f aca="false">IF(Stats_DATA!O$12=1,DATA!N410,IF(Stats_DATA!O$12=2,(DATA!N410-Stats_DATA!O$2)/Stats_DATA!O$3,IF(Stats_DATA!O$12=3,(DATA!N410-Stats_DATA!O$6)/(Stats_DATA!O$10-Stats_DATA!O$6),"ERROR")))</f>
        <v>0.0964168134135784</v>
      </c>
      <c r="O410" s="0" t="n">
        <f aca="false">IF(Stats_DATA!P$12=1,DATA!O410,IF(Stats_DATA!P$12=2,(DATA!O410-Stats_DATA!P$2)/Stats_DATA!P$3,IF(Stats_DATA!P$12=3,(DATA!O410-Stats_DATA!P$6)/(Stats_DATA!P$10-Stats_DATA!P$6),"ERROR")))</f>
        <v>0.20823722857752</v>
      </c>
      <c r="P410" s="0" t="n">
        <f aca="false">IF(Stats_DATA!Q$12=1,DATA!P410,IF(Stats_DATA!Q$12=2,(DATA!P410-Stats_DATA!Q$2)/Stats_DATA!Q$3,IF(Stats_DATA!Q$12=3,(DATA!P410-Stats_DATA!Q$6)/(Stats_DATA!Q$10-Stats_DATA!Q$6),"ERROR")))</f>
        <v>0.063287245300511</v>
      </c>
      <c r="Q410" s="0" t="n">
        <f aca="false">IF(Stats_DATA!R$12=1,DATA!Q410,IF(Stats_DATA!R$12=2,(DATA!Q410-Stats_DATA!R$2)/Stats_DATA!R$3,IF(Stats_DATA!R$12=3,(DATA!Q410-Stats_DATA!R$6)/(Stats_DATA!R$10-Stats_DATA!R$6),"ERROR")))</f>
        <v>0.125186436831981</v>
      </c>
      <c r="R410" s="0" t="n">
        <f aca="false">IF(Stats_DATA!S$12=1,DATA!R410,IF(Stats_DATA!S$12=2,(DATA!R410-Stats_DATA!S$2)/Stats_DATA!S$3,IF(Stats_DATA!S$12=3,(DATA!R410-Stats_DATA!S$6)/(Stats_DATA!S$10-Stats_DATA!S$6),"ERROR")))</f>
        <v>-0.225392657129309</v>
      </c>
      <c r="S410" s="0" t="n">
        <f aca="false">IF(Stats_DATA!T$12=1,DATA!S410,IF(Stats_DATA!T$12=2,(DATA!S410-Stats_DATA!T$2)/Stats_DATA!T$3,IF(Stats_DATA!T$12=3,(DATA!S410-Stats_DATA!T$6)/(Stats_DATA!T$10-Stats_DATA!T$6),"ERROR")))</f>
        <v>0.486827242610056</v>
      </c>
      <c r="T410" s="0" t="n">
        <f aca="false">IF(Stats_DATA!U$12=1,DATA!T410,IF(Stats_DATA!U$12=2,(DATA!T410-Stats_DATA!U$2)/Stats_DATA!U$3,IF(Stats_DATA!U$12=3,(DATA!T410-Stats_DATA!U$6)/(Stats_DATA!U$10-Stats_DATA!U$6),"ERROR")))</f>
        <v>-0.774499276673834</v>
      </c>
      <c r="U410" s="0" t="n">
        <f aca="false">IF(Stats_DATA!V$12=1,DATA!U410,IF(Stats_DATA!V$12=2,(DATA!U410-Stats_DATA!V$2)/Stats_DATA!V$3,IF(Stats_DATA!V$12=3,(DATA!U410-Stats_DATA!V$6)/(Stats_DATA!V$10-Stats_DATA!V$6),"ERROR")))</f>
        <v>-0.173428404657322</v>
      </c>
      <c r="V410" s="0" t="n">
        <f aca="false">IF(Stats_DATA!W$12=1,DATA!V410,IF(Stats_DATA!W$12=2,(DATA!V410-Stats_DATA!W$2)/Stats_DATA!W$3,IF(Stats_DATA!W$12=3,(DATA!V410-Stats_DATA!W$6)/(Stats_DATA!W$10-Stats_DATA!W$6),"ERROR")))</f>
        <v>0.995358935245786</v>
      </c>
      <c r="W410" s="0" t="n">
        <f aca="false">IF(Stats_DATA!X$12=1,DATA!W410,IF(Stats_DATA!X$12=2,(DATA!W410-Stats_DATA!X$2)/Stats_DATA!X$3,IF(Stats_DATA!X$12=3,(DATA!W410-Stats_DATA!X$6)/(Stats_DATA!X$10-Stats_DATA!X$6),"ERROR")))</f>
        <v>-0.0434773833092137</v>
      </c>
      <c r="X410" s="0" t="n">
        <f aca="false">IF(Stats_DATA!Y$12=1,DATA!X410,IF(Stats_DATA!Y$12=2,(DATA!X410-Stats_DATA!Y$2)/Stats_DATA!Y$3,IF(Stats_DATA!Y$12=3,(DATA!X410-Stats_DATA!Y$6)/(Stats_DATA!Y$10-Stats_DATA!Y$6),"ERROR")))</f>
        <v>0.917751612342687</v>
      </c>
      <c r="Y410" s="0" t="n">
        <f aca="false">IF(Stats_DATA!Z$12=1,DATA!Y410,IF(Stats_DATA!Z$12=2,(DATA!Y410-Stats_DATA!Z$2)/Stats_DATA!Z$3,IF(Stats_DATA!Z$12=3,(DATA!Y410-Stats_DATA!Z$6)/(Stats_DATA!Z$10-Stats_DATA!Z$6),"ERROR")))</f>
        <v>0.822712072979285</v>
      </c>
      <c r="Z410" s="0" t="n">
        <f aca="false">IF(Stats_DATA!AA$12=1,DATA!Z410,IF(Stats_DATA!AA$12=2,(DATA!Z410-Stats_DATA!AA$2)/Stats_DATA!AA$3,IF(Stats_DATA!AA$12=3,(DATA!Z410-Stats_DATA!AA$6)/(Stats_DATA!AA$10-Stats_DATA!AA$6),"ERROR")))</f>
        <v>0.693373696451352</v>
      </c>
      <c r="AA410" s="0" t="n">
        <f aca="false">IF(Stats_DATA!AB$12=1,DATA!AA410,IF(Stats_DATA!AB$12=2,(DATA!AA410-Stats_DATA!AB$2)/Stats_DATA!AB$3,IF(Stats_DATA!AB$12=3,(DATA!AA410-Stats_DATA!AB$6)/(Stats_DATA!AB$10-Stats_DATA!AB$6),"ERROR")))</f>
        <v>0.757834097395156</v>
      </c>
      <c r="AB410" s="0" t="n">
        <f aca="false">IF(Stats_DATA!AC$12=1,DATA!AB410,IF(Stats_DATA!AC$12=2,(DATA!AB410-Stats_DATA!AC$2)/Stats_DATA!AC$3,IF(Stats_DATA!AC$12=3,(DATA!AB410-Stats_DATA!AC$6)/(Stats_DATA!AC$10-Stats_DATA!AC$6),"ERROR")))</f>
        <v>0.277587616010696</v>
      </c>
      <c r="AC410" s="0" t="n">
        <f aca="false">IF(Stats_DATA!AD$12=1,DATA!AC410,IF(Stats_DATA!AD$12=2,(DATA!AC410-Stats_DATA!AD$2)/Stats_DATA!AD$3,IF(Stats_DATA!AD$12=3,(DATA!AC410-Stats_DATA!AD$6)/(Stats_DATA!AD$10-Stats_DATA!AD$6),"ERROR")))</f>
        <v>1.25955922602247</v>
      </c>
      <c r="AD410" s="0" t="n">
        <f aca="false">IF(Stats_DATA!AE$12=1,DATA!AD410,IF(Stats_DATA!AE$12=2,(DATA!AD410-Stats_DATA!AE$2)/Stats_DATA!AE$3,IF(Stats_DATA!AE$12=3,(DATA!AD410-Stats_DATA!AE$6)/(Stats_DATA!AE$10-Stats_DATA!AE$6),"ERROR")))</f>
        <v>0.257395840759737</v>
      </c>
      <c r="AE410" s="0" t="n">
        <f aca="false">IF(Stats_DATA!AF$12=1,DATA!AE410,IF(Stats_DATA!AF$12=2,(DATA!AE410-Stats_DATA!AF$2)/Stats_DATA!AF$3,IF(Stats_DATA!AF$12=3,(DATA!AE410-Stats_DATA!AF$6)/(Stats_DATA!AF$10-Stats_DATA!AF$6),"ERROR")))</f>
        <v>0.0600280564955945</v>
      </c>
    </row>
    <row r="411" customFormat="false" ht="12.8" hidden="false" customHeight="false" outlineLevel="0" collapsed="false">
      <c r="A411" s="0" t="n">
        <f aca="false">IF(Stats_DATA!B$12=1,DATA!A411,IF(Stats_DATA!B$12=2,(DATA!A411-Stats_DATA!B$2)/Stats_DATA!B$3,IF(Stats_DATA!B$12=3,(DATA!A411-Stats_DATA!B$6)/(Stats_DATA!B$10-Stats_DATA!B$6),"ERROR")))</f>
        <v>0</v>
      </c>
      <c r="B411" s="0" t="n">
        <f aca="false">IF(Stats_DATA!C$12=1,DATA!B411,IF(Stats_DATA!C$12=2,(DATA!B411-Stats_DATA!C$2)/Stats_DATA!C$3,IF(Stats_DATA!C$12=3,(DATA!B411-Stats_DATA!C$6)/(Stats_DATA!C$10-Stats_DATA!C$6),"ERROR")))</f>
        <v>-0.527033486619118</v>
      </c>
      <c r="C411" s="0" t="n">
        <f aca="false">IF(Stats_DATA!D$12=1,DATA!C411,IF(Stats_DATA!D$12=2,(DATA!C411-Stats_DATA!D$2)/Stats_DATA!D$3,IF(Stats_DATA!D$12=3,(DATA!C411-Stats_DATA!D$6)/(Stats_DATA!D$10-Stats_DATA!D$6),"ERROR")))</f>
        <v>-0.3184462022586</v>
      </c>
      <c r="D411" s="0" t="n">
        <f aca="false">IF(Stats_DATA!E$12=1,DATA!D411,IF(Stats_DATA!E$12=2,(DATA!D411-Stats_DATA!E$2)/Stats_DATA!E$3,IF(Stats_DATA!E$12=3,(DATA!D411-Stats_DATA!E$6)/(Stats_DATA!E$10-Stats_DATA!E$6),"ERROR")))</f>
        <v>-0.558008311965433</v>
      </c>
      <c r="E411" s="0" t="n">
        <f aca="false">IF(Stats_DATA!F$12=1,DATA!E411,IF(Stats_DATA!F$12=2,(DATA!E411-Stats_DATA!F$2)/Stats_DATA!F$3,IF(Stats_DATA!F$12=3,(DATA!E411-Stats_DATA!F$6)/(Stats_DATA!F$10-Stats_DATA!F$6),"ERROR")))</f>
        <v>-0.536463551860504</v>
      </c>
      <c r="F411" s="0" t="n">
        <f aca="false">IF(Stats_DATA!G$12=1,DATA!F411,IF(Stats_DATA!G$12=2,(DATA!F411-Stats_DATA!G$2)/Stats_DATA!G$3,IF(Stats_DATA!G$12=3,(DATA!F411-Stats_DATA!G$6)/(Stats_DATA!G$10-Stats_DATA!G$6),"ERROR")))</f>
        <v>-0.676208372249097</v>
      </c>
      <c r="G411" s="0" t="n">
        <f aca="false">IF(Stats_DATA!H$12=1,DATA!G411,IF(Stats_DATA!H$12=2,(DATA!G411-Stats_DATA!H$2)/Stats_DATA!H$3,IF(Stats_DATA!H$12=3,(DATA!G411-Stats_DATA!H$6)/(Stats_DATA!H$10-Stats_DATA!H$6),"ERROR")))</f>
        <v>-0.739991352709079</v>
      </c>
      <c r="H411" s="0" t="n">
        <f aca="false">IF(Stats_DATA!I$12=1,DATA!H411,IF(Stats_DATA!I$12=2,(DATA!H411-Stats_DATA!I$2)/Stats_DATA!I$3,IF(Stats_DATA!I$12=3,(DATA!H411-Stats_DATA!I$6)/(Stats_DATA!I$10-Stats_DATA!I$6),"ERROR")))</f>
        <v>-0.711107022659101</v>
      </c>
      <c r="I411" s="0" t="n">
        <f aca="false">IF(Stats_DATA!J$12=1,DATA!I411,IF(Stats_DATA!J$12=2,(DATA!I411-Stats_DATA!J$2)/Stats_DATA!J$3,IF(Stats_DATA!J$12=3,(DATA!I411-Stats_DATA!J$6)/(Stats_DATA!J$10-Stats_DATA!J$6),"ERROR")))</f>
        <v>-0.576997535907877</v>
      </c>
      <c r="J411" s="0" t="n">
        <f aca="false">IF(Stats_DATA!K$12=1,DATA!J411,IF(Stats_DATA!K$12=2,(DATA!J411-Stats_DATA!K$2)/Stats_DATA!K$3,IF(Stats_DATA!K$12=3,(DATA!J411-Stats_DATA!K$6)/(Stats_DATA!K$10-Stats_DATA!K$6),"ERROR")))</f>
        <v>0.563142140892373</v>
      </c>
      <c r="K411" s="0" t="n">
        <f aca="false">IF(Stats_DATA!L$12=1,DATA!K411,IF(Stats_DATA!L$12=2,(DATA!K411-Stats_DATA!L$2)/Stats_DATA!L$3,IF(Stats_DATA!L$12=3,(DATA!K411-Stats_DATA!L$6)/(Stats_DATA!L$10-Stats_DATA!L$6),"ERROR")))</f>
        <v>-0.967033853640109</v>
      </c>
      <c r="L411" s="0" t="n">
        <f aca="false">IF(Stats_DATA!M$12=1,DATA!L411,IF(Stats_DATA!M$12=2,(DATA!L411-Stats_DATA!M$2)/Stats_DATA!M$3,IF(Stats_DATA!M$12=3,(DATA!L411-Stats_DATA!M$6)/(Stats_DATA!M$10-Stats_DATA!M$6),"ERROR")))</f>
        <v>-0.255927866978155</v>
      </c>
      <c r="M411" s="0" t="n">
        <f aca="false">IF(Stats_DATA!N$12=1,DATA!M411,IF(Stats_DATA!N$12=2,(DATA!M411-Stats_DATA!N$2)/Stats_DATA!N$3,IF(Stats_DATA!N$12=3,(DATA!M411-Stats_DATA!N$6)/(Stats_DATA!N$10-Stats_DATA!N$6),"ERROR")))</f>
        <v>1.02265606224007</v>
      </c>
      <c r="N411" s="0" t="n">
        <f aca="false">IF(Stats_DATA!O$12=1,DATA!N411,IF(Stats_DATA!O$12=2,(DATA!N411-Stats_DATA!O$2)/Stats_DATA!O$3,IF(Stats_DATA!O$12=3,(DATA!N411-Stats_DATA!O$6)/(Stats_DATA!O$10-Stats_DATA!O$6),"ERROR")))</f>
        <v>-0.38927588789215</v>
      </c>
      <c r="O411" s="0" t="n">
        <f aca="false">IF(Stats_DATA!P$12=1,DATA!O411,IF(Stats_DATA!P$12=2,(DATA!O411-Stats_DATA!P$2)/Stats_DATA!P$3,IF(Stats_DATA!P$12=3,(DATA!O411-Stats_DATA!P$6)/(Stats_DATA!P$10-Stats_DATA!P$6),"ERROR")))</f>
        <v>-0.319779238138788</v>
      </c>
      <c r="P411" s="0" t="n">
        <f aca="false">IF(Stats_DATA!Q$12=1,DATA!P411,IF(Stats_DATA!Q$12=2,(DATA!P411-Stats_DATA!Q$2)/Stats_DATA!Q$3,IF(Stats_DATA!Q$12=3,(DATA!P411-Stats_DATA!Q$6)/(Stats_DATA!Q$10-Stats_DATA!Q$6),"ERROR")))</f>
        <v>-0.384004003284941</v>
      </c>
      <c r="Q411" s="0" t="n">
        <f aca="false">IF(Stats_DATA!R$12=1,DATA!Q411,IF(Stats_DATA!R$12=2,(DATA!Q411-Stats_DATA!R$2)/Stats_DATA!R$3,IF(Stats_DATA!R$12=3,(DATA!Q411-Stats_DATA!R$6)/(Stats_DATA!R$10-Stats_DATA!R$6),"ERROR")))</f>
        <v>-0.132796237787302</v>
      </c>
      <c r="R411" s="0" t="n">
        <f aca="false">IF(Stats_DATA!S$12=1,DATA!R411,IF(Stats_DATA!S$12=2,(DATA!R411-Stats_DATA!S$2)/Stats_DATA!S$3,IF(Stats_DATA!S$12=3,(DATA!R411-Stats_DATA!S$6)/(Stats_DATA!S$10-Stats_DATA!S$6),"ERROR")))</f>
        <v>-0.37446808969157</v>
      </c>
      <c r="S411" s="0" t="n">
        <f aca="false">IF(Stats_DATA!T$12=1,DATA!S411,IF(Stats_DATA!T$12=2,(DATA!S411-Stats_DATA!T$2)/Stats_DATA!T$3,IF(Stats_DATA!T$12=3,(DATA!S411-Stats_DATA!T$6)/(Stats_DATA!T$10-Stats_DATA!T$6),"ERROR")))</f>
        <v>-0.169544365145595</v>
      </c>
      <c r="T411" s="0" t="n">
        <f aca="false">IF(Stats_DATA!U$12=1,DATA!T411,IF(Stats_DATA!U$12=2,(DATA!T411-Stats_DATA!U$2)/Stats_DATA!U$3,IF(Stats_DATA!U$12=3,(DATA!T411-Stats_DATA!U$6)/(Stats_DATA!U$10-Stats_DATA!U$6),"ERROR")))</f>
        <v>0.633615512196778</v>
      </c>
      <c r="U411" s="0" t="n">
        <f aca="false">IF(Stats_DATA!V$12=1,DATA!U411,IF(Stats_DATA!V$12=2,(DATA!U411-Stats_DATA!V$2)/Stats_DATA!V$3,IF(Stats_DATA!V$12=3,(DATA!U411-Stats_DATA!V$6)/(Stats_DATA!V$10-Stats_DATA!V$6),"ERROR")))</f>
        <v>-0.577423616159889</v>
      </c>
      <c r="V411" s="0" t="n">
        <f aca="false">IF(Stats_DATA!W$12=1,DATA!V411,IF(Stats_DATA!W$12=2,(DATA!V411-Stats_DATA!W$2)/Stats_DATA!W$3,IF(Stats_DATA!W$12=3,(DATA!V411-Stats_DATA!W$6)/(Stats_DATA!W$10-Stats_DATA!W$6),"ERROR")))</f>
        <v>-0.448806410886616</v>
      </c>
      <c r="W411" s="0" t="n">
        <f aca="false">IF(Stats_DATA!X$12=1,DATA!W411,IF(Stats_DATA!X$12=2,(DATA!W411-Stats_DATA!X$2)/Stats_DATA!X$3,IF(Stats_DATA!X$12=3,(DATA!W411-Stats_DATA!X$6)/(Stats_DATA!X$10-Stats_DATA!X$6),"ERROR")))</f>
        <v>0.521093809898377</v>
      </c>
      <c r="X411" s="0" t="n">
        <f aca="false">IF(Stats_DATA!Y$12=1,DATA!X411,IF(Stats_DATA!Y$12=2,(DATA!X411-Stats_DATA!Y$2)/Stats_DATA!Y$3,IF(Stats_DATA!Y$12=3,(DATA!X411-Stats_DATA!Y$6)/(Stats_DATA!Y$10-Stats_DATA!Y$6),"ERROR")))</f>
        <v>-0.54344735310714</v>
      </c>
      <c r="Y411" s="0" t="n">
        <f aca="false">IF(Stats_DATA!Z$12=1,DATA!Y411,IF(Stats_DATA!Z$12=2,(DATA!Y411-Stats_DATA!Z$2)/Stats_DATA!Z$3,IF(Stats_DATA!Z$12=3,(DATA!Y411-Stats_DATA!Z$6)/(Stats_DATA!Z$10-Stats_DATA!Z$6),"ERROR")))</f>
        <v>-0.474892083132793</v>
      </c>
      <c r="Z411" s="0" t="n">
        <f aca="false">IF(Stats_DATA!AA$12=1,DATA!Z411,IF(Stats_DATA!AA$12=2,(DATA!Z411-Stats_DATA!AA$2)/Stats_DATA!AA$3,IF(Stats_DATA!AA$12=3,(DATA!Z411-Stats_DATA!AA$6)/(Stats_DATA!AA$10-Stats_DATA!AA$6),"ERROR")))</f>
        <v>-0.36652227742495</v>
      </c>
      <c r="AA411" s="0" t="n">
        <f aca="false">IF(Stats_DATA!AB$12=1,DATA!AA411,IF(Stats_DATA!AB$12=2,(DATA!AA411-Stats_DATA!AB$2)/Stats_DATA!AB$3,IF(Stats_DATA!AB$12=3,(DATA!AA411-Stats_DATA!AB$6)/(Stats_DATA!AB$10-Stats_DATA!AB$6),"ERROR")))</f>
        <v>-0.475192019682863</v>
      </c>
      <c r="AB411" s="0" t="n">
        <f aca="false">IF(Stats_DATA!AC$12=1,DATA!AB411,IF(Stats_DATA!AC$12=2,(DATA!AB411-Stats_DATA!AC$2)/Stats_DATA!AC$3,IF(Stats_DATA!AC$12=3,(DATA!AB411-Stats_DATA!AC$6)/(Stats_DATA!AC$10-Stats_DATA!AC$6),"ERROR")))</f>
        <v>-0.644644443647752</v>
      </c>
      <c r="AC411" s="0" t="n">
        <f aca="false">IF(Stats_DATA!AD$12=1,DATA!AC411,IF(Stats_DATA!AD$12=2,(DATA!AC411-Stats_DATA!AD$2)/Stats_DATA!AD$3,IF(Stats_DATA!AD$12=3,(DATA!AC411-Stats_DATA!AD$6)/(Stats_DATA!AD$10-Stats_DATA!AD$6),"ERROR")))</f>
        <v>-0.293405389914587</v>
      </c>
      <c r="AD411" s="0" t="n">
        <f aca="false">IF(Stats_DATA!AE$12=1,DATA!AD411,IF(Stats_DATA!AE$12=2,(DATA!AD411-Stats_DATA!AE$2)/Stats_DATA!AE$3,IF(Stats_DATA!AE$12=3,(DATA!AD411-Stats_DATA!AE$6)/(Stats_DATA!AE$10-Stats_DATA!AE$6),"ERROR")))</f>
        <v>0.895857403390303</v>
      </c>
      <c r="AE411" s="0" t="n">
        <f aca="false">IF(Stats_DATA!AF$12=1,DATA!AE411,IF(Stats_DATA!AF$12=2,(DATA!AE411-Stats_DATA!AF$2)/Stats_DATA!AF$3,IF(Stats_DATA!AF$12=3,(DATA!AE411-Stats_DATA!AF$6)/(Stats_DATA!AF$10-Stats_DATA!AF$6),"ERROR")))</f>
        <v>-0.829721244567936</v>
      </c>
    </row>
    <row r="412" customFormat="false" ht="12.8" hidden="false" customHeight="false" outlineLevel="0" collapsed="false">
      <c r="A412" s="0" t="n">
        <f aca="false">IF(Stats_DATA!B$12=1,DATA!A412,IF(Stats_DATA!B$12=2,(DATA!A412-Stats_DATA!B$2)/Stats_DATA!B$3,IF(Stats_DATA!B$12=3,(DATA!A412-Stats_DATA!B$6)/(Stats_DATA!B$10-Stats_DATA!B$6),"ERROR")))</f>
        <v>0</v>
      </c>
      <c r="B412" s="0" t="n">
        <f aca="false">IF(Stats_DATA!C$12=1,DATA!B412,IF(Stats_DATA!C$12=2,(DATA!B412-Stats_DATA!C$2)/Stats_DATA!C$3,IF(Stats_DATA!C$12=3,(DATA!B412-Stats_DATA!C$6)/(Stats_DATA!C$10-Stats_DATA!C$6),"ERROR")))</f>
        <v>-0.785259193718114</v>
      </c>
      <c r="C412" s="0" t="n">
        <f aca="false">IF(Stats_DATA!D$12=1,DATA!C412,IF(Stats_DATA!D$12=2,(DATA!C412-Stats_DATA!D$2)/Stats_DATA!D$3,IF(Stats_DATA!D$12=3,(DATA!C412-Stats_DATA!D$6)/(Stats_DATA!D$10-Stats_DATA!D$6),"ERROR")))</f>
        <v>-0.399821949605423</v>
      </c>
      <c r="D412" s="0" t="n">
        <f aca="false">IF(Stats_DATA!E$12=1,DATA!D412,IF(Stats_DATA!E$12=2,(DATA!D412-Stats_DATA!E$2)/Stats_DATA!E$3,IF(Stats_DATA!E$12=3,(DATA!D412-Stats_DATA!E$6)/(Stats_DATA!E$10-Stats_DATA!E$6),"ERROR")))</f>
        <v>-0.801639927240085</v>
      </c>
      <c r="E412" s="0" t="n">
        <f aca="false">IF(Stats_DATA!F$12=1,DATA!E412,IF(Stats_DATA!F$12=2,(DATA!E412-Stats_DATA!F$2)/Stats_DATA!F$3,IF(Stats_DATA!F$12=3,(DATA!E412-Stats_DATA!F$6)/(Stats_DATA!F$10-Stats_DATA!F$6),"ERROR")))</f>
        <v>-0.724861784560553</v>
      </c>
      <c r="F412" s="0" t="n">
        <f aca="false">IF(Stats_DATA!G$12=1,DATA!F412,IF(Stats_DATA!G$12=2,(DATA!F412-Stats_DATA!G$2)/Stats_DATA!G$3,IF(Stats_DATA!G$12=3,(DATA!F412-Stats_DATA!G$6)/(Stats_DATA!G$10-Stats_DATA!G$6),"ERROR")))</f>
        <v>-0.553200391728368</v>
      </c>
      <c r="G412" s="0" t="n">
        <f aca="false">IF(Stats_DATA!H$12=1,DATA!G412,IF(Stats_DATA!H$12=2,(DATA!G412-Stats_DATA!H$2)/Stats_DATA!H$3,IF(Stats_DATA!H$12=3,(DATA!G412-Stats_DATA!H$6)/(Stats_DATA!H$10-Stats_DATA!H$6),"ERROR")))</f>
        <v>-0.969670704344162</v>
      </c>
      <c r="H412" s="0" t="n">
        <f aca="false">IF(Stats_DATA!I$12=1,DATA!H412,IF(Stats_DATA!I$12=2,(DATA!H412-Stats_DATA!I$2)/Stats_DATA!I$3,IF(Stats_DATA!I$12=3,(DATA!H412-Stats_DATA!I$6)/(Stats_DATA!I$10-Stats_DATA!I$6),"ERROR")))</f>
        <v>-0.764795059163085</v>
      </c>
      <c r="I412" s="0" t="n">
        <f aca="false">IF(Stats_DATA!J$12=1,DATA!I412,IF(Stats_DATA!J$12=2,(DATA!I412-Stats_DATA!J$2)/Stats_DATA!J$3,IF(Stats_DATA!J$12=3,(DATA!I412-Stats_DATA!J$6)/(Stats_DATA!J$10-Stats_DATA!J$6),"ERROR")))</f>
        <v>-0.719512859721705</v>
      </c>
      <c r="J412" s="0" t="n">
        <f aca="false">IF(Stats_DATA!K$12=1,DATA!J412,IF(Stats_DATA!K$12=2,(DATA!J412-Stats_DATA!K$2)/Stats_DATA!K$3,IF(Stats_DATA!K$12=3,(DATA!J412-Stats_DATA!K$6)/(Stats_DATA!K$10-Stats_DATA!K$6),"ERROR")))</f>
        <v>-0.768280687690815</v>
      </c>
      <c r="K412" s="0" t="n">
        <f aca="false">IF(Stats_DATA!L$12=1,DATA!K412,IF(Stats_DATA!L$12=2,(DATA!K412-Stats_DATA!L$2)/Stats_DATA!L$3,IF(Stats_DATA!L$12=3,(DATA!K412-Stats_DATA!L$6)/(Stats_DATA!L$10-Stats_DATA!L$6),"ERROR")))</f>
        <v>-0.51946478506476</v>
      </c>
      <c r="L412" s="0" t="n">
        <f aca="false">IF(Stats_DATA!M$12=1,DATA!L412,IF(Stats_DATA!M$12=2,(DATA!L412-Stats_DATA!M$2)/Stats_DATA!M$3,IF(Stats_DATA!M$12=3,(DATA!L412-Stats_DATA!M$6)/(Stats_DATA!M$10-Stats_DATA!M$6),"ERROR")))</f>
        <v>-0.770148755663946</v>
      </c>
      <c r="M412" s="0" t="n">
        <f aca="false">IF(Stats_DATA!N$12=1,DATA!M412,IF(Stats_DATA!N$12=2,(DATA!M412-Stats_DATA!N$2)/Stats_DATA!N$3,IF(Stats_DATA!N$12=3,(DATA!M412-Stats_DATA!N$6)/(Stats_DATA!N$10-Stats_DATA!N$6),"ERROR")))</f>
        <v>0.612974817765161</v>
      </c>
      <c r="N412" s="0" t="n">
        <f aca="false">IF(Stats_DATA!O$12=1,DATA!N412,IF(Stats_DATA!O$12=2,(DATA!N412-Stats_DATA!O$2)/Stats_DATA!O$3,IF(Stats_DATA!O$12=3,(DATA!N412-Stats_DATA!O$6)/(Stats_DATA!O$10-Stats_DATA!O$6),"ERROR")))</f>
        <v>-0.745384589460505</v>
      </c>
      <c r="O412" s="0" t="n">
        <f aca="false">IF(Stats_DATA!P$12=1,DATA!O412,IF(Stats_DATA!P$12=2,(DATA!O412-Stats_DATA!P$2)/Stats_DATA!P$3,IF(Stats_DATA!P$12=3,(DATA!O412-Stats_DATA!P$6)/(Stats_DATA!P$10-Stats_DATA!P$6),"ERROR")))</f>
        <v>-0.586425355593777</v>
      </c>
      <c r="P412" s="0" t="n">
        <f aca="false">IF(Stats_DATA!Q$12=1,DATA!P412,IF(Stats_DATA!Q$12=2,(DATA!P412-Stats_DATA!Q$2)/Stats_DATA!Q$3,IF(Stats_DATA!Q$12=3,(DATA!P412-Stats_DATA!Q$6)/(Stats_DATA!Q$10-Stats_DATA!Q$6),"ERROR")))</f>
        <v>-0.549531740103235</v>
      </c>
      <c r="Q412" s="0" t="n">
        <f aca="false">IF(Stats_DATA!R$12=1,DATA!Q412,IF(Stats_DATA!R$12=2,(DATA!Q412-Stats_DATA!R$2)/Stats_DATA!R$3,IF(Stats_DATA!R$12=3,(DATA!Q412-Stats_DATA!R$6)/(Stats_DATA!R$10-Stats_DATA!R$6),"ERROR")))</f>
        <v>-0.867265094771594</v>
      </c>
      <c r="R412" s="0" t="n">
        <f aca="false">IF(Stats_DATA!S$12=1,DATA!R412,IF(Stats_DATA!S$12=2,(DATA!R412-Stats_DATA!S$2)/Stats_DATA!S$3,IF(Stats_DATA!S$12=3,(DATA!R412-Stats_DATA!S$6)/(Stats_DATA!S$10-Stats_DATA!S$6),"ERROR")))</f>
        <v>-0.671293839859983</v>
      </c>
      <c r="S412" s="0" t="n">
        <f aca="false">IF(Stats_DATA!T$12=1,DATA!S412,IF(Stats_DATA!T$12=2,(DATA!S412-Stats_DATA!T$2)/Stats_DATA!T$3,IF(Stats_DATA!T$12=3,(DATA!S412-Stats_DATA!T$6)/(Stats_DATA!T$10-Stats_DATA!T$6),"ERROR")))</f>
        <v>-0.960107501597958</v>
      </c>
      <c r="T412" s="0" t="n">
        <f aca="false">IF(Stats_DATA!U$12=1,DATA!T412,IF(Stats_DATA!U$12=2,(DATA!T412-Stats_DATA!U$2)/Stats_DATA!U$3,IF(Stats_DATA!U$12=3,(DATA!T412-Stats_DATA!U$6)/(Stats_DATA!U$10-Stats_DATA!U$6),"ERROR")))</f>
        <v>-0.862808881130496</v>
      </c>
      <c r="U412" s="0" t="n">
        <f aca="false">IF(Stats_DATA!V$12=1,DATA!U412,IF(Stats_DATA!V$12=2,(DATA!U412-Stats_DATA!V$2)/Stats_DATA!V$3,IF(Stats_DATA!V$12=3,(DATA!U412-Stats_DATA!V$6)/(Stats_DATA!V$10-Stats_DATA!V$6),"ERROR")))</f>
        <v>-0.807198254694557</v>
      </c>
      <c r="V412" s="0" t="n">
        <f aca="false">IF(Stats_DATA!W$12=1,DATA!V412,IF(Stats_DATA!W$12=2,(DATA!V412-Stats_DATA!W$2)/Stats_DATA!W$3,IF(Stats_DATA!W$12=3,(DATA!V412-Stats_DATA!W$6)/(Stats_DATA!W$10-Stats_DATA!W$6),"ERROR")))</f>
        <v>-0.666051914244641</v>
      </c>
      <c r="W412" s="0" t="n">
        <f aca="false">IF(Stats_DATA!X$12=1,DATA!W412,IF(Stats_DATA!X$12=2,(DATA!W412-Stats_DATA!X$2)/Stats_DATA!X$3,IF(Stats_DATA!X$12=3,(DATA!W412-Stats_DATA!X$6)/(Stats_DATA!X$10-Stats_DATA!X$6),"ERROR")))</f>
        <v>1.73158651233771</v>
      </c>
      <c r="X412" s="0" t="n">
        <f aca="false">IF(Stats_DATA!Y$12=1,DATA!X412,IF(Stats_DATA!Y$12=2,(DATA!X412-Stats_DATA!Y$2)/Stats_DATA!Y$3,IF(Stats_DATA!Y$12=3,(DATA!X412-Stats_DATA!Y$6)/(Stats_DATA!Y$10-Stats_DATA!Y$6),"ERROR")))</f>
        <v>-0.660402789649255</v>
      </c>
      <c r="Y412" s="0" t="n">
        <f aca="false">IF(Stats_DATA!Z$12=1,DATA!Y412,IF(Stats_DATA!Z$12=2,(DATA!Y412-Stats_DATA!Z$2)/Stats_DATA!Z$3,IF(Stats_DATA!Z$12=3,(DATA!Y412-Stats_DATA!Z$6)/(Stats_DATA!Z$10-Stats_DATA!Z$6),"ERROR")))</f>
        <v>-0.631033135485749</v>
      </c>
      <c r="Z412" s="0" t="n">
        <f aca="false">IF(Stats_DATA!AA$12=1,DATA!Z412,IF(Stats_DATA!AA$12=2,(DATA!Z412-Stats_DATA!AA$2)/Stats_DATA!AA$3,IF(Stats_DATA!AA$12=3,(DATA!Z412-Stats_DATA!AA$6)/(Stats_DATA!AA$10-Stats_DATA!AA$6),"ERROR")))</f>
        <v>0.566361369003366</v>
      </c>
      <c r="AA412" s="0" t="n">
        <f aca="false">IF(Stats_DATA!AB$12=1,DATA!AA412,IF(Stats_DATA!AB$12=2,(DATA!AA412-Stats_DATA!AB$2)/Stats_DATA!AB$3,IF(Stats_DATA!AB$12=3,(DATA!AA412-Stats_DATA!AB$6)/(Stats_DATA!AB$10-Stats_DATA!AB$6),"ERROR")))</f>
        <v>-0.585147441463532</v>
      </c>
      <c r="AB412" s="0" t="n">
        <f aca="false">IF(Stats_DATA!AC$12=1,DATA!AB412,IF(Stats_DATA!AC$12=2,(DATA!AB412-Stats_DATA!AC$2)/Stats_DATA!AC$3,IF(Stats_DATA!AC$12=3,(DATA!AB412-Stats_DATA!AC$6)/(Stats_DATA!AC$10-Stats_DATA!AC$6),"ERROR")))</f>
        <v>-0.43661496657303</v>
      </c>
      <c r="AC412" s="0" t="n">
        <f aca="false">IF(Stats_DATA!AD$12=1,DATA!AC412,IF(Stats_DATA!AD$12=2,(DATA!AC412-Stats_DATA!AD$2)/Stats_DATA!AD$3,IF(Stats_DATA!AD$12=3,(DATA!AC412-Stats_DATA!AD$6)/(Stats_DATA!AD$10-Stats_DATA!AD$6),"ERROR")))</f>
        <v>-0.420283572682172</v>
      </c>
      <c r="AD412" s="0" t="n">
        <f aca="false">IF(Stats_DATA!AE$12=1,DATA!AD412,IF(Stats_DATA!AE$12=2,(DATA!AD412-Stats_DATA!AE$2)/Stats_DATA!AE$3,IF(Stats_DATA!AE$12=3,(DATA!AD412-Stats_DATA!AE$6)/(Stats_DATA!AE$10-Stats_DATA!AE$6),"ERROR")))</f>
        <v>0.116772661142372</v>
      </c>
      <c r="AE412" s="0" t="n">
        <f aca="false">IF(Stats_DATA!AF$12=1,DATA!AE412,IF(Stats_DATA!AF$12=2,(DATA!AE412-Stats_DATA!AF$2)/Stats_DATA!AF$3,IF(Stats_DATA!AF$12=3,(DATA!AE412-Stats_DATA!AF$6)/(Stats_DATA!AF$10-Stats_DATA!AF$6),"ERROR")))</f>
        <v>-0.359654563421118</v>
      </c>
    </row>
    <row r="413" customFormat="false" ht="12.8" hidden="false" customHeight="false" outlineLevel="0" collapsed="false">
      <c r="A413" s="0" t="n">
        <f aca="false">IF(Stats_DATA!B$12=1,DATA!A413,IF(Stats_DATA!B$12=2,(DATA!A413-Stats_DATA!B$2)/Stats_DATA!B$3,IF(Stats_DATA!B$12=3,(DATA!A413-Stats_DATA!B$6)/(Stats_DATA!B$10-Stats_DATA!B$6),"ERROR")))</f>
        <v>0</v>
      </c>
      <c r="B413" s="0" t="n">
        <f aca="false">IF(Stats_DATA!C$12=1,DATA!B413,IF(Stats_DATA!C$12=2,(DATA!B413-Stats_DATA!C$2)/Stats_DATA!C$3,IF(Stats_DATA!C$12=3,(DATA!B413-Stats_DATA!C$6)/(Stats_DATA!C$10-Stats_DATA!C$6),"ERROR")))</f>
        <v>-0.876063837972706</v>
      </c>
      <c r="C413" s="0" t="n">
        <f aca="false">IF(Stats_DATA!D$12=1,DATA!C413,IF(Stats_DATA!D$12=2,(DATA!C413-Stats_DATA!D$2)/Stats_DATA!D$3,IF(Stats_DATA!D$12=3,(DATA!C413-Stats_DATA!D$6)/(Stats_DATA!D$10-Stats_DATA!D$6),"ERROR")))</f>
        <v>-0.571873529710133</v>
      </c>
      <c r="D413" s="0" t="n">
        <f aca="false">IF(Stats_DATA!E$12=1,DATA!D413,IF(Stats_DATA!E$12=2,(DATA!D413-Stats_DATA!E$2)/Stats_DATA!E$3,IF(Stats_DATA!E$12=3,(DATA!D413-Stats_DATA!E$6)/(Stats_DATA!E$10-Stats_DATA!E$6),"ERROR")))</f>
        <v>-0.866251690074747</v>
      </c>
      <c r="E413" s="0" t="n">
        <f aca="false">IF(Stats_DATA!F$12=1,DATA!E413,IF(Stats_DATA!F$12=2,(DATA!E413-Stats_DATA!F$2)/Stats_DATA!F$3,IF(Stats_DATA!F$12=3,(DATA!E413-Stats_DATA!F$6)/(Stats_DATA!F$10-Stats_DATA!F$6),"ERROR")))</f>
        <v>-0.800448405824826</v>
      </c>
      <c r="F413" s="0" t="n">
        <f aca="false">IF(Stats_DATA!G$12=1,DATA!F413,IF(Stats_DATA!G$12=2,(DATA!F413-Stats_DATA!G$2)/Stats_DATA!G$3,IF(Stats_DATA!G$12=3,(DATA!F413-Stats_DATA!G$6)/(Stats_DATA!G$10-Stats_DATA!G$6),"ERROR")))</f>
        <v>0.806286653101891</v>
      </c>
      <c r="G413" s="0" t="n">
        <f aca="false">IF(Stats_DATA!H$12=1,DATA!G413,IF(Stats_DATA!H$12=2,(DATA!G413-Stats_DATA!H$2)/Stats_DATA!H$3,IF(Stats_DATA!H$12=3,(DATA!G413-Stats_DATA!H$6)/(Stats_DATA!H$10-Stats_DATA!H$6),"ERROR")))</f>
        <v>-0.498004368875908</v>
      </c>
      <c r="H413" s="0" t="n">
        <f aca="false">IF(Stats_DATA!I$12=1,DATA!H413,IF(Stats_DATA!I$12=2,(DATA!H413-Stats_DATA!I$2)/Stats_DATA!I$3,IF(Stats_DATA!I$12=3,(DATA!H413-Stats_DATA!I$6)/(Stats_DATA!I$10-Stats_DATA!I$6),"ERROR")))</f>
        <v>-0.731804513367413</v>
      </c>
      <c r="I413" s="0" t="n">
        <f aca="false">IF(Stats_DATA!J$12=1,DATA!I413,IF(Stats_DATA!J$12=2,(DATA!I413-Stats_DATA!J$2)/Stats_DATA!J$3,IF(Stats_DATA!J$12=3,(DATA!I413-Stats_DATA!J$6)/(Stats_DATA!J$10-Stats_DATA!J$6),"ERROR")))</f>
        <v>-0.621581895799002</v>
      </c>
      <c r="J413" s="0" t="n">
        <f aca="false">IF(Stats_DATA!K$12=1,DATA!J413,IF(Stats_DATA!K$12=2,(DATA!J413-Stats_DATA!K$2)/Stats_DATA!K$3,IF(Stats_DATA!K$12=3,(DATA!J413-Stats_DATA!K$6)/(Stats_DATA!K$10-Stats_DATA!K$6),"ERROR")))</f>
        <v>-0.356086770896569</v>
      </c>
      <c r="K413" s="0" t="n">
        <f aca="false">IF(Stats_DATA!L$12=1,DATA!K413,IF(Stats_DATA!L$12=2,(DATA!K413-Stats_DATA!L$2)/Stats_DATA!L$3,IF(Stats_DATA!L$12=3,(DATA!K413-Stats_DATA!L$6)/(Stats_DATA!L$10-Stats_DATA!L$6),"ERROR")))</f>
        <v>0.0853200006367398</v>
      </c>
      <c r="L413" s="0" t="n">
        <f aca="false">IF(Stats_DATA!M$12=1,DATA!L413,IF(Stats_DATA!M$12=2,(DATA!L413-Stats_DATA!M$2)/Stats_DATA!M$3,IF(Stats_DATA!M$12=3,(DATA!L413-Stats_DATA!M$6)/(Stats_DATA!M$10-Stats_DATA!M$6),"ERROR")))</f>
        <v>-0.7517579665174</v>
      </c>
      <c r="M413" s="0" t="n">
        <f aca="false">IF(Stats_DATA!N$12=1,DATA!M413,IF(Stats_DATA!N$12=2,(DATA!M413-Stats_DATA!N$2)/Stats_DATA!N$3,IF(Stats_DATA!N$12=3,(DATA!M413-Stats_DATA!N$6)/(Stats_DATA!N$10-Stats_DATA!N$6),"ERROR")))</f>
        <v>0.308433007713014</v>
      </c>
      <c r="N413" s="0" t="n">
        <f aca="false">IF(Stats_DATA!O$12=1,DATA!N413,IF(Stats_DATA!O$12=2,(DATA!N413-Stats_DATA!O$2)/Stats_DATA!O$3,IF(Stats_DATA!O$12=3,(DATA!N413-Stats_DATA!O$6)/(Stats_DATA!O$10-Stats_DATA!O$6),"ERROR")))</f>
        <v>-0.753792711580869</v>
      </c>
      <c r="O413" s="0" t="n">
        <f aca="false">IF(Stats_DATA!P$12=1,DATA!O413,IF(Stats_DATA!P$12=2,(DATA!O413-Stats_DATA!P$2)/Stats_DATA!P$3,IF(Stats_DATA!P$12=3,(DATA!O413-Stats_DATA!P$6)/(Stats_DATA!P$10-Stats_DATA!P$6),"ERROR")))</f>
        <v>-0.589063239690611</v>
      </c>
      <c r="P413" s="0" t="n">
        <f aca="false">IF(Stats_DATA!Q$12=1,DATA!P413,IF(Stats_DATA!Q$12=2,(DATA!P413-Stats_DATA!Q$2)/Stats_DATA!Q$3,IF(Stats_DATA!Q$12=3,(DATA!P413-Stats_DATA!Q$6)/(Stats_DATA!Q$10-Stats_DATA!Q$6),"ERROR")))</f>
        <v>-0.627133274667949</v>
      </c>
      <c r="Q413" s="0" t="n">
        <f aca="false">IF(Stats_DATA!R$12=1,DATA!Q413,IF(Stats_DATA!R$12=2,(DATA!Q413-Stats_DATA!R$2)/Stats_DATA!R$3,IF(Stats_DATA!R$12=3,(DATA!Q413-Stats_DATA!R$6)/(Stats_DATA!R$10-Stats_DATA!R$6),"ERROR")))</f>
        <v>-0.90032261498255</v>
      </c>
      <c r="R413" s="0" t="n">
        <f aca="false">IF(Stats_DATA!S$12=1,DATA!R413,IF(Stats_DATA!S$12=2,(DATA!R413-Stats_DATA!S$2)/Stats_DATA!S$3,IF(Stats_DATA!S$12=3,(DATA!R413-Stats_DATA!S$6)/(Stats_DATA!S$10-Stats_DATA!S$6),"ERROR")))</f>
        <v>-0.706740664935898</v>
      </c>
      <c r="S413" s="0" t="n">
        <f aca="false">IF(Stats_DATA!T$12=1,DATA!S413,IF(Stats_DATA!T$12=2,(DATA!S413-Stats_DATA!T$2)/Stats_DATA!T$3,IF(Stats_DATA!T$12=3,(DATA!S413-Stats_DATA!T$6)/(Stats_DATA!T$10-Stats_DATA!T$6),"ERROR")))</f>
        <v>-0.699017462068488</v>
      </c>
      <c r="T413" s="0" t="n">
        <f aca="false">IF(Stats_DATA!U$12=1,DATA!T413,IF(Stats_DATA!U$12=2,(DATA!T413-Stats_DATA!U$2)/Stats_DATA!U$3,IF(Stats_DATA!U$12=3,(DATA!T413-Stats_DATA!U$6)/(Stats_DATA!U$10-Stats_DATA!U$6),"ERROR")))</f>
        <v>-0.406744211539241</v>
      </c>
      <c r="U413" s="0" t="n">
        <f aca="false">IF(Stats_DATA!V$12=1,DATA!U413,IF(Stats_DATA!V$12=2,(DATA!U413-Stats_DATA!V$2)/Stats_DATA!V$3,IF(Stats_DATA!V$12=3,(DATA!U413-Stats_DATA!V$6)/(Stats_DATA!V$10-Stats_DATA!V$6),"ERROR")))</f>
        <v>-0.603500014283067</v>
      </c>
      <c r="V413" s="0" t="n">
        <f aca="false">IF(Stats_DATA!W$12=1,DATA!V413,IF(Stats_DATA!W$12=2,(DATA!V413-Stats_DATA!W$2)/Stats_DATA!W$3,IF(Stats_DATA!W$12=3,(DATA!V413-Stats_DATA!W$6)/(Stats_DATA!W$10-Stats_DATA!W$6),"ERROR")))</f>
        <v>-0.798468221053343</v>
      </c>
      <c r="W413" s="0" t="n">
        <f aca="false">IF(Stats_DATA!X$12=1,DATA!W413,IF(Stats_DATA!X$12=2,(DATA!W413-Stats_DATA!X$2)/Stats_DATA!X$3,IF(Stats_DATA!X$12=3,(DATA!W413-Stats_DATA!X$6)/(Stats_DATA!X$10-Stats_DATA!X$6),"ERROR")))</f>
        <v>0.124104267700533</v>
      </c>
      <c r="X413" s="0" t="n">
        <f aca="false">IF(Stats_DATA!Y$12=1,DATA!X413,IF(Stats_DATA!Y$12=2,(DATA!X413-Stats_DATA!Y$2)/Stats_DATA!Y$3,IF(Stats_DATA!Y$12=3,(DATA!X413-Stats_DATA!Y$6)/(Stats_DATA!Y$10-Stats_DATA!Y$6),"ERROR")))</f>
        <v>-0.813367406398992</v>
      </c>
      <c r="Y413" s="0" t="n">
        <f aca="false">IF(Stats_DATA!Z$12=1,DATA!Y413,IF(Stats_DATA!Z$12=2,(DATA!Y413-Stats_DATA!Z$2)/Stats_DATA!Z$3,IF(Stats_DATA!Z$12=3,(DATA!Y413-Stats_DATA!Z$6)/(Stats_DATA!Z$10-Stats_DATA!Z$6),"ERROR")))</f>
        <v>-0.718675863409399</v>
      </c>
      <c r="Z413" s="0" t="n">
        <f aca="false">IF(Stats_DATA!AA$12=1,DATA!Z413,IF(Stats_DATA!AA$12=2,(DATA!Z413-Stats_DATA!AA$2)/Stats_DATA!AA$3,IF(Stats_DATA!AA$12=3,(DATA!Z413-Stats_DATA!AA$6)/(Stats_DATA!AA$10-Stats_DATA!AA$6),"ERROR")))</f>
        <v>0.198463592947128</v>
      </c>
      <c r="AA413" s="0" t="n">
        <f aca="false">IF(Stats_DATA!AB$12=1,DATA!AA413,IF(Stats_DATA!AB$12=2,(DATA!AA413-Stats_DATA!AB$2)/Stats_DATA!AB$3,IF(Stats_DATA!AB$12=3,(DATA!AA413-Stats_DATA!AB$6)/(Stats_DATA!AB$10-Stats_DATA!AB$6),"ERROR")))</f>
        <v>-0.67412870764442</v>
      </c>
      <c r="AB413" s="0" t="n">
        <f aca="false">IF(Stats_DATA!AC$12=1,DATA!AB413,IF(Stats_DATA!AC$12=2,(DATA!AB413-Stats_DATA!AC$2)/Stats_DATA!AC$3,IF(Stats_DATA!AC$12=3,(DATA!AB413-Stats_DATA!AC$6)/(Stats_DATA!AC$10-Stats_DATA!AC$6),"ERROR")))</f>
        <v>-0.793236927272554</v>
      </c>
      <c r="AC413" s="0" t="n">
        <f aca="false">IF(Stats_DATA!AD$12=1,DATA!AC413,IF(Stats_DATA!AD$12=2,(DATA!AC413-Stats_DATA!AD$2)/Stats_DATA!AD$3,IF(Stats_DATA!AD$12=3,(DATA!AC413-Stats_DATA!AD$6)/(Stats_DATA!AD$10-Stats_DATA!AD$6),"ERROR")))</f>
        <v>-0.613034960651632</v>
      </c>
      <c r="AD413" s="0" t="n">
        <f aca="false">IF(Stats_DATA!AE$12=1,DATA!AD413,IF(Stats_DATA!AE$12=2,(DATA!AD413-Stats_DATA!AE$2)/Stats_DATA!AE$3,IF(Stats_DATA!AE$12=3,(DATA!AD413-Stats_DATA!AE$6)/(Stats_DATA!AE$10-Stats_DATA!AE$6),"ERROR")))</f>
        <v>0.157181620802534</v>
      </c>
      <c r="AE413" s="0" t="n">
        <f aca="false">IF(Stats_DATA!AF$12=1,DATA!AE413,IF(Stats_DATA!AF$12=2,(DATA!AE413-Stats_DATA!AF$2)/Stats_DATA!AF$3,IF(Stats_DATA!AF$12=3,(DATA!AE413-Stats_DATA!AF$6)/(Stats_DATA!AF$10-Stats_DATA!AF$6),"ERROR")))</f>
        <v>-0.284355307077222</v>
      </c>
    </row>
    <row r="414" customFormat="false" ht="12.8" hidden="false" customHeight="false" outlineLevel="0" collapsed="false">
      <c r="A414" s="0" t="n">
        <f aca="false">IF(Stats_DATA!B$12=1,DATA!A414,IF(Stats_DATA!B$12=2,(DATA!A414-Stats_DATA!B$2)/Stats_DATA!B$3,IF(Stats_DATA!B$12=3,(DATA!A414-Stats_DATA!B$6)/(Stats_DATA!B$10-Stats_DATA!B$6),"ERROR")))</f>
        <v>0</v>
      </c>
      <c r="B414" s="0" t="n">
        <f aca="false">IF(Stats_DATA!C$12=1,DATA!B414,IF(Stats_DATA!C$12=2,(DATA!B414-Stats_DATA!C$2)/Stats_DATA!C$3,IF(Stats_DATA!C$12=3,(DATA!B414-Stats_DATA!C$6)/(Stats_DATA!C$10-Stats_DATA!C$6),"ERROR")))</f>
        <v>-1.34228893331738</v>
      </c>
      <c r="C414" s="0" t="n">
        <f aca="false">IF(Stats_DATA!D$12=1,DATA!C414,IF(Stats_DATA!D$12=2,(DATA!C414-Stats_DATA!D$2)/Stats_DATA!D$3,IF(Stats_DATA!D$12=3,(DATA!C414-Stats_DATA!D$6)/(Stats_DATA!D$10-Stats_DATA!D$6),"ERROR")))</f>
        <v>0.555761826381549</v>
      </c>
      <c r="D414" s="0" t="n">
        <f aca="false">IF(Stats_DATA!E$12=1,DATA!D414,IF(Stats_DATA!E$12=2,(DATA!D414-Stats_DATA!E$2)/Stats_DATA!E$3,IF(Stats_DATA!E$12=3,(DATA!D414-Stats_DATA!E$6)/(Stats_DATA!E$10-Stats_DATA!E$6),"ERROR")))</f>
        <v>-1.32594174794939</v>
      </c>
      <c r="E414" s="0" t="n">
        <f aca="false">IF(Stats_DATA!F$12=1,DATA!E414,IF(Stats_DATA!F$12=2,(DATA!E414-Stats_DATA!F$2)/Stats_DATA!F$3,IF(Stats_DATA!F$12=3,(DATA!E414-Stats_DATA!F$6)/(Stats_DATA!F$10-Stats_DATA!F$6),"ERROR")))</f>
        <v>-1.09711168627558</v>
      </c>
      <c r="F414" s="0" t="n">
        <f aca="false">IF(Stats_DATA!G$12=1,DATA!F414,IF(Stats_DATA!G$12=2,(DATA!F414-Stats_DATA!G$2)/Stats_DATA!G$3,IF(Stats_DATA!G$12=3,(DATA!F414-Stats_DATA!G$6)/(Stats_DATA!G$10-Stats_DATA!G$6),"ERROR")))</f>
        <v>-1.18530498527131</v>
      </c>
      <c r="G414" s="0" t="n">
        <f aca="false">IF(Stats_DATA!H$12=1,DATA!G414,IF(Stats_DATA!H$12=2,(DATA!G414-Stats_DATA!H$2)/Stats_DATA!H$3,IF(Stats_DATA!H$12=3,(DATA!G414-Stats_DATA!H$6)/(Stats_DATA!H$10-Stats_DATA!H$6),"ERROR")))</f>
        <v>-0.829553045473625</v>
      </c>
      <c r="H414" s="0" t="n">
        <f aca="false">IF(Stats_DATA!I$12=1,DATA!H414,IF(Stats_DATA!I$12=2,(DATA!H414-Stats_DATA!I$2)/Stats_DATA!I$3,IF(Stats_DATA!I$12=3,(DATA!H414-Stats_DATA!I$6)/(Stats_DATA!I$10-Stats_DATA!I$6),"ERROR")))</f>
        <v>-0.645376809743009</v>
      </c>
      <c r="I414" s="0" t="n">
        <f aca="false">IF(Stats_DATA!J$12=1,DATA!I414,IF(Stats_DATA!J$12=2,(DATA!I414-Stats_DATA!J$2)/Stats_DATA!J$3,IF(Stats_DATA!J$12=3,(DATA!I414-Stats_DATA!J$6)/(Stats_DATA!J$10-Stats_DATA!J$6),"ERROR")))</f>
        <v>-1.12855503324306</v>
      </c>
      <c r="J414" s="0" t="n">
        <f aca="false">IF(Stats_DATA!K$12=1,DATA!J414,IF(Stats_DATA!K$12=2,(DATA!J414-Stats_DATA!K$2)/Stats_DATA!K$3,IF(Stats_DATA!K$12=3,(DATA!J414-Stats_DATA!K$6)/(Stats_DATA!K$10-Stats_DATA!K$6),"ERROR")))</f>
        <v>-1.96108963275028</v>
      </c>
      <c r="K414" s="0" t="n">
        <f aca="false">IF(Stats_DATA!L$12=1,DATA!K414,IF(Stats_DATA!L$12=2,(DATA!K414-Stats_DATA!L$2)/Stats_DATA!L$3,IF(Stats_DATA!L$12=3,(DATA!K414-Stats_DATA!L$6)/(Stats_DATA!L$10-Stats_DATA!L$6),"ERROR")))</f>
        <v>0.629201400424507</v>
      </c>
      <c r="L414" s="0" t="n">
        <f aca="false">IF(Stats_DATA!M$12=1,DATA!L414,IF(Stats_DATA!M$12=2,(DATA!L414-Stats_DATA!M$2)/Stats_DATA!M$3,IF(Stats_DATA!M$12=3,(DATA!L414-Stats_DATA!M$6)/(Stats_DATA!M$10-Stats_DATA!M$6),"ERROR")))</f>
        <v>-1.03338946305569</v>
      </c>
      <c r="M414" s="0" t="n">
        <f aca="false">IF(Stats_DATA!N$12=1,DATA!M414,IF(Stats_DATA!N$12=2,(DATA!M414-Stats_DATA!N$2)/Stats_DATA!N$3,IF(Stats_DATA!N$12=3,(DATA!M414-Stats_DATA!N$6)/(Stats_DATA!N$10-Stats_DATA!N$6),"ERROR")))</f>
        <v>-0.0631805105053796</v>
      </c>
      <c r="N414" s="0" t="n">
        <f aca="false">IF(Stats_DATA!O$12=1,DATA!N414,IF(Stats_DATA!O$12=2,(DATA!N414-Stats_DATA!O$2)/Stats_DATA!O$3,IF(Stats_DATA!O$12=3,(DATA!N414-Stats_DATA!O$6)/(Stats_DATA!O$10-Stats_DATA!O$6),"ERROR")))</f>
        <v>-0.836884741946818</v>
      </c>
      <c r="O414" s="0" t="n">
        <f aca="false">IF(Stats_DATA!P$12=1,DATA!O414,IF(Stats_DATA!P$12=2,(DATA!O414-Stats_DATA!P$2)/Stats_DATA!P$3,IF(Stats_DATA!P$12=3,(DATA!O414-Stats_DATA!P$6)/(Stats_DATA!P$10-Stats_DATA!P$6),"ERROR")))</f>
        <v>-0.73718043172785</v>
      </c>
      <c r="P414" s="0" t="n">
        <f aca="false">IF(Stats_DATA!Q$12=1,DATA!P414,IF(Stats_DATA!Q$12=2,(DATA!P414-Stats_DATA!Q$2)/Stats_DATA!Q$3,IF(Stats_DATA!Q$12=3,(DATA!P414-Stats_DATA!Q$6)/(Stats_DATA!Q$10-Stats_DATA!Q$6),"ERROR")))</f>
        <v>-0.508233069347765</v>
      </c>
      <c r="Q414" s="0" t="n">
        <f aca="false">IF(Stats_DATA!R$12=1,DATA!Q414,IF(Stats_DATA!R$12=2,(DATA!Q414-Stats_DATA!R$2)/Stats_DATA!R$3,IF(Stats_DATA!R$12=3,(DATA!Q414-Stats_DATA!R$6)/(Stats_DATA!R$10-Stats_DATA!R$6),"ERROR")))</f>
        <v>0.0704628391854665</v>
      </c>
      <c r="R414" s="0" t="n">
        <f aca="false">IF(Stats_DATA!S$12=1,DATA!R414,IF(Stats_DATA!S$12=2,(DATA!R414-Stats_DATA!S$2)/Stats_DATA!S$3,IF(Stats_DATA!S$12=3,(DATA!R414-Stats_DATA!S$6)/(Stats_DATA!S$10-Stats_DATA!S$6),"ERROR")))</f>
        <v>0.180755076918096</v>
      </c>
      <c r="S414" s="0" t="n">
        <f aca="false">IF(Stats_DATA!T$12=1,DATA!S414,IF(Stats_DATA!T$12=2,(DATA!S414-Stats_DATA!T$2)/Stats_DATA!T$3,IF(Stats_DATA!T$12=3,(DATA!S414-Stats_DATA!T$6)/(Stats_DATA!T$10-Stats_DATA!T$6),"ERROR")))</f>
        <v>-1.08068539694863</v>
      </c>
      <c r="T414" s="0" t="n">
        <f aca="false">IF(Stats_DATA!U$12=1,DATA!T414,IF(Stats_DATA!U$12=2,(DATA!T414-Stats_DATA!U$2)/Stats_DATA!U$3,IF(Stats_DATA!U$12=3,(DATA!T414-Stats_DATA!U$6)/(Stats_DATA!U$10-Stats_DATA!U$6),"ERROR")))</f>
        <v>-0.124879309643319</v>
      </c>
      <c r="U414" s="0" t="n">
        <f aca="false">IF(Stats_DATA!V$12=1,DATA!U414,IF(Stats_DATA!V$12=2,(DATA!U414-Stats_DATA!V$2)/Stats_DATA!V$3,IF(Stats_DATA!V$12=3,(DATA!U414-Stats_DATA!V$6)/(Stats_DATA!V$10-Stats_DATA!V$6),"ERROR")))</f>
        <v>0.297836355626775</v>
      </c>
      <c r="V414" s="0" t="n">
        <f aca="false">IF(Stats_DATA!W$12=1,DATA!V414,IF(Stats_DATA!W$12=2,(DATA!V414-Stats_DATA!W$2)/Stats_DATA!W$3,IF(Stats_DATA!W$12=3,(DATA!V414-Stats_DATA!W$6)/(Stats_DATA!W$10-Stats_DATA!W$6),"ERROR")))</f>
        <v>-1.30433989315846</v>
      </c>
      <c r="W414" s="0" t="n">
        <f aca="false">IF(Stats_DATA!X$12=1,DATA!W414,IF(Stats_DATA!X$12=2,(DATA!W414-Stats_DATA!X$2)/Stats_DATA!X$3,IF(Stats_DATA!X$12=3,(DATA!W414-Stats_DATA!X$6)/(Stats_DATA!X$10-Stats_DATA!X$6),"ERROR")))</f>
        <v>0.376290247375393</v>
      </c>
      <c r="X414" s="0" t="n">
        <f aca="false">IF(Stats_DATA!Y$12=1,DATA!X414,IF(Stats_DATA!Y$12=2,(DATA!X414-Stats_DATA!Y$2)/Stats_DATA!Y$3,IF(Stats_DATA!Y$12=3,(DATA!X414-Stats_DATA!Y$6)/(Stats_DATA!Y$10-Stats_DATA!Y$6),"ERROR")))</f>
        <v>-1.20976598521349</v>
      </c>
      <c r="Y414" s="0" t="n">
        <f aca="false">IF(Stats_DATA!Z$12=1,DATA!Y414,IF(Stats_DATA!Z$12=2,(DATA!Y414-Stats_DATA!Z$2)/Stats_DATA!Z$3,IF(Stats_DATA!Z$12=3,(DATA!Y414-Stats_DATA!Z$6)/(Stats_DATA!Z$10-Stats_DATA!Z$6),"ERROR")))</f>
        <v>-1.01796085014667</v>
      </c>
      <c r="Z414" s="0" t="n">
        <f aca="false">IF(Stats_DATA!AA$12=1,DATA!Z414,IF(Stats_DATA!AA$12=2,(DATA!Z414-Stats_DATA!AA$2)/Stats_DATA!AA$3,IF(Stats_DATA!AA$12=3,(DATA!Z414-Stats_DATA!AA$6)/(Stats_DATA!AA$10-Stats_DATA!AA$6),"ERROR")))</f>
        <v>-1.04100153352805</v>
      </c>
      <c r="AA414" s="0" t="n">
        <f aca="false">IF(Stats_DATA!AB$12=1,DATA!AA414,IF(Stats_DATA!AB$12=2,(DATA!AA414-Stats_DATA!AB$2)/Stats_DATA!AB$3,IF(Stats_DATA!AB$12=3,(DATA!AA414-Stats_DATA!AB$6)/(Stats_DATA!AB$10-Stats_DATA!AB$6),"ERROR")))</f>
        <v>-0.416718616192565</v>
      </c>
      <c r="AB414" s="0" t="n">
        <f aca="false">IF(Stats_DATA!AC$12=1,DATA!AB414,IF(Stats_DATA!AC$12=2,(DATA!AB414-Stats_DATA!AC$2)/Stats_DATA!AC$3,IF(Stats_DATA!AC$12=3,(DATA!AB414-Stats_DATA!AC$6)/(Stats_DATA!AC$10-Stats_DATA!AC$6),"ERROR")))</f>
        <v>-0.409293122809759</v>
      </c>
      <c r="AC414" s="0" t="n">
        <f aca="false">IF(Stats_DATA!AD$12=1,DATA!AC414,IF(Stats_DATA!AD$12=2,(DATA!AC414-Stats_DATA!AD$2)/Stats_DATA!AD$3,IF(Stats_DATA!AD$12=3,(DATA!AC414-Stats_DATA!AD$6)/(Stats_DATA!AD$10-Stats_DATA!AD$6),"ERROR")))</f>
        <v>-1.35346195768981</v>
      </c>
      <c r="AD414" s="0" t="n">
        <f aca="false">IF(Stats_DATA!AE$12=1,DATA!AD414,IF(Stats_DATA!AE$12=2,(DATA!AD414-Stats_DATA!AE$2)/Stats_DATA!AE$3,IF(Stats_DATA!AE$12=3,(DATA!AD414-Stats_DATA!AE$6)/(Stats_DATA!AE$10-Stats_DATA!AE$6),"ERROR")))</f>
        <v>-0.848193295542306</v>
      </c>
      <c r="AE414" s="0" t="n">
        <f aca="false">IF(Stats_DATA!AF$12=1,DATA!AE414,IF(Stats_DATA!AF$12=2,(DATA!AE414-Stats_DATA!AF$2)/Stats_DATA!AF$3,IF(Stats_DATA!AF$12=3,(DATA!AE414-Stats_DATA!AF$6)/(Stats_DATA!AF$10-Stats_DATA!AF$6),"ERROR")))</f>
        <v>0.449258771273231</v>
      </c>
    </row>
    <row r="415" customFormat="false" ht="12.8" hidden="false" customHeight="false" outlineLevel="0" collapsed="false">
      <c r="A415" s="0" t="n">
        <f aca="false">IF(Stats_DATA!B$12=1,DATA!A415,IF(Stats_DATA!B$12=2,(DATA!A415-Stats_DATA!B$2)/Stats_DATA!B$3,IF(Stats_DATA!B$12=3,(DATA!A415-Stats_DATA!B$6)/(Stats_DATA!B$10-Stats_DATA!B$6),"ERROR")))</f>
        <v>0</v>
      </c>
      <c r="B415" s="0" t="n">
        <f aca="false">IF(Stats_DATA!C$12=1,DATA!B415,IF(Stats_DATA!C$12=2,(DATA!B415-Stats_DATA!C$2)/Stats_DATA!C$3,IF(Stats_DATA!C$12=3,(DATA!B415-Stats_DATA!C$6)/(Stats_DATA!C$10-Stats_DATA!C$6),"ERROR")))</f>
        <v>0.244805989544914</v>
      </c>
      <c r="C415" s="0" t="n">
        <f aca="false">IF(Stats_DATA!D$12=1,DATA!C415,IF(Stats_DATA!D$12=2,(DATA!C415-Stats_DATA!D$2)/Stats_DATA!D$3,IF(Stats_DATA!D$12=3,(DATA!C415-Stats_DATA!D$6)/(Stats_DATA!D$10-Stats_DATA!D$6),"ERROR")))</f>
        <v>0.655737744550502</v>
      </c>
      <c r="D415" s="0" t="n">
        <f aca="false">IF(Stats_DATA!E$12=1,DATA!D415,IF(Stats_DATA!E$12=2,(DATA!D415-Stats_DATA!E$2)/Stats_DATA!E$3,IF(Stats_DATA!E$12=3,(DATA!D415-Stats_DATA!E$6)/(Stats_DATA!E$10-Stats_DATA!E$6),"ERROR")))</f>
        <v>0.228855958989187</v>
      </c>
      <c r="E415" s="0" t="n">
        <f aca="false">IF(Stats_DATA!F$12=1,DATA!E415,IF(Stats_DATA!F$12=2,(DATA!E415-Stats_DATA!F$2)/Stats_DATA!F$3,IF(Stats_DATA!F$12=3,(DATA!E415-Stats_DATA!F$6)/(Stats_DATA!F$10-Stats_DATA!F$6),"ERROR")))</f>
        <v>0.110285132340568</v>
      </c>
      <c r="F415" s="0" t="n">
        <f aca="false">IF(Stats_DATA!G$12=1,DATA!F415,IF(Stats_DATA!G$12=2,(DATA!F415-Stats_DATA!G$2)/Stats_DATA!G$3,IF(Stats_DATA!G$12=3,(DATA!F415-Stats_DATA!G$6)/(Stats_DATA!G$10-Stats_DATA!G$6),"ERROR")))</f>
        <v>-0.797083266402416</v>
      </c>
      <c r="G415" s="0" t="n">
        <f aca="false">IF(Stats_DATA!H$12=1,DATA!G415,IF(Stats_DATA!H$12=2,(DATA!G415-Stats_DATA!H$2)/Stats_DATA!H$3,IF(Stats_DATA!H$12=3,(DATA!G415-Stats_DATA!H$6)/(Stats_DATA!H$10-Stats_DATA!H$6),"ERROR")))</f>
        <v>-0.0348587018524837</v>
      </c>
      <c r="H415" s="0" t="n">
        <f aca="false">IF(Stats_DATA!I$12=1,DATA!H415,IF(Stats_DATA!I$12=2,(DATA!H415-Stats_DATA!I$2)/Stats_DATA!I$3,IF(Stats_DATA!I$12=3,(DATA!H415-Stats_DATA!I$6)/(Stats_DATA!I$10-Stats_DATA!I$6),"ERROR")))</f>
        <v>-0.253504318998976</v>
      </c>
      <c r="I415" s="0" t="n">
        <f aca="false">IF(Stats_DATA!J$12=1,DATA!I415,IF(Stats_DATA!J$12=2,(DATA!I415-Stats_DATA!J$2)/Stats_DATA!J$3,IF(Stats_DATA!J$12=3,(DATA!I415-Stats_DATA!J$6)/(Stats_DATA!J$10-Stats_DATA!J$6),"ERROR")))</f>
        <v>-0.261814459914547</v>
      </c>
      <c r="J415" s="0" t="n">
        <f aca="false">IF(Stats_DATA!K$12=1,DATA!J415,IF(Stats_DATA!K$12=2,(DATA!J415-Stats_DATA!K$2)/Stats_DATA!K$3,IF(Stats_DATA!K$12=3,(DATA!J415-Stats_DATA!K$6)/(Stats_DATA!K$10-Stats_DATA!K$6),"ERROR")))</f>
        <v>0.482891997799688</v>
      </c>
      <c r="K415" s="0" t="n">
        <f aca="false">IF(Stats_DATA!L$12=1,DATA!K415,IF(Stats_DATA!L$12=2,(DATA!K415-Stats_DATA!L$2)/Stats_DATA!L$3,IF(Stats_DATA!L$12=3,(DATA!K415-Stats_DATA!L$6)/(Stats_DATA!L$10-Stats_DATA!L$6),"ERROR")))</f>
        <v>-0.51946478506476</v>
      </c>
      <c r="L415" s="0" t="n">
        <f aca="false">IF(Stats_DATA!M$12=1,DATA!L415,IF(Stats_DATA!M$12=2,(DATA!L415-Stats_DATA!M$2)/Stats_DATA!M$3,IF(Stats_DATA!M$12=3,(DATA!L415-Stats_DATA!M$6)/(Stats_DATA!M$10-Stats_DATA!M$6),"ERROR")))</f>
        <v>-0.312182045544062</v>
      </c>
      <c r="M415" s="0" t="n">
        <f aca="false">IF(Stats_DATA!N$12=1,DATA!M415,IF(Stats_DATA!N$12=2,(DATA!M415-Stats_DATA!N$2)/Stats_DATA!N$3,IF(Stats_DATA!N$12=3,(DATA!M415-Stats_DATA!N$6)/(Stats_DATA!N$10-Stats_DATA!N$6),"ERROR")))</f>
        <v>0.215982815375755</v>
      </c>
      <c r="N415" s="0" t="n">
        <f aca="false">IF(Stats_DATA!O$12=1,DATA!N415,IF(Stats_DATA!O$12=2,(DATA!N415-Stats_DATA!O$2)/Stats_DATA!O$3,IF(Stats_DATA!O$12=3,(DATA!N415-Stats_DATA!O$6)/(Stats_DATA!O$10-Stats_DATA!O$6),"ERROR")))</f>
        <v>-0.275024346138969</v>
      </c>
      <c r="O415" s="0" t="n">
        <f aca="false">IF(Stats_DATA!P$12=1,DATA!O415,IF(Stats_DATA!P$12=2,(DATA!O415-Stats_DATA!P$2)/Stats_DATA!P$3,IF(Stats_DATA!P$12=3,(DATA!O415-Stats_DATA!P$6)/(Stats_DATA!P$10-Stats_DATA!P$6),"ERROR")))</f>
        <v>-0.259987198610547</v>
      </c>
      <c r="P415" s="0" t="n">
        <f aca="false">IF(Stats_DATA!Q$12=1,DATA!P415,IF(Stats_DATA!Q$12=2,(DATA!P415-Stats_DATA!Q$2)/Stats_DATA!Q$3,IF(Stats_DATA!Q$12=3,(DATA!P415-Stats_DATA!Q$6)/(Stats_DATA!Q$10-Stats_DATA!Q$6),"ERROR")))</f>
        <v>-0.86326841632624</v>
      </c>
      <c r="Q415" s="0" t="n">
        <f aca="false">IF(Stats_DATA!R$12=1,DATA!Q415,IF(Stats_DATA!R$12=2,(DATA!Q415-Stats_DATA!R$2)/Stats_DATA!R$3,IF(Stats_DATA!R$12=3,(DATA!Q415-Stats_DATA!R$6)/(Stats_DATA!R$10-Stats_DATA!R$6),"ERROR")))</f>
        <v>0.145288982906211</v>
      </c>
      <c r="R415" s="0" t="n">
        <f aca="false">IF(Stats_DATA!S$12=1,DATA!R415,IF(Stats_DATA!S$12=2,(DATA!R415-Stats_DATA!S$2)/Stats_DATA!S$3,IF(Stats_DATA!S$12=3,(DATA!R415-Stats_DATA!S$6)/(Stats_DATA!S$10-Stats_DATA!S$6),"ERROR")))</f>
        <v>0.0406241703095705</v>
      </c>
      <c r="S415" s="0" t="n">
        <f aca="false">IF(Stats_DATA!T$12=1,DATA!S415,IF(Stats_DATA!T$12=2,(DATA!S415-Stats_DATA!T$2)/Stats_DATA!T$3,IF(Stats_DATA!T$12=3,(DATA!S415-Stats_DATA!T$6)/(Stats_DATA!T$10-Stats_DATA!T$6),"ERROR")))</f>
        <v>0.026556781862883</v>
      </c>
      <c r="T415" s="0" t="n">
        <f aca="false">IF(Stats_DATA!U$12=1,DATA!T415,IF(Stats_DATA!U$12=2,(DATA!T415-Stats_DATA!U$2)/Stats_DATA!U$3,IF(Stats_DATA!U$12=3,(DATA!T415-Stats_DATA!U$6)/(Stats_DATA!U$10-Stats_DATA!U$6),"ERROR")))</f>
        <v>-0.179316737048111</v>
      </c>
      <c r="U415" s="0" t="n">
        <f aca="false">IF(Stats_DATA!V$12=1,DATA!U415,IF(Stats_DATA!V$12=2,(DATA!U415-Stats_DATA!V$2)/Stats_DATA!V$3,IF(Stats_DATA!V$12=3,(DATA!U415-Stats_DATA!V$6)/(Stats_DATA!V$10-Stats_DATA!V$6),"ERROR")))</f>
        <v>0.0831784696272826</v>
      </c>
      <c r="V415" s="0" t="n">
        <f aca="false">IF(Stats_DATA!W$12=1,DATA!V415,IF(Stats_DATA!W$12=2,(DATA!V415-Stats_DATA!W$2)/Stats_DATA!W$3,IF(Stats_DATA!W$12=3,(DATA!V415-Stats_DATA!W$6)/(Stats_DATA!W$10-Stats_DATA!W$6),"ERROR")))</f>
        <v>0.101548864287051</v>
      </c>
      <c r="W415" s="0" t="n">
        <f aca="false">IF(Stats_DATA!X$12=1,DATA!W415,IF(Stats_DATA!X$12=2,(DATA!W415-Stats_DATA!X$2)/Stats_DATA!X$3,IF(Stats_DATA!X$12=3,(DATA!W415-Stats_DATA!X$6)/(Stats_DATA!X$10-Stats_DATA!X$6),"ERROR")))</f>
        <v>0.955504497467331</v>
      </c>
      <c r="X415" s="0" t="n">
        <f aca="false">IF(Stats_DATA!Y$12=1,DATA!X415,IF(Stats_DATA!Y$12=2,(DATA!X415-Stats_DATA!Y$2)/Stats_DATA!Y$3,IF(Stats_DATA!Y$12=3,(DATA!X415-Stats_DATA!Y$6)/(Stats_DATA!Y$10-Stats_DATA!Y$6),"ERROR")))</f>
        <v>0.0874572918528667</v>
      </c>
      <c r="Y415" s="0" t="n">
        <f aca="false">IF(Stats_DATA!Z$12=1,DATA!Y415,IF(Stats_DATA!Z$12=2,(DATA!Y415-Stats_DATA!Z$2)/Stats_DATA!Z$3,IF(Stats_DATA!Z$12=3,(DATA!Y415-Stats_DATA!Z$6)/(Stats_DATA!Z$10-Stats_DATA!Z$6),"ERROR")))</f>
        <v>-0.0236813255459047</v>
      </c>
      <c r="Z415" s="0" t="n">
        <f aca="false">IF(Stats_DATA!AA$12=1,DATA!Z415,IF(Stats_DATA!AA$12=2,(DATA!Z415-Stats_DATA!AA$2)/Stats_DATA!AA$3,IF(Stats_DATA!AA$12=3,(DATA!Z415-Stats_DATA!AA$6)/(Stats_DATA!AA$10-Stats_DATA!AA$6),"ERROR")))</f>
        <v>-1.08041915239122</v>
      </c>
      <c r="AA415" s="0" t="n">
        <f aca="false">IF(Stats_DATA!AB$12=1,DATA!AA415,IF(Stats_DATA!AB$12=2,(DATA!AA415-Stats_DATA!AB$2)/Stats_DATA!AB$3,IF(Stats_DATA!AB$12=3,(DATA!AA415-Stats_DATA!AB$6)/(Stats_DATA!AB$10-Stats_DATA!AB$6),"ERROR")))</f>
        <v>0.509957713034111</v>
      </c>
      <c r="AB415" s="0" t="n">
        <f aca="false">IF(Stats_DATA!AC$12=1,DATA!AB415,IF(Stats_DATA!AC$12=2,(DATA!AB415-Stats_DATA!AC$2)/Stats_DATA!AC$3,IF(Stats_DATA!AC$12=3,(DATA!AB415-Stats_DATA!AC$6)/(Stats_DATA!AC$10-Stats_DATA!AC$6),"ERROR")))</f>
        <v>0.187952795243477</v>
      </c>
      <c r="AC415" s="0" t="n">
        <f aca="false">IF(Stats_DATA!AD$12=1,DATA!AC415,IF(Stats_DATA!AD$12=2,(DATA!AC415-Stats_DATA!AD$2)/Stats_DATA!AD$3,IF(Stats_DATA!AD$12=3,(DATA!AC415-Stats_DATA!AD$6)/(Stats_DATA!AD$10-Stats_DATA!AD$6),"ERROR")))</f>
        <v>0.246359349245355</v>
      </c>
      <c r="AD415" s="0" t="n">
        <f aca="false">IF(Stats_DATA!AE$12=1,DATA!AD415,IF(Stats_DATA!AE$12=2,(DATA!AD415-Stats_DATA!AE$2)/Stats_DATA!AE$3,IF(Stats_DATA!AE$12=3,(DATA!AD415-Stats_DATA!AE$6)/(Stats_DATA!AE$10-Stats_DATA!AE$6),"ERROR")))</f>
        <v>0.423880754559606</v>
      </c>
      <c r="AE415" s="0" t="n">
        <f aca="false">IF(Stats_DATA!AF$12=1,DATA!AE415,IF(Stats_DATA!AF$12=2,(DATA!AE415-Stats_DATA!AF$2)/Stats_DATA!AF$3,IF(Stats_DATA!AF$12=3,(DATA!AE415-Stats_DATA!AF$6)/(Stats_DATA!AF$10-Stats_DATA!AF$6),"ERROR")))</f>
        <v>0.47417396638702</v>
      </c>
    </row>
    <row r="416" customFormat="false" ht="12.8" hidden="false" customHeight="false" outlineLevel="0" collapsed="false">
      <c r="A416" s="0" t="n">
        <f aca="false">IF(Stats_DATA!B$12=1,DATA!A416,IF(Stats_DATA!B$12=2,(DATA!A416-Stats_DATA!B$2)/Stats_DATA!B$3,IF(Stats_DATA!B$12=3,(DATA!A416-Stats_DATA!B$6)/(Stats_DATA!B$10-Stats_DATA!B$6),"ERROR")))</f>
        <v>1</v>
      </c>
      <c r="B416" s="0" t="n">
        <f aca="false">IF(Stats_DATA!C$12=1,DATA!B416,IF(Stats_DATA!C$12=2,(DATA!B416-Stats_DATA!C$2)/Stats_DATA!C$3,IF(Stats_DATA!C$12=3,(DATA!B416-Stats_DATA!C$6)/(Stats_DATA!C$10-Stats_DATA!C$6),"ERROR")))</f>
        <v>0.284533021406298</v>
      </c>
      <c r="C416" s="0" t="n">
        <f aca="false">IF(Stats_DATA!D$12=1,DATA!C416,IF(Stats_DATA!D$12=2,(DATA!C416-Stats_DATA!D$2)/Stats_DATA!D$3,IF(Stats_DATA!D$12=3,(DATA!C416-Stats_DATA!D$6)/(Stats_DATA!D$10-Stats_DATA!D$6),"ERROR")))</f>
        <v>2.4460041861806</v>
      </c>
      <c r="D416" s="0" t="n">
        <f aca="false">IF(Stats_DATA!E$12=1,DATA!D416,IF(Stats_DATA!E$12=2,(DATA!D416-Stats_DATA!E$2)/Stats_DATA!E$3,IF(Stats_DATA!E$12=3,(DATA!D416-Stats_DATA!E$6)/(Stats_DATA!E$10-Stats_DATA!E$6),"ERROR")))</f>
        <v>0.195109687954522</v>
      </c>
      <c r="E416" s="0" t="n">
        <f aca="false">IF(Stats_DATA!F$12=1,DATA!E416,IF(Stats_DATA!F$12=2,(DATA!E416-Stats_DATA!F$2)/Stats_DATA!F$3,IF(Stats_DATA!F$12=3,(DATA!E416-Stats_DATA!F$6)/(Stats_DATA!F$10-Stats_DATA!F$6),"ERROR")))</f>
        <v>0.183598471762306</v>
      </c>
      <c r="F416" s="0" t="n">
        <f aca="false">IF(Stats_DATA!G$12=1,DATA!F416,IF(Stats_DATA!G$12=2,(DATA!F416-Stats_DATA!G$2)/Stats_DATA!G$3,IF(Stats_DATA!G$12=3,(DATA!F416-Stats_DATA!G$6)/(Stats_DATA!G$10-Stats_DATA!G$6),"ERROR")))</f>
        <v>-0.935733880284162</v>
      </c>
      <c r="G416" s="0" t="n">
        <f aca="false">IF(Stats_DATA!H$12=1,DATA!G416,IF(Stats_DATA!H$12=2,(DATA!G416-Stats_DATA!H$2)/Stats_DATA!H$3,IF(Stats_DATA!H$12=3,(DATA!G416-Stats_DATA!H$6)/(Stats_DATA!H$10-Stats_DATA!H$6),"ERROR")))</f>
        <v>-1.10372922120949</v>
      </c>
      <c r="H416" s="0" t="n">
        <f aca="false">IF(Stats_DATA!I$12=1,DATA!H416,IF(Stats_DATA!I$12=2,(DATA!H416-Stats_DATA!I$2)/Stats_DATA!I$3,IF(Stats_DATA!I$12=3,(DATA!H416-Stats_DATA!I$6)/(Stats_DATA!I$10-Stats_DATA!I$6),"ERROR")))</f>
        <v>-0.526083999660558</v>
      </c>
      <c r="I416" s="0" t="n">
        <f aca="false">IF(Stats_DATA!J$12=1,DATA!I416,IF(Stats_DATA!J$12=2,(DATA!I416-Stats_DATA!J$2)/Stats_DATA!J$3,IF(Stats_DATA!J$12=3,(DATA!I416-Stats_DATA!J$6)/(Stats_DATA!J$10-Stats_DATA!J$6),"ERROR")))</f>
        <v>-0.554834212493791</v>
      </c>
      <c r="J416" s="0" t="n">
        <f aca="false">IF(Stats_DATA!K$12=1,DATA!J416,IF(Stats_DATA!K$12=2,(DATA!J416-Stats_DATA!K$2)/Stats_DATA!K$3,IF(Stats_DATA!K$12=3,(DATA!J416-Stats_DATA!K$6)/(Stats_DATA!K$10-Stats_DATA!K$6),"ERROR")))</f>
        <v>0.147300490321185</v>
      </c>
      <c r="K416" s="0" t="n">
        <f aca="false">IF(Stats_DATA!L$12=1,DATA!K416,IF(Stats_DATA!L$12=2,(DATA!K416-Stats_DATA!L$2)/Stats_DATA!L$3,IF(Stats_DATA!L$12=3,(DATA!K416-Stats_DATA!L$6)/(Stats_DATA!L$10-Stats_DATA!L$6),"ERROR")))</f>
        <v>-1.39619027066014</v>
      </c>
      <c r="L416" s="0" t="n">
        <f aca="false">IF(Stats_DATA!M$12=1,DATA!L416,IF(Stats_DATA!M$12=2,(DATA!L416-Stats_DATA!M$2)/Stats_DATA!M$3,IF(Stats_DATA!M$12=3,(DATA!L416-Stats_DATA!M$6)/(Stats_DATA!M$10-Stats_DATA!M$6),"ERROR")))</f>
        <v>0.226920499045881</v>
      </c>
      <c r="M416" s="0" t="n">
        <f aca="false">IF(Stats_DATA!N$12=1,DATA!M416,IF(Stats_DATA!N$12=2,(DATA!M416-Stats_DATA!N$2)/Stats_DATA!N$3,IF(Stats_DATA!N$12=3,(DATA!M416-Stats_DATA!N$6)/(Stats_DATA!N$10-Stats_DATA!N$6),"ERROR")))</f>
        <v>0.743492736358937</v>
      </c>
      <c r="N416" s="0" t="n">
        <f aca="false">IF(Stats_DATA!O$12=1,DATA!N416,IF(Stats_DATA!O$12=2,(DATA!N416-Stats_DATA!O$2)/Stats_DATA!O$3,IF(Stats_DATA!O$12=3,(DATA!N416-Stats_DATA!O$6)/(Stats_DATA!O$10-Stats_DATA!O$6),"ERROR")))</f>
        <v>0.0875140958743696</v>
      </c>
      <c r="O416" s="0" t="n">
        <f aca="false">IF(Stats_DATA!P$12=1,DATA!O416,IF(Stats_DATA!P$12=2,(DATA!O416-Stats_DATA!P$2)/Stats_DATA!P$3,IF(Stats_DATA!P$12=3,(DATA!O416-Stats_DATA!P$6)/(Stats_DATA!P$10-Stats_DATA!P$6),"ERROR")))</f>
        <v>0.110855340669392</v>
      </c>
      <c r="P416" s="0" t="n">
        <f aca="false">IF(Stats_DATA!Q$12=1,DATA!P416,IF(Stats_DATA!Q$12=2,(DATA!P416-Stats_DATA!Q$2)/Stats_DATA!Q$3,IF(Stats_DATA!Q$12=3,(DATA!P416-Stats_DATA!Q$6)/(Stats_DATA!Q$10-Stats_DATA!Q$6),"ERROR")))</f>
        <v>-0.0699342732655209</v>
      </c>
      <c r="Q416" s="0" t="n">
        <f aca="false">IF(Stats_DATA!R$12=1,DATA!Q416,IF(Stats_DATA!R$12=2,(DATA!Q416-Stats_DATA!R$2)/Stats_DATA!R$3,IF(Stats_DATA!R$12=3,(DATA!Q416-Stats_DATA!R$6)/(Stats_DATA!R$10-Stats_DATA!R$6),"ERROR")))</f>
        <v>-0.625867020663551</v>
      </c>
      <c r="R416" s="0" t="n">
        <f aca="false">IF(Stats_DATA!S$12=1,DATA!R416,IF(Stats_DATA!S$12=2,(DATA!R416-Stats_DATA!S$2)/Stats_DATA!S$3,IF(Stats_DATA!S$12=3,(DATA!R416-Stats_DATA!S$6)/(Stats_DATA!S$10-Stats_DATA!S$6),"ERROR")))</f>
        <v>-0.232018231909854</v>
      </c>
      <c r="S416" s="0" t="n">
        <f aca="false">IF(Stats_DATA!T$12=1,DATA!S416,IF(Stats_DATA!T$12=2,(DATA!S416-Stats_DATA!T$2)/Stats_DATA!T$3,IF(Stats_DATA!T$12=3,(DATA!S416-Stats_DATA!T$6)/(Stats_DATA!T$10-Stats_DATA!T$6),"ERROR")))</f>
        <v>-0.439061891984521</v>
      </c>
      <c r="T416" s="0" t="n">
        <f aca="false">IF(Stats_DATA!U$12=1,DATA!T416,IF(Stats_DATA!U$12=2,(DATA!T416-Stats_DATA!U$2)/Stats_DATA!U$3,IF(Stats_DATA!U$12=3,(DATA!T416-Stats_DATA!U$6)/(Stats_DATA!U$10-Stats_DATA!U$6),"ERROR")))</f>
        <v>1.32678542115113</v>
      </c>
      <c r="U416" s="0" t="n">
        <f aca="false">IF(Stats_DATA!V$12=1,DATA!U416,IF(Stats_DATA!V$12=2,(DATA!U416-Stats_DATA!V$2)/Stats_DATA!V$3,IF(Stats_DATA!V$12=3,(DATA!U416-Stats_DATA!V$6)/(Stats_DATA!V$10-Stats_DATA!V$6),"ERROR")))</f>
        <v>-0.772807642677032</v>
      </c>
      <c r="V416" s="0" t="n">
        <f aca="false">IF(Stats_DATA!W$12=1,DATA!V416,IF(Stats_DATA!W$12=2,(DATA!V416-Stats_DATA!W$2)/Stats_DATA!W$3,IF(Stats_DATA!W$12=3,(DATA!V416-Stats_DATA!W$6)/(Stats_DATA!W$10-Stats_DATA!W$6),"ERROR")))</f>
        <v>0.204999103981349</v>
      </c>
      <c r="W416" s="0" t="n">
        <f aca="false">IF(Stats_DATA!X$12=1,DATA!W416,IF(Stats_DATA!X$12=2,(DATA!W416-Stats_DATA!X$2)/Stats_DATA!X$3,IF(Stats_DATA!X$12=3,(DATA!W416-Stats_DATA!X$6)/(Stats_DATA!X$10-Stats_DATA!X$6),"ERROR")))</f>
        <v>1.8275798852462</v>
      </c>
      <c r="X416" s="0" t="n">
        <f aca="false">IF(Stats_DATA!Y$12=1,DATA!X416,IF(Stats_DATA!Y$12=2,(DATA!X416-Stats_DATA!Y$2)/Stats_DATA!Y$3,IF(Stats_DATA!Y$12=3,(DATA!X416-Stats_DATA!Y$6)/(Stats_DATA!Y$10-Stats_DATA!Y$6),"ERROR")))</f>
        <v>0.0844813265464514</v>
      </c>
      <c r="Y416" s="0" t="n">
        <f aca="false">IF(Stats_DATA!Z$12=1,DATA!Y416,IF(Stats_DATA!Z$12=2,(DATA!Y416-Stats_DATA!Z$2)/Stats_DATA!Z$3,IF(Stats_DATA!Z$12=3,(DATA!Y416-Stats_DATA!Z$6)/(Stats_DATA!Z$10-Stats_DATA!Z$6),"ERROR")))</f>
        <v>0.0892530913977966</v>
      </c>
      <c r="Z416" s="0" t="n">
        <f aca="false">IF(Stats_DATA!AA$12=1,DATA!Z416,IF(Stats_DATA!AA$12=2,(DATA!Z416-Stats_DATA!AA$2)/Stats_DATA!AA$3,IF(Stats_DATA!AA$12=3,(DATA!Z416-Stats_DATA!AA$6)/(Stats_DATA!AA$10-Stats_DATA!AA$6),"ERROR")))</f>
        <v>-0.769457936915114</v>
      </c>
      <c r="AA416" s="0" t="n">
        <f aca="false">IF(Stats_DATA!AB$12=1,DATA!AA416,IF(Stats_DATA!AB$12=2,(DATA!AA416-Stats_DATA!AB$2)/Stats_DATA!AB$3,IF(Stats_DATA!AB$12=3,(DATA!AA416-Stats_DATA!AB$6)/(Stats_DATA!AB$10-Stats_DATA!AB$6),"ERROR")))</f>
        <v>-0.988995273830219</v>
      </c>
      <c r="AB416" s="0" t="n">
        <f aca="false">IF(Stats_DATA!AC$12=1,DATA!AB416,IF(Stats_DATA!AC$12=2,(DATA!AB416-Stats_DATA!AC$2)/Stats_DATA!AC$3,IF(Stats_DATA!AC$12=3,(DATA!AB416-Stats_DATA!AC$6)/(Stats_DATA!AC$10-Stats_DATA!AC$6),"ERROR")))</f>
        <v>-0.56315824295028</v>
      </c>
      <c r="AC416" s="0" t="n">
        <f aca="false">IF(Stats_DATA!AD$12=1,DATA!AC416,IF(Stats_DATA!AD$12=2,(DATA!AC416-Stats_DATA!AD$2)/Stats_DATA!AD$3,IF(Stats_DATA!AD$12=3,(DATA!AC416-Stats_DATA!AD$6)/(Stats_DATA!AD$10-Stats_DATA!AD$6),"ERROR")))</f>
        <v>-0.743260049919082</v>
      </c>
      <c r="AD416" s="0" t="n">
        <f aca="false">IF(Stats_DATA!AE$12=1,DATA!AD416,IF(Stats_DATA!AE$12=2,(DATA!AD416-Stats_DATA!AE$2)/Stats_DATA!AE$3,IF(Stats_DATA!AE$12=3,(DATA!AD416-Stats_DATA!AE$6)/(Stats_DATA!AE$10-Stats_DATA!AE$6),"ERROR")))</f>
        <v>0.537025841608061</v>
      </c>
      <c r="AE416" s="0" t="n">
        <f aca="false">IF(Stats_DATA!AF$12=1,DATA!AE416,IF(Stats_DATA!AF$12=2,(DATA!AE416-Stats_DATA!AF$2)/Stats_DATA!AF$3,IF(Stats_DATA!AF$12=3,(DATA!AE416-Stats_DATA!AF$6)/(Stats_DATA!AF$10-Stats_DATA!AF$6),"ERROR")))</f>
        <v>-1.23445474741638</v>
      </c>
    </row>
    <row r="417" customFormat="false" ht="12.8" hidden="false" customHeight="false" outlineLevel="0" collapsed="false">
      <c r="A417" s="0" t="n">
        <f aca="false">IF(Stats_DATA!B$12=1,DATA!A417,IF(Stats_DATA!B$12=2,(DATA!A417-Stats_DATA!B$2)/Stats_DATA!B$3,IF(Stats_DATA!B$12=3,(DATA!A417-Stats_DATA!B$6)/(Stats_DATA!B$10-Stats_DATA!B$6),"ERROR")))</f>
        <v>0</v>
      </c>
      <c r="B417" s="0" t="n">
        <f aca="false">IF(Stats_DATA!C$12=1,DATA!B417,IF(Stats_DATA!C$12=2,(DATA!B417-Stats_DATA!C$2)/Stats_DATA!C$3,IF(Stats_DATA!C$12=3,(DATA!B417-Stats_DATA!C$6)/(Stats_DATA!C$10-Stats_DATA!C$6),"ERROR")))</f>
        <v>-0.634864001671446</v>
      </c>
      <c r="C417" s="0" t="n">
        <f aca="false">IF(Stats_DATA!D$12=1,DATA!C417,IF(Stats_DATA!D$12=2,(DATA!C417-Stats_DATA!D$2)/Stats_DATA!D$3,IF(Stats_DATA!D$12=3,(DATA!C417-Stats_DATA!D$6)/(Stats_DATA!D$10-Stats_DATA!D$6),"ERROR")))</f>
        <v>0.437185737390465</v>
      </c>
      <c r="D417" s="0" t="n">
        <f aca="false">IF(Stats_DATA!E$12=1,DATA!D417,IF(Stats_DATA!E$12=2,(DATA!D417-Stats_DATA!E$2)/Stats_DATA!E$3,IF(Stats_DATA!E$12=3,(DATA!D417-Stats_DATA!E$6)/(Stats_DATA!E$10-Stats_DATA!E$6),"ERROR")))</f>
        <v>-0.641139369880094</v>
      </c>
      <c r="E417" s="0" t="n">
        <f aca="false">IF(Stats_DATA!F$12=1,DATA!E417,IF(Stats_DATA!F$12=2,(DATA!E417-Stats_DATA!F$2)/Stats_DATA!F$3,IF(Stats_DATA!F$12=3,(DATA!E417-Stats_DATA!F$6)/(Stats_DATA!F$10-Stats_DATA!F$6),"ERROR")))</f>
        <v>-0.628247306252836</v>
      </c>
      <c r="F417" s="0" t="n">
        <f aca="false">IF(Stats_DATA!G$12=1,DATA!F417,IF(Stats_DATA!G$12=2,(DATA!F417-Stats_DATA!G$2)/Stats_DATA!G$3,IF(Stats_DATA!G$12=3,(DATA!F417-Stats_DATA!G$6)/(Stats_DATA!G$10-Stats_DATA!G$6),"ERROR")))</f>
        <v>0.0973909503321381</v>
      </c>
      <c r="G417" s="0" t="n">
        <f aca="false">IF(Stats_DATA!H$12=1,DATA!G417,IF(Stats_DATA!H$12=2,(DATA!G417-Stats_DATA!H$2)/Stats_DATA!H$3,IF(Stats_DATA!H$12=3,(DATA!G417-Stats_DATA!H$6)/(Stats_DATA!H$10-Stats_DATA!H$6),"ERROR")))</f>
        <v>-0.438170341574435</v>
      </c>
      <c r="H417" s="0" t="n">
        <f aca="false">IF(Stats_DATA!I$12=1,DATA!H417,IF(Stats_DATA!I$12=2,(DATA!H417-Stats_DATA!I$2)/Stats_DATA!I$3,IF(Stats_DATA!I$12=3,(DATA!H417-Stats_DATA!I$6)/(Stats_DATA!I$10-Stats_DATA!I$6),"ERROR")))</f>
        <v>-0.793395228141843</v>
      </c>
      <c r="I417" s="0" t="n">
        <f aca="false">IF(Stats_DATA!J$12=1,DATA!I417,IF(Stats_DATA!J$12=2,(DATA!I417-Stats_DATA!J$2)/Stats_DATA!J$3,IF(Stats_DATA!J$12=3,(DATA!I417-Stats_DATA!J$6)/(Stats_DATA!J$10-Stats_DATA!J$6),"ERROR")))</f>
        <v>-0.699153527748301</v>
      </c>
      <c r="J417" s="0" t="n">
        <f aca="false">IF(Stats_DATA!K$12=1,DATA!J417,IF(Stats_DATA!K$12=2,(DATA!J417-Stats_DATA!K$2)/Stats_DATA!K$3,IF(Stats_DATA!K$12=3,(DATA!J417-Stats_DATA!K$6)/(Stats_DATA!K$10-Stats_DATA!K$6),"ERROR")))</f>
        <v>0.756472031070206</v>
      </c>
      <c r="K417" s="0" t="n">
        <f aca="false">IF(Stats_DATA!L$12=1,DATA!K417,IF(Stats_DATA!L$12=2,(DATA!K417-Stats_DATA!L$2)/Stats_DATA!L$3,IF(Stats_DATA!L$12=3,(DATA!K417-Stats_DATA!L$6)/(Stats_DATA!L$10-Stats_DATA!L$6),"ERROR")))</f>
        <v>0.0145021100393743</v>
      </c>
      <c r="L417" s="0" t="n">
        <f aca="false">IF(Stats_DATA!M$12=1,DATA!L417,IF(Stats_DATA!M$12=2,(DATA!L417-Stats_DATA!M$2)/Stats_DATA!M$3,IF(Stats_DATA!M$12=3,(DATA!L417-Stats_DATA!M$6)/(Stats_DATA!M$10-Stats_DATA!M$6),"ERROR")))</f>
        <v>-0.470487073687864</v>
      </c>
      <c r="M417" s="0" t="n">
        <f aca="false">IF(Stats_DATA!N$12=1,DATA!M417,IF(Stats_DATA!N$12=2,(DATA!M417-Stats_DATA!N$2)/Stats_DATA!N$3,IF(Stats_DATA!N$12=3,(DATA!M417-Stats_DATA!N$6)/(Stats_DATA!N$10-Stats_DATA!N$6),"ERROR")))</f>
        <v>-0.025112784248861</v>
      </c>
      <c r="N417" s="0" t="n">
        <f aca="false">IF(Stats_DATA!O$12=1,DATA!N417,IF(Stats_DATA!O$12=2,(DATA!N417-Stats_DATA!O$2)/Stats_DATA!O$3,IF(Stats_DATA!O$12=3,(DATA!N417-Stats_DATA!O$6)/(Stats_DATA!O$10-Stats_DATA!O$6),"ERROR")))</f>
        <v>-0.462970605300046</v>
      </c>
      <c r="O417" s="0" t="n">
        <f aca="false">IF(Stats_DATA!P$12=1,DATA!O417,IF(Stats_DATA!P$12=2,(DATA!O417-Stats_DATA!P$2)/Stats_DATA!P$3,IF(Stats_DATA!P$12=3,(DATA!O417-Stats_DATA!P$6)/(Stats_DATA!P$10-Stats_DATA!P$6),"ERROR")))</f>
        <v>-0.457388858523638</v>
      </c>
      <c r="P417" s="0" t="n">
        <f aca="false">IF(Stats_DATA!Q$12=1,DATA!P417,IF(Stats_DATA!Q$12=2,(DATA!P417-Stats_DATA!Q$2)/Stats_DATA!Q$3,IF(Stats_DATA!Q$12=3,(DATA!P417-Stats_DATA!Q$6)/(Stats_DATA!Q$10-Stats_DATA!Q$6),"ERROR")))</f>
        <v>0.950542558950283</v>
      </c>
      <c r="Q417" s="0" t="n">
        <f aca="false">IF(Stats_DATA!R$12=1,DATA!Q417,IF(Stats_DATA!R$12=2,(DATA!Q417-Stats_DATA!R$2)/Stats_DATA!R$3,IF(Stats_DATA!R$12=3,(DATA!Q417-Stats_DATA!R$6)/(Stats_DATA!R$10-Stats_DATA!R$6),"ERROR")))</f>
        <v>0.282097977022497</v>
      </c>
      <c r="R417" s="0" t="n">
        <f aca="false">IF(Stats_DATA!S$12=1,DATA!R417,IF(Stats_DATA!S$12=2,(DATA!R417-Stats_DATA!S$2)/Stats_DATA!S$3,IF(Stats_DATA!S$12=3,(DATA!R417-Stats_DATA!S$6)/(Stats_DATA!S$10-Stats_DATA!S$6),"ERROR")))</f>
        <v>-0.516586668734259</v>
      </c>
      <c r="S417" s="0" t="n">
        <f aca="false">IF(Stats_DATA!T$12=1,DATA!S417,IF(Stats_DATA!T$12=2,(DATA!S417-Stats_DATA!T$2)/Stats_DATA!T$3,IF(Stats_DATA!T$12=3,(DATA!S417-Stats_DATA!T$6)/(Stats_DATA!T$10-Stats_DATA!T$6),"ERROR")))</f>
        <v>-0.408431216955924</v>
      </c>
      <c r="T417" s="0" t="n">
        <f aca="false">IF(Stats_DATA!U$12=1,DATA!T417,IF(Stats_DATA!U$12=2,(DATA!T417-Stats_DATA!U$2)/Stats_DATA!U$3,IF(Stats_DATA!U$12=3,(DATA!T417-Stats_DATA!U$6)/(Stats_DATA!U$10-Stats_DATA!U$6),"ERROR")))</f>
        <v>0.24650491731826</v>
      </c>
      <c r="U417" s="0" t="n">
        <f aca="false">IF(Stats_DATA!V$12=1,DATA!U417,IF(Stats_DATA!V$12=2,(DATA!U417-Stats_DATA!V$2)/Stats_DATA!V$3,IF(Stats_DATA!V$12=3,(DATA!U417-Stats_DATA!V$6)/(Stats_DATA!V$10-Stats_DATA!V$6),"ERROR")))</f>
        <v>-0.575534022092992</v>
      </c>
      <c r="V417" s="0" t="n">
        <f aca="false">IF(Stats_DATA!W$12=1,DATA!V417,IF(Stats_DATA!W$12=2,(DATA!V417-Stats_DATA!W$2)/Stats_DATA!W$3,IF(Stats_DATA!W$12=3,(DATA!V417-Stats_DATA!W$6)/(Stats_DATA!W$10-Stats_DATA!W$6),"ERROR")))</f>
        <v>-0.666051914244641</v>
      </c>
      <c r="W417" s="0" t="n">
        <f aca="false">IF(Stats_DATA!X$12=1,DATA!W417,IF(Stats_DATA!X$12=2,(DATA!W417-Stats_DATA!X$2)/Stats_DATA!X$3,IF(Stats_DATA!X$12=3,(DATA!W417-Stats_DATA!X$6)/(Stats_DATA!X$10-Stats_DATA!X$6),"ERROR")))</f>
        <v>0.249383754377721</v>
      </c>
      <c r="X417" s="0" t="n">
        <f aca="false">IF(Stats_DATA!Y$12=1,DATA!X417,IF(Stats_DATA!Y$12=2,(DATA!X417-Stats_DATA!Y$2)/Stats_DATA!Y$3,IF(Stats_DATA!Y$12=3,(DATA!X417-Stats_DATA!Y$6)/(Stats_DATA!Y$10-Stats_DATA!Y$6),"ERROR")))</f>
        <v>-0.659807596587971</v>
      </c>
      <c r="Y417" s="0" t="n">
        <f aca="false">IF(Stats_DATA!Z$12=1,DATA!Y417,IF(Stats_DATA!Z$12=2,(DATA!Y417-Stats_DATA!Z$2)/Stats_DATA!Z$3,IF(Stats_DATA!Z$12=3,(DATA!Y417-Stats_DATA!Z$6)/(Stats_DATA!Z$10-Stats_DATA!Z$6),"ERROR")))</f>
        <v>-0.628222947816854</v>
      </c>
      <c r="Z417" s="0" t="n">
        <f aca="false">IF(Stats_DATA!AA$12=1,DATA!Z417,IF(Stats_DATA!AA$12=2,(DATA!Z417-Stats_DATA!AA$2)/Stats_DATA!AA$3,IF(Stats_DATA!AA$12=3,(DATA!Z417-Stats_DATA!AA$6)/(Stats_DATA!AA$10-Stats_DATA!AA$6),"ERROR")))</f>
        <v>0.448108512413861</v>
      </c>
      <c r="AA417" s="0" t="n">
        <f aca="false">IF(Stats_DATA!AB$12=1,DATA!AA417,IF(Stats_DATA!AB$12=2,(DATA!AA417-Stats_DATA!AB$2)/Stats_DATA!AB$3,IF(Stats_DATA!AB$12=3,(DATA!AA417-Stats_DATA!AB$6)/(Stats_DATA!AB$10-Stats_DATA!AB$6),"ERROR")))</f>
        <v>-0.226044474376377</v>
      </c>
      <c r="AB417" s="0" t="n">
        <f aca="false">IF(Stats_DATA!AC$12=1,DATA!AB417,IF(Stats_DATA!AC$12=2,(DATA!AB417-Stats_DATA!AC$2)/Stats_DATA!AC$3,IF(Stats_DATA!AC$12=3,(DATA!AB417-Stats_DATA!AC$6)/(Stats_DATA!AC$10-Stats_DATA!AC$6),"ERROR")))</f>
        <v>-0.746741859815761</v>
      </c>
      <c r="AC417" s="0" t="n">
        <f aca="false">IF(Stats_DATA!AD$12=1,DATA!AC417,IF(Stats_DATA!AD$12=2,(DATA!AC417-Stats_DATA!AD$2)/Stats_DATA!AD$3,IF(Stats_DATA!AD$12=3,(DATA!AC417-Stats_DATA!AD$6)/(Stats_DATA!AD$10-Stats_DATA!AD$6),"ERROR")))</f>
        <v>-0.486461042111308</v>
      </c>
      <c r="AD417" s="0" t="n">
        <f aca="false">IF(Stats_DATA!AE$12=1,DATA!AD417,IF(Stats_DATA!AE$12=2,(DATA!AD417-Stats_DATA!AE$2)/Stats_DATA!AE$3,IF(Stats_DATA!AE$12=3,(DATA!AD417-Stats_DATA!AE$6)/(Stats_DATA!AE$10-Stats_DATA!AE$6),"ERROR")))</f>
        <v>0.281641216555834</v>
      </c>
      <c r="AE417" s="0" t="n">
        <f aca="false">IF(Stats_DATA!AF$12=1,DATA!AE417,IF(Stats_DATA!AF$12=2,(DATA!AE417-Stats_DATA!AF$2)/Stats_DATA!AF$3,IF(Stats_DATA!AF$12=3,(DATA!AE417-Stats_DATA!AF$6)/(Stats_DATA!AF$10-Stats_DATA!AF$6),"ERROR")))</f>
        <v>-0.577800938417403</v>
      </c>
    </row>
    <row r="418" customFormat="false" ht="12.8" hidden="false" customHeight="false" outlineLevel="0" collapsed="false">
      <c r="A418" s="0" t="n">
        <f aca="false">IF(Stats_DATA!B$12=1,DATA!A418,IF(Stats_DATA!B$12=2,(DATA!A418-Stats_DATA!B$2)/Stats_DATA!B$3,IF(Stats_DATA!B$12=3,(DATA!A418-Stats_DATA!B$6)/(Stats_DATA!B$10-Stats_DATA!B$6),"ERROR")))</f>
        <v>0</v>
      </c>
      <c r="B418" s="0" t="n">
        <f aca="false">IF(Stats_DATA!C$12=1,DATA!B418,IF(Stats_DATA!C$12=2,(DATA!B418-Stats_DATA!C$2)/Stats_DATA!C$3,IF(Stats_DATA!C$12=3,(DATA!B418-Stats_DATA!C$6)/(Stats_DATA!C$10-Stats_DATA!C$6),"ERROR")))</f>
        <v>-1.34001881721101</v>
      </c>
      <c r="C418" s="0" t="n">
        <f aca="false">IF(Stats_DATA!D$12=1,DATA!C418,IF(Stats_DATA!D$12=2,(DATA!C418-Stats_DATA!D$2)/Stats_DATA!D$3,IF(Stats_DATA!D$12=3,(DATA!C418-Stats_DATA!D$6)/(Stats_DATA!D$10-Stats_DATA!D$6),"ERROR")))</f>
        <v>0.560411869087082</v>
      </c>
      <c r="D418" s="0" t="n">
        <f aca="false">IF(Stats_DATA!E$12=1,DATA!D418,IF(Stats_DATA!E$12=2,(DATA!D418-Stats_DATA!E$2)/Stats_DATA!E$3,IF(Stats_DATA!E$12=3,(DATA!D418-Stats_DATA!E$6)/(Stats_DATA!E$10-Stats_DATA!E$6),"ERROR")))</f>
        <v>-1.33211484630939</v>
      </c>
      <c r="E418" s="0" t="n">
        <f aca="false">IF(Stats_DATA!F$12=1,DATA!E418,IF(Stats_DATA!F$12=2,(DATA!E418-Stats_DATA!F$2)/Stats_DATA!F$3,IF(Stats_DATA!F$12=3,(DATA!E418-Stats_DATA!F$6)/(Stats_DATA!F$10-Stats_DATA!F$6),"ERROR")))</f>
        <v>-1.09029184074798</v>
      </c>
      <c r="F418" s="0" t="n">
        <f aca="false">IF(Stats_DATA!G$12=1,DATA!F418,IF(Stats_DATA!G$12=2,(DATA!F418-Stats_DATA!G$2)/Stats_DATA!G$3,IF(Stats_DATA!G$12=3,(DATA!F418-Stats_DATA!G$6)/(Stats_DATA!G$10-Stats_DATA!G$6),"ERROR")))</f>
        <v>0.571647152686627</v>
      </c>
      <c r="G418" s="0" t="n">
        <f aca="false">IF(Stats_DATA!H$12=1,DATA!G418,IF(Stats_DATA!H$12=2,(DATA!G418-Stats_DATA!H$2)/Stats_DATA!H$3,IF(Stats_DATA!H$12=3,(DATA!G418-Stats_DATA!H$6)/(Stats_DATA!H$10-Stats_DATA!H$6),"ERROR")))</f>
        <v>-0.809482137581359</v>
      </c>
      <c r="H418" s="0" t="n">
        <f aca="false">IF(Stats_DATA!I$12=1,DATA!H418,IF(Stats_DATA!I$12=2,(DATA!H418-Stats_DATA!I$2)/Stats_DATA!I$3,IF(Stats_DATA!I$12=3,(DATA!H418-Stats_DATA!I$6)/(Stats_DATA!I$10-Stats_DATA!I$6),"ERROR")))</f>
        <v>-0.857118411655917</v>
      </c>
      <c r="I418" s="0" t="n">
        <f aca="false">IF(Stats_DATA!J$12=1,DATA!I418,IF(Stats_DATA!J$12=2,(DATA!I418-Stats_DATA!J$2)/Stats_DATA!J$3,IF(Stats_DATA!J$12=3,(DATA!I418-Stats_DATA!J$6)/(Stats_DATA!J$10-Stats_DATA!J$6),"ERROR")))</f>
        <v>-0.936764971792332</v>
      </c>
      <c r="J418" s="0" t="n">
        <f aca="false">IF(Stats_DATA!K$12=1,DATA!J418,IF(Stats_DATA!K$12=2,(DATA!J418-Stats_DATA!K$2)/Stats_DATA!K$3,IF(Stats_DATA!K$12=3,(DATA!J418-Stats_DATA!K$6)/(Stats_DATA!K$10-Stats_DATA!K$6),"ERROR")))</f>
        <v>0.778358433731848</v>
      </c>
      <c r="K418" s="0" t="n">
        <f aca="false">IF(Stats_DATA!L$12=1,DATA!K418,IF(Stats_DATA!L$12=2,(DATA!K418-Stats_DATA!L$2)/Stats_DATA!L$3,IF(Stats_DATA!L$12=3,(DATA!K418-Stats_DATA!L$6)/(Stats_DATA!L$10-Stats_DATA!L$6),"ERROR")))</f>
        <v>0.454989389554987</v>
      </c>
      <c r="L418" s="0" t="n">
        <f aca="false">IF(Stats_DATA!M$12=1,DATA!L418,IF(Stats_DATA!M$12=2,(DATA!L418-Stats_DATA!M$2)/Stats_DATA!M$3,IF(Stats_DATA!M$12=3,(DATA!L418-Stats_DATA!M$6)/(Stats_DATA!M$10-Stats_DATA!M$6),"ERROR")))</f>
        <v>0.0902516934274272</v>
      </c>
      <c r="M418" s="0" t="n">
        <f aca="false">IF(Stats_DATA!N$12=1,DATA!M418,IF(Stats_DATA!N$12=2,(DATA!M418-Stats_DATA!N$2)/Stats_DATA!N$3,IF(Stats_DATA!N$12=3,(DATA!M418-Stats_DATA!N$6)/(Stats_DATA!N$10-Stats_DATA!N$6),"ERROR")))</f>
        <v>3.01124157192581</v>
      </c>
      <c r="N418" s="0" t="n">
        <f aca="false">IF(Stats_DATA!O$12=1,DATA!N418,IF(Stats_DATA!O$12=2,(DATA!N418-Stats_DATA!O$2)/Stats_DATA!O$3,IF(Stats_DATA!O$12=3,(DATA!N418-Stats_DATA!O$6)/(Stats_DATA!O$10-Stats_DATA!O$6),"ERROR")))</f>
        <v>-0.0529510030775927</v>
      </c>
      <c r="O418" s="0" t="n">
        <f aca="false">IF(Stats_DATA!P$12=1,DATA!O418,IF(Stats_DATA!P$12=2,(DATA!O418-Stats_DATA!P$2)/Stats_DATA!P$3,IF(Stats_DATA!P$12=3,(DATA!O418-Stats_DATA!P$6)/(Stats_DATA!P$10-Stats_DATA!P$6),"ERROR")))</f>
        <v>-0.333408305972432</v>
      </c>
      <c r="P418" s="0" t="n">
        <f aca="false">IF(Stats_DATA!Q$12=1,DATA!P418,IF(Stats_DATA!Q$12=2,(DATA!P418-Stats_DATA!Q$2)/Stats_DATA!Q$3,IF(Stats_DATA!Q$12=3,(DATA!P418-Stats_DATA!Q$6)/(Stats_DATA!Q$10-Stats_DATA!Q$6),"ERROR")))</f>
        <v>2.56418820258134</v>
      </c>
      <c r="Q418" s="0" t="n">
        <f aca="false">IF(Stats_DATA!R$12=1,DATA!Q418,IF(Stats_DATA!R$12=2,(DATA!Q418-Stats_DATA!R$2)/Stats_DATA!R$3,IF(Stats_DATA!R$12=3,(DATA!Q418-Stats_DATA!R$6)/(Stats_DATA!R$10-Stats_DATA!R$6),"ERROR")))</f>
        <v>-0.487941218432029</v>
      </c>
      <c r="R418" s="0" t="n">
        <f aca="false">IF(Stats_DATA!S$12=1,DATA!R418,IF(Stats_DATA!S$12=2,(DATA!R418-Stats_DATA!S$2)/Stats_DATA!S$3,IF(Stats_DATA!S$12=3,(DATA!R418-Stats_DATA!S$6)/(Stats_DATA!S$10-Stats_DATA!S$6),"ERROR")))</f>
        <v>-0.603712977098424</v>
      </c>
      <c r="S418" s="0" t="n">
        <f aca="false">IF(Stats_DATA!T$12=1,DATA!S418,IF(Stats_DATA!T$12=2,(DATA!S418-Stats_DATA!T$2)/Stats_DATA!T$3,IF(Stats_DATA!T$12=3,(DATA!S418-Stats_DATA!T$6)/(Stats_DATA!T$10-Stats_DATA!T$6),"ERROR")))</f>
        <v>-0.505995589269233</v>
      </c>
      <c r="T418" s="0" t="n">
        <f aca="false">IF(Stats_DATA!U$12=1,DATA!T418,IF(Stats_DATA!U$12=2,(DATA!T418-Stats_DATA!U$2)/Stats_DATA!U$3,IF(Stats_DATA!U$12=3,(DATA!T418-Stats_DATA!U$6)/(Stats_DATA!U$10-Stats_DATA!U$6),"ERROR")))</f>
        <v>1.19734531598862</v>
      </c>
      <c r="U418" s="0" t="n">
        <f aca="false">IF(Stats_DATA!V$12=1,DATA!U418,IF(Stats_DATA!V$12=2,(DATA!U418-Stats_DATA!V$2)/Stats_DATA!V$3,IF(Stats_DATA!V$12=3,(DATA!U418-Stats_DATA!V$6)/(Stats_DATA!V$10-Stats_DATA!V$6),"ERROR")))</f>
        <v>0.300481787320431</v>
      </c>
      <c r="V418" s="0" t="n">
        <f aca="false">IF(Stats_DATA!W$12=1,DATA!V418,IF(Stats_DATA!W$12=2,(DATA!V418-Stats_DATA!W$2)/Stats_DATA!W$3,IF(Stats_DATA!W$12=3,(DATA!V418-Stats_DATA!W$6)/(Stats_DATA!W$10-Stats_DATA!W$6),"ERROR")))</f>
        <v>-1.12123296889955</v>
      </c>
      <c r="W418" s="0" t="n">
        <f aca="false">IF(Stats_DATA!X$12=1,DATA!W418,IF(Stats_DATA!X$12=2,(DATA!W418-Stats_DATA!X$2)/Stats_DATA!X$3,IF(Stats_DATA!X$12=3,(DATA!W418-Stats_DATA!X$6)/(Stats_DATA!X$10-Stats_DATA!X$6),"ERROR")))</f>
        <v>0.905067301532359</v>
      </c>
      <c r="X418" s="0" t="n">
        <f aca="false">IF(Stats_DATA!Y$12=1,DATA!X418,IF(Stats_DATA!Y$12=2,(DATA!X418-Stats_DATA!Y$2)/Stats_DATA!Y$3,IF(Stats_DATA!Y$12=3,(DATA!X418-Stats_DATA!Y$6)/(Stats_DATA!Y$10-Stats_DATA!Y$6),"ERROR")))</f>
        <v>-1.14667552071749</v>
      </c>
      <c r="Y418" s="0" t="n">
        <f aca="false">IF(Stats_DATA!Z$12=1,DATA!Y418,IF(Stats_DATA!Z$12=2,(DATA!Y418-Stats_DATA!Z$2)/Stats_DATA!Z$3,IF(Stats_DATA!Z$12=3,(DATA!Y418-Stats_DATA!Z$6)/(Stats_DATA!Z$10-Stats_DATA!Z$6),"ERROR")))</f>
        <v>-0.91538900023202</v>
      </c>
      <c r="Z418" s="0" t="n">
        <f aca="false">IF(Stats_DATA!AA$12=1,DATA!Z418,IF(Stats_DATA!AA$12=2,(DATA!Z418-Stats_DATA!AA$2)/Stats_DATA!AA$3,IF(Stats_DATA!AA$12=3,(DATA!Z418-Stats_DATA!AA$6)/(Stats_DATA!AA$10-Stats_DATA!AA$6),"ERROR")))</f>
        <v>0.886082055337953</v>
      </c>
      <c r="AA418" s="0" t="n">
        <f aca="false">IF(Stats_DATA!AB$12=1,DATA!AA418,IF(Stats_DATA!AB$12=2,(DATA!AA418-Stats_DATA!AB$2)/Stats_DATA!AB$3,IF(Stats_DATA!AB$12=3,(DATA!AA418-Stats_DATA!AB$6)/(Stats_DATA!AB$10-Stats_DATA!AB$6),"ERROR")))</f>
        <v>-0.857811464260681</v>
      </c>
      <c r="AB418" s="0" t="n">
        <f aca="false">IF(Stats_DATA!AC$12=1,DATA!AB418,IF(Stats_DATA!AC$12=2,(DATA!AB418-Stats_DATA!AC$2)/Stats_DATA!AC$3,IF(Stats_DATA!AC$12=3,(DATA!AB418-Stats_DATA!AC$6)/(Stats_DATA!AC$10-Stats_DATA!AC$6),"ERROR")))</f>
        <v>-1.01032575254247</v>
      </c>
      <c r="AC418" s="0" t="n">
        <f aca="false">IF(Stats_DATA!AD$12=1,DATA!AC418,IF(Stats_DATA!AD$12=2,(DATA!AC418-Stats_DATA!AD$2)/Stats_DATA!AD$3,IF(Stats_DATA!AD$12=3,(DATA!AC418-Stats_DATA!AD$6)/(Stats_DATA!AD$10-Stats_DATA!AD$6),"ERROR")))</f>
        <v>-1.16999062865179</v>
      </c>
      <c r="AD418" s="0" t="n">
        <f aca="false">IF(Stats_DATA!AE$12=1,DATA!AD418,IF(Stats_DATA!AE$12=2,(DATA!AD418-Stats_DATA!AE$2)/Stats_DATA!AE$3,IF(Stats_DATA!AE$12=3,(DATA!AD418-Stats_DATA!AE$6)/(Stats_DATA!AE$10-Stats_DATA!AE$6),"ERROR")))</f>
        <v>-0.0464795358846843</v>
      </c>
      <c r="AE418" s="0" t="n">
        <f aca="false">IF(Stats_DATA!AF$12=1,DATA!AE418,IF(Stats_DATA!AF$12=2,(DATA!AE418-Stats_DATA!AF$2)/Stats_DATA!AF$3,IF(Stats_DATA!AF$12=3,(DATA!AE418-Stats_DATA!AF$6)/(Stats_DATA!AF$10-Stats_DATA!AF$6),"ERROR")))</f>
        <v>-0.0501524730076059</v>
      </c>
    </row>
    <row r="419" customFormat="false" ht="12.8" hidden="false" customHeight="false" outlineLevel="0" collapsed="false">
      <c r="A419" s="0" t="n">
        <f aca="false">IF(Stats_DATA!B$12=1,DATA!A419,IF(Stats_DATA!B$12=2,(DATA!A419-Stats_DATA!B$2)/Stats_DATA!B$3,IF(Stats_DATA!B$12=3,(DATA!A419-Stats_DATA!B$6)/(Stats_DATA!B$10-Stats_DATA!B$6),"ERROR")))</f>
        <v>1</v>
      </c>
      <c r="B419" s="0" t="n">
        <f aca="false">IF(Stats_DATA!C$12=1,DATA!B419,IF(Stats_DATA!C$12=2,(DATA!B419-Stats_DATA!C$2)/Stats_DATA!C$3,IF(Stats_DATA!C$12=3,(DATA!B419-Stats_DATA!C$6)/(Stats_DATA!C$10-Stats_DATA!C$6),"ERROR")))</f>
        <v>0.389525891325669</v>
      </c>
      <c r="C419" s="0" t="n">
        <f aca="false">IF(Stats_DATA!D$12=1,DATA!C419,IF(Stats_DATA!D$12=2,(DATA!C419-Stats_DATA!D$2)/Stats_DATA!D$3,IF(Stats_DATA!D$12=3,(DATA!C419-Stats_DATA!D$6)/(Stats_DATA!D$10-Stats_DATA!D$6),"ERROR")))</f>
        <v>0.416260545215568</v>
      </c>
      <c r="D419" s="0" t="n">
        <f aca="false">IF(Stats_DATA!E$12=1,DATA!D419,IF(Stats_DATA!E$12=2,(DATA!D419-Stats_DATA!E$2)/Stats_DATA!E$3,IF(Stats_DATA!E$12=3,(DATA!D419-Stats_DATA!E$6)/(Stats_DATA!E$10-Stats_DATA!E$6),"ERROR")))</f>
        <v>0.449852880277174</v>
      </c>
      <c r="E419" s="0" t="n">
        <f aca="false">IF(Stats_DATA!F$12=1,DATA!E419,IF(Stats_DATA!F$12=2,(DATA!E419-Stats_DATA!F$2)/Stats_DATA!F$3,IF(Stats_DATA!F$12=3,(DATA!E419-Stats_DATA!F$6)/(Stats_DATA!F$10-Stats_DATA!F$6),"ERROR")))</f>
        <v>0.421156424307164</v>
      </c>
      <c r="F419" s="0" t="n">
        <f aca="false">IF(Stats_DATA!G$12=1,DATA!F419,IF(Stats_DATA!G$12=2,(DATA!F419-Stats_DATA!G$2)/Stats_DATA!G$3,IF(Stats_DATA!G$12=3,(DATA!F419-Stats_DATA!G$6)/(Stats_DATA!G$10-Stats_DATA!G$6),"ERROR")))</f>
        <v>1.11202903243087</v>
      </c>
      <c r="G419" s="0" t="n">
        <f aca="false">IF(Stats_DATA!H$12=1,DATA!G419,IF(Stats_DATA!H$12=2,(DATA!G419-Stats_DATA!H$2)/Stats_DATA!H$3,IF(Stats_DATA!H$12=3,(DATA!G419-Stats_DATA!H$6)/(Stats_DATA!H$10-Stats_DATA!H$6),"ERROR")))</f>
        <v>0.998982402786885</v>
      </c>
      <c r="H419" s="0" t="n">
        <f aca="false">IF(Stats_DATA!I$12=1,DATA!H419,IF(Stats_DATA!I$12=2,(DATA!H419-Stats_DATA!I$2)/Stats_DATA!I$3,IF(Stats_DATA!I$12=3,(DATA!H419-Stats_DATA!I$6)/(Stats_DATA!I$10-Stats_DATA!I$6),"ERROR")))</f>
        <v>0.795293982893102</v>
      </c>
      <c r="I419" s="0" t="n">
        <f aca="false">IF(Stats_DATA!J$12=1,DATA!I419,IF(Stats_DATA!J$12=2,(DATA!I419-Stats_DATA!J$2)/Stats_DATA!J$3,IF(Stats_DATA!J$12=3,(DATA!I419-Stats_DATA!J$6)/(Stats_DATA!J$10-Stats_DATA!J$6),"ERROR")))</f>
        <v>0.924954194990838</v>
      </c>
      <c r="J419" s="0" t="n">
        <f aca="false">IF(Stats_DATA!K$12=1,DATA!J419,IF(Stats_DATA!K$12=2,(DATA!J419-Stats_DATA!K$2)/Stats_DATA!K$3,IF(Stats_DATA!K$12=3,(DATA!J419-Stats_DATA!K$6)/(Stats_DATA!K$10-Stats_DATA!K$6),"ERROR")))</f>
        <v>0.997222460348263</v>
      </c>
      <c r="K419" s="0" t="n">
        <f aca="false">IF(Stats_DATA!L$12=1,DATA!K419,IF(Stats_DATA!L$12=2,(DATA!K419-Stats_DATA!L$2)/Stats_DATA!L$3,IF(Stats_DATA!L$12=3,(DATA!K419-Stats_DATA!L$6)/(Stats_DATA!L$10-Stats_DATA!L$6),"ERROR")))</f>
        <v>0.82749149409713</v>
      </c>
      <c r="L419" s="0" t="n">
        <f aca="false">IF(Stats_DATA!M$12=1,DATA!L419,IF(Stats_DATA!M$12=2,(DATA!L419-Stats_DATA!M$2)/Stats_DATA!M$3,IF(Stats_DATA!M$12=3,(DATA!L419-Stats_DATA!M$6)/(Stats_DATA!M$10-Stats_DATA!M$6),"ERROR")))</f>
        <v>3.47920534831457</v>
      </c>
      <c r="M419" s="0" t="n">
        <f aca="false">IF(Stats_DATA!N$12=1,DATA!M419,IF(Stats_DATA!N$12=2,(DATA!M419-Stats_DATA!N$2)/Stats_DATA!N$3,IF(Stats_DATA!N$12=3,(DATA!M419-Stats_DATA!N$6)/(Stats_DATA!N$10-Stats_DATA!N$6),"ERROR")))</f>
        <v>-0.00698529555528087</v>
      </c>
      <c r="N419" s="0" t="n">
        <f aca="false">IF(Stats_DATA!O$12=1,DATA!N419,IF(Stats_DATA!O$12=2,(DATA!N419-Stats_DATA!O$2)/Stats_DATA!O$3,IF(Stats_DATA!O$12=3,(DATA!N419-Stats_DATA!O$6)/(Stats_DATA!O$10-Stats_DATA!O$6),"ERROR")))</f>
        <v>3.24352746352391</v>
      </c>
      <c r="O419" s="0" t="n">
        <f aca="false">IF(Stats_DATA!P$12=1,DATA!O419,IF(Stats_DATA!P$12=2,(DATA!O419-Stats_DATA!P$2)/Stats_DATA!P$3,IF(Stats_DATA!P$12=3,(DATA!O419-Stats_DATA!P$6)/(Stats_DATA!P$10-Stats_DATA!P$6),"ERROR")))</f>
        <v>2.99318336381021</v>
      </c>
      <c r="P419" s="0" t="n">
        <f aca="false">IF(Stats_DATA!Q$12=1,DATA!P419,IF(Stats_DATA!Q$12=2,(DATA!P419-Stats_DATA!Q$2)/Stats_DATA!Q$3,IF(Stats_DATA!Q$12=3,(DATA!P419-Stats_DATA!Q$6)/(Stats_DATA!Q$10-Stats_DATA!Q$6),"ERROR")))</f>
        <v>0.385350266433893</v>
      </c>
      <c r="Q419" s="0" t="n">
        <f aca="false">IF(Stats_DATA!R$12=1,DATA!Q419,IF(Stats_DATA!R$12=2,(DATA!Q419-Stats_DATA!R$2)/Stats_DATA!R$3,IF(Stats_DATA!R$12=3,(DATA!Q419-Stats_DATA!R$6)/(Stats_DATA!R$10-Stats_DATA!R$6),"ERROR")))</f>
        <v>0.748923769190724</v>
      </c>
      <c r="R419" s="0" t="n">
        <f aca="false">IF(Stats_DATA!S$12=1,DATA!R419,IF(Stats_DATA!S$12=2,(DATA!R419-Stats_DATA!S$2)/Stats_DATA!S$3,IF(Stats_DATA!S$12=3,(DATA!R419-Stats_DATA!S$6)/(Stats_DATA!S$10-Stats_DATA!S$6),"ERROR")))</f>
        <v>0.431864361100749</v>
      </c>
      <c r="S419" s="0" t="n">
        <f aca="false">IF(Stats_DATA!T$12=1,DATA!S419,IF(Stats_DATA!T$12=2,(DATA!S419-Stats_DATA!T$2)/Stats_DATA!T$3,IF(Stats_DATA!T$12=3,(DATA!S419-Stats_DATA!T$6)/(Stats_DATA!T$10-Stats_DATA!T$6),"ERROR")))</f>
        <v>1.55484919201987</v>
      </c>
      <c r="T419" s="0" t="n">
        <f aca="false">IF(Stats_DATA!U$12=1,DATA!T419,IF(Stats_DATA!U$12=2,(DATA!T419-Stats_DATA!U$2)/Stats_DATA!U$3,IF(Stats_DATA!U$12=3,(DATA!T419-Stats_DATA!U$6)/(Stats_DATA!U$10-Stats_DATA!U$6),"ERROR")))</f>
        <v>-0.0438280288406295</v>
      </c>
      <c r="U419" s="0" t="n">
        <f aca="false">IF(Stats_DATA!V$12=1,DATA!U419,IF(Stats_DATA!V$12=2,(DATA!U419-Stats_DATA!V$2)/Stats_DATA!V$3,IF(Stats_DATA!V$12=3,(DATA!U419-Stats_DATA!V$6)/(Stats_DATA!V$10-Stats_DATA!V$6),"ERROR")))</f>
        <v>0.763432333710183</v>
      </c>
      <c r="V419" s="0" t="n">
        <f aca="false">IF(Stats_DATA!W$12=1,DATA!V419,IF(Stats_DATA!W$12=2,(DATA!V419-Stats_DATA!W$2)/Stats_DATA!W$3,IF(Stats_DATA!W$12=3,(DATA!V419-Stats_DATA!W$6)/(Stats_DATA!W$10-Stats_DATA!W$6),"ERROR")))</f>
        <v>1.42778093716795</v>
      </c>
      <c r="W419" s="0" t="n">
        <f aca="false">IF(Stats_DATA!X$12=1,DATA!W419,IF(Stats_DATA!X$12=2,(DATA!W419-Stats_DATA!X$2)/Stats_DATA!X$3,IF(Stats_DATA!X$12=3,(DATA!W419-Stats_DATA!X$6)/(Stats_DATA!X$10-Stats_DATA!X$6),"ERROR")))</f>
        <v>0.320972032478972</v>
      </c>
      <c r="X419" s="0" t="n">
        <f aca="false">IF(Stats_DATA!Y$12=1,DATA!X419,IF(Stats_DATA!Y$12=2,(DATA!X419-Stats_DATA!Y$2)/Stats_DATA!Y$3,IF(Stats_DATA!Y$12=3,(DATA!X419-Stats_DATA!Y$6)/(Stats_DATA!Y$10-Stats_DATA!Y$6),"ERROR")))</f>
        <v>1.48318502056156</v>
      </c>
      <c r="Y419" s="0" t="n">
        <f aca="false">IF(Stats_DATA!Z$12=1,DATA!Y419,IF(Stats_DATA!Z$12=2,(DATA!Y419-Stats_DATA!Z$2)/Stats_DATA!Z$3,IF(Stats_DATA!Z$12=3,(DATA!Y419-Stats_DATA!Z$6)/(Stats_DATA!Z$10-Stats_DATA!Z$6),"ERROR")))</f>
        <v>1.52350262290987</v>
      </c>
      <c r="Z419" s="0" t="n">
        <f aca="false">IF(Stats_DATA!AA$12=1,DATA!Z419,IF(Stats_DATA!AA$12=2,(DATA!Z419-Stats_DATA!AA$2)/Stats_DATA!AA$3,IF(Stats_DATA!AA$12=3,(DATA!Z419-Stats_DATA!AA$6)/(Stats_DATA!AA$10-Stats_DATA!AA$6),"ERROR")))</f>
        <v>0.846664436474784</v>
      </c>
      <c r="AA419" s="0" t="n">
        <f aca="false">IF(Stats_DATA!AB$12=1,DATA!AA419,IF(Stats_DATA!AB$12=2,(DATA!AA419-Stats_DATA!AB$2)/Stats_DATA!AB$3,IF(Stats_DATA!AB$12=3,(DATA!AA419-Stats_DATA!AB$6)/(Stats_DATA!AB$10-Stats_DATA!AB$6),"ERROR")))</f>
        <v>0.927534083611564</v>
      </c>
      <c r="AB419" s="0" t="n">
        <f aca="false">IF(Stats_DATA!AC$12=1,DATA!AB419,IF(Stats_DATA!AC$12=2,(DATA!AB419-Stats_DATA!AC$2)/Stats_DATA!AC$3,IF(Stats_DATA!AC$12=3,(DATA!AB419-Stats_DATA!AC$6)/(Stats_DATA!AC$10-Stats_DATA!AC$6),"ERROR")))</f>
        <v>0.713778455038341</v>
      </c>
      <c r="AC419" s="0" t="n">
        <f aca="false">IF(Stats_DATA!AD$12=1,DATA!AC419,IF(Stats_DATA!AD$12=2,(DATA!AC419-Stats_DATA!AD$2)/Stats_DATA!AD$3,IF(Stats_DATA!AD$12=3,(DATA!AC419-Stats_DATA!AD$6)/(Stats_DATA!AD$10-Stats_DATA!AD$6),"ERROR")))</f>
        <v>1.50297060783079</v>
      </c>
      <c r="AD419" s="0" t="n">
        <f aca="false">IF(Stats_DATA!AE$12=1,DATA!AD419,IF(Stats_DATA!AE$12=2,(DATA!AD419-Stats_DATA!AE$2)/Stats_DATA!AE$3,IF(Stats_DATA!AE$12=3,(DATA!AD419-Stats_DATA!AE$6)/(Stats_DATA!AE$10-Stats_DATA!AE$6),"ERROR")))</f>
        <v>0.165263412734567</v>
      </c>
      <c r="AE419" s="0" t="n">
        <f aca="false">IF(Stats_DATA!AF$12=1,DATA!AE419,IF(Stats_DATA!AF$12=2,(DATA!AE419-Stats_DATA!AF$2)/Stats_DATA!AF$3,IF(Stats_DATA!AF$12=3,(DATA!AE419-Stats_DATA!AF$6)/(Stats_DATA!AF$10-Stats_DATA!AF$6),"ERROR")))</f>
        <v>1.15463562849472</v>
      </c>
    </row>
    <row r="420" customFormat="false" ht="12.8" hidden="false" customHeight="false" outlineLevel="0" collapsed="false">
      <c r="A420" s="0" t="n">
        <f aca="false">IF(Stats_DATA!B$12=1,DATA!A420,IF(Stats_DATA!B$12=2,(DATA!A420-Stats_DATA!B$2)/Stats_DATA!B$3,IF(Stats_DATA!B$12=3,(DATA!A420-Stats_DATA!B$6)/(Stats_DATA!B$10-Stats_DATA!B$6),"ERROR")))</f>
        <v>0</v>
      </c>
      <c r="B420" s="0" t="n">
        <f aca="false">IF(Stats_DATA!C$12=1,DATA!B420,IF(Stats_DATA!C$12=2,(DATA!B420-Stats_DATA!C$2)/Stats_DATA!C$3,IF(Stats_DATA!C$12=3,(DATA!B420-Stats_DATA!C$6)/(Stats_DATA!C$10-Stats_DATA!C$6),"ERROR")))</f>
        <v>-0.40501474590201</v>
      </c>
      <c r="C420" s="0" t="n">
        <f aca="false">IF(Stats_DATA!D$12=1,DATA!C420,IF(Stats_DATA!D$12=2,(DATA!C420-Stats_DATA!D$2)/Stats_DATA!D$3,IF(Stats_DATA!D$12=3,(DATA!C420-Stats_DATA!D$6)/(Stats_DATA!D$10-Stats_DATA!D$6),"ERROR")))</f>
        <v>-1.65533348009925</v>
      </c>
      <c r="D420" s="0" t="n">
        <f aca="false">IF(Stats_DATA!E$12=1,DATA!D420,IF(Stats_DATA!E$12=2,(DATA!D420-Stats_DATA!E$2)/Stats_DATA!E$3,IF(Stats_DATA!E$12=3,(DATA!D420-Stats_DATA!E$6)/(Stats_DATA!E$10-Stats_DATA!E$6),"ERROR")))</f>
        <v>-0.456357958970772</v>
      </c>
      <c r="E420" s="0" t="n">
        <f aca="false">IF(Stats_DATA!F$12=1,DATA!E420,IF(Stats_DATA!F$12=2,(DATA!E420-Stats_DATA!F$2)/Stats_DATA!F$3,IF(Stats_DATA!F$12=3,(DATA!E420-Stats_DATA!F$6)/(Stats_DATA!F$10-Stats_DATA!F$6),"ERROR")))</f>
        <v>-0.454341245298944</v>
      </c>
      <c r="F420" s="0" t="n">
        <f aca="false">IF(Stats_DATA!G$12=1,DATA!F420,IF(Stats_DATA!G$12=2,(DATA!F420-Stats_DATA!G$2)/Stats_DATA!G$3,IF(Stats_DATA!G$12=3,(DATA!F420-Stats_DATA!G$6)/(Stats_DATA!G$10-Stats_DATA!G$6),"ERROR")))</f>
        <v>-0.605105493335381</v>
      </c>
      <c r="G420" s="0" t="n">
        <f aca="false">IF(Stats_DATA!H$12=1,DATA!G420,IF(Stats_DATA!H$12=2,(DATA!G420-Stats_DATA!H$2)/Stats_DATA!H$3,IF(Stats_DATA!H$12=3,(DATA!G420-Stats_DATA!H$6)/(Stats_DATA!H$10-Stats_DATA!H$6),"ERROR")))</f>
        <v>-0.878594226078313</v>
      </c>
      <c r="H420" s="0" t="n">
        <f aca="false">IF(Stats_DATA!I$12=1,DATA!H420,IF(Stats_DATA!I$12=2,(DATA!H420-Stats_DATA!I$2)/Stats_DATA!I$3,IF(Stats_DATA!I$12=3,(DATA!H420-Stats_DATA!I$6)/(Stats_DATA!I$10-Stats_DATA!I$6),"ERROR")))</f>
        <v>-0.817855898978938</v>
      </c>
      <c r="I420" s="0" t="n">
        <f aca="false">IF(Stats_DATA!J$12=1,DATA!I420,IF(Stats_DATA!J$12=2,(DATA!I420-Stats_DATA!J$2)/Stats_DATA!J$3,IF(Stats_DATA!J$12=3,(DATA!I420-Stats_DATA!J$6)/(Stats_DATA!J$10-Stats_DATA!J$6),"ERROR")))</f>
        <v>-0.641683514709451</v>
      </c>
      <c r="J420" s="0" t="n">
        <f aca="false">IF(Stats_DATA!K$12=1,DATA!J420,IF(Stats_DATA!K$12=2,(DATA!J420-Stats_DATA!K$2)/Stats_DATA!K$3,IF(Stats_DATA!K$12=3,(DATA!J420-Stats_DATA!K$6)/(Stats_DATA!K$10-Stats_DATA!K$6),"ERROR")))</f>
        <v>-0.833939895675741</v>
      </c>
      <c r="K420" s="0" t="n">
        <f aca="false">IF(Stats_DATA!L$12=1,DATA!K420,IF(Stats_DATA!L$12=2,(DATA!K420-Stats_DATA!L$2)/Stats_DATA!L$3,IF(Stats_DATA!L$12=3,(DATA!K420-Stats_DATA!L$6)/(Stats_DATA!L$10-Stats_DATA!L$6),"ERROR")))</f>
        <v>-0.00674325713983493</v>
      </c>
      <c r="L420" s="0" t="n">
        <f aca="false">IF(Stats_DATA!M$12=1,DATA!L420,IF(Stats_DATA!M$12=2,(DATA!L420-Stats_DATA!M$2)/Stats_DATA!M$3,IF(Stats_DATA!M$12=3,(DATA!L420-Stats_DATA!M$6)/(Stats_DATA!M$10-Stats_DATA!M$6),"ERROR")))</f>
        <v>-0.648625305813237</v>
      </c>
      <c r="M420" s="0" t="n">
        <f aca="false">IF(Stats_DATA!N$12=1,DATA!M420,IF(Stats_DATA!N$12=2,(DATA!M420-Stats_DATA!N$2)/Stats_DATA!N$3,IF(Stats_DATA!N$12=3,(DATA!M420-Stats_DATA!N$6)/(Stats_DATA!N$10-Stats_DATA!N$6),"ERROR")))</f>
        <v>-1.03535772914208</v>
      </c>
      <c r="N420" s="0" t="n">
        <f aca="false">IF(Stats_DATA!O$12=1,DATA!N420,IF(Stats_DATA!O$12=2,(DATA!N420-Stats_DATA!O$2)/Stats_DATA!O$3,IF(Stats_DATA!O$12=3,(DATA!N420-Stats_DATA!O$6)/(Stats_DATA!O$10-Stats_DATA!O$6),"ERROR")))</f>
        <v>-0.662292559094555</v>
      </c>
      <c r="O420" s="0" t="n">
        <f aca="false">IF(Stats_DATA!P$12=1,DATA!O420,IF(Stats_DATA!P$12=2,(DATA!O420-Stats_DATA!P$2)/Stats_DATA!P$3,IF(Stats_DATA!P$12=3,(DATA!O420-Stats_DATA!P$6)/(Stats_DATA!P$10-Stats_DATA!P$6),"ERROR")))</f>
        <v>-0.504870772266653</v>
      </c>
      <c r="P420" s="0" t="n">
        <f aca="false">IF(Stats_DATA!Q$12=1,DATA!P420,IF(Stats_DATA!Q$12=2,(DATA!P420-Stats_DATA!Q$2)/Stats_DATA!Q$3,IF(Stats_DATA!Q$12=3,(DATA!P420-Stats_DATA!Q$6)/(Stats_DATA!Q$10-Stats_DATA!Q$6),"ERROR")))</f>
        <v>-0.303071930756077</v>
      </c>
      <c r="Q420" s="0" t="n">
        <f aca="false">IF(Stats_DATA!R$12=1,DATA!Q420,IF(Stats_DATA!R$12=2,(DATA!Q420-Stats_DATA!R$2)/Stats_DATA!R$3,IF(Stats_DATA!R$12=3,(DATA!Q420-Stats_DATA!R$6)/(Stats_DATA!R$10-Stats_DATA!R$6),"ERROR")))</f>
        <v>-0.71744528611282</v>
      </c>
      <c r="R420" s="0" t="n">
        <f aca="false">IF(Stats_DATA!S$12=1,DATA!R420,IF(Stats_DATA!S$12=2,(DATA!R420-Stats_DATA!S$2)/Stats_DATA!S$3,IF(Stats_DATA!S$12=3,(DATA!R420-Stats_DATA!S$6)/(Stats_DATA!S$10-Stats_DATA!S$6),"ERROR")))</f>
        <v>-0.755935557681444</v>
      </c>
      <c r="S420" s="0" t="n">
        <f aca="false">IF(Stats_DATA!T$12=1,DATA!S420,IF(Stats_DATA!T$12=2,(DATA!S420-Stats_DATA!T$2)/Stats_DATA!T$3,IF(Stats_DATA!T$12=3,(DATA!S420-Stats_DATA!T$6)/(Stats_DATA!T$10-Stats_DATA!T$6),"ERROR")))</f>
        <v>-0.577791298463246</v>
      </c>
      <c r="T420" s="0" t="n">
        <f aca="false">IF(Stats_DATA!U$12=1,DATA!T420,IF(Stats_DATA!U$12=2,(DATA!T420-Stats_DATA!U$2)/Stats_DATA!U$3,IF(Stats_DATA!U$12=3,(DATA!T420-Stats_DATA!U$6)/(Stats_DATA!U$10-Stats_DATA!U$6),"ERROR")))</f>
        <v>-0.412792814584217</v>
      </c>
      <c r="U420" s="0" t="n">
        <f aca="false">IF(Stats_DATA!V$12=1,DATA!U420,IF(Stats_DATA!V$12=2,(DATA!U420-Stats_DATA!V$2)/Stats_DATA!V$3,IF(Stats_DATA!V$12=3,(DATA!U420-Stats_DATA!V$6)/(Stats_DATA!V$10-Stats_DATA!V$6),"ERROR")))</f>
        <v>0.233968076165659</v>
      </c>
      <c r="V420" s="0" t="n">
        <f aca="false">IF(Stats_DATA!W$12=1,DATA!V420,IF(Stats_DATA!W$12=2,(DATA!V420-Stats_DATA!W$2)/Stats_DATA!W$3,IF(Stats_DATA!W$12=3,(DATA!V420-Stats_DATA!W$6)/(Stats_DATA!W$10-Stats_DATA!W$6),"ERROR")))</f>
        <v>-0.541911626611484</v>
      </c>
      <c r="W420" s="0" t="n">
        <f aca="false">IF(Stats_DATA!X$12=1,DATA!W420,IF(Stats_DATA!X$12=2,(DATA!W420-Stats_DATA!X$2)/Stats_DATA!X$3,IF(Stats_DATA!X$12=3,(DATA!W420-Stats_DATA!X$6)/(Stats_DATA!X$10-Stats_DATA!X$6),"ERROR")))</f>
        <v>-1.42480574939926</v>
      </c>
      <c r="X420" s="0" t="n">
        <f aca="false">IF(Stats_DATA!Y$12=1,DATA!X420,IF(Stats_DATA!Y$12=2,(DATA!X420-Stats_DATA!Y$2)/Stats_DATA!Y$3,IF(Stats_DATA!Y$12=3,(DATA!X420-Stats_DATA!Y$6)/(Stats_DATA!Y$10-Stats_DATA!Y$6),"ERROR")))</f>
        <v>-0.569635847803593</v>
      </c>
      <c r="Y420" s="0" t="n">
        <f aca="false">IF(Stats_DATA!Z$12=1,DATA!Y420,IF(Stats_DATA!Z$12=2,(DATA!Y420-Stats_DATA!Z$2)/Stats_DATA!Z$3,IF(Stats_DATA!Z$12=3,(DATA!Y420-Stats_DATA!Z$6)/(Stats_DATA!Z$10-Stats_DATA!Z$6),"ERROR")))</f>
        <v>-0.550942786922253</v>
      </c>
      <c r="Z420" s="0" t="n">
        <f aca="false">IF(Stats_DATA!AA$12=1,DATA!Z420,IF(Stats_DATA!AA$12=2,(DATA!Z420-Stats_DATA!AA$2)/Stats_DATA!AA$3,IF(Stats_DATA!AA$12=3,(DATA!Z420-Stats_DATA!AA$6)/(Stats_DATA!AA$10-Stats_DATA!AA$6),"ERROR")))</f>
        <v>-0.0424218556611212</v>
      </c>
      <c r="AA420" s="0" t="n">
        <f aca="false">IF(Stats_DATA!AB$12=1,DATA!AA420,IF(Stats_DATA!AB$12=2,(DATA!AA420-Stats_DATA!AB$2)/Stats_DATA!AB$3,IF(Stats_DATA!AB$12=3,(DATA!AA420-Stats_DATA!AB$6)/(Stats_DATA!AB$10-Stats_DATA!AB$6),"ERROR")))</f>
        <v>-0.594681148554341</v>
      </c>
      <c r="AB420" s="0" t="n">
        <f aca="false">IF(Stats_DATA!AC$12=1,DATA!AB420,IF(Stats_DATA!AC$12=2,(DATA!AB420-Stats_DATA!AC$2)/Stats_DATA!AC$3,IF(Stats_DATA!AC$12=3,(DATA!AB420-Stats_DATA!AC$6)/(Stats_DATA!AC$10-Stats_DATA!AC$6),"ERROR")))</f>
        <v>-0.854830908387997</v>
      </c>
      <c r="AC420" s="0" t="n">
        <f aca="false">IF(Stats_DATA!AD$12=1,DATA!AC420,IF(Stats_DATA!AD$12=2,(DATA!AC420-Stats_DATA!AD$2)/Stats_DATA!AD$3,IF(Stats_DATA!AD$12=3,(DATA!AC420-Stats_DATA!AD$6)/(Stats_DATA!AD$10-Stats_DATA!AD$6),"ERROR")))</f>
        <v>-0.492394194542885</v>
      </c>
      <c r="AD420" s="0" t="n">
        <f aca="false">IF(Stats_DATA!AE$12=1,DATA!AD420,IF(Stats_DATA!AE$12=2,(DATA!AD420-Stats_DATA!AE$2)/Stats_DATA!AE$3,IF(Stats_DATA!AE$12=3,(DATA!AD420-Stats_DATA!AE$6)/(Stats_DATA!AE$10-Stats_DATA!AE$6),"ERROR")))</f>
        <v>-0.203266299366114</v>
      </c>
      <c r="AE420" s="0" t="n">
        <f aca="false">IF(Stats_DATA!AF$12=1,DATA!AE420,IF(Stats_DATA!AF$12=2,(DATA!AE420-Stats_DATA!AF$2)/Stats_DATA!AF$3,IF(Stats_DATA!AF$12=3,(DATA!AE420-Stats_DATA!AF$6)/(Stats_DATA!AF$10-Stats_DATA!AF$6),"ERROR")))</f>
        <v>0.592105889925621</v>
      </c>
    </row>
    <row r="421" customFormat="false" ht="12.8" hidden="false" customHeight="false" outlineLevel="0" collapsed="false">
      <c r="A421" s="0" t="n">
        <f aca="false">IF(Stats_DATA!B$12=1,DATA!A421,IF(Stats_DATA!B$12=2,(DATA!A421-Stats_DATA!B$2)/Stats_DATA!B$3,IF(Stats_DATA!B$12=3,(DATA!A421-Stats_DATA!B$6)/(Stats_DATA!B$10-Stats_DATA!B$6),"ERROR")))</f>
        <v>0</v>
      </c>
      <c r="B421" s="0" t="n">
        <f aca="false">IF(Stats_DATA!C$12=1,DATA!B421,IF(Stats_DATA!C$12=2,(DATA!B421-Stats_DATA!C$2)/Stats_DATA!C$3,IF(Stats_DATA!C$12=3,(DATA!B421-Stats_DATA!C$6)/(Stats_DATA!C$10-Stats_DATA!C$6),"ERROR")))</f>
        <v>-0.842012096377234</v>
      </c>
      <c r="C421" s="0" t="n">
        <f aca="false">IF(Stats_DATA!D$12=1,DATA!C421,IF(Stats_DATA!D$12=2,(DATA!C421-Stats_DATA!D$2)/Stats_DATA!D$3,IF(Stats_DATA!D$12=3,(DATA!C421-Stats_DATA!D$6)/(Stats_DATA!D$10-Stats_DATA!D$6),"ERROR")))</f>
        <v>0.492986249856858</v>
      </c>
      <c r="D421" s="0" t="n">
        <f aca="false">IF(Stats_DATA!E$12=1,DATA!D421,IF(Stats_DATA!E$12=2,(DATA!D421-Stats_DATA!E$2)/Stats_DATA!E$3,IF(Stats_DATA!E$12=3,(DATA!D421-Stats_DATA!E$6)/(Stats_DATA!E$10-Stats_DATA!E$6),"ERROR")))</f>
        <v>-0.865017070402747</v>
      </c>
      <c r="E421" s="0" t="n">
        <f aca="false">IF(Stats_DATA!F$12=1,DATA!E421,IF(Stats_DATA!F$12=2,(DATA!E421-Stats_DATA!F$2)/Stats_DATA!F$3,IF(Stats_DATA!F$12=3,(DATA!E421-Stats_DATA!F$6)/(Stats_DATA!F$10-Stats_DATA!F$6),"ERROR")))</f>
        <v>-0.780273029472332</v>
      </c>
      <c r="F421" s="0" t="n">
        <f aca="false">IF(Stats_DATA!G$12=1,DATA!F421,IF(Stats_DATA!G$12=2,(DATA!F421-Stats_DATA!G$2)/Stats_DATA!G$3,IF(Stats_DATA!G$12=3,(DATA!F421-Stats_DATA!G$6)/(Stats_DATA!G$10-Stats_DATA!G$6),"ERROR")))</f>
        <v>0.386779667510963</v>
      </c>
      <c r="G421" s="0" t="n">
        <f aca="false">IF(Stats_DATA!H$12=1,DATA!G421,IF(Stats_DATA!H$12=2,(DATA!G421-Stats_DATA!H$2)/Stats_DATA!H$3,IF(Stats_DATA!H$12=3,(DATA!G421-Stats_DATA!H$6)/(Stats_DATA!H$10-Stats_DATA!H$6),"ERROR")))</f>
        <v>-0.843754159548341</v>
      </c>
      <c r="H421" s="0" t="n">
        <f aca="false">IF(Stats_DATA!I$12=1,DATA!H421,IF(Stats_DATA!I$12=2,(DATA!H421-Stats_DATA!I$2)/Stats_DATA!I$3,IF(Stats_DATA!I$12=3,(DATA!H421-Stats_DATA!I$6)/(Stats_DATA!I$10-Stats_DATA!I$6),"ERROR")))</f>
        <v>-1.00156180893241</v>
      </c>
      <c r="I421" s="0" t="n">
        <f aca="false">IF(Stats_DATA!J$12=1,DATA!I421,IF(Stats_DATA!J$12=2,(DATA!I421-Stats_DATA!J$2)/Stats_DATA!J$3,IF(Stats_DATA!J$12=3,(DATA!I421-Stats_DATA!J$6)/(Stats_DATA!J$10-Stats_DATA!J$6),"ERROR")))</f>
        <v>-0.983411036187093</v>
      </c>
      <c r="J421" s="0" t="n">
        <f aca="false">IF(Stats_DATA!K$12=1,DATA!J421,IF(Stats_DATA!K$12=2,(DATA!J421-Stats_DATA!K$2)/Stats_DATA!K$3,IF(Stats_DATA!K$12=3,(DATA!J421-Stats_DATA!K$6)/(Stats_DATA!K$10-Stats_DATA!K$6),"ERROR")))</f>
        <v>-0.717212414813653</v>
      </c>
      <c r="K421" s="0" t="n">
        <f aca="false">IF(Stats_DATA!L$12=1,DATA!K421,IF(Stats_DATA!L$12=2,(DATA!K421-Stats_DATA!L$2)/Stats_DATA!L$3,IF(Stats_DATA!L$12=3,(DATA!K421-Stats_DATA!L$6)/(Stats_DATA!L$10-Stats_DATA!L$6),"ERROR")))</f>
        <v>-0.192286130504931</v>
      </c>
      <c r="L421" s="0" t="n">
        <f aca="false">IF(Stats_DATA!M$12=1,DATA!L421,IF(Stats_DATA!M$12=2,(DATA!L421-Stats_DATA!M$2)/Stats_DATA!M$3,IF(Stats_DATA!M$12=3,(DATA!L421-Stats_DATA!M$6)/(Stats_DATA!M$10-Stats_DATA!M$6),"ERROR")))</f>
        <v>-0.427935836054678</v>
      </c>
      <c r="M421" s="0" t="n">
        <f aca="false">IF(Stats_DATA!N$12=1,DATA!M421,IF(Stats_DATA!N$12=2,(DATA!M421-Stats_DATA!N$2)/Stats_DATA!N$3,IF(Stats_DATA!N$12=3,(DATA!M421-Stats_DATA!N$6)/(Stats_DATA!N$10-Stats_DATA!N$6),"ERROR")))</f>
        <v>0.835942928696196</v>
      </c>
      <c r="N421" s="0" t="n">
        <f aca="false">IF(Stats_DATA!O$12=1,DATA!N421,IF(Stats_DATA!O$12=2,(DATA!N421-Stats_DATA!O$2)/Stats_DATA!O$3,IF(Stats_DATA!O$12=3,(DATA!N421-Stats_DATA!O$6)/(Stats_DATA!O$10-Stats_DATA!O$6),"ERROR")))</f>
        <v>-0.444175979383938</v>
      </c>
      <c r="O421" s="0" t="n">
        <f aca="false">IF(Stats_DATA!P$12=1,DATA!O421,IF(Stats_DATA!P$12=2,(DATA!O421-Stats_DATA!P$2)/Stats_DATA!P$3,IF(Stats_DATA!P$12=3,(DATA!O421-Stats_DATA!P$6)/(Stats_DATA!P$10-Stats_DATA!P$6),"ERROR")))</f>
        <v>-0.469259336959392</v>
      </c>
      <c r="P421" s="0" t="n">
        <f aca="false">IF(Stats_DATA!Q$12=1,DATA!P421,IF(Stats_DATA!Q$12=2,(DATA!P421-Stats_DATA!Q$2)/Stats_DATA!Q$3,IF(Stats_DATA!Q$12=3,(DATA!P421-Stats_DATA!Q$6)/(Stats_DATA!Q$10-Stats_DATA!Q$6),"ERROR")))</f>
        <v>-0.0442891309415596</v>
      </c>
      <c r="Q421" s="0" t="n">
        <f aca="false">IF(Stats_DATA!R$12=1,DATA!Q421,IF(Stats_DATA!R$12=2,(DATA!Q421-Stats_DATA!R$2)/Stats_DATA!R$3,IF(Stats_DATA!R$12=3,(DATA!Q421-Stats_DATA!R$6)/(Stats_DATA!R$10-Stats_DATA!R$6),"ERROR")))</f>
        <v>-0.895464499681278</v>
      </c>
      <c r="R421" s="0" t="n">
        <f aca="false">IF(Stats_DATA!S$12=1,DATA!R421,IF(Stats_DATA!S$12=2,(DATA!R421-Stats_DATA!S$2)/Stats_DATA!S$3,IF(Stats_DATA!S$12=3,(DATA!R421-Stats_DATA!S$6)/(Stats_DATA!S$10-Stats_DATA!S$6),"ERROR")))</f>
        <v>-0.825603476498874</v>
      </c>
      <c r="S421" s="0" t="n">
        <f aca="false">IF(Stats_DATA!T$12=1,DATA!S421,IF(Stats_DATA!T$12=2,(DATA!S421-Stats_DATA!T$2)/Stats_DATA!T$3,IF(Stats_DATA!T$12=3,(DATA!S421-Stats_DATA!T$6)/(Stats_DATA!T$10-Stats_DATA!T$6),"ERROR")))</f>
        <v>-0.91359425433231</v>
      </c>
      <c r="T421" s="0" t="n">
        <f aca="false">IF(Stats_DATA!U$12=1,DATA!T421,IF(Stats_DATA!U$12=2,(DATA!T421-Stats_DATA!U$2)/Stats_DATA!U$3,IF(Stats_DATA!U$12=3,(DATA!T421-Stats_DATA!U$6)/(Stats_DATA!U$10-Stats_DATA!U$6),"ERROR")))</f>
        <v>0.773943102840242</v>
      </c>
      <c r="U421" s="0" t="n">
        <f aca="false">IF(Stats_DATA!V$12=1,DATA!U421,IF(Stats_DATA!V$12=2,(DATA!U421-Stats_DATA!V$2)/Stats_DATA!V$3,IF(Stats_DATA!V$12=3,(DATA!U421-Stats_DATA!V$6)/(Stats_DATA!V$10-Stats_DATA!V$6),"ERROR")))</f>
        <v>-0.655652810529422</v>
      </c>
      <c r="V421" s="0" t="n">
        <f aca="false">IF(Stats_DATA!W$12=1,DATA!V421,IF(Stats_DATA!W$12=2,(DATA!V421-Stats_DATA!W$2)/Stats_DATA!W$3,IF(Stats_DATA!W$12=3,(DATA!V421-Stats_DATA!W$6)/(Stats_DATA!W$10-Stats_DATA!W$6),"ERROR")))</f>
        <v>-0.808813245022773</v>
      </c>
      <c r="W421" s="0" t="n">
        <f aca="false">IF(Stats_DATA!X$12=1,DATA!W421,IF(Stats_DATA!X$12=2,(DATA!W421-Stats_DATA!X$2)/Stats_DATA!X$3,IF(Stats_DATA!X$12=3,(DATA!W421-Stats_DATA!X$6)/(Stats_DATA!X$10-Stats_DATA!X$6),"ERROR")))</f>
        <v>0.52760183518031</v>
      </c>
      <c r="X421" s="0" t="n">
        <f aca="false">IF(Stats_DATA!Y$12=1,DATA!X421,IF(Stats_DATA!Y$12=2,(DATA!X421-Stats_DATA!Y$2)/Stats_DATA!Y$3,IF(Stats_DATA!Y$12=3,(DATA!X421-Stats_DATA!Y$6)/(Stats_DATA!Y$10-Stats_DATA!Y$6),"ERROR")))</f>
        <v>-0.833306373951973</v>
      </c>
      <c r="Y421" s="0" t="n">
        <f aca="false">IF(Stats_DATA!Z$12=1,DATA!Y421,IF(Stats_DATA!Z$12=2,(DATA!Y421-Stats_DATA!Z$2)/Stats_DATA!Z$3,IF(Stats_DATA!Z$12=3,(DATA!Y421-Stats_DATA!Z$6)/(Stats_DATA!Z$10-Stats_DATA!Z$6),"ERROR")))</f>
        <v>-0.742211185136391</v>
      </c>
      <c r="Z421" s="0" t="n">
        <f aca="false">IF(Stats_DATA!AA$12=1,DATA!Z421,IF(Stats_DATA!AA$12=2,(DATA!Z421-Stats_DATA!AA$2)/Stats_DATA!AA$3,IF(Stats_DATA!AA$12=3,(DATA!Z421-Stats_DATA!AA$6)/(Stats_DATA!AA$10-Stats_DATA!AA$6),"ERROR")))</f>
        <v>-0.182573389396831</v>
      </c>
      <c r="AA421" s="0" t="n">
        <f aca="false">IF(Stats_DATA!AB$12=1,DATA!AA421,IF(Stats_DATA!AB$12=2,(DATA!AA421-Stats_DATA!AB$2)/Stats_DATA!AB$3,IF(Stats_DATA!AB$12=3,(DATA!AA421-Stats_DATA!AB$6)/(Stats_DATA!AB$10-Stats_DATA!AB$6),"ERROR")))</f>
        <v>-0.911835804441935</v>
      </c>
      <c r="AB421" s="0" t="n">
        <f aca="false">IF(Stats_DATA!AC$12=1,DATA!AB421,IF(Stats_DATA!AC$12=2,(DATA!AB421-Stats_DATA!AC$2)/Stats_DATA!AC$3,IF(Stats_DATA!AC$12=3,(DATA!AB421-Stats_DATA!AC$6)/(Stats_DATA!AC$10-Stats_DATA!AC$6),"ERROR")))</f>
        <v>-1.13298645112178</v>
      </c>
      <c r="AC421" s="0" t="n">
        <f aca="false">IF(Stats_DATA!AD$12=1,DATA!AC421,IF(Stats_DATA!AD$12=2,(DATA!AC421-Stats_DATA!AD$2)/Stats_DATA!AD$3,IF(Stats_DATA!AD$12=3,(DATA!AC421-Stats_DATA!AD$6)/(Stats_DATA!AD$10-Stats_DATA!AD$6),"ERROR")))</f>
        <v>-1.088447815746</v>
      </c>
      <c r="AD421" s="0" t="n">
        <f aca="false">IF(Stats_DATA!AE$12=1,DATA!AD421,IF(Stats_DATA!AE$12=2,(DATA!AD421-Stats_DATA!AE$2)/Stats_DATA!AE$3,IF(Stats_DATA!AE$12=3,(DATA!AD421-Stats_DATA!AE$6)/(Stats_DATA!AE$10-Stats_DATA!AE$6),"ERROR")))</f>
        <v>0.121621736301592</v>
      </c>
      <c r="AE421" s="0" t="n">
        <f aca="false">IF(Stats_DATA!AF$12=1,DATA!AE421,IF(Stats_DATA!AF$12=2,(DATA!AE421-Stats_DATA!AF$2)/Stats_DATA!AF$3,IF(Stats_DATA!AF$12=3,(DATA!AE421-Stats_DATA!AF$6)/(Stats_DATA!AF$10-Stats_DATA!AF$6),"ERROR")))</f>
        <v>-0.704037926993935</v>
      </c>
    </row>
    <row r="422" customFormat="false" ht="12.8" hidden="false" customHeight="false" outlineLevel="0" collapsed="false">
      <c r="A422" s="0" t="n">
        <f aca="false">IF(Stats_DATA!B$12=1,DATA!A422,IF(Stats_DATA!B$12=2,(DATA!A422-Stats_DATA!B$2)/Stats_DATA!B$3,IF(Stats_DATA!B$12=3,(DATA!A422-Stats_DATA!B$6)/(Stats_DATA!B$10-Stats_DATA!B$6),"ERROR")))</f>
        <v>0</v>
      </c>
      <c r="B422" s="0" t="n">
        <f aca="false">IF(Stats_DATA!C$12=1,DATA!B422,IF(Stats_DATA!C$12=2,(DATA!B422-Stats_DATA!C$2)/Stats_DATA!C$3,IF(Stats_DATA!C$12=3,(DATA!B422-Stats_DATA!C$6)/(Stats_DATA!C$10-Stats_DATA!C$6),"ERROR")))</f>
        <v>-0.725668645926038</v>
      </c>
      <c r="C422" s="0" t="n">
        <f aca="false">IF(Stats_DATA!D$12=1,DATA!C422,IF(Stats_DATA!D$12=2,(DATA!C422-Stats_DATA!D$2)/Stats_DATA!D$3,IF(Stats_DATA!D$12=3,(DATA!C422-Stats_DATA!D$6)/(Stats_DATA!D$10-Stats_DATA!D$6),"ERROR")))</f>
        <v>-0.0580438107487688</v>
      </c>
      <c r="D422" s="0" t="n">
        <f aca="false">IF(Stats_DATA!E$12=1,DATA!D422,IF(Stats_DATA!E$12=2,(DATA!D422-Stats_DATA!E$2)/Stats_DATA!E$3,IF(Stats_DATA!E$12=3,(DATA!D422-Stats_DATA!E$6)/(Stats_DATA!E$10-Stats_DATA!E$6),"ERROR")))</f>
        <v>-0.731266605936089</v>
      </c>
      <c r="E422" s="0" t="n">
        <f aca="false">IF(Stats_DATA!F$12=1,DATA!E422,IF(Stats_DATA!F$12=2,(DATA!E422-Stats_DATA!F$2)/Stats_DATA!F$3,IF(Stats_DATA!F$12=3,(DATA!E422-Stats_DATA!F$6)/(Stats_DATA!F$10-Stats_DATA!F$6),"ERROR")))</f>
        <v>-0.696729921759188</v>
      </c>
      <c r="F422" s="0" t="n">
        <f aca="false">IF(Stats_DATA!G$12=1,DATA!F422,IF(Stats_DATA!G$12=2,(DATA!F422-Stats_DATA!G$2)/Stats_DATA!G$3,IF(Stats_DATA!G$12=3,(DATA!F422-Stats_DATA!G$6)/(Stats_DATA!G$10-Stats_DATA!G$6),"ERROR")))</f>
        <v>-0.775041373939163</v>
      </c>
      <c r="G422" s="0" t="n">
        <f aca="false">IF(Stats_DATA!H$12=1,DATA!G422,IF(Stats_DATA!H$12=2,(DATA!G422-Stats_DATA!H$2)/Stats_DATA!H$3,IF(Stats_DATA!H$12=3,(DATA!G422-Stats_DATA!H$6)/(Stats_DATA!H$10-Stats_DATA!H$6),"ERROR")))</f>
        <v>-0.513530920264265</v>
      </c>
      <c r="H422" s="0" t="n">
        <f aca="false">IF(Stats_DATA!I$12=1,DATA!H422,IF(Stats_DATA!I$12=2,(DATA!H422-Stats_DATA!I$2)/Stats_DATA!I$3,IF(Stats_DATA!I$12=3,(DATA!H422-Stats_DATA!I$6)/(Stats_DATA!I$10-Stats_DATA!I$6),"ERROR")))</f>
        <v>-0.42585796889728</v>
      </c>
      <c r="I422" s="0" t="n">
        <f aca="false">IF(Stats_DATA!J$12=1,DATA!I422,IF(Stats_DATA!J$12=2,(DATA!I422-Stats_DATA!J$2)/Stats_DATA!J$3,IF(Stats_DATA!J$12=3,(DATA!I422-Stats_DATA!J$6)/(Stats_DATA!J$10-Stats_DATA!J$6),"ERROR")))</f>
        <v>-0.892696038027116</v>
      </c>
      <c r="J422" s="0" t="n">
        <f aca="false">IF(Stats_DATA!K$12=1,DATA!J422,IF(Stats_DATA!K$12=2,(DATA!J422-Stats_DATA!K$2)/Stats_DATA!K$3,IF(Stats_DATA!K$12=3,(DATA!J422-Stats_DATA!K$6)/(Stats_DATA!K$10-Stats_DATA!K$6),"ERROR")))</f>
        <v>0.800244836393489</v>
      </c>
      <c r="K422" s="0" t="n">
        <f aca="false">IF(Stats_DATA!L$12=1,DATA!K422,IF(Stats_DATA!L$12=2,(DATA!K422-Stats_DATA!L$2)/Stats_DATA!L$3,IF(Stats_DATA!L$12=3,(DATA!K422-Stats_DATA!L$6)/(Stats_DATA!L$10-Stats_DATA!L$6),"ERROR")))</f>
        <v>-0.0180741196354129</v>
      </c>
      <c r="L422" s="0" t="n">
        <f aca="false">IF(Stats_DATA!M$12=1,DATA!L422,IF(Stats_DATA!M$12=2,(DATA!L422-Stats_DATA!M$2)/Stats_DATA!M$3,IF(Stats_DATA!M$12=3,(DATA!L422-Stats_DATA!M$6)/(Stats_DATA!M$10-Stats_DATA!M$6),"ERROR")))</f>
        <v>-0.428296439763434</v>
      </c>
      <c r="M422" s="0" t="n">
        <f aca="false">IF(Stats_DATA!N$12=1,DATA!M422,IF(Stats_DATA!N$12=2,(DATA!M422-Stats_DATA!N$2)/Stats_DATA!N$3,IF(Stats_DATA!N$12=3,(DATA!M422-Stats_DATA!N$6)/(Stats_DATA!N$10-Stats_DATA!N$6),"ERROR")))</f>
        <v>0.404508697788988</v>
      </c>
      <c r="N422" s="0" t="n">
        <f aca="false">IF(Stats_DATA!O$12=1,DATA!N422,IF(Stats_DATA!O$12=2,(DATA!N422-Stats_DATA!O$2)/Stats_DATA!O$3,IF(Stats_DATA!O$12=3,(DATA!N422-Stats_DATA!O$6)/(Stats_DATA!O$10-Stats_DATA!O$6),"ERROR")))</f>
        <v>-0.326462269698843</v>
      </c>
      <c r="O422" s="0" t="n">
        <f aca="false">IF(Stats_DATA!P$12=1,DATA!O422,IF(Stats_DATA!P$12=2,(DATA!O422-Stats_DATA!P$2)/Stats_DATA!P$3,IF(Stats_DATA!P$12=3,(DATA!O422-Stats_DATA!P$6)/(Stats_DATA!P$10-Stats_DATA!P$6),"ERROR")))</f>
        <v>-0.440462435568952</v>
      </c>
      <c r="P422" s="0" t="n">
        <f aca="false">IF(Stats_DATA!Q$12=1,DATA!P422,IF(Stats_DATA!Q$12=2,(DATA!P422-Stats_DATA!Q$2)/Stats_DATA!Q$3,IF(Stats_DATA!Q$12=3,(DATA!P422-Stats_DATA!Q$6)/(Stats_DATA!Q$10-Stats_DATA!Q$6),"ERROR")))</f>
        <v>0.0789407737320198</v>
      </c>
      <c r="Q422" s="0" t="n">
        <f aca="false">IF(Stats_DATA!R$12=1,DATA!Q422,IF(Stats_DATA!R$12=2,(DATA!Q422-Stats_DATA!R$2)/Stats_DATA!R$3,IF(Stats_DATA!R$12=3,(DATA!Q422-Stats_DATA!R$6)/(Stats_DATA!R$10-Stats_DATA!R$6),"ERROR")))</f>
        <v>-0.279656504940703</v>
      </c>
      <c r="R422" s="0" t="n">
        <f aca="false">IF(Stats_DATA!S$12=1,DATA!R422,IF(Stats_DATA!S$12=2,(DATA!R422-Stats_DATA!S$2)/Stats_DATA!S$3,IF(Stats_DATA!S$12=3,(DATA!R422-Stats_DATA!S$6)/(Stats_DATA!S$10-Stats_DATA!S$6),"ERROR")))</f>
        <v>0.416625539105496</v>
      </c>
      <c r="S422" s="0" t="n">
        <f aca="false">IF(Stats_DATA!T$12=1,DATA!S422,IF(Stats_DATA!T$12=2,(DATA!S422-Stats_DATA!T$2)/Stats_DATA!T$3,IF(Stats_DATA!T$12=3,(DATA!S422-Stats_DATA!T$6)/(Stats_DATA!T$10-Stats_DATA!T$6),"ERROR")))</f>
        <v>-0.485737206313812</v>
      </c>
      <c r="T422" s="0" t="n">
        <f aca="false">IF(Stats_DATA!U$12=1,DATA!T422,IF(Stats_DATA!U$12=2,(DATA!T422-Stats_DATA!U$2)/Stats_DATA!U$3,IF(Stats_DATA!U$12=3,(DATA!T422-Stats_DATA!U$6)/(Stats_DATA!U$10-Stats_DATA!U$6),"ERROR")))</f>
        <v>-0.225286120189935</v>
      </c>
      <c r="U422" s="0" t="n">
        <f aca="false">IF(Stats_DATA!V$12=1,DATA!U422,IF(Stats_DATA!V$12=2,(DATA!U422-Stats_DATA!V$2)/Stats_DATA!V$3,IF(Stats_DATA!V$12=3,(DATA!U422-Stats_DATA!V$6)/(Stats_DATA!V$10-Stats_DATA!V$6),"ERROR")))</f>
        <v>-0.172294648217184</v>
      </c>
      <c r="V422" s="0" t="n">
        <f aca="false">IF(Stats_DATA!W$12=1,DATA!V422,IF(Stats_DATA!W$12=2,(DATA!V422-Stats_DATA!W$2)/Stats_DATA!W$3,IF(Stats_DATA!W$12=3,(DATA!V422-Stats_DATA!W$6)/(Stats_DATA!W$10-Stats_DATA!W$6),"ERROR")))</f>
        <v>-0.66191390465687</v>
      </c>
      <c r="W422" s="0" t="n">
        <f aca="false">IF(Stats_DATA!X$12=1,DATA!W422,IF(Stats_DATA!X$12=2,(DATA!W422-Stats_DATA!X$2)/Stats_DATA!X$3,IF(Stats_DATA!X$12=3,(DATA!W422-Stats_DATA!X$6)/(Stats_DATA!X$10-Stats_DATA!X$6),"ERROR")))</f>
        <v>0.211962609006613</v>
      </c>
      <c r="X422" s="0" t="n">
        <f aca="false">IF(Stats_DATA!Y$12=1,DATA!X422,IF(Stats_DATA!Y$12=2,(DATA!X422-Stats_DATA!Y$2)/Stats_DATA!Y$3,IF(Stats_DATA!Y$12=3,(DATA!X422-Stats_DATA!Y$6)/(Stats_DATA!Y$10-Stats_DATA!Y$6),"ERROR")))</f>
        <v>-0.619929661482009</v>
      </c>
      <c r="Y422" s="0" t="n">
        <f aca="false">IF(Stats_DATA!Z$12=1,DATA!Y422,IF(Stats_DATA!Z$12=2,(DATA!Y422-Stats_DATA!Z$2)/Stats_DATA!Z$3,IF(Stats_DATA!Z$12=3,(DATA!Y422-Stats_DATA!Z$6)/(Stats_DATA!Z$10-Stats_DATA!Z$6),"ERROR")))</f>
        <v>-0.632438229320196</v>
      </c>
      <c r="Z422" s="0" t="n">
        <f aca="false">IF(Stats_DATA!AA$12=1,DATA!Z422,IF(Stats_DATA!AA$12=2,(DATA!Z422-Stats_DATA!AA$2)/Stats_DATA!AA$3,IF(Stats_DATA!AA$12=3,(DATA!Z422-Stats_DATA!AA$6)/(Stats_DATA!AA$10-Stats_DATA!AA$6),"ERROR")))</f>
        <v>-0.327104658561781</v>
      </c>
      <c r="AA422" s="0" t="n">
        <f aca="false">IF(Stats_DATA!AB$12=1,DATA!AA422,IF(Stats_DATA!AB$12=2,(DATA!AA422-Stats_DATA!AB$2)/Stats_DATA!AB$3,IF(Stats_DATA!AB$12=3,(DATA!AA422-Stats_DATA!AB$6)/(Stats_DATA!AB$10-Stats_DATA!AB$6),"ERROR")))</f>
        <v>-0.384939592556534</v>
      </c>
      <c r="AB422" s="0" t="n">
        <f aca="false">IF(Stats_DATA!AC$12=1,DATA!AB422,IF(Stats_DATA!AC$12=2,(DATA!AB422-Stats_DATA!AC$2)/Stats_DATA!AC$3,IF(Stats_DATA!AC$12=3,(DATA!AB422-Stats_DATA!AC$6)/(Stats_DATA!AC$10-Stats_DATA!AC$6),"ERROR")))</f>
        <v>-0.0775963529118144</v>
      </c>
      <c r="AC422" s="0" t="n">
        <f aca="false">IF(Stats_DATA!AD$12=1,DATA!AC422,IF(Stats_DATA!AD$12=2,(DATA!AC422-Stats_DATA!AD$2)/Stats_DATA!AD$3,IF(Stats_DATA!AD$12=3,(DATA!AC422-Stats_DATA!AD$6)/(Stats_DATA!AD$10-Stats_DATA!AD$6),"ERROR")))</f>
        <v>-0.729720291805994</v>
      </c>
      <c r="AD422" s="0" t="n">
        <f aca="false">IF(Stats_DATA!AE$12=1,DATA!AD422,IF(Stats_DATA!AE$12=2,(DATA!AD422-Stats_DATA!AE$2)/Stats_DATA!AE$3,IF(Stats_DATA!AE$12=3,(DATA!AD422-Stats_DATA!AE$6)/(Stats_DATA!AE$10-Stats_DATA!AE$6),"ERROR")))</f>
        <v>0.216986881099574</v>
      </c>
      <c r="AE422" s="0" t="n">
        <f aca="false">IF(Stats_DATA!AF$12=1,DATA!AE422,IF(Stats_DATA!AF$12=2,(DATA!AE422-Stats_DATA!AF$2)/Stats_DATA!AF$3,IF(Stats_DATA!AF$12=3,(DATA!AE422-Stats_DATA!AF$6)/(Stats_DATA!AF$10-Stats_DATA!AF$6),"ERROR")))</f>
        <v>-0.0612258930581783</v>
      </c>
    </row>
    <row r="423" customFormat="false" ht="12.8" hidden="false" customHeight="false" outlineLevel="0" collapsed="false">
      <c r="A423" s="0" t="n">
        <f aca="false">IF(Stats_DATA!B$12=1,DATA!A423,IF(Stats_DATA!B$12=2,(DATA!A423-Stats_DATA!B$2)/Stats_DATA!B$3,IF(Stats_DATA!B$12=3,(DATA!A423-Stats_DATA!B$6)/(Stats_DATA!B$10-Stats_DATA!B$6),"ERROR")))</f>
        <v>0</v>
      </c>
      <c r="B423" s="0" t="n">
        <f aca="false">IF(Stats_DATA!C$12=1,DATA!B423,IF(Stats_DATA!C$12=2,(DATA!B423-Stats_DATA!C$2)/Stats_DATA!C$3,IF(Stats_DATA!C$12=3,(DATA!B423-Stats_DATA!C$6)/(Stats_DATA!C$10-Stats_DATA!C$6),"ERROR")))</f>
        <v>0.159676635556233</v>
      </c>
      <c r="C423" s="0" t="n">
        <f aca="false">IF(Stats_DATA!D$12=1,DATA!C423,IF(Stats_DATA!D$12=2,(DATA!C423-Stats_DATA!D$2)/Stats_DATA!D$3,IF(Stats_DATA!D$12=3,(DATA!C423-Stats_DATA!D$6)/(Stats_DATA!D$10-Stats_DATA!D$6),"ERROR")))</f>
        <v>-1.23450461524854</v>
      </c>
      <c r="D423" s="0" t="n">
        <f aca="false">IF(Stats_DATA!E$12=1,DATA!D423,IF(Stats_DATA!E$12=2,(DATA!D423-Stats_DATA!E$2)/Stats_DATA!E$3,IF(Stats_DATA!E$12=3,(DATA!D423-Stats_DATA!E$6)/(Stats_DATA!E$10-Stats_DATA!E$6),"ERROR")))</f>
        <v>0.257252211445185</v>
      </c>
      <c r="E423" s="0" t="n">
        <f aca="false">IF(Stats_DATA!F$12=1,DATA!E423,IF(Stats_DATA!F$12=2,(DATA!E423-Stats_DATA!F$2)/Stats_DATA!F$3,IF(Stats_DATA!F$12=3,(DATA!E423-Stats_DATA!F$6)/(Stats_DATA!F$10-Stats_DATA!F$6),"ERROR")))</f>
        <v>0.00344088574144535</v>
      </c>
      <c r="F423" s="0" t="n">
        <f aca="false">IF(Stats_DATA!G$12=1,DATA!F423,IF(Stats_DATA!G$12=2,(DATA!F423-Stats_DATA!G$2)/Stats_DATA!G$3,IF(Stats_DATA!G$12=3,(DATA!F423-Stats_DATA!G$6)/(Stats_DATA!G$10-Stats_DATA!G$6),"ERROR")))</f>
        <v>0.479213410098796</v>
      </c>
      <c r="G423" s="0" t="n">
        <f aca="false">IF(Stats_DATA!H$12=1,DATA!G423,IF(Stats_DATA!H$12=2,(DATA!G423-Stats_DATA!H$2)/Stats_DATA!H$3,IF(Stats_DATA!H$12=3,(DATA!G423-Stats_DATA!H$6)/(Stats_DATA!H$10-Stats_DATA!H$6),"ERROR")))</f>
        <v>1.50075510009354</v>
      </c>
      <c r="H423" s="0" t="n">
        <f aca="false">IF(Stats_DATA!I$12=1,DATA!H423,IF(Stats_DATA!I$12=2,(DATA!H423-Stats_DATA!I$2)/Stats_DATA!I$3,IF(Stats_DATA!I$12=3,(DATA!H423-Stats_DATA!I$6)/(Stats_DATA!I$10-Stats_DATA!I$6),"ERROR")))</f>
        <v>0.704977659802287</v>
      </c>
      <c r="I423" s="0" t="n">
        <f aca="false">IF(Stats_DATA!J$12=1,DATA!I423,IF(Stats_DATA!J$12=2,(DATA!I423-Stats_DATA!J$2)/Stats_DATA!J$3,IF(Stats_DATA!J$12=3,(DATA!I423-Stats_DATA!J$6)/(Stats_DATA!J$10-Stats_DATA!J$6),"ERROR")))</f>
        <v>0.362882004687115</v>
      </c>
      <c r="J423" s="0" t="n">
        <f aca="false">IF(Stats_DATA!K$12=1,DATA!J423,IF(Stats_DATA!K$12=2,(DATA!J423-Stats_DATA!K$2)/Stats_DATA!K$3,IF(Stats_DATA!K$12=3,(DATA!J423-Stats_DATA!K$6)/(Stats_DATA!K$10-Stats_DATA!K$6),"ERROR")))</f>
        <v>1.0008701941252</v>
      </c>
      <c r="K423" s="0" t="n">
        <f aca="false">IF(Stats_DATA!L$12=1,DATA!K423,IF(Stats_DATA!L$12=2,(DATA!K423-Stats_DATA!L$2)/Stats_DATA!L$3,IF(Stats_DATA!L$12=3,(DATA!K423-Stats_DATA!L$6)/(Stats_DATA!L$10-Stats_DATA!L$6),"ERROR")))</f>
        <v>1.59515742817257</v>
      </c>
      <c r="L423" s="0" t="n">
        <f aca="false">IF(Stats_DATA!M$12=1,DATA!L423,IF(Stats_DATA!M$12=2,(DATA!L423-Stats_DATA!M$2)/Stats_DATA!M$3,IF(Stats_DATA!M$12=3,(DATA!L423-Stats_DATA!M$6)/(Stats_DATA!M$10-Stats_DATA!M$6),"ERROR")))</f>
        <v>0.508551995584172</v>
      </c>
      <c r="M423" s="0" t="n">
        <f aca="false">IF(Stats_DATA!N$12=1,DATA!M423,IF(Stats_DATA!N$12=2,(DATA!M423-Stats_DATA!N$2)/Stats_DATA!N$3,IF(Stats_DATA!N$12=3,(DATA!M423-Stats_DATA!N$6)/(Stats_DATA!N$10-Stats_DATA!N$6),"ERROR")))</f>
        <v>0.533213867513408</v>
      </c>
      <c r="N423" s="0" t="n">
        <f aca="false">IF(Stats_DATA!O$12=1,DATA!N423,IF(Stats_DATA!O$12=2,(DATA!N423-Stats_DATA!O$2)/Stats_DATA!O$3,IF(Stats_DATA!O$12=3,(DATA!N423-Stats_DATA!O$6)/(Stats_DATA!O$10-Stats_DATA!O$6),"ERROR")))</f>
        <v>0.9540452696907</v>
      </c>
      <c r="O423" s="0" t="n">
        <f aca="false">IF(Stats_DATA!P$12=1,DATA!O423,IF(Stats_DATA!P$12=2,(DATA!O423-Stats_DATA!P$2)/Stats_DATA!P$3,IF(Stats_DATA!P$12=3,(DATA!O423-Stats_DATA!P$6)/(Stats_DATA!P$10-Stats_DATA!P$6),"ERROR")))</f>
        <v>0.200323576287018</v>
      </c>
      <c r="P423" s="0" t="n">
        <f aca="false">IF(Stats_DATA!Q$12=1,DATA!P423,IF(Stats_DATA!Q$12=2,(DATA!P423-Stats_DATA!Q$2)/Stats_DATA!Q$3,IF(Stats_DATA!Q$12=3,(DATA!P423-Stats_DATA!Q$6)/(Stats_DATA!Q$10-Stats_DATA!Q$6),"ERROR")))</f>
        <v>0.977519916459904</v>
      </c>
      <c r="Q423" s="0" t="n">
        <f aca="false">IF(Stats_DATA!R$12=1,DATA!Q423,IF(Stats_DATA!R$12=2,(DATA!Q423-Stats_DATA!R$2)/Stats_DATA!R$3,IF(Stats_DATA!R$12=3,(DATA!Q423-Stats_DATA!R$6)/(Stats_DATA!R$10-Stats_DATA!R$6),"ERROR")))</f>
        <v>1.50556126726243</v>
      </c>
      <c r="R423" s="0" t="n">
        <f aca="false">IF(Stats_DATA!S$12=1,DATA!R423,IF(Stats_DATA!S$12=2,(DATA!R423-Stats_DATA!S$2)/Stats_DATA!S$3,IF(Stats_DATA!S$12=3,(DATA!R423-Stats_DATA!S$6)/(Stats_DATA!S$10-Stats_DATA!S$6),"ERROR")))</f>
        <v>0.691918171237138</v>
      </c>
      <c r="S423" s="0" t="n">
        <f aca="false">IF(Stats_DATA!T$12=1,DATA!S423,IF(Stats_DATA!T$12=2,(DATA!S423-Stats_DATA!T$2)/Stats_DATA!T$3,IF(Stats_DATA!T$12=3,(DATA!S423-Stats_DATA!T$6)/(Stats_DATA!T$10-Stats_DATA!T$6),"ERROR")))</f>
        <v>0.648894306253427</v>
      </c>
      <c r="T423" s="0" t="n">
        <f aca="false">IF(Stats_DATA!U$12=1,DATA!T423,IF(Stats_DATA!U$12=2,(DATA!T423-Stats_DATA!U$2)/Stats_DATA!U$3,IF(Stats_DATA!U$12=3,(DATA!T423-Stats_DATA!U$6)/(Stats_DATA!U$10-Stats_DATA!U$6),"ERROR")))</f>
        <v>0.724344557871431</v>
      </c>
      <c r="U423" s="0" t="n">
        <f aca="false">IF(Stats_DATA!V$12=1,DATA!U423,IF(Stats_DATA!V$12=2,(DATA!U423-Stats_DATA!V$2)/Stats_DATA!V$3,IF(Stats_DATA!V$12=3,(DATA!U423-Stats_DATA!V$6)/(Stats_DATA!V$10-Stats_DATA!V$6),"ERROR")))</f>
        <v>0.623224453946429</v>
      </c>
      <c r="V423" s="0" t="n">
        <f aca="false">IF(Stats_DATA!W$12=1,DATA!V423,IF(Stats_DATA!W$12=2,(DATA!V423-Stats_DATA!W$2)/Stats_DATA!W$3,IF(Stats_DATA!W$12=3,(DATA!V423-Stats_DATA!W$6)/(Stats_DATA!W$10-Stats_DATA!W$6),"ERROR")))</f>
        <v>0.0394787204704719</v>
      </c>
      <c r="W423" s="0" t="n">
        <f aca="false">IF(Stats_DATA!X$12=1,DATA!W423,IF(Stats_DATA!X$12=2,(DATA!W423-Stats_DATA!X$2)/Stats_DATA!X$3,IF(Stats_DATA!X$12=3,(DATA!W423-Stats_DATA!X$6)/(Stats_DATA!X$10-Stats_DATA!X$6),"ERROR")))</f>
        <v>-1.19377085189068</v>
      </c>
      <c r="X423" s="0" t="n">
        <f aca="false">IF(Stats_DATA!Y$12=1,DATA!X423,IF(Stats_DATA!Y$12=2,(DATA!X423-Stats_DATA!Y$2)/Stats_DATA!Y$3,IF(Stats_DATA!Y$12=3,(DATA!X423-Stats_DATA!Y$6)/(Stats_DATA!Y$10-Stats_DATA!Y$6),"ERROR")))</f>
        <v>0.203519938803056</v>
      </c>
      <c r="Y423" s="0" t="n">
        <f aca="false">IF(Stats_DATA!Z$12=1,DATA!Y423,IF(Stats_DATA!Z$12=2,(DATA!Y423-Stats_DATA!Z$2)/Stats_DATA!Z$3,IF(Stats_DATA!Z$12=3,(DATA!Y423-Stats_DATA!Z$6)/(Stats_DATA!Z$10-Stats_DATA!Z$6),"ERROR")))</f>
        <v>-0.125374991814028</v>
      </c>
      <c r="Z423" s="0" t="n">
        <f aca="false">IF(Stats_DATA!AA$12=1,DATA!Z423,IF(Stats_DATA!AA$12=2,(DATA!Z423-Stats_DATA!AA$2)/Stats_DATA!AA$3,IF(Stats_DATA!AA$12=3,(DATA!Z423-Stats_DATA!AA$6)/(Stats_DATA!AA$10-Stats_DATA!AA$6),"ERROR")))</f>
        <v>-0.0511813265196033</v>
      </c>
      <c r="AA423" s="0" t="n">
        <f aca="false">IF(Stats_DATA!AB$12=1,DATA!AA423,IF(Stats_DATA!AB$12=2,(DATA!AA423-Stats_DATA!AB$2)/Stats_DATA!AB$3,IF(Stats_DATA!AB$12=3,(DATA!AA423-Stats_DATA!AB$6)/(Stats_DATA!AB$10-Stats_DATA!AB$6),"ERROR")))</f>
        <v>0.694276050123093</v>
      </c>
      <c r="AB423" s="0" t="n">
        <f aca="false">IF(Stats_DATA!AC$12=1,DATA!AB423,IF(Stats_DATA!AC$12=2,(DATA!AB423-Stats_DATA!AC$2)/Stats_DATA!AC$3,IF(Stats_DATA!AC$12=3,(DATA!AB423-Stats_DATA!AC$6)/(Stats_DATA!AC$10-Stats_DATA!AC$6),"ERROR")))</f>
        <v>0.238282507438974</v>
      </c>
      <c r="AC423" s="0" t="n">
        <f aca="false">IF(Stats_DATA!AD$12=1,DATA!AC423,IF(Stats_DATA!AD$12=2,(DATA!AC423-Stats_DATA!AD$2)/Stats_DATA!AD$3,IF(Stats_DATA!AD$12=3,(DATA!AC423-Stats_DATA!AD$6)/(Stats_DATA!AD$10-Stats_DATA!AD$6),"ERROR")))</f>
        <v>-0.0579048780150402</v>
      </c>
      <c r="AD423" s="0" t="n">
        <f aca="false">IF(Stats_DATA!AE$12=1,DATA!AD423,IF(Stats_DATA!AE$12=2,(DATA!AD423-Stats_DATA!AE$2)/Stats_DATA!AE$3,IF(Stats_DATA!AE$12=3,(DATA!AD423-Stats_DATA!AE$6)/(Stats_DATA!AE$10-Stats_DATA!AE$6),"ERROR")))</f>
        <v>-0.119215663272977</v>
      </c>
      <c r="AE423" s="0" t="n">
        <f aca="false">IF(Stats_DATA!AF$12=1,DATA!AE423,IF(Stats_DATA!AF$12=2,(DATA!AE423-Stats_DATA!AF$2)/Stats_DATA!AF$3,IF(Stats_DATA!AF$12=3,(DATA!AE423-Stats_DATA!AF$6)/(Stats_DATA!AF$10-Stats_DATA!AF$6),"ERROR")))</f>
        <v>0.450366113278289</v>
      </c>
    </row>
    <row r="424" customFormat="false" ht="12.8" hidden="false" customHeight="false" outlineLevel="0" collapsed="false">
      <c r="A424" s="0" t="n">
        <f aca="false">IF(Stats_DATA!B$12=1,DATA!A424,IF(Stats_DATA!B$12=2,(DATA!A424-Stats_DATA!B$2)/Stats_DATA!B$3,IF(Stats_DATA!B$12=3,(DATA!A424-Stats_DATA!B$6)/(Stats_DATA!B$10-Stats_DATA!B$6),"ERROR")))</f>
        <v>0</v>
      </c>
      <c r="B424" s="0" t="n">
        <f aca="false">IF(Stats_DATA!C$12=1,DATA!B424,IF(Stats_DATA!C$12=2,(DATA!B424-Stats_DATA!C$2)/Stats_DATA!C$3,IF(Stats_DATA!C$12=3,(DATA!B424-Stats_DATA!C$6)/(Stats_DATA!C$10-Stats_DATA!C$6),"ERROR")))</f>
        <v>-0.714318065394214</v>
      </c>
      <c r="C424" s="0" t="n">
        <f aca="false">IF(Stats_DATA!D$12=1,DATA!C424,IF(Stats_DATA!D$12=2,(DATA!C424-Stats_DATA!D$2)/Stats_DATA!D$3,IF(Stats_DATA!D$12=3,(DATA!C424-Stats_DATA!D$6)/(Stats_DATA!D$10-Stats_DATA!D$6),"ERROR")))</f>
        <v>-0.760200259284208</v>
      </c>
      <c r="D424" s="0" t="n">
        <f aca="false">IF(Stats_DATA!E$12=1,DATA!D424,IF(Stats_DATA!E$12=2,(DATA!D424-Stats_DATA!E$2)/Stats_DATA!E$3,IF(Stats_DATA!E$12=3,(DATA!D424-Stats_DATA!E$6)/(Stats_DATA!E$10-Stats_DATA!E$6),"ERROR")))</f>
        <v>-0.679412579712092</v>
      </c>
      <c r="E424" s="0" t="n">
        <f aca="false">IF(Stats_DATA!F$12=1,DATA!E424,IF(Stats_DATA!F$12=2,(DATA!E424-Stats_DATA!F$2)/Stats_DATA!F$3,IF(Stats_DATA!F$12=3,(DATA!E424-Stats_DATA!F$6)/(Stats_DATA!F$10-Stats_DATA!F$6),"ERROR")))</f>
        <v>-0.70099232521394</v>
      </c>
      <c r="F424" s="0" t="n">
        <f aca="false">IF(Stats_DATA!G$12=1,DATA!F424,IF(Stats_DATA!G$12=2,(DATA!F424-Stats_DATA!G$2)/Stats_DATA!G$3,IF(Stats_DATA!G$12=3,(DATA!F424-Stats_DATA!G$6)/(Stats_DATA!G$10-Stats_DATA!G$6),"ERROR")))</f>
        <v>0.884499819906979</v>
      </c>
      <c r="G424" s="0" t="n">
        <f aca="false">IF(Stats_DATA!H$12=1,DATA!G424,IF(Stats_DATA!H$12=2,(DATA!G424-Stats_DATA!H$2)/Stats_DATA!H$3,IF(Stats_DATA!H$12=3,(DATA!G424-Stats_DATA!H$6)/(Stats_DATA!H$10-Stats_DATA!H$6),"ERROR")))</f>
        <v>0.235909206505446</v>
      </c>
      <c r="H424" s="0" t="n">
        <f aca="false">IF(Stats_DATA!I$12=1,DATA!H424,IF(Stats_DATA!I$12=2,(DATA!H424-Stats_DATA!I$2)/Stats_DATA!I$3,IF(Stats_DATA!I$12=3,(DATA!H424-Stats_DATA!I$6)/(Stats_DATA!I$10-Stats_DATA!I$6),"ERROR")))</f>
        <v>-0.223649756643957</v>
      </c>
      <c r="I424" s="0" t="n">
        <f aca="false">IF(Stats_DATA!J$12=1,DATA!I424,IF(Stats_DATA!J$12=2,(DATA!I424-Stats_DATA!J$2)/Stats_DATA!J$3,IF(Stats_DATA!J$12=3,(DATA!I424-Stats_DATA!J$6)/(Stats_DATA!J$10-Stats_DATA!J$6),"ERROR")))</f>
        <v>-0.101774647819814</v>
      </c>
      <c r="J424" s="0" t="n">
        <f aca="false">IF(Stats_DATA!K$12=1,DATA!J424,IF(Stats_DATA!K$12=2,(DATA!J424-Stats_DATA!K$2)/Stats_DATA!K$3,IF(Stats_DATA!K$12=3,(DATA!J424-Stats_DATA!K$6)/(Stats_DATA!K$10-Stats_DATA!K$6),"ERROR")))</f>
        <v>0.271323438737154</v>
      </c>
      <c r="K424" s="0" t="n">
        <f aca="false">IF(Stats_DATA!L$12=1,DATA!K424,IF(Stats_DATA!L$12=2,(DATA!K424-Stats_DATA!L$2)/Stats_DATA!L$3,IF(Stats_DATA!L$12=3,(DATA!K424-Stats_DATA!L$6)/(Stats_DATA!L$10-Stats_DATA!L$6),"ERROR")))</f>
        <v>0.0569928443977948</v>
      </c>
      <c r="L424" s="0" t="n">
        <f aca="false">IF(Stats_DATA!M$12=1,DATA!L424,IF(Stats_DATA!M$12=2,(DATA!L424-Stats_DATA!M$2)/Stats_DATA!M$3,IF(Stats_DATA!M$12=3,(DATA!L424-Stats_DATA!M$6)/(Stats_DATA!M$10-Stats_DATA!M$6),"ERROR")))</f>
        <v>-0.575422752935806</v>
      </c>
      <c r="M424" s="0" t="n">
        <f aca="false">IF(Stats_DATA!N$12=1,DATA!M424,IF(Stats_DATA!N$12=2,(DATA!M424-Stats_DATA!N$2)/Stats_DATA!N$3,IF(Stats_DATA!N$12=3,(DATA!M424-Stats_DATA!N$6)/(Stats_DATA!N$10-Stats_DATA!N$6),"ERROR")))</f>
        <v>-0.875473278864706</v>
      </c>
      <c r="N424" s="0" t="n">
        <f aca="false">IF(Stats_DATA!O$12=1,DATA!N424,IF(Stats_DATA!O$12=2,(DATA!N424-Stats_DATA!O$2)/Stats_DATA!O$3,IF(Stats_DATA!O$12=3,(DATA!N424-Stats_DATA!O$6)/(Stats_DATA!O$10-Stats_DATA!O$6),"ERROR")))</f>
        <v>-0.593049200456264</v>
      </c>
      <c r="O424" s="0" t="n">
        <f aca="false">IF(Stats_DATA!P$12=1,DATA!O424,IF(Stats_DATA!P$12=2,(DATA!O424-Stats_DATA!P$2)/Stats_DATA!P$3,IF(Stats_DATA!P$12=3,(DATA!O424-Stats_DATA!P$6)/(Stats_DATA!P$10-Stats_DATA!P$6),"ERROR")))</f>
        <v>-0.537404676127608</v>
      </c>
      <c r="P424" s="0" t="n">
        <f aca="false">IF(Stats_DATA!Q$12=1,DATA!P424,IF(Stats_DATA!Q$12=2,(DATA!P424-Stats_DATA!Q$2)/Stats_DATA!Q$3,IF(Stats_DATA!Q$12=3,(DATA!P424-Stats_DATA!Q$6)/(Stats_DATA!Q$10-Stats_DATA!Q$6),"ERROR")))</f>
        <v>-0.385336218470601</v>
      </c>
      <c r="Q424" s="0" t="n">
        <f aca="false">IF(Stats_DATA!R$12=1,DATA!Q424,IF(Stats_DATA!R$12=2,(DATA!Q424-Stats_DATA!R$2)/Stats_DATA!R$3,IF(Stats_DATA!R$12=3,(DATA!Q424-Stats_DATA!R$6)/(Stats_DATA!R$10-Stats_DATA!R$6),"ERROR")))</f>
        <v>-0.303109475360638</v>
      </c>
      <c r="R424" s="0" t="n">
        <f aca="false">IF(Stats_DATA!S$12=1,DATA!R424,IF(Stats_DATA!S$12=2,(DATA!R424-Stats_DATA!S$2)/Stats_DATA!S$3,IF(Stats_DATA!S$12=3,(DATA!R424-Stats_DATA!S$6)/(Stats_DATA!S$10-Stats_DATA!S$6),"ERROR")))</f>
        <v>-0.184976650967984</v>
      </c>
      <c r="S424" s="0" t="n">
        <f aca="false">IF(Stats_DATA!T$12=1,DATA!S424,IF(Stats_DATA!T$12=2,(DATA!S424-Stats_DATA!T$2)/Stats_DATA!T$3,IF(Stats_DATA!T$12=3,(DATA!S424-Stats_DATA!T$6)/(Stats_DATA!T$10-Stats_DATA!T$6),"ERROR")))</f>
        <v>0.201589210597724</v>
      </c>
      <c r="T424" s="0" t="n">
        <f aca="false">IF(Stats_DATA!U$12=1,DATA!T424,IF(Stats_DATA!U$12=2,(DATA!T424-Stats_DATA!U$2)/Stats_DATA!U$3,IF(Stats_DATA!U$12=3,(DATA!T424-Stats_DATA!U$6)/(Stats_DATA!U$10-Stats_DATA!U$6),"ERROR")))</f>
        <v>-0.249480532369843</v>
      </c>
      <c r="U424" s="0" t="n">
        <f aca="false">IF(Stats_DATA!V$12=1,DATA!U424,IF(Stats_DATA!V$12=2,(DATA!U424-Stats_DATA!V$2)/Stats_DATA!V$3,IF(Stats_DATA!V$12=3,(DATA!U424-Stats_DATA!V$6)/(Stats_DATA!V$10-Stats_DATA!V$6),"ERROR")))</f>
        <v>-0.685130477973015</v>
      </c>
      <c r="V424" s="0" t="n">
        <f aca="false">IF(Stats_DATA!W$12=1,DATA!V424,IF(Stats_DATA!W$12=2,(DATA!V424-Stats_DATA!W$2)/Stats_DATA!W$3,IF(Stats_DATA!W$12=3,(DATA!V424-Stats_DATA!W$6)/(Stats_DATA!W$10-Stats_DATA!W$6),"ERROR")))</f>
        <v>-0.750881110793966</v>
      </c>
      <c r="W424" s="0" t="n">
        <f aca="false">IF(Stats_DATA!X$12=1,DATA!W424,IF(Stats_DATA!X$12=2,(DATA!W424-Stats_DATA!X$2)/Stats_DATA!X$3,IF(Stats_DATA!X$12=3,(DATA!W424-Stats_DATA!X$6)/(Stats_DATA!X$10-Stats_DATA!X$6),"ERROR")))</f>
        <v>-0.977379011266439</v>
      </c>
      <c r="X424" s="0" t="n">
        <f aca="false">IF(Stats_DATA!Y$12=1,DATA!X424,IF(Stats_DATA!Y$12=2,(DATA!X424-Stats_DATA!Y$2)/Stats_DATA!Y$3,IF(Stats_DATA!Y$12=3,(DATA!X424-Stats_DATA!Y$6)/(Stats_DATA!Y$10-Stats_DATA!Y$6),"ERROR")))</f>
        <v>-0.753848100270689</v>
      </c>
      <c r="Y424" s="0" t="n">
        <f aca="false">IF(Stats_DATA!Z$12=1,DATA!Y424,IF(Stats_DATA!Z$12=2,(DATA!Y424-Stats_DATA!Z$2)/Stats_DATA!Z$3,IF(Stats_DATA!Z$12=3,(DATA!Y424-Stats_DATA!Z$6)/(Stats_DATA!Z$10-Stats_DATA!Z$6),"ERROR")))</f>
        <v>-0.711123484049244</v>
      </c>
      <c r="Z424" s="0" t="n">
        <f aca="false">IF(Stats_DATA!AA$12=1,DATA!Z424,IF(Stats_DATA!AA$12=2,(DATA!Z424-Stats_DATA!AA$2)/Stats_DATA!AA$3,IF(Stats_DATA!AA$12=3,(DATA!Z424-Stats_DATA!AA$6)/(Stats_DATA!AA$10-Stats_DATA!AA$6),"ERROR")))</f>
        <v>0.399931422692211</v>
      </c>
      <c r="AA424" s="0" t="n">
        <f aca="false">IF(Stats_DATA!AB$12=1,DATA!AA424,IF(Stats_DATA!AB$12=2,(DATA!AA424-Stats_DATA!AB$2)/Stats_DATA!AB$3,IF(Stats_DATA!AB$12=3,(DATA!AA424-Stats_DATA!AB$6)/(Stats_DATA!AB$10-Stats_DATA!AB$6),"ERROR")))</f>
        <v>-0.236849342412628</v>
      </c>
      <c r="AB424" s="0" t="n">
        <f aca="false">IF(Stats_DATA!AC$12=1,DATA!AB424,IF(Stats_DATA!AC$12=2,(DATA!AB424-Stats_DATA!AC$2)/Stats_DATA!AC$3,IF(Stats_DATA!AC$12=3,(DATA!AB424-Stats_DATA!AC$6)/(Stats_DATA!AC$10-Stats_DATA!AC$6),"ERROR")))</f>
        <v>-0.201263645735037</v>
      </c>
      <c r="AC424" s="0" t="n">
        <f aca="false">IF(Stats_DATA!AD$12=1,DATA!AC424,IF(Stats_DATA!AD$12=2,(DATA!AC424-Stats_DATA!AD$2)/Stats_DATA!AD$3,IF(Stats_DATA!AD$12=3,(DATA!AC424-Stats_DATA!AD$6)/(Stats_DATA!AD$10-Stats_DATA!AD$6),"ERROR")))</f>
        <v>-0.0624688414239462</v>
      </c>
      <c r="AD424" s="0" t="n">
        <f aca="false">IF(Stats_DATA!AE$12=1,DATA!AD424,IF(Stats_DATA!AE$12=2,(DATA!AD424-Stats_DATA!AE$2)/Stats_DATA!AE$3,IF(Stats_DATA!AE$12=3,(DATA!AD424-Stats_DATA!AE$6)/(Stats_DATA!AE$10-Stats_DATA!AE$6),"ERROR")))</f>
        <v>-0.183869998729237</v>
      </c>
      <c r="AE424" s="0" t="n">
        <f aca="false">IF(Stats_DATA!AF$12=1,DATA!AE424,IF(Stats_DATA!AF$12=2,(DATA!AE424-Stats_DATA!AF$2)/Stats_DATA!AF$3,IF(Stats_DATA!AF$12=3,(DATA!AE424-Stats_DATA!AF$6)/(Stats_DATA!AF$10-Stats_DATA!AF$6),"ERROR")))</f>
        <v>-0.535721942225227</v>
      </c>
    </row>
    <row r="425" customFormat="false" ht="12.8" hidden="false" customHeight="false" outlineLevel="0" collapsed="false">
      <c r="A425" s="0" t="n">
        <f aca="false">IF(Stats_DATA!B$12=1,DATA!A425,IF(Stats_DATA!B$12=2,(DATA!A425-Stats_DATA!B$2)/Stats_DATA!B$3,IF(Stats_DATA!B$12=3,(DATA!A425-Stats_DATA!B$6)/(Stats_DATA!B$10-Stats_DATA!B$6),"ERROR")))</f>
        <v>0</v>
      </c>
      <c r="B425" s="0" t="n">
        <f aca="false">IF(Stats_DATA!C$12=1,DATA!B425,IF(Stats_DATA!C$12=2,(DATA!B425-Stats_DATA!C$2)/Stats_DATA!C$3,IF(Stats_DATA!C$12=3,(DATA!B425-Stats_DATA!C$6)/(Stats_DATA!C$10-Stats_DATA!C$6),"ERROR")))</f>
        <v>-0.132600813138234</v>
      </c>
      <c r="C425" s="0" t="n">
        <f aca="false">IF(Stats_DATA!D$12=1,DATA!C425,IF(Stats_DATA!D$12=2,(DATA!C425-Stats_DATA!D$2)/Stats_DATA!D$3,IF(Stats_DATA!D$12=3,(DATA!C425-Stats_DATA!D$6)/(Stats_DATA!D$10-Stats_DATA!D$6),"ERROR")))</f>
        <v>-0.0371186185738716</v>
      </c>
      <c r="D425" s="0" t="n">
        <f aca="false">IF(Stats_DATA!E$12=1,DATA!D425,IF(Stats_DATA!E$12=2,(DATA!D425-Stats_DATA!E$2)/Stats_DATA!E$3,IF(Stats_DATA!E$12=3,(DATA!D425-Stats_DATA!E$6)/(Stats_DATA!E$10-Stats_DATA!E$6),"ERROR")))</f>
        <v>-0.103256732778793</v>
      </c>
      <c r="E425" s="0" t="n">
        <f aca="false">IF(Stats_DATA!F$12=1,DATA!E425,IF(Stats_DATA!F$12=2,(DATA!E425-Stats_DATA!F$2)/Stats_DATA!F$3,IF(Stats_DATA!F$12=3,(DATA!E425-Stats_DATA!F$6)/(Stats_DATA!F$10-Stats_DATA!F$6),"ERROR")))</f>
        <v>-0.226160580354542</v>
      </c>
      <c r="F425" s="0" t="n">
        <f aca="false">IF(Stats_DATA!G$12=1,DATA!F425,IF(Stats_DATA!G$12=2,(DATA!F425-Stats_DATA!G$2)/Stats_DATA!G$3,IF(Stats_DATA!G$12=3,(DATA!F425-Stats_DATA!G$6)/(Stats_DATA!G$10-Stats_DATA!G$6),"ERROR")))</f>
        <v>-0.411705662690072</v>
      </c>
      <c r="G425" s="0" t="n">
        <f aca="false">IF(Stats_DATA!H$12=1,DATA!G425,IF(Stats_DATA!H$12=2,(DATA!G425-Stats_DATA!H$2)/Stats_DATA!H$3,IF(Stats_DATA!H$12=3,(DATA!G425-Stats_DATA!H$6)/(Stats_DATA!H$10-Stats_DATA!H$6),"ERROR")))</f>
        <v>0.19614608709624</v>
      </c>
      <c r="H425" s="0" t="n">
        <f aca="false">IF(Stats_DATA!I$12=1,DATA!H425,IF(Stats_DATA!I$12=2,(DATA!H425-Stats_DATA!I$2)/Stats_DATA!I$3,IF(Stats_DATA!I$12=3,(DATA!H425-Stats_DATA!I$6)/(Stats_DATA!I$10-Stats_DATA!I$6),"ERROR")))</f>
        <v>0.0974749476789369</v>
      </c>
      <c r="I425" s="0" t="n">
        <f aca="false">IF(Stats_DATA!J$12=1,DATA!I425,IF(Stats_DATA!J$12=2,(DATA!I425-Stats_DATA!J$2)/Stats_DATA!J$3,IF(Stats_DATA!J$12=3,(DATA!I425-Stats_DATA!J$6)/(Stats_DATA!J$10-Stats_DATA!J$6),"ERROR")))</f>
        <v>-0.0205950329891526</v>
      </c>
      <c r="J425" s="0" t="n">
        <f aca="false">IF(Stats_DATA!K$12=1,DATA!J425,IF(Stats_DATA!K$12=2,(DATA!J425-Stats_DATA!K$2)/Stats_DATA!K$3,IF(Stats_DATA!K$12=3,(DATA!J425-Stats_DATA!K$6)/(Stats_DATA!K$10-Stats_DATA!K$6),"ERROR")))</f>
        <v>0.132709555213425</v>
      </c>
      <c r="K425" s="0" t="n">
        <f aca="false">IF(Stats_DATA!L$12=1,DATA!K425,IF(Stats_DATA!L$12=2,(DATA!K425-Stats_DATA!L$2)/Stats_DATA!L$3,IF(Stats_DATA!L$12=3,(DATA!K425-Stats_DATA!L$6)/(Stats_DATA!L$10-Stats_DATA!L$6),"ERROR")))</f>
        <v>-0.139880891462881</v>
      </c>
      <c r="L425" s="0" t="n">
        <f aca="false">IF(Stats_DATA!M$12=1,DATA!L425,IF(Stats_DATA!M$12=2,(DATA!L425-Stats_DATA!M$2)/Stats_DATA!M$3,IF(Stats_DATA!M$12=3,(DATA!L425-Stats_DATA!M$6)/(Stats_DATA!M$10-Stats_DATA!M$6),"ERROR")))</f>
        <v>-0.651870739192039</v>
      </c>
      <c r="M425" s="0" t="n">
        <f aca="false">IF(Stats_DATA!N$12=1,DATA!M425,IF(Stats_DATA!N$12=2,(DATA!M425-Stats_DATA!N$2)/Stats_DATA!N$3,IF(Stats_DATA!N$12=3,(DATA!M425-Stats_DATA!N$6)/(Stats_DATA!N$10-Stats_DATA!N$6),"ERROR")))</f>
        <v>-0.58343943601113</v>
      </c>
      <c r="N425" s="0" t="n">
        <f aca="false">IF(Stats_DATA!O$12=1,DATA!N425,IF(Stats_DATA!O$12=2,(DATA!N425-Stats_DATA!O$2)/Stats_DATA!O$3,IF(Stats_DATA!O$12=3,(DATA!N425-Stats_DATA!O$6)/(Stats_DATA!O$10-Stats_DATA!O$6),"ERROR")))</f>
        <v>-0.525289628074508</v>
      </c>
      <c r="O425" s="0" t="n">
        <f aca="false">IF(Stats_DATA!P$12=1,DATA!O425,IF(Stats_DATA!P$12=2,(DATA!O425-Stats_DATA!P$2)/Stats_DATA!P$3,IF(Stats_DATA!P$12=3,(DATA!O425-Stats_DATA!P$6)/(Stats_DATA!P$10-Stats_DATA!P$6),"ERROR")))</f>
        <v>-0.461125860994153</v>
      </c>
      <c r="P425" s="0" t="n">
        <f aca="false">IF(Stats_DATA!Q$12=1,DATA!P425,IF(Stats_DATA!Q$12=2,(DATA!P425-Stats_DATA!Q$2)/Stats_DATA!Q$3,IF(Stats_DATA!Q$12=3,(DATA!P425-Stats_DATA!Q$6)/(Stats_DATA!Q$10-Stats_DATA!Q$6),"ERROR")))</f>
        <v>-1.01947064684491</v>
      </c>
      <c r="Q425" s="0" t="n">
        <f aca="false">IF(Stats_DATA!R$12=1,DATA!Q425,IF(Stats_DATA!R$12=2,(DATA!Q425-Stats_DATA!R$2)/Stats_DATA!R$3,IF(Stats_DATA!R$12=3,(DATA!Q425-Stats_DATA!R$6)/(Stats_DATA!R$10-Stats_DATA!R$6),"ERROR")))</f>
        <v>0.145847386963828</v>
      </c>
      <c r="R425" s="0" t="n">
        <f aca="false">IF(Stats_DATA!S$12=1,DATA!R425,IF(Stats_DATA!S$12=2,(DATA!R425-Stats_DATA!S$2)/Stats_DATA!S$3,IF(Stats_DATA!S$12=3,(DATA!R425-Stats_DATA!S$6)/(Stats_DATA!S$10-Stats_DATA!S$6),"ERROR")))</f>
        <v>0.158890680142298</v>
      </c>
      <c r="S425" s="0" t="n">
        <f aca="false">IF(Stats_DATA!T$12=1,DATA!S425,IF(Stats_DATA!T$12=2,(DATA!S425-Stats_DATA!T$2)/Stats_DATA!T$3,IF(Stats_DATA!T$12=3,(DATA!S425-Stats_DATA!T$6)/(Stats_DATA!T$10-Stats_DATA!T$6),"ERROR")))</f>
        <v>0.152969091504712</v>
      </c>
      <c r="T425" s="0" t="n">
        <f aca="false">IF(Stats_DATA!U$12=1,DATA!T425,IF(Stats_DATA!U$12=2,(DATA!T425-Stats_DATA!U$2)/Stats_DATA!U$3,IF(Stats_DATA!U$12=3,(DATA!T425-Stats_DATA!U$6)/(Stats_DATA!U$10-Stats_DATA!U$6),"ERROR")))</f>
        <v>-0.572475934971607</v>
      </c>
      <c r="U425" s="0" t="n">
        <f aca="false">IF(Stats_DATA!V$12=1,DATA!U425,IF(Stats_DATA!V$12=2,(DATA!U425-Stats_DATA!V$2)/Stats_DATA!V$3,IF(Stats_DATA!V$12=3,(DATA!U425-Stats_DATA!V$6)/(Stats_DATA!V$10-Stats_DATA!V$6),"ERROR")))</f>
        <v>0.0608812596378987</v>
      </c>
      <c r="V425" s="0" t="n">
        <f aca="false">IF(Stats_DATA!W$12=1,DATA!V425,IF(Stats_DATA!W$12=2,(DATA!V425-Stats_DATA!W$2)/Stats_DATA!W$3,IF(Stats_DATA!W$12=3,(DATA!V425-Stats_DATA!W$6)/(Stats_DATA!W$10-Stats_DATA!W$6),"ERROR")))</f>
        <v>-0.233629912322475</v>
      </c>
      <c r="W425" s="0" t="n">
        <f aca="false">IF(Stats_DATA!X$12=1,DATA!W425,IF(Stats_DATA!X$12=2,(DATA!W425-Stats_DATA!X$2)/Stats_DATA!X$3,IF(Stats_DATA!X$12=3,(DATA!W425-Stats_DATA!X$6)/(Stats_DATA!X$10-Stats_DATA!X$6),"ERROR")))</f>
        <v>-0.0288343264248669</v>
      </c>
      <c r="X425" s="0" t="n">
        <f aca="false">IF(Stats_DATA!Y$12=1,DATA!X425,IF(Stats_DATA!Y$12=2,(DATA!X425-Stats_DATA!Y$2)/Stats_DATA!Y$3,IF(Stats_DATA!Y$12=3,(DATA!X425-Stats_DATA!Y$6)/(Stats_DATA!Y$10-Stats_DATA!Y$6),"ERROR")))</f>
        <v>-0.174427655111664</v>
      </c>
      <c r="Y425" s="0" t="n">
        <f aca="false">IF(Stats_DATA!Z$12=1,DATA!Y425,IF(Stats_DATA!Z$12=2,(DATA!Y425-Stats_DATA!Z$2)/Stats_DATA!Z$3,IF(Stats_DATA!Z$12=3,(DATA!Y425-Stats_DATA!Z$6)/(Stats_DATA!Z$10-Stats_DATA!Z$6),"ERROR")))</f>
        <v>-0.301714268037163</v>
      </c>
      <c r="Z425" s="0" t="n">
        <f aca="false">IF(Stats_DATA!AA$12=1,DATA!Z425,IF(Stats_DATA!AA$12=2,(DATA!Z425-Stats_DATA!AA$2)/Stats_DATA!AA$3,IF(Stats_DATA!AA$12=3,(DATA!Z425-Stats_DATA!AA$6)/(Stats_DATA!AA$10-Stats_DATA!AA$6),"ERROR")))</f>
        <v>-0.773837672344355</v>
      </c>
      <c r="AA425" s="0" t="n">
        <f aca="false">IF(Stats_DATA!AB$12=1,DATA!AA425,IF(Stats_DATA!AB$12=2,(DATA!AA425-Stats_DATA!AB$2)/Stats_DATA!AB$3,IF(Stats_DATA!AB$12=3,(DATA!AA425-Stats_DATA!AB$6)/(Stats_DATA!AB$10-Stats_DATA!AB$6),"ERROR")))</f>
        <v>0.396824388889839</v>
      </c>
      <c r="AB425" s="0" t="n">
        <f aca="false">IF(Stats_DATA!AC$12=1,DATA!AB425,IF(Stats_DATA!AC$12=2,(DATA!AB425-Stats_DATA!AC$2)/Stats_DATA!AC$3,IF(Stats_DATA!AC$12=3,(DATA!AB425-Stats_DATA!AC$6)/(Stats_DATA!AC$10-Stats_DATA!AC$6),"ERROR")))</f>
        <v>0.449667298660063</v>
      </c>
      <c r="AC425" s="0" t="n">
        <f aca="false">IF(Stats_DATA!AD$12=1,DATA!AC425,IF(Stats_DATA!AD$12=2,(DATA!AC425-Stats_DATA!AD$2)/Stats_DATA!AD$3,IF(Stats_DATA!AD$12=3,(DATA!AC425-Stats_DATA!AD$6)/(Stats_DATA!AD$10-Stats_DATA!AD$6),"ERROR")))</f>
        <v>0.396970141739252</v>
      </c>
      <c r="AD425" s="0" t="n">
        <f aca="false">IF(Stats_DATA!AE$12=1,DATA!AD425,IF(Stats_DATA!AE$12=2,(DATA!AD425-Stats_DATA!AE$2)/Stats_DATA!AE$3,IF(Stats_DATA!AE$12=3,(DATA!AD425-Stats_DATA!AE$6)/(Stats_DATA!AE$10-Stats_DATA!AE$6),"ERROR")))</f>
        <v>-0.253373409344715</v>
      </c>
      <c r="AE425" s="0" t="n">
        <f aca="false">IF(Stats_DATA!AF$12=1,DATA!AE425,IF(Stats_DATA!AF$12=2,(DATA!AE425-Stats_DATA!AF$2)/Stats_DATA!AF$3,IF(Stats_DATA!AF$12=3,(DATA!AE425-Stats_DATA!AF$6)/(Stats_DATA!AF$10-Stats_DATA!AF$6),"ERROR")))</f>
        <v>0.246061513345219</v>
      </c>
    </row>
    <row r="426" customFormat="false" ht="12.8" hidden="false" customHeight="false" outlineLevel="0" collapsed="false">
      <c r="A426" s="0" t="n">
        <f aca="false">IF(Stats_DATA!B$12=1,DATA!A426,IF(Stats_DATA!B$12=2,(DATA!A426-Stats_DATA!B$2)/Stats_DATA!B$3,IF(Stats_DATA!B$12=3,(DATA!A426-Stats_DATA!B$6)/(Stats_DATA!B$10-Stats_DATA!B$6),"ERROR")))</f>
        <v>0</v>
      </c>
      <c r="B426" s="0" t="n">
        <f aca="false">IF(Stats_DATA!C$12=1,DATA!B426,IF(Stats_DATA!C$12=2,(DATA!B426-Stats_DATA!C$2)/Stats_DATA!C$3,IF(Stats_DATA!C$12=3,(DATA!B426-Stats_DATA!C$6)/(Stats_DATA!C$10-Stats_DATA!C$6),"ERROR")))</f>
        <v>-1.24439017623039</v>
      </c>
      <c r="C426" s="0" t="n">
        <f aca="false">IF(Stats_DATA!D$12=1,DATA!C426,IF(Stats_DATA!D$12=2,(DATA!C426-Stats_DATA!D$2)/Stats_DATA!D$3,IF(Stats_DATA!D$12=3,(DATA!C426-Stats_DATA!D$6)/(Stats_DATA!D$10-Stats_DATA!D$6),"ERROR")))</f>
        <v>-0.0394436399266375</v>
      </c>
      <c r="D426" s="0" t="n">
        <f aca="false">IF(Stats_DATA!E$12=1,DATA!D426,IF(Stats_DATA!E$12=2,(DATA!D426-Stats_DATA!E$2)/Stats_DATA!E$3,IF(Stats_DATA!E$12=3,(DATA!D426-Stats_DATA!E$6)/(Stats_DATA!E$10-Stats_DATA!E$6),"ERROR")))</f>
        <v>-1.23622605178406</v>
      </c>
      <c r="E426" s="0" t="n">
        <f aca="false">IF(Stats_DATA!F$12=1,DATA!E426,IF(Stats_DATA!F$12=2,(DATA!E426-Stats_DATA!F$2)/Stats_DATA!F$3,IF(Stats_DATA!F$12=3,(DATA!E426-Stats_DATA!F$6)/(Stats_DATA!F$10-Stats_DATA!F$6),"ERROR")))</f>
        <v>-1.03772219813937</v>
      </c>
      <c r="F426" s="0" t="n">
        <f aca="false">IF(Stats_DATA!G$12=1,DATA!F426,IF(Stats_DATA!G$12=2,(DATA!F426-Stats_DATA!G$2)/Stats_DATA!G$3,IF(Stats_DATA!G$12=3,(DATA!F426-Stats_DATA!G$6)/(Stats_DATA!G$10-Stats_DATA!G$6),"ERROR")))</f>
        <v>0.792066077319147</v>
      </c>
      <c r="G426" s="0" t="n">
        <f aca="false">IF(Stats_DATA!H$12=1,DATA!G426,IF(Stats_DATA!H$12=2,(DATA!G426-Stats_DATA!H$2)/Stats_DATA!H$3,IF(Stats_DATA!H$12=3,(DATA!G426-Stats_DATA!H$6)/(Stats_DATA!H$10-Stats_DATA!H$6),"ERROR")))</f>
        <v>-0.39783917760224</v>
      </c>
      <c r="H426" s="0" t="n">
        <f aca="false">IF(Stats_DATA!I$12=1,DATA!H426,IF(Stats_DATA!I$12=2,(DATA!H426-Stats_DATA!I$2)/Stats_DATA!I$3,IF(Stats_DATA!I$12=3,(DATA!H426-Stats_DATA!I$6)/(Stats_DATA!I$10-Stats_DATA!I$6),"ERROR")))</f>
        <v>-1.00182523154142</v>
      </c>
      <c r="I426" s="0" t="n">
        <f aca="false">IF(Stats_DATA!J$12=1,DATA!I426,IF(Stats_DATA!J$12=2,(DATA!I426-Stats_DATA!J$2)/Stats_DATA!J$3,IF(Stats_DATA!J$12=3,(DATA!I426-Stats_DATA!J$6)/(Stats_DATA!J$10-Stats_DATA!J$6),"ERROR")))</f>
        <v>-0.753788697094651</v>
      </c>
      <c r="J426" s="0" t="n">
        <f aca="false">IF(Stats_DATA!K$12=1,DATA!J426,IF(Stats_DATA!K$12=2,(DATA!J426-Stats_DATA!K$2)/Stats_DATA!K$3,IF(Stats_DATA!K$12=3,(DATA!J426-Stats_DATA!K$6)/(Stats_DATA!K$10-Stats_DATA!K$6),"ERROR")))</f>
        <v>2.64964586130219</v>
      </c>
      <c r="K426" s="0" t="n">
        <f aca="false">IF(Stats_DATA!L$12=1,DATA!K426,IF(Stats_DATA!L$12=2,(DATA!K426-Stats_DATA!L$2)/Stats_DATA!L$3,IF(Stats_DATA!L$12=3,(DATA!K426-Stats_DATA!L$6)/(Stats_DATA!L$10-Stats_DATA!L$6),"ERROR")))</f>
        <v>1.06119053306844</v>
      </c>
      <c r="L426" s="0" t="n">
        <f aca="false">IF(Stats_DATA!M$12=1,DATA!L426,IF(Stats_DATA!M$12=2,(DATA!L426-Stats_DATA!M$2)/Stats_DATA!M$3,IF(Stats_DATA!M$12=3,(DATA!L426-Stats_DATA!M$6)/(Stats_DATA!M$10-Stats_DATA!M$6),"ERROR")))</f>
        <v>1.05053936984416</v>
      </c>
      <c r="M426" s="0" t="n">
        <f aca="false">IF(Stats_DATA!N$12=1,DATA!M426,IF(Stats_DATA!N$12=2,(DATA!M426-Stats_DATA!N$2)/Stats_DATA!N$3,IF(Stats_DATA!N$12=3,(DATA!M426-Stats_DATA!N$6)/(Stats_DATA!N$10-Stats_DATA!N$6),"ERROR")))</f>
        <v>0.961022600681899</v>
      </c>
      <c r="N426" s="0" t="n">
        <f aca="false">IF(Stats_DATA!O$12=1,DATA!N426,IF(Stats_DATA!O$12=2,(DATA!N426-Stats_DATA!O$2)/Stats_DATA!O$3,IF(Stats_DATA!O$12=3,(DATA!N426-Stats_DATA!O$6)/(Stats_DATA!O$10-Stats_DATA!O$6),"ERROR")))</f>
        <v>0.861061330947852</v>
      </c>
      <c r="O426" s="0" t="n">
        <f aca="false">IF(Stats_DATA!P$12=1,DATA!O426,IF(Stats_DATA!P$12=2,(DATA!O426-Stats_DATA!P$2)/Stats_DATA!P$3,IF(Stats_DATA!P$12=3,(DATA!O426-Stats_DATA!P$6)/(Stats_DATA!P$10-Stats_DATA!P$6),"ERROR")))</f>
        <v>0.0699681371684618</v>
      </c>
      <c r="P426" s="0" t="n">
        <f aca="false">IF(Stats_DATA!Q$12=1,DATA!P426,IF(Stats_DATA!Q$12=2,(DATA!P426-Stats_DATA!Q$2)/Stats_DATA!Q$3,IF(Stats_DATA!Q$12=3,(DATA!P426-Stats_DATA!Q$6)/(Stats_DATA!Q$10-Stats_DATA!Q$6),"ERROR")))</f>
        <v>2.00798836256816</v>
      </c>
      <c r="Q426" s="0" t="n">
        <f aca="false">IF(Stats_DATA!R$12=1,DATA!Q426,IF(Stats_DATA!R$12=2,(DATA!Q426-Stats_DATA!R$2)/Stats_DATA!R$3,IF(Stats_DATA!R$12=3,(DATA!Q426-Stats_DATA!R$6)/(Stats_DATA!R$10-Stats_DATA!R$6),"ERROR")))</f>
        <v>-0.370117962274738</v>
      </c>
      <c r="R426" s="0" t="n">
        <f aca="false">IF(Stats_DATA!S$12=1,DATA!R426,IF(Stats_DATA!S$12=2,(DATA!R426-Stats_DATA!S$2)/Stats_DATA!S$3,IF(Stats_DATA!S$12=3,(DATA!R426-Stats_DATA!S$6)/(Stats_DATA!S$10-Stats_DATA!S$6),"ERROR")))</f>
        <v>-0.857108084580366</v>
      </c>
      <c r="S426" s="0" t="n">
        <f aca="false">IF(Stats_DATA!T$12=1,DATA!S426,IF(Stats_DATA!T$12=2,(DATA!S426-Stats_DATA!T$2)/Stats_DATA!T$3,IF(Stats_DATA!T$12=3,(DATA!S426-Stats_DATA!T$6)/(Stats_DATA!T$10-Stats_DATA!T$6),"ERROR")))</f>
        <v>-0.20681978978357</v>
      </c>
      <c r="T426" s="0" t="n">
        <f aca="false">IF(Stats_DATA!U$12=1,DATA!T426,IF(Stats_DATA!U$12=2,(DATA!T426-Stats_DATA!U$2)/Stats_DATA!U$3,IF(Stats_DATA!U$12=3,(DATA!T426-Stats_DATA!U$6)/(Stats_DATA!U$10-Stats_DATA!U$6),"ERROR")))</f>
        <v>1.26508967009236</v>
      </c>
      <c r="U426" s="0" t="n">
        <f aca="false">IF(Stats_DATA!V$12=1,DATA!U426,IF(Stats_DATA!V$12=2,(DATA!U426-Stats_DATA!V$2)/Stats_DATA!V$3,IF(Stats_DATA!V$12=3,(DATA!U426-Stats_DATA!V$6)/(Stats_DATA!V$10-Stats_DATA!V$6),"ERROR")))</f>
        <v>0.162541420436954</v>
      </c>
      <c r="V426" s="0" t="n">
        <f aca="false">IF(Stats_DATA!W$12=1,DATA!V426,IF(Stats_DATA!W$12=2,(DATA!V426-Stats_DATA!W$2)/Stats_DATA!W$3,IF(Stats_DATA!W$12=3,(DATA!V426-Stats_DATA!W$6)/(Stats_DATA!W$10-Stats_DATA!W$6),"ERROR")))</f>
        <v>-1.04674879631966</v>
      </c>
      <c r="W426" s="0" t="n">
        <f aca="false">IF(Stats_DATA!X$12=1,DATA!W426,IF(Stats_DATA!X$12=2,(DATA!W426-Stats_DATA!X$2)/Stats_DATA!X$3,IF(Stats_DATA!X$12=3,(DATA!W426-Stats_DATA!X$6)/(Stats_DATA!X$10-Stats_DATA!X$6),"ERROR")))</f>
        <v>-0.407926799097399</v>
      </c>
      <c r="X426" s="0" t="n">
        <f aca="false">IF(Stats_DATA!Y$12=1,DATA!X426,IF(Stats_DATA!Y$12=2,(DATA!X426-Stats_DATA!Y$2)/Stats_DATA!Y$3,IF(Stats_DATA!Y$12=3,(DATA!X426-Stats_DATA!Y$6)/(Stats_DATA!Y$10-Stats_DATA!Y$6),"ERROR")))</f>
        <v>-1.05561098234118</v>
      </c>
      <c r="Y426" s="0" t="n">
        <f aca="false">IF(Stats_DATA!Z$12=1,DATA!Y426,IF(Stats_DATA!Z$12=2,(DATA!Y426-Stats_DATA!Z$2)/Stats_DATA!Z$3,IF(Stats_DATA!Z$12=3,(DATA!Y426-Stats_DATA!Z$6)/(Stats_DATA!Z$10-Stats_DATA!Z$6),"ERROR")))</f>
        <v>-0.877627103431249</v>
      </c>
      <c r="Z426" s="0" t="n">
        <f aca="false">IF(Stats_DATA!AA$12=1,DATA!Z426,IF(Stats_DATA!AA$12=2,(DATA!Z426-Stats_DATA!AA$2)/Stats_DATA!AA$3,IF(Stats_DATA!AA$12=3,(DATA!Z426-Stats_DATA!AA$6)/(Stats_DATA!AA$10-Stats_DATA!AA$6),"ERROR")))</f>
        <v>0.325475920395115</v>
      </c>
      <c r="AA426" s="0" t="n">
        <f aca="false">IF(Stats_DATA!AB$12=1,DATA!AA426,IF(Stats_DATA!AB$12=2,(DATA!AA426-Stats_DATA!AB$2)/Stats_DATA!AB$3,IF(Stats_DATA!AB$12=3,(DATA!AA426-Stats_DATA!AB$6)/(Stats_DATA!AB$10-Stats_DATA!AB$6),"ERROR")))</f>
        <v>-0.756754169098101</v>
      </c>
      <c r="AB426" s="0" t="n">
        <f aca="false">IF(Stats_DATA!AC$12=1,DATA!AB426,IF(Stats_DATA!AC$12=2,(DATA!AB426-Stats_DATA!AC$2)/Stats_DATA!AC$3,IF(Stats_DATA!AC$12=3,(DATA!AB426-Stats_DATA!AC$6)/(Stats_DATA!AC$10-Stats_DATA!AC$6),"ERROR")))</f>
        <v>-1.20474224079479</v>
      </c>
      <c r="AC426" s="0" t="n">
        <f aca="false">IF(Stats_DATA!AD$12=1,DATA!AC426,IF(Stats_DATA!AD$12=2,(DATA!AC426-Stats_DATA!AD$2)/Stats_DATA!AD$3,IF(Stats_DATA!AD$12=3,(DATA!AC426-Stats_DATA!AD$6)/(Stats_DATA!AD$10-Stats_DATA!AD$6),"ERROR")))</f>
        <v>-1.04539442758865</v>
      </c>
      <c r="AD426" s="0" t="n">
        <f aca="false">IF(Stats_DATA!AE$12=1,DATA!AD426,IF(Stats_DATA!AE$12=2,(DATA!AD426-Stats_DATA!AE$2)/Stats_DATA!AE$3,IF(Stats_DATA!AE$12=3,(DATA!AD426-Stats_DATA!AE$6)/(Stats_DATA!AE$10-Stats_DATA!AE$6),"ERROR")))</f>
        <v>0.47722058131102</v>
      </c>
      <c r="AE426" s="0" t="n">
        <f aca="false">IF(Stats_DATA!AF$12=1,DATA!AE426,IF(Stats_DATA!AF$12=2,(DATA!AE426-Stats_DATA!AF$2)/Stats_DATA!AF$3,IF(Stats_DATA!AF$12=3,(DATA!AE426-Stats_DATA!AF$6)/(Stats_DATA!AF$10-Stats_DATA!AF$6),"ERROR")))</f>
        <v>-0.213485418753556</v>
      </c>
    </row>
    <row r="427" customFormat="false" ht="12.8" hidden="false" customHeight="false" outlineLevel="0" collapsed="false">
      <c r="A427" s="0" t="n">
        <f aca="false">IF(Stats_DATA!B$12=1,DATA!A427,IF(Stats_DATA!B$12=2,(DATA!A427-Stats_DATA!B$2)/Stats_DATA!B$3,IF(Stats_DATA!B$12=3,(DATA!A427-Stats_DATA!B$6)/(Stats_DATA!B$10-Stats_DATA!B$6),"ERROR")))</f>
        <v>0</v>
      </c>
      <c r="B427" s="0" t="n">
        <f aca="false">IF(Stats_DATA!C$12=1,DATA!B427,IF(Stats_DATA!C$12=2,(DATA!B427-Stats_DATA!C$2)/Stats_DATA!C$3,IF(Stats_DATA!C$12=3,(DATA!B427-Stats_DATA!C$6)/(Stats_DATA!C$10-Stats_DATA!C$6),"ERROR")))</f>
        <v>-1.16266599640126</v>
      </c>
      <c r="C427" s="0" t="n">
        <f aca="false">IF(Stats_DATA!D$12=1,DATA!C427,IF(Stats_DATA!D$12=2,(DATA!C427-Stats_DATA!D$2)/Stats_DATA!D$3,IF(Stats_DATA!D$12=3,(DATA!C427-Stats_DATA!D$6)/(Stats_DATA!D$10-Stats_DATA!D$6),"ERROR")))</f>
        <v>0.462760972270895</v>
      </c>
      <c r="D427" s="0" t="n">
        <f aca="false">IF(Stats_DATA!E$12=1,DATA!D427,IF(Stats_DATA!E$12=2,(DATA!D427-Stats_DATA!E$2)/Stats_DATA!E$3,IF(Stats_DATA!E$12=3,(DATA!D427-Stats_DATA!E$6)/(Stats_DATA!E$10-Stats_DATA!E$6),"ERROR")))</f>
        <v>-1.18437202556006</v>
      </c>
      <c r="E427" s="0" t="n">
        <f aca="false">IF(Stats_DATA!F$12=1,DATA!E427,IF(Stats_DATA!F$12=2,(DATA!E427-Stats_DATA!F$2)/Stats_DATA!F$3,IF(Stats_DATA!F$12=3,(DATA!E427-Stats_DATA!F$6)/(Stats_DATA!F$10-Stats_DATA!F$6),"ERROR")))</f>
        <v>-0.987709997603607</v>
      </c>
      <c r="F427" s="0" t="n">
        <f aca="false">IF(Stats_DATA!G$12=1,DATA!F427,IF(Stats_DATA!G$12=2,(DATA!F427-Stats_DATA!G$2)/Stats_DATA!G$3,IF(Stats_DATA!G$12=3,(DATA!F427-Stats_DATA!G$6)/(Stats_DATA!G$10-Stats_DATA!G$6),"ERROR")))</f>
        <v>-1.08007272447901</v>
      </c>
      <c r="G427" s="0" t="n">
        <f aca="false">IF(Stats_DATA!H$12=1,DATA!G427,IF(Stats_DATA!H$12=2,(DATA!G427-Stats_DATA!H$2)/Stats_DATA!H$3,IF(Stats_DATA!H$12=3,(DATA!G427-Stats_DATA!H$6)/(Stats_DATA!H$10-Stats_DATA!H$6),"ERROR")))</f>
        <v>-1.23494751525987</v>
      </c>
      <c r="H427" s="0" t="n">
        <f aca="false">IF(Stats_DATA!I$12=1,DATA!H427,IF(Stats_DATA!I$12=2,(DATA!H427-Stats_DATA!I$2)/Stats_DATA!I$3,IF(Stats_DATA!I$12=3,(DATA!H427-Stats_DATA!I$6)/(Stats_DATA!I$10-Stats_DATA!I$6),"ERROR")))</f>
        <v>-1.08290921938295</v>
      </c>
      <c r="I427" s="0" t="n">
        <f aca="false">IF(Stats_DATA!J$12=1,DATA!I427,IF(Stats_DATA!J$12=2,(DATA!I427-Stats_DATA!J$2)/Stats_DATA!J$3,IF(Stats_DATA!J$12=3,(DATA!I427-Stats_DATA!J$6)/(Stats_DATA!J$10-Stats_DATA!J$6),"ERROR")))</f>
        <v>-1.1277561227479</v>
      </c>
      <c r="J427" s="0" t="n">
        <f aca="false">IF(Stats_DATA!K$12=1,DATA!J427,IF(Stats_DATA!K$12=2,(DATA!J427-Stats_DATA!K$2)/Stats_DATA!K$3,IF(Stats_DATA!K$12=3,(DATA!J427-Stats_DATA!K$6)/(Stats_DATA!K$10-Stats_DATA!K$6),"ERROR")))</f>
        <v>-0.662496408159549</v>
      </c>
      <c r="K427" s="0" t="n">
        <f aca="false">IF(Stats_DATA!L$12=1,DATA!K427,IF(Stats_DATA!L$12=2,(DATA!K427-Stats_DATA!L$2)/Stats_DATA!L$3,IF(Stats_DATA!L$12=3,(DATA!K427-Stats_DATA!L$6)/(Stats_DATA!L$10-Stats_DATA!L$6),"ERROR")))</f>
        <v>0.225539424019524</v>
      </c>
      <c r="L427" s="0" t="n">
        <f aca="false">IF(Stats_DATA!M$12=1,DATA!L427,IF(Stats_DATA!M$12=2,(DATA!L427-Stats_DATA!M$2)/Stats_DATA!M$3,IF(Stats_DATA!M$12=3,(DATA!L427-Stats_DATA!M$6)/(Stats_DATA!M$10-Stats_DATA!M$6),"ERROR")))</f>
        <v>-0.793587996733074</v>
      </c>
      <c r="M427" s="0" t="n">
        <f aca="false">IF(Stats_DATA!N$12=1,DATA!M427,IF(Stats_DATA!N$12=2,(DATA!M427-Stats_DATA!N$2)/Stats_DATA!N$3,IF(Stats_DATA!N$12=3,(DATA!M427-Stats_DATA!N$6)/(Stats_DATA!N$10-Stats_DATA!N$6),"ERROR")))</f>
        <v>0.225046559722545</v>
      </c>
      <c r="N427" s="0" t="n">
        <f aca="false">IF(Stats_DATA!O$12=1,DATA!N427,IF(Stats_DATA!O$12=2,(DATA!N427-Stats_DATA!O$2)/Stats_DATA!O$3,IF(Stats_DATA!O$12=3,(DATA!N427-Stats_DATA!O$6)/(Stats_DATA!O$10-Stats_DATA!O$6),"ERROR")))</f>
        <v>-0.831938787758369</v>
      </c>
      <c r="O427" s="0" t="n">
        <f aca="false">IF(Stats_DATA!P$12=1,DATA!O427,IF(Stats_DATA!P$12=2,(DATA!O427-Stats_DATA!P$2)/Stats_DATA!P$3,IF(Stats_DATA!P$12=3,(DATA!O427-Stats_DATA!P$6)/(Stats_DATA!P$10-Stats_DATA!P$6),"ERROR")))</f>
        <v>-0.63170903258943</v>
      </c>
      <c r="P427" s="0" t="n">
        <f aca="false">IF(Stats_DATA!Q$12=1,DATA!P427,IF(Stats_DATA!Q$12=2,(DATA!P427-Stats_DATA!Q$2)/Stats_DATA!Q$3,IF(Stats_DATA!Q$12=3,(DATA!P427-Stats_DATA!Q$6)/(Stats_DATA!Q$10-Stats_DATA!Q$6),"ERROR")))</f>
        <v>-0.438624825897014</v>
      </c>
      <c r="Q427" s="0" t="n">
        <f aca="false">IF(Stats_DATA!R$12=1,DATA!Q427,IF(Stats_DATA!R$12=2,(DATA!Q427-Stats_DATA!R$2)/Stats_DATA!R$3,IF(Stats_DATA!R$12=3,(DATA!Q427-Stats_DATA!R$6)/(Stats_DATA!R$10-Stats_DATA!R$6),"ERROR")))</f>
        <v>-1.10458681925903</v>
      </c>
      <c r="R427" s="0" t="n">
        <f aca="false">IF(Stats_DATA!S$12=1,DATA!R427,IF(Stats_DATA!S$12=2,(DATA!R427-Stats_DATA!S$2)/Stats_DATA!S$3,IF(Stats_DATA!S$12=3,(DATA!R427-Stats_DATA!S$6)/(Stats_DATA!S$10-Stats_DATA!S$6),"ERROR")))</f>
        <v>-0.98786380287442</v>
      </c>
      <c r="S427" s="0" t="n">
        <f aca="false">IF(Stats_DATA!T$12=1,DATA!S427,IF(Stats_DATA!T$12=2,(DATA!S427-Stats_DATA!T$2)/Stats_DATA!T$3,IF(Stats_DATA!T$12=3,(DATA!S427-Stats_DATA!T$6)/(Stats_DATA!T$10-Stats_DATA!T$6),"ERROR")))</f>
        <v>-1.34015476584166</v>
      </c>
      <c r="T427" s="0" t="n">
        <f aca="false">IF(Stats_DATA!U$12=1,DATA!T427,IF(Stats_DATA!U$12=2,(DATA!T427-Stats_DATA!U$2)/Stats_DATA!U$3,IF(Stats_DATA!U$12=3,(DATA!T427-Stats_DATA!U$6)/(Stats_DATA!U$10-Stats_DATA!U$6),"ERROR")))</f>
        <v>-0.736997937794977</v>
      </c>
      <c r="U427" s="0" t="n">
        <f aca="false">IF(Stats_DATA!V$12=1,DATA!U427,IF(Stats_DATA!V$12=2,(DATA!U427-Stats_DATA!V$2)/Stats_DATA!V$3,IF(Stats_DATA!V$12=3,(DATA!U427-Stats_DATA!V$6)/(Stats_DATA!V$10-Stats_DATA!V$6),"ERROR")))</f>
        <v>-0.523003307033257</v>
      </c>
      <c r="V427" s="0" t="n">
        <f aca="false">IF(Stats_DATA!W$12=1,DATA!V427,IF(Stats_DATA!W$12=2,(DATA!V427-Stats_DATA!W$2)/Stats_DATA!W$3,IF(Stats_DATA!W$12=3,(DATA!V427-Stats_DATA!W$6)/(Stats_DATA!W$10-Stats_DATA!W$6),"ERROR")))</f>
        <v>-1.06743884425852</v>
      </c>
      <c r="W427" s="0" t="n">
        <f aca="false">IF(Stats_DATA!X$12=1,DATA!W427,IF(Stats_DATA!X$12=2,(DATA!W427-Stats_DATA!X$2)/Stats_DATA!X$3,IF(Stats_DATA!X$12=3,(DATA!W427-Stats_DATA!X$6)/(Stats_DATA!X$10-Stats_DATA!X$6),"ERROR")))</f>
        <v>0.530855847821276</v>
      </c>
      <c r="X427" s="0" t="n">
        <f aca="false">IF(Stats_DATA!Y$12=1,DATA!X427,IF(Stats_DATA!Y$12=2,(DATA!X427-Stats_DATA!Y$2)/Stats_DATA!Y$3,IF(Stats_DATA!Y$12=3,(DATA!X427-Stats_DATA!Y$6)/(Stats_DATA!Y$10-Stats_DATA!Y$6),"ERROR")))</f>
        <v>-1.11126153357115</v>
      </c>
      <c r="Y427" s="0" t="n">
        <f aca="false">IF(Stats_DATA!Z$12=1,DATA!Y427,IF(Stats_DATA!Z$12=2,(DATA!Y427-Stats_DATA!Z$2)/Stats_DATA!Z$3,IF(Stats_DATA!Z$12=3,(DATA!Y427-Stats_DATA!Z$6)/(Stats_DATA!Z$10-Stats_DATA!Z$6),"ERROR")))</f>
        <v>-0.885706392979321</v>
      </c>
      <c r="Z427" s="0" t="n">
        <f aca="false">IF(Stats_DATA!AA$12=1,DATA!Z427,IF(Stats_DATA!AA$12=2,(DATA!Z427-Stats_DATA!AA$2)/Stats_DATA!AA$3,IF(Stats_DATA!AA$12=3,(DATA!Z427-Stats_DATA!AA$6)/(Stats_DATA!AA$10-Stats_DATA!AA$6),"ERROR")))</f>
        <v>-0.865812116358414</v>
      </c>
      <c r="AA427" s="0" t="n">
        <f aca="false">IF(Stats_DATA!AB$12=1,DATA!AA427,IF(Stats_DATA!AB$12=2,(DATA!AA427-Stats_DATA!AB$2)/Stats_DATA!AB$3,IF(Stats_DATA!AB$12=3,(DATA!AA427-Stats_DATA!AB$6)/(Stats_DATA!AB$10-Stats_DATA!AB$6),"ERROR")))</f>
        <v>-1.16517818086838</v>
      </c>
      <c r="AB427" s="0" t="n">
        <f aca="false">IF(Stats_DATA!AC$12=1,DATA!AB427,IF(Stats_DATA!AC$12=2,(DATA!AB427-Stats_DATA!AC$2)/Stats_DATA!AC$3,IF(Stats_DATA!AC$12=3,(DATA!AB427-Stats_DATA!AC$6)/(Stats_DATA!AC$10-Stats_DATA!AC$6),"ERROR")))</f>
        <v>-1.24548534114352</v>
      </c>
      <c r="AC427" s="0" t="n">
        <f aca="false">IF(Stats_DATA!AD$12=1,DATA!AC427,IF(Stats_DATA!AD$12=2,(DATA!AC427-Stats_DATA!AD$2)/Stats_DATA!AD$3,IF(Stats_DATA!AD$12=3,(DATA!AC427-Stats_DATA!AD$6)/(Stats_DATA!AD$10-Stats_DATA!AD$6),"ERROR")))</f>
        <v>-1.35117997598535</v>
      </c>
      <c r="AD427" s="0" t="n">
        <f aca="false">IF(Stats_DATA!AE$12=1,DATA!AD427,IF(Stats_DATA!AE$12=2,(DATA!AD427-Stats_DATA!AE$2)/Stats_DATA!AE$3,IF(Stats_DATA!AE$12=3,(DATA!AD427-Stats_DATA!AE$6)/(Stats_DATA!AE$10-Stats_DATA!AE$6),"ERROR")))</f>
        <v>-0.891834971975282</v>
      </c>
      <c r="AE427" s="0" t="n">
        <f aca="false">IF(Stats_DATA!AF$12=1,DATA!AE427,IF(Stats_DATA!AF$12=2,(DATA!AE427-Stats_DATA!AF$2)/Stats_DATA!AF$3,IF(Stats_DATA!AF$12=3,(DATA!AE427-Stats_DATA!AF$6)/(Stats_DATA!AF$10-Stats_DATA!AF$6),"ERROR")))</f>
        <v>-0.184694526622066</v>
      </c>
    </row>
    <row r="428" customFormat="false" ht="12.8" hidden="false" customHeight="false" outlineLevel="0" collapsed="false">
      <c r="A428" s="0" t="n">
        <f aca="false">IF(Stats_DATA!B$12=1,DATA!A428,IF(Stats_DATA!B$12=2,(DATA!A428-Stats_DATA!B$2)/Stats_DATA!B$3,IF(Stats_DATA!B$12=3,(DATA!A428-Stats_DATA!B$6)/(Stats_DATA!B$10-Stats_DATA!B$6),"ERROR")))</f>
        <v>0</v>
      </c>
      <c r="B428" s="0" t="n">
        <f aca="false">IF(Stats_DATA!C$12=1,DATA!B428,IF(Stats_DATA!C$12=2,(DATA!B428-Stats_DATA!C$2)/Stats_DATA!C$3,IF(Stats_DATA!C$12=3,(DATA!B428-Stats_DATA!C$6)/(Stats_DATA!C$10-Stats_DATA!C$6),"ERROR")))</f>
        <v>-1.03497196541824</v>
      </c>
      <c r="C428" s="0" t="n">
        <f aca="false">IF(Stats_DATA!D$12=1,DATA!C428,IF(Stats_DATA!D$12=2,(DATA!C428-Stats_DATA!D$2)/Stats_DATA!D$3,IF(Stats_DATA!D$12=3,(DATA!C428-Stats_DATA!D$6)/(Stats_DATA!D$10-Stats_DATA!D$6),"ERROR")))</f>
        <v>-1.00200247997191</v>
      </c>
      <c r="D428" s="0" t="n">
        <f aca="false">IF(Stats_DATA!E$12=1,DATA!D428,IF(Stats_DATA!E$12=2,(DATA!D428-Stats_DATA!E$2)/Stats_DATA!E$3,IF(Stats_DATA!E$12=3,(DATA!D428-Stats_DATA!E$6)/(Stats_DATA!E$10-Stats_DATA!E$6),"ERROR")))</f>
        <v>-1.00740987257341</v>
      </c>
      <c r="E428" s="0" t="n">
        <f aca="false">IF(Stats_DATA!F$12=1,DATA!E428,IF(Stats_DATA!F$12=2,(DATA!E428-Stats_DATA!F$2)/Stats_DATA!F$3,IF(Stats_DATA!F$12=3,(DATA!E428-Stats_DATA!F$6)/(Stats_DATA!F$10-Stats_DATA!F$6),"ERROR")))</f>
        <v>-0.912975857030285</v>
      </c>
      <c r="F428" s="0" t="n">
        <f aca="false">IF(Stats_DATA!G$12=1,DATA!F428,IF(Stats_DATA!G$12=2,(DATA!F428-Stats_DATA!G$2)/Stats_DATA!G$3,IF(Stats_DATA!G$12=3,(DATA!F428-Stats_DATA!G$6)/(Stats_DATA!G$10-Stats_DATA!G$6),"ERROR")))</f>
        <v>0.127965188265036</v>
      </c>
      <c r="G428" s="0" t="n">
        <f aca="false">IF(Stats_DATA!H$12=1,DATA!G428,IF(Stats_DATA!H$12=2,(DATA!G428-Stats_DATA!H$2)/Stats_DATA!H$3,IF(Stats_DATA!H$12=3,(DATA!G428-Stats_DATA!H$6)/(Stats_DATA!H$10-Stats_DATA!H$6),"ERROR")))</f>
        <v>-0.0575804843720304</v>
      </c>
      <c r="H428" s="0" t="n">
        <f aca="false">IF(Stats_DATA!I$12=1,DATA!H428,IF(Stats_DATA!I$12=2,(DATA!H428-Stats_DATA!I$2)/Stats_DATA!I$3,IF(Stats_DATA!I$12=3,(DATA!H428-Stats_DATA!I$6)/(Stats_DATA!I$10-Stats_DATA!I$6),"ERROR")))</f>
        <v>-0.319234531915069</v>
      </c>
      <c r="I428" s="0" t="n">
        <f aca="false">IF(Stats_DATA!J$12=1,DATA!I428,IF(Stats_DATA!J$12=2,(DATA!I428-Stats_DATA!J$2)/Stats_DATA!J$3,IF(Stats_DATA!J$12=3,(DATA!I428-Stats_DATA!J$6)/(Stats_DATA!J$10-Stats_DATA!J$6),"ERROR")))</f>
        <v>-0.689102718293076</v>
      </c>
      <c r="J428" s="0" t="n">
        <f aca="false">IF(Stats_DATA!K$12=1,DATA!J428,IF(Stats_DATA!K$12=2,(DATA!J428-Stats_DATA!K$2)/Stats_DATA!K$3,IF(Stats_DATA!K$12=3,(DATA!J428-Stats_DATA!K$6)/(Stats_DATA!K$10-Stats_DATA!K$6),"ERROR")))</f>
        <v>0.413585056037823</v>
      </c>
      <c r="K428" s="0" t="n">
        <f aca="false">IF(Stats_DATA!L$12=1,DATA!K428,IF(Stats_DATA!L$12=2,(DATA!K428-Stats_DATA!L$2)/Stats_DATA!L$3,IF(Stats_DATA!L$12=3,(DATA!K428-Stats_DATA!L$6)/(Stats_DATA!L$10-Stats_DATA!L$6),"ERROR")))</f>
        <v>0.899725742506442</v>
      </c>
      <c r="L428" s="0" t="n">
        <f aca="false">IF(Stats_DATA!M$12=1,DATA!L428,IF(Stats_DATA!M$12=2,(DATA!L428-Stats_DATA!M$2)/Stats_DATA!M$3,IF(Stats_DATA!M$12=3,(DATA!L428-Stats_DATA!M$6)/(Stats_DATA!M$10-Stats_DATA!M$6),"ERROR")))</f>
        <v>-0.279727711756039</v>
      </c>
      <c r="M428" s="0" t="n">
        <f aca="false">IF(Stats_DATA!N$12=1,DATA!M428,IF(Stats_DATA!N$12=2,(DATA!M428-Stats_DATA!N$2)/Stats_DATA!N$3,IF(Stats_DATA!N$12=3,(DATA!M428-Stats_DATA!N$6)/(Stats_DATA!N$10-Stats_DATA!N$6),"ERROR")))</f>
        <v>-0.16288169832007</v>
      </c>
      <c r="N428" s="0" t="n">
        <f aca="false">IF(Stats_DATA!O$12=1,DATA!N428,IF(Stats_DATA!O$12=2,(DATA!N428-Stats_DATA!O$2)/Stats_DATA!O$3,IF(Stats_DATA!O$12=3,(DATA!N428-Stats_DATA!O$6)/(Stats_DATA!O$10-Stats_DATA!O$6),"ERROR")))</f>
        <v>-0.149397109752355</v>
      </c>
      <c r="O428" s="0" t="n">
        <f aca="false">IF(Stats_DATA!P$12=1,DATA!O428,IF(Stats_DATA!P$12=2,(DATA!O428-Stats_DATA!P$2)/Stats_DATA!P$3,IF(Stats_DATA!P$12=3,(DATA!O428-Stats_DATA!P$6)/(Stats_DATA!P$10-Stats_DATA!P$6),"ERROR")))</f>
        <v>-0.430130722856352</v>
      </c>
      <c r="P428" s="0" t="n">
        <f aca="false">IF(Stats_DATA!Q$12=1,DATA!P428,IF(Stats_DATA!Q$12=2,(DATA!P428-Stats_DATA!Q$2)/Stats_DATA!Q$3,IF(Stats_DATA!Q$12=3,(DATA!P428-Stats_DATA!Q$6)/(Stats_DATA!Q$10-Stats_DATA!Q$6),"ERROR")))</f>
        <v>0.107583400223717</v>
      </c>
      <c r="Q428" s="0" t="n">
        <f aca="false">IF(Stats_DATA!R$12=1,DATA!Q428,IF(Stats_DATA!R$12=2,(DATA!Q428-Stats_DATA!R$2)/Stats_DATA!R$3,IF(Stats_DATA!R$12=3,(DATA!Q428-Stats_DATA!R$6)/(Stats_DATA!R$10-Stats_DATA!R$6),"ERROR")))</f>
        <v>0.736638879923139</v>
      </c>
      <c r="R428" s="0" t="n">
        <f aca="false">IF(Stats_DATA!S$12=1,DATA!R428,IF(Stats_DATA!S$12=2,(DATA!R428-Stats_DATA!S$2)/Stats_DATA!S$3,IF(Stats_DATA!S$12=3,(DATA!R428-Stats_DATA!S$6)/(Stats_DATA!S$10-Stats_DATA!S$6),"ERROR")))</f>
        <v>0.686948990151729</v>
      </c>
      <c r="S428" s="0" t="n">
        <f aca="false">IF(Stats_DATA!T$12=1,DATA!S428,IF(Stats_DATA!T$12=2,(DATA!S428-Stats_DATA!T$2)/Stats_DATA!T$3,IF(Stats_DATA!T$12=3,(DATA!S428-Stats_DATA!T$6)/(Stats_DATA!T$10-Stats_DATA!T$6),"ERROR")))</f>
        <v>0.136762385140375</v>
      </c>
      <c r="T428" s="0" t="n">
        <f aca="false">IF(Stats_DATA!U$12=1,DATA!T428,IF(Stats_DATA!U$12=2,(DATA!T428-Stats_DATA!U$2)/Stats_DATA!U$3,IF(Stats_DATA!U$12=3,(DATA!T428-Stats_DATA!U$6)/(Stats_DATA!U$10-Stats_DATA!U$6),"ERROR")))</f>
        <v>0.129162018245709</v>
      </c>
      <c r="U428" s="0" t="n">
        <f aca="false">IF(Stats_DATA!V$12=1,DATA!U428,IF(Stats_DATA!V$12=2,(DATA!U428-Stats_DATA!V$2)/Stats_DATA!V$3,IF(Stats_DATA!V$12=3,(DATA!U428-Stats_DATA!V$6)/(Stats_DATA!V$10-Stats_DATA!V$6),"ERROR")))</f>
        <v>0.391182302531485</v>
      </c>
      <c r="V428" s="0" t="n">
        <f aca="false">IF(Stats_DATA!W$12=1,DATA!V428,IF(Stats_DATA!W$12=2,(DATA!V428-Stats_DATA!W$2)/Stats_DATA!W$3,IF(Stats_DATA!W$12=3,(DATA!V428-Stats_DATA!W$6)/(Stats_DATA!W$10-Stats_DATA!W$6),"ERROR")))</f>
        <v>-0.85640035528215</v>
      </c>
      <c r="W428" s="0" t="n">
        <f aca="false">IF(Stats_DATA!X$12=1,DATA!W428,IF(Stats_DATA!X$12=2,(DATA!W428-Stats_DATA!X$2)/Stats_DATA!X$3,IF(Stats_DATA!X$12=3,(DATA!W428-Stats_DATA!X$6)/(Stats_DATA!X$10-Stats_DATA!X$6),"ERROR")))</f>
        <v>-0.668247810374675</v>
      </c>
      <c r="X428" s="0" t="n">
        <f aca="false">IF(Stats_DATA!Y$12=1,DATA!X428,IF(Stats_DATA!Y$12=2,(DATA!X428-Stats_DATA!Y$2)/Stats_DATA!Y$3,IF(Stats_DATA!Y$12=3,(DATA!X428-Stats_DATA!Y$6)/(Stats_DATA!Y$10-Stats_DATA!Y$6),"ERROR")))</f>
        <v>-0.769323119864048</v>
      </c>
      <c r="Y428" s="0" t="n">
        <f aca="false">IF(Stats_DATA!Z$12=1,DATA!Y428,IF(Stats_DATA!Z$12=2,(DATA!Y428-Stats_DATA!Z$2)/Stats_DATA!Z$3,IF(Stats_DATA!Z$12=3,(DATA!Y428-Stats_DATA!Z$6)/(Stats_DATA!Z$10-Stats_DATA!Z$6),"ERROR")))</f>
        <v>-0.773123249494231</v>
      </c>
      <c r="Z428" s="0" t="n">
        <f aca="false">IF(Stats_DATA!AA$12=1,DATA!Z428,IF(Stats_DATA!AA$12=2,(DATA!Z428-Stats_DATA!AA$2)/Stats_DATA!AA$3,IF(Stats_DATA!AA$12=3,(DATA!Z428-Stats_DATA!AA$6)/(Stats_DATA!AA$10-Stats_DATA!AA$6),"ERROR")))</f>
        <v>0.0145147049190106</v>
      </c>
      <c r="AA428" s="0" t="n">
        <f aca="false">IF(Stats_DATA!AB$12=1,DATA!AA428,IF(Stats_DATA!AB$12=2,(DATA!AA428-Stats_DATA!AB$2)/Stats_DATA!AB$3,IF(Stats_DATA!AB$12=3,(DATA!AA428-Stats_DATA!AB$6)/(Stats_DATA!AB$10-Stats_DATA!AB$6),"ERROR")))</f>
        <v>0.288140128054612</v>
      </c>
      <c r="AB428" s="0" t="n">
        <f aca="false">IF(Stats_DATA!AC$12=1,DATA!AB428,IF(Stats_DATA!AC$12=2,(DATA!AB428-Stats_DATA!AC$2)/Stats_DATA!AC$3,IF(Stats_DATA!AC$12=3,(DATA!AB428-Stats_DATA!AC$6)/(Stats_DATA!AC$10-Stats_DATA!AC$6),"ERROR")))</f>
        <v>0.104069941584314</v>
      </c>
      <c r="AC428" s="0" t="n">
        <f aca="false">IF(Stats_DATA!AD$12=1,DATA!AC428,IF(Stats_DATA!AD$12=2,(DATA!AC428-Stats_DATA!AD$2)/Stats_DATA!AD$3,IF(Stats_DATA!AD$12=3,(DATA!AC428-Stats_DATA!AD$6)/(Stats_DATA!AD$10-Stats_DATA!AD$6),"ERROR")))</f>
        <v>-0.32717871914049</v>
      </c>
      <c r="AD428" s="0" t="n">
        <f aca="false">IF(Stats_DATA!AE$12=1,DATA!AD428,IF(Stats_DATA!AE$12=2,(DATA!AD428-Stats_DATA!AE$2)/Stats_DATA!AE$3,IF(Stats_DATA!AE$12=3,(DATA!AD428-Stats_DATA!AE$6)/(Stats_DATA!AE$10-Stats_DATA!AE$6),"ERROR")))</f>
        <v>0.192741505303477</v>
      </c>
      <c r="AE428" s="0" t="n">
        <f aca="false">IF(Stats_DATA!AF$12=1,DATA!AE428,IF(Stats_DATA!AF$12=2,(DATA!AE428-Stats_DATA!AF$2)/Stats_DATA!AF$3,IF(Stats_DATA!AF$12=3,(DATA!AE428-Stats_DATA!AF$6)/(Stats_DATA!AF$10-Stats_DATA!AF$6),"ERROR")))</f>
        <v>0.692874012385834</v>
      </c>
    </row>
    <row r="429" customFormat="false" ht="12.8" hidden="false" customHeight="false" outlineLevel="0" collapsed="false">
      <c r="A429" s="0" t="n">
        <f aca="false">IF(Stats_DATA!B$12=1,DATA!A429,IF(Stats_DATA!B$12=2,(DATA!A429-Stats_DATA!B$2)/Stats_DATA!B$3,IF(Stats_DATA!B$12=3,(DATA!A429-Stats_DATA!B$6)/(Stats_DATA!B$10-Stats_DATA!B$6),"ERROR")))</f>
        <v>0</v>
      </c>
      <c r="B429" s="0" t="n">
        <f aca="false">IF(Stats_DATA!C$12=1,DATA!B429,IF(Stats_DATA!C$12=2,(DATA!B429-Stats_DATA!C$2)/Stats_DATA!C$3,IF(Stats_DATA!C$12=3,(DATA!B429-Stats_DATA!C$6)/(Stats_DATA!C$10-Stats_DATA!C$6),"ERROR")))</f>
        <v>-0.944167321163649</v>
      </c>
      <c r="C429" s="0" t="n">
        <f aca="false">IF(Stats_DATA!D$12=1,DATA!C429,IF(Stats_DATA!D$12=2,(DATA!C429-Stats_DATA!D$2)/Stats_DATA!D$3,IF(Stats_DATA!D$12=3,(DATA!C429-Stats_DATA!D$6)/(Stats_DATA!D$10-Stats_DATA!D$6),"ERROR")))</f>
        <v>0.62551246696454</v>
      </c>
      <c r="D429" s="0" t="n">
        <f aca="false">IF(Stats_DATA!E$12=1,DATA!D429,IF(Stats_DATA!E$12=2,(DATA!D429-Stats_DATA!E$2)/Stats_DATA!E$3,IF(Stats_DATA!E$12=3,(DATA!D429-Stats_DATA!E$6)/(Stats_DATA!E$10-Stats_DATA!E$6),"ERROR")))</f>
        <v>-0.953909686786742</v>
      </c>
      <c r="E429" s="0" t="n">
        <f aca="false">IF(Stats_DATA!F$12=1,DATA!E429,IF(Stats_DATA!F$12=2,(DATA!E429-Stats_DATA!F$2)/Stats_DATA!F$3,IF(Stats_DATA!F$12=3,(DATA!E429-Stats_DATA!F$6)/(Stats_DATA!F$10-Stats_DATA!F$6),"ERROR")))</f>
        <v>-0.838241716456962</v>
      </c>
      <c r="F429" s="0" t="n">
        <f aca="false">IF(Stats_DATA!G$12=1,DATA!F429,IF(Stats_DATA!G$12=2,(DATA!F429-Stats_DATA!G$2)/Stats_DATA!G$3,IF(Stats_DATA!G$12=3,(DATA!F429-Stats_DATA!G$6)/(Stats_DATA!G$10-Stats_DATA!G$6),"ERROR")))</f>
        <v>-0.593729032709186</v>
      </c>
      <c r="G429" s="0" t="n">
        <f aca="false">IF(Stats_DATA!H$12=1,DATA!G429,IF(Stats_DATA!H$12=2,(DATA!G429-Stats_DATA!H$2)/Stats_DATA!H$3,IF(Stats_DATA!H$12=3,(DATA!G429-Stats_DATA!H$6)/(Stats_DATA!H$10-Stats_DATA!H$6),"ERROR")))</f>
        <v>-0.88825098364912</v>
      </c>
      <c r="H429" s="0" t="n">
        <f aca="false">IF(Stats_DATA!I$12=1,DATA!H429,IF(Stats_DATA!I$12=2,(DATA!H429-Stats_DATA!I$2)/Stats_DATA!I$3,IF(Stats_DATA!I$12=3,(DATA!H429-Stats_DATA!I$6)/(Stats_DATA!I$10-Stats_DATA!I$6),"ERROR")))</f>
        <v>-0.66055496959577</v>
      </c>
      <c r="I429" s="0" t="n">
        <f aca="false">IF(Stats_DATA!J$12=1,DATA!I429,IF(Stats_DATA!J$12=2,(DATA!I429-Stats_DATA!J$2)/Stats_DATA!J$3,IF(Stats_DATA!J$12=3,(DATA!I429-Stats_DATA!J$6)/(Stats_DATA!J$10-Stats_DATA!J$6),"ERROR")))</f>
        <v>-0.898881151538023</v>
      </c>
      <c r="J429" s="0" t="n">
        <f aca="false">IF(Stats_DATA!K$12=1,DATA!J429,IF(Stats_DATA!K$12=2,(DATA!J429-Stats_DATA!K$2)/Stats_DATA!K$3,IF(Stats_DATA!K$12=3,(DATA!J429-Stats_DATA!K$6)/(Stats_DATA!K$10-Stats_DATA!K$6),"ERROR")))</f>
        <v>0.745528829739385</v>
      </c>
      <c r="K429" s="0" t="n">
        <f aca="false">IF(Stats_DATA!L$12=1,DATA!K429,IF(Stats_DATA!L$12=2,(DATA!K429-Stats_DATA!L$2)/Stats_DATA!L$3,IF(Stats_DATA!L$12=3,(DATA!K429-Stats_DATA!L$6)/(Stats_DATA!L$10-Stats_DATA!L$6),"ERROR")))</f>
        <v>-0.428817885100132</v>
      </c>
      <c r="L429" s="0" t="n">
        <f aca="false">IF(Stats_DATA!M$12=1,DATA!L429,IF(Stats_DATA!M$12=2,(DATA!L429-Stats_DATA!M$2)/Stats_DATA!M$3,IF(Stats_DATA!M$12=3,(DATA!L429-Stats_DATA!M$6)/(Stats_DATA!M$10-Stats_DATA!M$6),"ERROR")))</f>
        <v>-0.351487849798446</v>
      </c>
      <c r="M429" s="0" t="n">
        <f aca="false">IF(Stats_DATA!N$12=1,DATA!M429,IF(Stats_DATA!N$12=2,(DATA!M429-Stats_DATA!N$2)/Stats_DATA!N$3,IF(Stats_DATA!N$12=3,(DATA!M429-Stats_DATA!N$6)/(Stats_DATA!N$10-Stats_DATA!N$6),"ERROR")))</f>
        <v>0.732616243142789</v>
      </c>
      <c r="N429" s="0" t="n">
        <f aca="false">IF(Stats_DATA!O$12=1,DATA!N429,IF(Stats_DATA!O$12=2,(DATA!N429-Stats_DATA!O$2)/Stats_DATA!O$3,IF(Stats_DATA!O$12=3,(DATA!N429-Stats_DATA!O$6)/(Stats_DATA!O$10-Stats_DATA!O$6),"ERROR")))</f>
        <v>-0.309646025458115</v>
      </c>
      <c r="O429" s="0" t="n">
        <f aca="false">IF(Stats_DATA!P$12=1,DATA!O429,IF(Stats_DATA!P$12=2,(DATA!O429-Stats_DATA!P$2)/Stats_DATA!P$3,IF(Stats_DATA!P$12=3,(DATA!O429-Stats_DATA!P$6)/(Stats_DATA!P$10-Stats_DATA!P$6),"ERROR")))</f>
        <v>-0.442660672316314</v>
      </c>
      <c r="P429" s="0" t="n">
        <f aca="false">IF(Stats_DATA!Q$12=1,DATA!P429,IF(Stats_DATA!Q$12=2,(DATA!P429-Stats_DATA!Q$2)/Stats_DATA!Q$3,IF(Stats_DATA!Q$12=3,(DATA!P429-Stats_DATA!Q$6)/(Stats_DATA!Q$10-Stats_DATA!Q$6),"ERROR")))</f>
        <v>-0.165853766633064</v>
      </c>
      <c r="Q429" s="0" t="n">
        <f aca="false">IF(Stats_DATA!R$12=1,DATA!Q429,IF(Stats_DATA!R$12=2,(DATA!Q429-Stats_DATA!R$2)/Stats_DATA!R$3,IF(Stats_DATA!R$12=3,(DATA!Q429-Stats_DATA!R$6)/(Stats_DATA!R$10-Stats_DATA!R$6),"ERROR")))</f>
        <v>-0.223257695121336</v>
      </c>
      <c r="R429" s="0" t="n">
        <f aca="false">IF(Stats_DATA!S$12=1,DATA!R429,IF(Stats_DATA!S$12=2,(DATA!R429-Stats_DATA!S$2)/Stats_DATA!S$3,IF(Stats_DATA!S$12=3,(DATA!R429-Stats_DATA!S$6)/(Stats_DATA!S$10-Stats_DATA!S$6),"ERROR")))</f>
        <v>-0.0657163049181757</v>
      </c>
      <c r="S429" s="0" t="n">
        <f aca="false">IF(Stats_DATA!T$12=1,DATA!S429,IF(Stats_DATA!T$12=2,(DATA!S429-Stats_DATA!T$2)/Stats_DATA!T$3,IF(Stats_DATA!T$12=3,(DATA!S429-Stats_DATA!T$6)/(Stats_DATA!T$10-Stats_DATA!T$6),"ERROR")))</f>
        <v>-0.218164484238607</v>
      </c>
      <c r="T429" s="0" t="n">
        <f aca="false">IF(Stats_DATA!U$12=1,DATA!T429,IF(Stats_DATA!U$12=2,(DATA!T429-Stats_DATA!U$2)/Stats_DATA!U$3,IF(Stats_DATA!U$12=3,(DATA!T429-Stats_DATA!U$6)/(Stats_DATA!U$10-Stats_DATA!U$6),"ERROR")))</f>
        <v>-0.254319414805824</v>
      </c>
      <c r="U429" s="0" t="n">
        <f aca="false">IF(Stats_DATA!V$12=1,DATA!U429,IF(Stats_DATA!V$12=2,(DATA!U429-Stats_DATA!V$2)/Stats_DATA!V$3,IF(Stats_DATA!V$12=3,(DATA!U429-Stats_DATA!V$6)/(Stats_DATA!V$10-Stats_DATA!V$6),"ERROR")))</f>
        <v>-0.417563958100407</v>
      </c>
      <c r="V429" s="0" t="n">
        <f aca="false">IF(Stats_DATA!W$12=1,DATA!V429,IF(Stats_DATA!W$12=2,(DATA!V429-Stats_DATA!W$2)/Stats_DATA!W$3,IF(Stats_DATA!W$12=3,(DATA!V429-Stats_DATA!W$6)/(Stats_DATA!W$10-Stats_DATA!W$6),"ERROR")))</f>
        <v>-0.726053053267335</v>
      </c>
      <c r="W429" s="0" t="n">
        <f aca="false">IF(Stats_DATA!X$12=1,DATA!W429,IF(Stats_DATA!X$12=2,(DATA!W429-Stats_DATA!X$2)/Stats_DATA!X$3,IF(Stats_DATA!X$12=3,(DATA!W429-Stats_DATA!X$6)/(Stats_DATA!X$10-Stats_DATA!X$6),"ERROR")))</f>
        <v>1.035227807171</v>
      </c>
      <c r="X429" s="0" t="n">
        <f aca="false">IF(Stats_DATA!Y$12=1,DATA!X429,IF(Stats_DATA!Y$12=2,(DATA!X429-Stats_DATA!Y$2)/Stats_DATA!Y$3,IF(Stats_DATA!Y$12=3,(DATA!X429-Stats_DATA!Y$6)/(Stats_DATA!Y$10-Stats_DATA!Y$6),"ERROR")))</f>
        <v>-0.701471110877783</v>
      </c>
      <c r="Y429" s="0" t="n">
        <f aca="false">IF(Stats_DATA!Z$12=1,DATA!Y429,IF(Stats_DATA!Z$12=2,(DATA!Y429-Stats_DATA!Z$2)/Stats_DATA!Z$3,IF(Stats_DATA!Z$12=3,(DATA!Y429-Stats_DATA!Z$6)/(Stats_DATA!Z$10-Stats_DATA!Z$6),"ERROR")))</f>
        <v>-0.686885615405028</v>
      </c>
      <c r="Z429" s="0" t="n">
        <f aca="false">IF(Stats_DATA!AA$12=1,DATA!Z429,IF(Stats_DATA!AA$12=2,(DATA!Z429-Stats_DATA!AA$2)/Stats_DATA!AA$3,IF(Stats_DATA!AA$12=3,(DATA!Z429-Stats_DATA!AA$6)/(Stats_DATA!AA$10-Stats_DATA!AA$6),"ERROR")))</f>
        <v>-0.090598945382772</v>
      </c>
      <c r="AA429" s="0" t="n">
        <f aca="false">IF(Stats_DATA!AB$12=1,DATA!AA429,IF(Stats_DATA!AB$12=2,(DATA!AA429-Stats_DATA!AB$2)/Stats_DATA!AB$3,IF(Stats_DATA!AB$12=3,(DATA!AA429-Stats_DATA!AB$6)/(Stats_DATA!AB$10-Stats_DATA!AB$6),"ERROR")))</f>
        <v>-0.538114486482205</v>
      </c>
      <c r="AB429" s="0" t="n">
        <f aca="false">IF(Stats_DATA!AC$12=1,DATA!AB429,IF(Stats_DATA!AC$12=2,(DATA!AB429-Stats_DATA!AC$2)/Stats_DATA!AC$3,IF(Stats_DATA!AC$12=3,(DATA!AB429-Stats_DATA!AC$6)/(Stats_DATA!AC$10-Stats_DATA!AC$6),"ERROR")))</f>
        <v>-0.381012617861813</v>
      </c>
      <c r="AC429" s="0" t="n">
        <f aca="false">IF(Stats_DATA!AD$12=1,DATA!AC429,IF(Stats_DATA!AD$12=2,(DATA!AC429-Stats_DATA!AD$2)/Stats_DATA!AD$3,IF(Stats_DATA!AD$12=3,(DATA!AC429-Stats_DATA!AD$6)/(Stats_DATA!AD$10-Stats_DATA!AD$6),"ERROR")))</f>
        <v>-0.604819826515602</v>
      </c>
      <c r="AD429" s="0" t="n">
        <f aca="false">IF(Stats_DATA!AE$12=1,DATA!AD429,IF(Stats_DATA!AE$12=2,(DATA!AD429-Stats_DATA!AE$2)/Stats_DATA!AE$3,IF(Stats_DATA!AE$12=3,(DATA!AD429-Stats_DATA!AE$6)/(Stats_DATA!AE$10-Stats_DATA!AE$6),"ERROR")))</f>
        <v>0.10384179405112</v>
      </c>
      <c r="AE429" s="0" t="n">
        <f aca="false">IF(Stats_DATA!AF$12=1,DATA!AE429,IF(Stats_DATA!AF$12=2,(DATA!AE429-Stats_DATA!AF$2)/Stats_DATA!AF$3,IF(Stats_DATA!AF$12=3,(DATA!AE429-Stats_DATA!AF$6)/(Stats_DATA!AF$10-Stats_DATA!AF$6),"ERROR")))</f>
        <v>-0.405609256630995</v>
      </c>
    </row>
    <row r="430" customFormat="false" ht="12.8" hidden="false" customHeight="false" outlineLevel="0" collapsed="false">
      <c r="A430" s="0" t="n">
        <f aca="false">IF(Stats_DATA!B$12=1,DATA!A430,IF(Stats_DATA!B$12=2,(DATA!A430-Stats_DATA!B$2)/Stats_DATA!B$3,IF(Stats_DATA!B$12=3,(DATA!A430-Stats_DATA!B$6)/(Stats_DATA!B$10-Stats_DATA!B$6),"ERROR")))</f>
        <v>0</v>
      </c>
      <c r="B430" s="0" t="n">
        <f aca="false">IF(Stats_DATA!C$12=1,DATA!B430,IF(Stats_DATA!C$12=2,(DATA!B430-Stats_DATA!C$2)/Stats_DATA!C$3,IF(Stats_DATA!C$12=3,(DATA!B430-Stats_DATA!C$6)/(Stats_DATA!C$10-Stats_DATA!C$6),"ERROR")))</f>
        <v>-0.850525031776101</v>
      </c>
      <c r="C430" s="0" t="n">
        <f aca="false">IF(Stats_DATA!D$12=1,DATA!C430,IF(Stats_DATA!D$12=2,(DATA!C430-Stats_DATA!D$2)/Stats_DATA!D$3,IF(Stats_DATA!D$12=3,(DATA!C430-Stats_DATA!D$6)/(Stats_DATA!D$10-Stats_DATA!D$6),"ERROR")))</f>
        <v>-0.620698978118226</v>
      </c>
      <c r="D430" s="0" t="n">
        <f aca="false">IF(Stats_DATA!E$12=1,DATA!D430,IF(Stats_DATA!E$12=2,(DATA!D430-Stats_DATA!E$2)/Stats_DATA!E$3,IF(Stats_DATA!E$12=3,(DATA!D430-Stats_DATA!E$6)/(Stats_DATA!E$10-Stats_DATA!E$6),"ERROR")))</f>
        <v>-0.884770985154746</v>
      </c>
      <c r="E430" s="0" t="n">
        <f aca="false">IF(Stats_DATA!F$12=1,DATA!E430,IF(Stats_DATA!F$12=2,(DATA!E430-Stats_DATA!F$2)/Stats_DATA!F$3,IF(Stats_DATA!F$12=3,(DATA!E430-Stats_DATA!F$6)/(Stats_DATA!F$10-Stats_DATA!F$6),"ERROR")))</f>
        <v>-0.777999747629797</v>
      </c>
      <c r="F430" s="0" t="n">
        <f aca="false">IF(Stats_DATA!G$12=1,DATA!F430,IF(Stats_DATA!G$12=2,(DATA!F430-Stats_DATA!G$2)/Stats_DATA!G$3,IF(Stats_DATA!G$12=3,(DATA!F430-Stats_DATA!G$6)/(Stats_DATA!G$10-Stats_DATA!G$6),"ERROR")))</f>
        <v>-1.05589774564834</v>
      </c>
      <c r="G430" s="0" t="n">
        <f aca="false">IF(Stats_DATA!H$12=1,DATA!G430,IF(Stats_DATA!H$12=2,(DATA!G430-Stats_DATA!H$2)/Stats_DATA!H$3,IF(Stats_DATA!H$12=3,(DATA!G430-Stats_DATA!H$6)/(Stats_DATA!H$10-Stats_DATA!H$6),"ERROR")))</f>
        <v>-1.24971667389757</v>
      </c>
      <c r="H430" s="0" t="n">
        <f aca="false">IF(Stats_DATA!I$12=1,DATA!H430,IF(Stats_DATA!I$12=2,(DATA!H430-Stats_DATA!I$2)/Stats_DATA!I$3,IF(Stats_DATA!I$12=3,(DATA!H430-Stats_DATA!I$6)/(Stats_DATA!I$10-Stats_DATA!I$6),"ERROR")))</f>
        <v>-0.942166282566433</v>
      </c>
      <c r="I430" s="0" t="n">
        <f aca="false">IF(Stats_DATA!J$12=1,DATA!I430,IF(Stats_DATA!J$12=2,(DATA!I430-Stats_DATA!J$2)/Stats_DATA!J$3,IF(Stats_DATA!J$12=3,(DATA!I430-Stats_DATA!J$6)/(Stats_DATA!J$10-Stats_DATA!J$6),"ERROR")))</f>
        <v>-0.907643395678476</v>
      </c>
      <c r="J430" s="0" t="n">
        <f aca="false">IF(Stats_DATA!K$12=1,DATA!J430,IF(Stats_DATA!K$12=2,(DATA!J430-Stats_DATA!K$2)/Stats_DATA!K$3,IF(Stats_DATA!K$12=3,(DATA!J430-Stats_DATA!K$6)/(Stats_DATA!K$10-Stats_DATA!K$6),"ERROR")))</f>
        <v>-1.09657672761544</v>
      </c>
      <c r="K430" s="0" t="n">
        <f aca="false">IF(Stats_DATA!L$12=1,DATA!K430,IF(Stats_DATA!L$12=2,(DATA!K430-Stats_DATA!L$2)/Stats_DATA!L$3,IF(Stats_DATA!L$12=3,(DATA!K430-Stats_DATA!L$6)/(Stats_DATA!L$10-Stats_DATA!L$6),"ERROR")))</f>
        <v>-0.186620699257142</v>
      </c>
      <c r="L430" s="0" t="n">
        <f aca="false">IF(Stats_DATA!M$12=1,DATA!L430,IF(Stats_DATA!M$12=2,(DATA!L430-Stats_DATA!M$2)/Stats_DATA!M$3,IF(Stats_DATA!M$12=3,(DATA!L430-Stats_DATA!M$6)/(Stats_DATA!M$10-Stats_DATA!M$6),"ERROR")))</f>
        <v>-0.950811213750609</v>
      </c>
      <c r="M430" s="0" t="n">
        <f aca="false">IF(Stats_DATA!N$12=1,DATA!M430,IF(Stats_DATA!N$12=2,(DATA!M430-Stats_DATA!N$2)/Stats_DATA!N$3,IF(Stats_DATA!N$12=3,(DATA!M430-Stats_DATA!N$6)/(Stats_DATA!N$10-Stats_DATA!N$6),"ERROR")))</f>
        <v>-0.452740242530417</v>
      </c>
      <c r="N430" s="0" t="n">
        <f aca="false">IF(Stats_DATA!O$12=1,DATA!N430,IF(Stats_DATA!O$12=2,(DATA!N430-Stats_DATA!O$2)/Stats_DATA!O$3,IF(Stats_DATA!O$12=3,(DATA!N430-Stats_DATA!O$6)/(Stats_DATA!O$10-Stats_DATA!O$6),"ERROR")))</f>
        <v>-0.938771398228875</v>
      </c>
      <c r="O430" s="0" t="n">
        <f aca="false">IF(Stats_DATA!P$12=1,DATA!O430,IF(Stats_DATA!P$12=2,(DATA!O430-Stats_DATA!P$2)/Stats_DATA!P$3,IF(Stats_DATA!P$12=3,(DATA!O430-Stats_DATA!P$6)/(Stats_DATA!P$10-Stats_DATA!P$6),"ERROR")))</f>
        <v>-0.67338760131941</v>
      </c>
      <c r="P430" s="0" t="n">
        <f aca="false">IF(Stats_DATA!Q$12=1,DATA!P430,IF(Stats_DATA!Q$12=2,(DATA!P430-Stats_DATA!Q$2)/Stats_DATA!Q$3,IF(Stats_DATA!Q$12=3,(DATA!P430-Stats_DATA!Q$6)/(Stats_DATA!Q$10-Stats_DATA!Q$6),"ERROR")))</f>
        <v>-0.385669272267016</v>
      </c>
      <c r="Q430" s="0" t="n">
        <f aca="false">IF(Stats_DATA!R$12=1,DATA!Q430,IF(Stats_DATA!R$12=2,(DATA!Q430-Stats_DATA!R$2)/Stats_DATA!R$3,IF(Stats_DATA!R$12=3,(DATA!Q430-Stats_DATA!R$6)/(Stats_DATA!R$10-Stats_DATA!R$6),"ERROR")))</f>
        <v>-1.07298114959788</v>
      </c>
      <c r="R430" s="0" t="n">
        <f aca="false">IF(Stats_DATA!S$12=1,DATA!R430,IF(Stats_DATA!S$12=2,(DATA!R430-Stats_DATA!S$2)/Stats_DATA!S$3,IF(Stats_DATA!S$12=3,(DATA!R430-Stats_DATA!S$6)/(Stats_DATA!S$10-Stats_DATA!S$6),"ERROR")))</f>
        <v>-0.745235254410864</v>
      </c>
      <c r="S430" s="0" t="n">
        <f aca="false">IF(Stats_DATA!T$12=1,DATA!S430,IF(Stats_DATA!T$12=2,(DATA!S430-Stats_DATA!T$2)/Stats_DATA!T$3,IF(Stats_DATA!T$12=3,(DATA!S430-Stats_DATA!T$6)/(Stats_DATA!T$10-Stats_DATA!T$6),"ERROR")))</f>
        <v>-0.908732242423009</v>
      </c>
      <c r="T430" s="0" t="n">
        <f aca="false">IF(Stats_DATA!U$12=1,DATA!T430,IF(Stats_DATA!U$12=2,(DATA!T430-Stats_DATA!U$2)/Stats_DATA!U$3,IF(Stats_DATA!U$12=3,(DATA!T430-Stats_DATA!U$6)/(Stats_DATA!U$10-Stats_DATA!U$6),"ERROR")))</f>
        <v>-0.0547155143215879</v>
      </c>
      <c r="U430" s="0" t="n">
        <f aca="false">IF(Stats_DATA!V$12=1,DATA!U430,IF(Stats_DATA!V$12=2,(DATA!U430-Stats_DATA!V$2)/Stats_DATA!V$3,IF(Stats_DATA!V$12=3,(DATA!U430-Stats_DATA!V$6)/(Stats_DATA!V$10-Stats_DATA!V$6),"ERROR")))</f>
        <v>-0.535852546688156</v>
      </c>
      <c r="V430" s="0" t="n">
        <f aca="false">IF(Stats_DATA!W$12=1,DATA!V430,IF(Stats_DATA!W$12=2,(DATA!V430-Stats_DATA!W$2)/Stats_DATA!W$3,IF(Stats_DATA!W$12=3,(DATA!V430-Stats_DATA!W$6)/(Stats_DATA!W$10-Stats_DATA!W$6),"ERROR")))</f>
        <v>-0.949505571007019</v>
      </c>
      <c r="W430" s="0" t="n">
        <f aca="false">IF(Stats_DATA!X$12=1,DATA!W430,IF(Stats_DATA!X$12=2,(DATA!W430-Stats_DATA!X$2)/Stats_DATA!X$3,IF(Stats_DATA!X$12=3,(DATA!W430-Stats_DATA!X$6)/(Stats_DATA!X$10-Stats_DATA!X$6),"ERROR")))</f>
        <v>-0.876504619396496</v>
      </c>
      <c r="X430" s="0" t="n">
        <f aca="false">IF(Stats_DATA!Y$12=1,DATA!X430,IF(Stats_DATA!Y$12=2,(DATA!X430-Stats_DATA!Y$2)/Stats_DATA!Y$3,IF(Stats_DATA!Y$12=3,(DATA!X430-Stats_DATA!Y$6)/(Stats_DATA!Y$10-Stats_DATA!Y$6),"ERROR")))</f>
        <v>-0.979426270496956</v>
      </c>
      <c r="Y430" s="0" t="n">
        <f aca="false">IF(Stats_DATA!Z$12=1,DATA!Y430,IF(Stats_DATA!Z$12=2,(DATA!Y430-Stats_DATA!Z$2)/Stats_DATA!Z$3,IF(Stats_DATA!Z$12=3,(DATA!Y430-Stats_DATA!Z$6)/(Stats_DATA!Z$10-Stats_DATA!Z$6),"ERROR")))</f>
        <v>-0.807021138250272</v>
      </c>
      <c r="Z430" s="0" t="n">
        <f aca="false">IF(Stats_DATA!AA$12=1,DATA!Z430,IF(Stats_DATA!AA$12=2,(DATA!Z430-Stats_DATA!AA$2)/Stats_DATA!AA$3,IF(Stats_DATA!AA$12=3,(DATA!Z430-Stats_DATA!AA$6)/(Stats_DATA!AA$10-Stats_DATA!AA$6),"ERROR")))</f>
        <v>-1.28626671756554</v>
      </c>
      <c r="AA430" s="0" t="n">
        <f aca="false">IF(Stats_DATA!AB$12=1,DATA!AA430,IF(Stats_DATA!AB$12=2,(DATA!AA430-Stats_DATA!AB$2)/Stats_DATA!AB$3,IF(Stats_DATA!AB$12=3,(DATA!AA430-Stats_DATA!AB$6)/(Stats_DATA!AB$10-Stats_DATA!AB$6),"ERROR")))</f>
        <v>-1.22079147223143</v>
      </c>
      <c r="AB430" s="0" t="n">
        <f aca="false">IF(Stats_DATA!AC$12=1,DATA!AB430,IF(Stats_DATA!AC$12=2,(DATA!AB430-Stats_DATA!AC$2)/Stats_DATA!AC$3,IF(Stats_DATA!AC$12=3,(DATA!AB430-Stats_DATA!AC$6)/(Stats_DATA!AC$10-Stats_DATA!AC$6),"ERROR")))</f>
        <v>-1.08514925800644</v>
      </c>
      <c r="AC430" s="0" t="n">
        <f aca="false">IF(Stats_DATA!AD$12=1,DATA!AC430,IF(Stats_DATA!AD$12=2,(DATA!AC430-Stats_DATA!AD$2)/Stats_DATA!AD$3,IF(Stats_DATA!AD$12=3,(DATA!AC430-Stats_DATA!AD$6)/(Stats_DATA!AD$10-Stats_DATA!AD$6),"ERROR")))</f>
        <v>-1.12830642951711</v>
      </c>
      <c r="AD430" s="0" t="n">
        <f aca="false">IF(Stats_DATA!AE$12=1,DATA!AD430,IF(Stats_DATA!AE$12=2,(DATA!AD430-Stats_DATA!AE$2)/Stats_DATA!AE$3,IF(Stats_DATA!AE$12=3,(DATA!AD430-Stats_DATA!AE$6)/(Stats_DATA!AE$10-Stats_DATA!AE$6),"ERROR")))</f>
        <v>-0.836878786837461</v>
      </c>
      <c r="AE430" s="0" t="n">
        <f aca="false">IF(Stats_DATA!AF$12=1,DATA!AE430,IF(Stats_DATA!AF$12=2,(DATA!AE430-Stats_DATA!AF$2)/Stats_DATA!AF$3,IF(Stats_DATA!AF$12=3,(DATA!AE430-Stats_DATA!AF$6)/(Stats_DATA!AF$10-Stats_DATA!AF$6),"ERROR")))</f>
        <v>-0.72618476709508</v>
      </c>
    </row>
    <row r="431" customFormat="false" ht="12.8" hidden="false" customHeight="false" outlineLevel="0" collapsed="false">
      <c r="A431" s="0" t="n">
        <f aca="false">IF(Stats_DATA!B$12=1,DATA!A431,IF(Stats_DATA!B$12=2,(DATA!A431-Stats_DATA!B$2)/Stats_DATA!B$3,IF(Stats_DATA!B$12=3,(DATA!A431-Stats_DATA!B$6)/(Stats_DATA!B$10-Stats_DATA!B$6),"ERROR")))</f>
        <v>0</v>
      </c>
      <c r="B431" s="0" t="n">
        <f aca="false">IF(Stats_DATA!C$12=1,DATA!B431,IF(Stats_DATA!C$12=2,(DATA!B431-Stats_DATA!C$2)/Stats_DATA!C$3,IF(Stats_DATA!C$12=3,(DATA!B431-Stats_DATA!C$6)/(Stats_DATA!C$10-Stats_DATA!C$6),"ERROR")))</f>
        <v>-0.399339455636098</v>
      </c>
      <c r="C431" s="0" t="n">
        <f aca="false">IF(Stats_DATA!D$12=1,DATA!C431,IF(Stats_DATA!D$12=2,(DATA!C431-Stats_DATA!D$2)/Stats_DATA!D$3,IF(Stats_DATA!D$12=3,(DATA!C431-Stats_DATA!D$6)/(Stats_DATA!D$10-Stats_DATA!D$6),"ERROR")))</f>
        <v>-0.376571736077759</v>
      </c>
      <c r="D431" s="0" t="n">
        <f aca="false">IF(Stats_DATA!E$12=1,DATA!D431,IF(Stats_DATA!E$12=2,(DATA!D431-Stats_DATA!E$2)/Stats_DATA!E$3,IF(Stats_DATA!E$12=3,(DATA!D431-Stats_DATA!E$6)/(Stats_DATA!E$10-Stats_DATA!E$6),"ERROR")))</f>
        <v>-0.452242560064105</v>
      </c>
      <c r="E431" s="0" t="n">
        <f aca="false">IF(Stats_DATA!F$12=1,DATA!E431,IF(Stats_DATA!F$12=2,(DATA!E431-Stats_DATA!F$2)/Stats_DATA!F$3,IF(Stats_DATA!F$12=3,(DATA!E431-Stats_DATA!F$6)/(Stats_DATA!F$10-Stats_DATA!F$6),"ERROR")))</f>
        <v>-0.436439150788985</v>
      </c>
      <c r="F431" s="0" t="n">
        <f aca="false">IF(Stats_DATA!G$12=1,DATA!F431,IF(Stats_DATA!G$12=2,(DATA!F431-Stats_DATA!G$2)/Stats_DATA!G$3,IF(Stats_DATA!G$12=3,(DATA!F431-Stats_DATA!G$6)/(Stats_DATA!G$10-Stats_DATA!G$6),"ERROR")))</f>
        <v>-1.23721008687832</v>
      </c>
      <c r="G431" s="0" t="n">
        <f aca="false">IF(Stats_DATA!H$12=1,DATA!G431,IF(Stats_DATA!H$12=2,(DATA!G431-Stats_DATA!H$2)/Stats_DATA!H$3,IF(Stats_DATA!H$12=3,(DATA!G431-Stats_DATA!H$6)/(Stats_DATA!H$10-Stats_DATA!H$6),"ERROR")))</f>
        <v>-1.11944512078551</v>
      </c>
      <c r="H431" s="0" t="n">
        <f aca="false">IF(Stats_DATA!I$12=1,DATA!H431,IF(Stats_DATA!I$12=2,(DATA!H431-Stats_DATA!I$2)/Stats_DATA!I$3,IF(Stats_DATA!I$12=3,(DATA!H431-Stats_DATA!I$6)/(Stats_DATA!I$10-Stats_DATA!I$6),"ERROR")))</f>
        <v>-0.938026784424771</v>
      </c>
      <c r="I431" s="0" t="n">
        <f aca="false">IF(Stats_DATA!J$12=1,DATA!I431,IF(Stats_DATA!J$12=2,(DATA!I431-Stats_DATA!J$2)/Stats_DATA!J$3,IF(Stats_DATA!J$12=3,(DATA!I431-Stats_DATA!J$6)/(Stats_DATA!J$10-Stats_DATA!J$6),"ERROR")))</f>
        <v>-0.787806821404642</v>
      </c>
      <c r="J431" s="0" t="n">
        <f aca="false">IF(Stats_DATA!K$12=1,DATA!J431,IF(Stats_DATA!K$12=2,(DATA!J431-Stats_DATA!K$2)/Stats_DATA!K$3,IF(Stats_DATA!K$12=3,(DATA!J431-Stats_DATA!K$6)/(Stats_DATA!K$10-Stats_DATA!K$6),"ERROR")))</f>
        <v>-1.28625888401633</v>
      </c>
      <c r="K431" s="0" t="n">
        <f aca="false">IF(Stats_DATA!L$12=1,DATA!K431,IF(Stats_DATA!L$12=2,(DATA!K431-Stats_DATA!L$2)/Stats_DATA!L$3,IF(Stats_DATA!L$12=3,(DATA!K431-Stats_DATA!L$6)/(Stats_DATA!L$10-Stats_DATA!L$6),"ERROR")))</f>
        <v>-1.04210081767332</v>
      </c>
      <c r="L431" s="0" t="n">
        <f aca="false">IF(Stats_DATA!M$12=1,DATA!L431,IF(Stats_DATA!M$12=2,(DATA!L431-Stats_DATA!M$2)/Stats_DATA!M$3,IF(Stats_DATA!M$12=3,(DATA!L431-Stats_DATA!M$6)/(Stats_DATA!M$10-Stats_DATA!M$6),"ERROR")))</f>
        <v>-0.395842105975411</v>
      </c>
      <c r="M431" s="0" t="n">
        <f aca="false">IF(Stats_DATA!N$12=1,DATA!M431,IF(Stats_DATA!N$12=2,(DATA!M431-Stats_DATA!N$2)/Stats_DATA!N$3,IF(Stats_DATA!N$12=3,(DATA!M431-Stats_DATA!N$6)/(Stats_DATA!N$10-Stats_DATA!N$6),"ERROR")))</f>
        <v>-0.604104773121811</v>
      </c>
      <c r="N431" s="0" t="n">
        <f aca="false">IF(Stats_DATA!O$12=1,DATA!N431,IF(Stats_DATA!O$12=2,(DATA!N431-Stats_DATA!O$2)/Stats_DATA!O$3,IF(Stats_DATA!O$12=3,(DATA!N431-Stats_DATA!O$6)/(Stats_DATA!O$10-Stats_DATA!O$6),"ERROR")))</f>
        <v>-0.374438025326802</v>
      </c>
      <c r="O431" s="0" t="n">
        <f aca="false">IF(Stats_DATA!P$12=1,DATA!O431,IF(Stats_DATA!P$12=2,(DATA!O431-Stats_DATA!P$2)/Stats_DATA!P$3,IF(Stats_DATA!P$12=3,(DATA!O431-Stats_DATA!P$6)/(Stats_DATA!P$10-Stats_DATA!P$6),"ERROR")))</f>
        <v>-0.375834275196515</v>
      </c>
      <c r="P431" s="0" t="n">
        <f aca="false">IF(Stats_DATA!Q$12=1,DATA!P431,IF(Stats_DATA!Q$12=2,(DATA!P431-Stats_DATA!Q$2)/Stats_DATA!Q$3,IF(Stats_DATA!Q$12=3,(DATA!P431-Stats_DATA!Q$6)/(Stats_DATA!Q$10-Stats_DATA!Q$6),"ERROR")))</f>
        <v>0.0985909477205095</v>
      </c>
      <c r="Q431" s="0" t="n">
        <f aca="false">IF(Stats_DATA!R$12=1,DATA!Q431,IF(Stats_DATA!R$12=2,(DATA!Q431-Stats_DATA!R$2)/Stats_DATA!R$3,IF(Stats_DATA!R$12=3,(DATA!Q431-Stats_DATA!R$6)/(Stats_DATA!R$10-Stats_DATA!R$6),"ERROR")))</f>
        <v>-0.767143247240777</v>
      </c>
      <c r="R431" s="0" t="n">
        <f aca="false">IF(Stats_DATA!S$12=1,DATA!R431,IF(Stats_DATA!S$12=2,(DATA!R431-Stats_DATA!S$2)/Stats_DATA!S$3,IF(Stats_DATA!S$12=3,(DATA!R431-Stats_DATA!S$6)/(Stats_DATA!S$10-Stats_DATA!S$6),"ERROR")))</f>
        <v>-0.878243668130304</v>
      </c>
      <c r="S431" s="0" t="n">
        <f aca="false">IF(Stats_DATA!T$12=1,DATA!S431,IF(Stats_DATA!T$12=2,(DATA!S431-Stats_DATA!T$2)/Stats_DATA!T$3,IF(Stats_DATA!T$12=3,(DATA!S431-Stats_DATA!T$6)/(Stats_DATA!T$10-Stats_DATA!T$6),"ERROR")))</f>
        <v>-1.00046220044516</v>
      </c>
      <c r="T431" s="0" t="n">
        <f aca="false">IF(Stats_DATA!U$12=1,DATA!T431,IF(Stats_DATA!U$12=2,(DATA!T431-Stats_DATA!U$2)/Stats_DATA!U$3,IF(Stats_DATA!U$12=3,(DATA!T431-Stats_DATA!U$6)/(Stats_DATA!U$10-Stats_DATA!U$6),"ERROR")))</f>
        <v>-0.138186236342268</v>
      </c>
      <c r="U431" s="0" t="n">
        <f aca="false">IF(Stats_DATA!V$12=1,DATA!U431,IF(Stats_DATA!V$12=2,(DATA!U431-Stats_DATA!V$2)/Stats_DATA!V$3,IF(Stats_DATA!V$12=3,(DATA!U431-Stats_DATA!V$6)/(Stats_DATA!V$10-Stats_DATA!V$6),"ERROR")))</f>
        <v>-0.988221366303284</v>
      </c>
      <c r="V431" s="0" t="n">
        <f aca="false">IF(Stats_DATA!W$12=1,DATA!V431,IF(Stats_DATA!W$12=2,(DATA!V431-Stats_DATA!W$2)/Stats_DATA!W$3,IF(Stats_DATA!W$12=3,(DATA!V431-Stats_DATA!W$6)/(Stats_DATA!W$10-Stats_DATA!W$6),"ERROR")))</f>
        <v>-0.506738545115423</v>
      </c>
      <c r="W431" s="0" t="n">
        <f aca="false">IF(Stats_DATA!X$12=1,DATA!W431,IF(Stats_DATA!X$12=2,(DATA!W431-Stats_DATA!X$2)/Stats_DATA!X$3,IF(Stats_DATA!X$12=3,(DATA!W431-Stats_DATA!X$6)/(Stats_DATA!X$10-Stats_DATA!X$6),"ERROR")))</f>
        <v>-0.767495195924136</v>
      </c>
      <c r="X431" s="0" t="n">
        <f aca="false">IF(Stats_DATA!Y$12=1,DATA!X431,IF(Stats_DATA!Y$12=2,(DATA!X431-Stats_DATA!Y$2)/Stats_DATA!Y$3,IF(Stats_DATA!Y$12=3,(DATA!X431-Stats_DATA!Y$6)/(Stats_DATA!Y$10-Stats_DATA!Y$6),"ERROR")))</f>
        <v>-0.54731610800548</v>
      </c>
      <c r="Y431" s="0" t="n">
        <f aca="false">IF(Stats_DATA!Z$12=1,DATA!Y431,IF(Stats_DATA!Z$12=2,(DATA!Y431-Stats_DATA!Z$2)/Stats_DATA!Z$3,IF(Stats_DATA!Z$12=3,(DATA!Y431-Stats_DATA!Z$6)/(Stats_DATA!Z$10-Stats_DATA!Z$6),"ERROR")))</f>
        <v>-0.515991077790376</v>
      </c>
      <c r="Z431" s="0" t="n">
        <f aca="false">IF(Stats_DATA!AA$12=1,DATA!Z431,IF(Stats_DATA!AA$12=2,(DATA!Z431-Stats_DATA!AA$2)/Stats_DATA!AA$3,IF(Stats_DATA!AA$12=3,(DATA!Z431-Stats_DATA!AA$6)/(Stats_DATA!AA$10-Stats_DATA!AA$6),"ERROR")))</f>
        <v>-1.11983677125439</v>
      </c>
      <c r="AA431" s="0" t="n">
        <f aca="false">IF(Stats_DATA!AB$12=1,DATA!AA431,IF(Stats_DATA!AB$12=2,(DATA!AA431-Stats_DATA!AB$2)/Stats_DATA!AB$3,IF(Stats_DATA!AB$12=3,(DATA!AA431-Stats_DATA!AB$6)/(Stats_DATA!AB$10-Stats_DATA!AB$6),"ERROR")))</f>
        <v>-1.00558392416823</v>
      </c>
      <c r="AB431" s="0" t="n">
        <f aca="false">IF(Stats_DATA!AC$12=1,DATA!AB431,IF(Stats_DATA!AC$12=2,(DATA!AB431-Stats_DATA!AC$2)/Stats_DATA!AC$3,IF(Stats_DATA!AC$12=3,(DATA!AB431-Stats_DATA!AC$6)/(Stats_DATA!AC$10-Stats_DATA!AC$6),"ERROR")))</f>
        <v>-1.1384028868152</v>
      </c>
      <c r="AC431" s="0" t="n">
        <f aca="false">IF(Stats_DATA!AD$12=1,DATA!AC431,IF(Stats_DATA!AD$12=2,(DATA!AC431-Stats_DATA!AD$2)/Stats_DATA!AD$3,IF(Stats_DATA!AD$12=3,(DATA!AC431-Stats_DATA!AD$6)/(Stats_DATA!AD$10-Stats_DATA!AD$6),"ERROR")))</f>
        <v>-1.19402750260536</v>
      </c>
      <c r="AD431" s="0" t="n">
        <f aca="false">IF(Stats_DATA!AE$12=1,DATA!AD431,IF(Stats_DATA!AE$12=2,(DATA!AD431-Stats_DATA!AE$2)/Stats_DATA!AE$3,IF(Stats_DATA!AE$12=3,(DATA!AD431-Stats_DATA!AE$6)/(Stats_DATA!AE$10-Stats_DATA!AE$6),"ERROR")))</f>
        <v>-1.18924491507408</v>
      </c>
      <c r="AE431" s="0" t="n">
        <f aca="false">IF(Stats_DATA!AF$12=1,DATA!AE431,IF(Stats_DATA!AF$12=2,(DATA!AE431-Stats_DATA!AF$2)/Stats_DATA!AF$3,IF(Stats_DATA!AF$12=3,(DATA!AE431-Stats_DATA!AF$6)/(Stats_DATA!AF$10-Stats_DATA!AF$6),"ERROR")))</f>
        <v>-1.31196868777039</v>
      </c>
    </row>
    <row r="432" customFormat="false" ht="12.8" hidden="false" customHeight="false" outlineLevel="0" collapsed="false">
      <c r="A432" s="0" t="n">
        <f aca="false">IF(Stats_DATA!B$12=1,DATA!A432,IF(Stats_DATA!B$12=2,(DATA!A432-Stats_DATA!B$2)/Stats_DATA!B$3,IF(Stats_DATA!B$12=3,(DATA!A432-Stats_DATA!B$6)/(Stats_DATA!B$10-Stats_DATA!B$6),"ERROR")))</f>
        <v>1</v>
      </c>
      <c r="B432" s="0" t="n">
        <f aca="false">IF(Stats_DATA!C$12=1,DATA!B432,IF(Stats_DATA!C$12=2,(DATA!B432-Stats_DATA!C$2)/Stats_DATA!C$3,IF(Stats_DATA!C$12=3,(DATA!B432-Stats_DATA!C$6)/(Stats_DATA!C$10-Stats_DATA!C$6),"ERROR")))</f>
        <v>0.21926718334831</v>
      </c>
      <c r="C432" s="0" t="n">
        <f aca="false">IF(Stats_DATA!D$12=1,DATA!C432,IF(Stats_DATA!D$12=2,(DATA!C432-Stats_DATA!D$2)/Stats_DATA!D$3,IF(Stats_DATA!D$12=3,(DATA!C432-Stats_DATA!D$6)/(Stats_DATA!D$10-Stats_DATA!D$6),"ERROR")))</f>
        <v>0.75338864136669</v>
      </c>
      <c r="D432" s="0" t="n">
        <f aca="false">IF(Stats_DATA!E$12=1,DATA!D432,IF(Stats_DATA!E$12=2,(DATA!D432-Stats_DATA!E$2)/Stats_DATA!E$3,IF(Stats_DATA!E$12=3,(DATA!D432-Stats_DATA!E$6)/(Stats_DATA!E$10-Stats_DATA!E$6),"ERROR")))</f>
        <v>0.416929689023842</v>
      </c>
      <c r="E432" s="0" t="n">
        <f aca="false">IF(Stats_DATA!F$12=1,DATA!E432,IF(Stats_DATA!F$12=2,(DATA!E432-Stats_DATA!F$2)/Stats_DATA!F$3,IF(Stats_DATA!F$12=3,(DATA!E432-Stats_DATA!F$6)/(Stats_DATA!F$10-Stats_DATA!F$6),"ERROR")))</f>
        <v>0.085563192303005</v>
      </c>
      <c r="F432" s="0" t="n">
        <f aca="false">IF(Stats_DATA!G$12=1,DATA!F432,IF(Stats_DATA!G$12=2,(DATA!F432-Stats_DATA!G$2)/Stats_DATA!G$3,IF(Stats_DATA!G$12=3,(DATA!F432-Stats_DATA!G$6)/(Stats_DATA!G$10-Stats_DATA!G$6),"ERROR")))</f>
        <v>0.221109959642004</v>
      </c>
      <c r="G432" s="0" t="n">
        <f aca="false">IF(Stats_DATA!H$12=1,DATA!G432,IF(Stats_DATA!H$12=2,(DATA!G432-Stats_DATA!H$2)/Stats_DATA!H$3,IF(Stats_DATA!H$12=3,(DATA!G432-Stats_DATA!H$6)/(Stats_DATA!H$10-Stats_DATA!H$6),"ERROR")))</f>
        <v>2.23731955010217</v>
      </c>
      <c r="H432" s="0" t="n">
        <f aca="false">IF(Stats_DATA!I$12=1,DATA!H432,IF(Stats_DATA!I$12=2,(DATA!H432-Stats_DATA!I$2)/Stats_DATA!I$3,IF(Stats_DATA!I$12=3,(DATA!H432-Stats_DATA!I$6)/(Stats_DATA!I$10-Stats_DATA!I$6),"ERROR")))</f>
        <v>2.31436436154554</v>
      </c>
      <c r="I432" s="0" t="n">
        <f aca="false">IF(Stats_DATA!J$12=1,DATA!I432,IF(Stats_DATA!J$12=2,(DATA!I432-Stats_DATA!J$2)/Stats_DATA!J$3,IF(Stats_DATA!J$12=3,(DATA!I432-Stats_DATA!J$6)/(Stats_DATA!J$10-Stats_DATA!J$6),"ERROR")))</f>
        <v>1.24194126242485</v>
      </c>
      <c r="J432" s="0" t="n">
        <f aca="false">IF(Stats_DATA!K$12=1,DATA!J432,IF(Stats_DATA!K$12=2,(DATA!J432-Stats_DATA!K$2)/Stats_DATA!K$3,IF(Stats_DATA!K$12=3,(DATA!J432-Stats_DATA!K$6)/(Stats_DATA!K$10-Stats_DATA!K$6),"ERROR")))</f>
        <v>0.836722174162892</v>
      </c>
      <c r="K432" s="0" t="n">
        <f aca="false">IF(Stats_DATA!L$12=1,DATA!K432,IF(Stats_DATA!L$12=2,(DATA!K432-Stats_DATA!L$2)/Stats_DATA!L$3,IF(Stats_DATA!L$12=3,(DATA!K432-Stats_DATA!L$6)/(Stats_DATA!L$10-Stats_DATA!L$6),"ERROR")))</f>
        <v>0.875647659703338</v>
      </c>
      <c r="L432" s="0" t="n">
        <f aca="false">IF(Stats_DATA!M$12=1,DATA!L432,IF(Stats_DATA!M$12=2,(DATA!L432-Stats_DATA!M$2)/Stats_DATA!M$3,IF(Stats_DATA!M$12=3,(DATA!L432-Stats_DATA!M$6)/(Stats_DATA!M$10-Stats_DATA!M$6),"ERROR")))</f>
        <v>-0.548738078487876</v>
      </c>
      <c r="M432" s="0" t="n">
        <f aca="false">IF(Stats_DATA!N$12=1,DATA!M432,IF(Stats_DATA!N$12=2,(DATA!M432-Stats_DATA!N$2)/Stats_DATA!N$3,IF(Stats_DATA!N$12=3,(DATA!M432-Stats_DATA!N$6)/(Stats_DATA!N$10-Stats_DATA!N$6),"ERROR")))</f>
        <v>-0.619875688285226</v>
      </c>
      <c r="N432" s="0" t="n">
        <f aca="false">IF(Stats_DATA!O$12=1,DATA!N432,IF(Stats_DATA!O$12=2,(DATA!N432-Stats_DATA!O$2)/Stats_DATA!O$3,IF(Stats_DATA!O$12=3,(DATA!N432-Stats_DATA!O$6)/(Stats_DATA!O$10-Stats_DATA!O$6),"ERROR")))</f>
        <v>0.296727958045778</v>
      </c>
      <c r="O432" s="0" t="n">
        <f aca="false">IF(Stats_DATA!P$12=1,DATA!O432,IF(Stats_DATA!P$12=2,(DATA!O432-Stats_DATA!P$2)/Stats_DATA!P$3,IF(Stats_DATA!P$12=3,(DATA!O432-Stats_DATA!P$6)/(Stats_DATA!P$10-Stats_DATA!P$6),"ERROR")))</f>
        <v>-0.354951026096577</v>
      </c>
      <c r="P432" s="0" t="n">
        <f aca="false">IF(Stats_DATA!Q$12=1,DATA!P432,IF(Stats_DATA!Q$12=2,(DATA!P432-Stats_DATA!Q$2)/Stats_DATA!Q$3,IF(Stats_DATA!Q$12=3,(DATA!P432-Stats_DATA!Q$6)/(Stats_DATA!Q$10-Stats_DATA!Q$6),"ERROR")))</f>
        <v>-0.0253050645459001</v>
      </c>
      <c r="Q432" s="0" t="n">
        <f aca="false">IF(Stats_DATA!R$12=1,DATA!Q432,IF(Stats_DATA!R$12=2,(DATA!Q432-Stats_DATA!R$2)/Stats_DATA!R$3,IF(Stats_DATA!R$12=3,(DATA!Q432-Stats_DATA!R$6)/(Stats_DATA!R$10-Stats_DATA!R$6),"ERROR")))</f>
        <v>2.04665479909378</v>
      </c>
      <c r="R432" s="0" t="n">
        <f aca="false">IF(Stats_DATA!S$12=1,DATA!R432,IF(Stats_DATA!S$12=2,(DATA!R432-Stats_DATA!S$2)/Stats_DATA!S$3,IF(Stats_DATA!S$12=3,(DATA!R432-Stats_DATA!S$6)/(Stats_DATA!S$10-Stats_DATA!S$6),"ERROR")))</f>
        <v>1.56914427218129</v>
      </c>
      <c r="S432" s="0" t="n">
        <f aca="false">IF(Stats_DATA!T$12=1,DATA!S432,IF(Stats_DATA!T$12=2,(DATA!S432-Stats_DATA!T$2)/Stats_DATA!T$3,IF(Stats_DATA!T$12=3,(DATA!S432-Stats_DATA!T$6)/(Stats_DATA!T$10-Stats_DATA!T$6),"ERROR")))</f>
        <v>1.70881290248107</v>
      </c>
      <c r="T432" s="0" t="n">
        <f aca="false">IF(Stats_DATA!U$12=1,DATA!T432,IF(Stats_DATA!U$12=2,(DATA!T432-Stats_DATA!U$2)/Stats_DATA!U$3,IF(Stats_DATA!U$12=3,(DATA!T432-Stats_DATA!U$6)/(Stats_DATA!U$10-Stats_DATA!U$6),"ERROR")))</f>
        <v>-0.671673024909227</v>
      </c>
      <c r="U432" s="0" t="n">
        <f aca="false">IF(Stats_DATA!V$12=1,DATA!U432,IF(Stats_DATA!V$12=2,(DATA!U432-Stats_DATA!V$2)/Stats_DATA!V$3,IF(Stats_DATA!V$12=3,(DATA!U432-Stats_DATA!V$6)/(Stats_DATA!V$10-Stats_DATA!V$6),"ERROR")))</f>
        <v>0.751716850495421</v>
      </c>
      <c r="V432" s="0" t="n">
        <f aca="false">IF(Stats_DATA!W$12=1,DATA!V432,IF(Stats_DATA!W$12=2,(DATA!V432-Stats_DATA!W$2)/Stats_DATA!W$3,IF(Stats_DATA!W$12=3,(DATA!V432-Stats_DATA!W$6)/(Stats_DATA!W$10-Stats_DATA!W$6),"ERROR")))</f>
        <v>0.0167196677377264</v>
      </c>
      <c r="W432" s="0" t="n">
        <f aca="false">IF(Stats_DATA!X$12=1,DATA!W432,IF(Stats_DATA!X$12=2,(DATA!W432-Stats_DATA!X$2)/Stats_DATA!X$3,IF(Stats_DATA!X$12=3,(DATA!W432-Stats_DATA!X$6)/(Stats_DATA!X$10-Stats_DATA!X$6),"ERROR")))</f>
        <v>0.307955981915108</v>
      </c>
      <c r="X432" s="0" t="n">
        <f aca="false">IF(Stats_DATA!Y$12=1,DATA!X432,IF(Stats_DATA!Y$12=2,(DATA!X432-Stats_DATA!Y$2)/Stats_DATA!Y$3,IF(Stats_DATA!Y$12=3,(DATA!X432-Stats_DATA!Y$6)/(Stats_DATA!Y$10-Stats_DATA!Y$6),"ERROR")))</f>
        <v>0.539804018427966</v>
      </c>
      <c r="Y432" s="0" t="n">
        <f aca="false">IF(Stats_DATA!Z$12=1,DATA!Y432,IF(Stats_DATA!Z$12=2,(DATA!Y432-Stats_DATA!Z$2)/Stats_DATA!Z$3,IF(Stats_DATA!Z$12=3,(DATA!Y432-Stats_DATA!Z$6)/(Stats_DATA!Z$10-Stats_DATA!Z$6),"ERROR")))</f>
        <v>-0.0841003604271384</v>
      </c>
      <c r="Z432" s="0" t="n">
        <f aca="false">IF(Stats_DATA!AA$12=1,DATA!Z432,IF(Stats_DATA!AA$12=2,(DATA!Z432-Stats_DATA!AA$2)/Stats_DATA!AA$3,IF(Stats_DATA!AA$12=3,(DATA!Z432-Stats_DATA!AA$6)/(Stats_DATA!AA$10-Stats_DATA!AA$6),"ERROR")))</f>
        <v>0.417450364409174</v>
      </c>
      <c r="AA432" s="0" t="n">
        <f aca="false">IF(Stats_DATA!AB$12=1,DATA!AA432,IF(Stats_DATA!AB$12=2,(DATA!AA432-Stats_DATA!AB$2)/Stats_DATA!AB$3,IF(Stats_DATA!AB$12=3,(DATA!AA432-Stats_DATA!AB$6)/(Stats_DATA!AB$10-Stats_DATA!AB$6),"ERROR")))</f>
        <v>2.89020658337286</v>
      </c>
      <c r="AB432" s="0" t="n">
        <f aca="false">IF(Stats_DATA!AC$12=1,DATA!AB432,IF(Stats_DATA!AC$12=2,(DATA!AB432-Stats_DATA!AC$2)/Stats_DATA!AC$3,IF(Stats_DATA!AC$12=3,(DATA!AB432-Stats_DATA!AC$6)/(Stats_DATA!AC$10-Stats_DATA!AC$6),"ERROR")))</f>
        <v>3.01839994299979</v>
      </c>
      <c r="AC432" s="0" t="n">
        <f aca="false">IF(Stats_DATA!AD$12=1,DATA!AC432,IF(Stats_DATA!AD$12=2,(DATA!AC432-Stats_DATA!AD$2)/Stats_DATA!AD$3,IF(Stats_DATA!AD$12=3,(DATA!AC432-Stats_DATA!AD$6)/(Stats_DATA!AD$10-Stats_DATA!AD$6),"ERROR")))</f>
        <v>2.02174111530976</v>
      </c>
      <c r="AD432" s="0" t="n">
        <f aca="false">IF(Stats_DATA!AE$12=1,DATA!AD432,IF(Stats_DATA!AE$12=2,(DATA!AD432-Stats_DATA!AE$2)/Stats_DATA!AE$3,IF(Stats_DATA!AE$12=3,(DATA!AD432-Stats_DATA!AE$6)/(Stats_DATA!AE$10-Stats_DATA!AE$6),"ERROR")))</f>
        <v>-0.0561776862031231</v>
      </c>
      <c r="AE432" s="0" t="n">
        <f aca="false">IF(Stats_DATA!AF$12=1,DATA!AE432,IF(Stats_DATA!AF$12=2,(DATA!AE432-Stats_DATA!AF$2)/Stats_DATA!AF$3,IF(Stats_DATA!AF$12=3,(DATA!AE432-Stats_DATA!AF$6)/(Stats_DATA!AF$10-Stats_DATA!AF$6),"ERROR")))</f>
        <v>1.74706360120037</v>
      </c>
    </row>
    <row r="433" customFormat="false" ht="12.8" hidden="false" customHeight="false" outlineLevel="0" collapsed="false">
      <c r="A433" s="0" t="n">
        <f aca="false">IF(Stats_DATA!B$12=1,DATA!A433,IF(Stats_DATA!B$12=2,(DATA!A433-Stats_DATA!B$2)/Stats_DATA!B$3,IF(Stats_DATA!B$12=3,(DATA!A433-Stats_DATA!B$6)/(Stats_DATA!B$10-Stats_DATA!B$6),"ERROR")))</f>
        <v>0</v>
      </c>
      <c r="B433" s="0" t="n">
        <f aca="false">IF(Stats_DATA!C$12=1,DATA!B433,IF(Stats_DATA!C$12=2,(DATA!B433-Stats_DATA!C$2)/Stats_DATA!C$3,IF(Stats_DATA!C$12=3,(DATA!B433-Stats_DATA!C$6)/(Stats_DATA!C$10-Stats_DATA!C$6),"ERROR")))</f>
        <v>-0.49014409989069</v>
      </c>
      <c r="C433" s="0" t="n">
        <f aca="false">IF(Stats_DATA!D$12=1,DATA!C433,IF(Stats_DATA!D$12=2,(DATA!C433-Stats_DATA!D$2)/Stats_DATA!D$3,IF(Stats_DATA!D$12=3,(DATA!C433-Stats_DATA!D$6)/(Stats_DATA!D$10-Stats_DATA!D$6),"ERROR")))</f>
        <v>-0.374246714724993</v>
      </c>
      <c r="D433" s="0" t="n">
        <f aca="false">IF(Stats_DATA!E$12=1,DATA!D433,IF(Stats_DATA!E$12=2,(DATA!D433-Stats_DATA!E$2)/Stats_DATA!E$3,IF(Stats_DATA!E$12=3,(DATA!D433-Stats_DATA!E$6)/(Stats_DATA!E$10-Stats_DATA!E$6),"ERROR")))</f>
        <v>-0.43207710542144</v>
      </c>
      <c r="E433" s="0" t="n">
        <f aca="false">IF(Stats_DATA!F$12=1,DATA!E433,IF(Stats_DATA!F$12=2,(DATA!E433-Stats_DATA!F$2)/Stats_DATA!F$3,IF(Stats_DATA!F$12=3,(DATA!E433-Stats_DATA!F$6)/(Stats_DATA!F$10-Stats_DATA!F$6),"ERROR")))</f>
        <v>-0.531632827945118</v>
      </c>
      <c r="F433" s="0" t="n">
        <f aca="false">IF(Stats_DATA!G$12=1,DATA!F433,IF(Stats_DATA!G$12=2,(DATA!F433-Stats_DATA!G$2)/Stats_DATA!G$3,IF(Stats_DATA!G$12=3,(DATA!F433-Stats_DATA!G$6)/(Stats_DATA!G$10-Stats_DATA!G$6),"ERROR")))</f>
        <v>0.642750031600343</v>
      </c>
      <c r="G433" s="0" t="n">
        <f aca="false">IF(Stats_DATA!H$12=1,DATA!G433,IF(Stats_DATA!H$12=2,(DATA!G433-Stats_DATA!H$2)/Stats_DATA!H$3,IF(Stats_DATA!H$12=3,(DATA!G433-Stats_DATA!H$6)/(Stats_DATA!H$10-Stats_DATA!H$6),"ERROR")))</f>
        <v>0.51614452424652</v>
      </c>
      <c r="H433" s="0" t="n">
        <f aca="false">IF(Stats_DATA!I$12=1,DATA!H433,IF(Stats_DATA!I$12=2,(DATA!H433-Stats_DATA!I$2)/Stats_DATA!I$3,IF(Stats_DATA!I$12=3,(DATA!H433-Stats_DATA!I$6)/(Stats_DATA!I$10-Stats_DATA!I$6),"ERROR")))</f>
        <v>-0.142866823212729</v>
      </c>
      <c r="I433" s="0" t="n">
        <f aca="false">IF(Stats_DATA!J$12=1,DATA!I433,IF(Stats_DATA!J$12=2,(DATA!I433-Stats_DATA!J$2)/Stats_DATA!J$3,IF(Stats_DATA!J$12=3,(DATA!I433-Stats_DATA!J$6)/(Stats_DATA!J$10-Stats_DATA!J$6),"ERROR")))</f>
        <v>-0.539371428716523</v>
      </c>
      <c r="J433" s="0" t="n">
        <f aca="false">IF(Stats_DATA!K$12=1,DATA!J433,IF(Stats_DATA!K$12=2,(DATA!J433-Stats_DATA!K$2)/Stats_DATA!K$3,IF(Stats_DATA!K$12=3,(DATA!J433-Stats_DATA!K$6)/(Stats_DATA!K$10-Stats_DATA!K$6),"ERROR")))</f>
        <v>-0.00225659453336447</v>
      </c>
      <c r="K433" s="0" t="n">
        <f aca="false">IF(Stats_DATA!L$12=1,DATA!K433,IF(Stats_DATA!L$12=2,(DATA!K433-Stats_DATA!L$2)/Stats_DATA!L$3,IF(Stats_DATA!L$12=3,(DATA!K433-Stats_DATA!L$6)/(Stats_DATA!L$10-Stats_DATA!L$6),"ERROR")))</f>
        <v>1.16458465334059</v>
      </c>
      <c r="L433" s="0" t="n">
        <f aca="false">IF(Stats_DATA!M$12=1,DATA!L433,IF(Stats_DATA!M$12=2,(DATA!L433-Stats_DATA!M$2)/Stats_DATA!M$3,IF(Stats_DATA!M$12=3,(DATA!L433-Stats_DATA!M$6)/(Stats_DATA!M$10-Stats_DATA!M$6),"ERROR")))</f>
        <v>-0.823878708268563</v>
      </c>
      <c r="M433" s="0" t="n">
        <f aca="false">IF(Stats_DATA!N$12=1,DATA!M433,IF(Stats_DATA!N$12=2,(DATA!M433-Stats_DATA!N$2)/Stats_DATA!N$3,IF(Stats_DATA!N$12=3,(DATA!M433-Stats_DATA!N$6)/(Stats_DATA!N$10-Stats_DATA!N$6),"ERROR")))</f>
        <v>0.440763675176149</v>
      </c>
      <c r="N433" s="0" t="n">
        <f aca="false">IF(Stats_DATA!O$12=1,DATA!N433,IF(Stats_DATA!O$12=2,(DATA!N433-Stats_DATA!O$2)/Stats_DATA!O$3,IF(Stats_DATA!O$12=3,(DATA!N433-Stats_DATA!O$6)/(Stats_DATA!O$10-Stats_DATA!O$6),"ERROR")))</f>
        <v>-0.327451460536533</v>
      </c>
      <c r="O433" s="0" t="n">
        <f aca="false">IF(Stats_DATA!P$12=1,DATA!O433,IF(Stats_DATA!P$12=2,(DATA!O433-Stats_DATA!P$2)/Stats_DATA!P$3,IF(Stats_DATA!P$12=3,(DATA!O433-Stats_DATA!P$6)/(Stats_DATA!P$10-Stats_DATA!P$6),"ERROR")))</f>
        <v>-0.547516565165473</v>
      </c>
      <c r="P433" s="0" t="n">
        <f aca="false">IF(Stats_DATA!Q$12=1,DATA!P433,IF(Stats_DATA!Q$12=2,(DATA!P433-Stats_DATA!Q$2)/Stats_DATA!Q$3,IF(Stats_DATA!Q$12=3,(DATA!P433-Stats_DATA!Q$6)/(Stats_DATA!Q$10-Stats_DATA!Q$6),"ERROR")))</f>
        <v>0.985513207573867</v>
      </c>
      <c r="Q433" s="0" t="n">
        <f aca="false">IF(Stats_DATA!R$12=1,DATA!Q433,IF(Stats_DATA!R$12=2,(DATA!Q433-Stats_DATA!R$2)/Stats_DATA!R$3,IF(Stats_DATA!R$12=3,(DATA!Q433-Stats_DATA!R$6)/(Stats_DATA!R$10-Stats_DATA!R$6),"ERROR")))</f>
        <v>0.417231758965931</v>
      </c>
      <c r="R433" s="0" t="n">
        <f aca="false">IF(Stats_DATA!S$12=1,DATA!R433,IF(Stats_DATA!S$12=2,(DATA!R433-Stats_DATA!S$2)/Stats_DATA!S$3,IF(Stats_DATA!S$12=3,(DATA!R433-Stats_DATA!S$6)/(Stats_DATA!S$10-Stats_DATA!S$6),"ERROR")))</f>
        <v>0.553774937062776</v>
      </c>
      <c r="S433" s="0" t="n">
        <f aca="false">IF(Stats_DATA!T$12=1,DATA!S433,IF(Stats_DATA!T$12=2,(DATA!S433-Stats_DATA!T$2)/Stats_DATA!T$3,IF(Stats_DATA!T$12=3,(DATA!S433-Stats_DATA!T$6)/(Stats_DATA!T$10-Stats_DATA!T$6),"ERROR")))</f>
        <v>-0.0204426665936942</v>
      </c>
      <c r="T433" s="0" t="n">
        <f aca="false">IF(Stats_DATA!U$12=1,DATA!T433,IF(Stats_DATA!U$12=2,(DATA!T433-Stats_DATA!U$2)/Stats_DATA!U$3,IF(Stats_DATA!U$12=3,(DATA!T433-Stats_DATA!U$6)/(Stats_DATA!U$10-Stats_DATA!U$6),"ERROR")))</f>
        <v>0.160614754079588</v>
      </c>
      <c r="U433" s="0" t="n">
        <f aca="false">IF(Stats_DATA!V$12=1,DATA!U433,IF(Stats_DATA!V$12=2,(DATA!U433-Stats_DATA!V$2)/Stats_DATA!V$3,IF(Stats_DATA!V$12=3,(DATA!U433-Stats_DATA!V$6)/(Stats_DATA!V$10-Stats_DATA!V$6),"ERROR")))</f>
        <v>0.835236908252266</v>
      </c>
      <c r="V433" s="0" t="n">
        <f aca="false">IF(Stats_DATA!W$12=1,DATA!V433,IF(Stats_DATA!W$12=2,(DATA!V433-Stats_DATA!W$2)/Stats_DATA!W$3,IF(Stats_DATA!W$12=3,(DATA!V433-Stats_DATA!W$6)/(Stats_DATA!W$10-Stats_DATA!W$6),"ERROR")))</f>
        <v>-0.701224995740703</v>
      </c>
      <c r="W433" s="0" t="n">
        <f aca="false">IF(Stats_DATA!X$12=1,DATA!W433,IF(Stats_DATA!X$12=2,(DATA!W433-Stats_DATA!X$2)/Stats_DATA!X$3,IF(Stats_DATA!X$12=3,(DATA!W433-Stats_DATA!X$6)/(Stats_DATA!X$10-Stats_DATA!X$6),"ERROR")))</f>
        <v>-0.450228963429957</v>
      </c>
      <c r="X433" s="0" t="n">
        <f aca="false">IF(Stats_DATA!Y$12=1,DATA!X433,IF(Stats_DATA!Y$12=2,(DATA!X433-Stats_DATA!Y$2)/Stats_DATA!Y$3,IF(Stats_DATA!Y$12=3,(DATA!X433-Stats_DATA!Y$6)/(Stats_DATA!Y$10-Stats_DATA!Y$6),"ERROR")))</f>
        <v>-0.525293964738008</v>
      </c>
      <c r="Y433" s="0" t="n">
        <f aca="false">IF(Stats_DATA!Z$12=1,DATA!Y433,IF(Stats_DATA!Z$12=2,(DATA!Y433-Stats_DATA!Z$2)/Stats_DATA!Z$3,IF(Stats_DATA!Z$12=3,(DATA!Y433-Stats_DATA!Z$6)/(Stats_DATA!Z$10-Stats_DATA!Z$6),"ERROR")))</f>
        <v>-0.640693155597574</v>
      </c>
      <c r="Z433" s="0" t="n">
        <f aca="false">IF(Stats_DATA!AA$12=1,DATA!Z433,IF(Stats_DATA!AA$12=2,(DATA!Z433-Stats_DATA!AA$2)/Stats_DATA!AA$3,IF(Stats_DATA!AA$12=3,(DATA!Z433-Stats_DATA!AA$6)/(Stats_DATA!AA$10-Stats_DATA!AA$6),"ERROR")))</f>
        <v>0.553222162715642</v>
      </c>
      <c r="AA433" s="0" t="n">
        <f aca="false">IF(Stats_DATA!AB$12=1,DATA!AA433,IF(Stats_DATA!AB$12=2,(DATA!AA433-Stats_DATA!AB$2)/Stats_DATA!AB$3,IF(Stats_DATA!AB$12=3,(DATA!AA433-Stats_DATA!AB$6)/(Stats_DATA!AB$10-Stats_DATA!AB$6),"ERROR")))</f>
        <v>0.054882094566141</v>
      </c>
      <c r="AB433" s="0" t="n">
        <f aca="false">IF(Stats_DATA!AC$12=1,DATA!AB433,IF(Stats_DATA!AC$12=2,(DATA!AB433-Stats_DATA!AC$2)/Stats_DATA!AC$3,IF(Stats_DATA!AC$12=3,(DATA!AB433-Stats_DATA!AC$6)/(Stats_DATA!AC$10-Stats_DATA!AC$6),"ERROR")))</f>
        <v>-0.152851255908892</v>
      </c>
      <c r="AC433" s="0" t="n">
        <f aca="false">IF(Stats_DATA!AD$12=1,DATA!AC433,IF(Stats_DATA!AD$12=2,(DATA!AC433-Stats_DATA!AD$2)/Stats_DATA!AD$3,IF(Stats_DATA!AD$12=3,(DATA!AC433-Stats_DATA!AD$6)/(Stats_DATA!AD$10-Stats_DATA!AD$6),"ERROR")))</f>
        <v>-0.622315019583074</v>
      </c>
      <c r="AD433" s="0" t="n">
        <f aca="false">IF(Stats_DATA!AE$12=1,DATA!AD433,IF(Stats_DATA!AE$12=2,(DATA!AD433-Stats_DATA!AE$2)/Stats_DATA!AE$3,IF(Stats_DATA!AE$12=3,(DATA!AD433-Stats_DATA!AE$6)/(Stats_DATA!AE$10-Stats_DATA!AE$6),"ERROR")))</f>
        <v>-0.557248785989137</v>
      </c>
      <c r="AE433" s="0" t="n">
        <f aca="false">IF(Stats_DATA!AF$12=1,DATA!AE433,IF(Stats_DATA!AF$12=2,(DATA!AE433-Stats_DATA!AF$2)/Stats_DATA!AF$3,IF(Stats_DATA!AF$12=3,(DATA!AE433-Stats_DATA!AF$6)/(Stats_DATA!AF$10-Stats_DATA!AF$6),"ERROR")))</f>
        <v>0.533970434660114</v>
      </c>
    </row>
    <row r="434" customFormat="false" ht="12.8" hidden="false" customHeight="false" outlineLevel="0" collapsed="false">
      <c r="A434" s="0" t="n">
        <f aca="false">IF(Stats_DATA!B$12=1,DATA!A434,IF(Stats_DATA!B$12=2,(DATA!A434-Stats_DATA!B$2)/Stats_DATA!B$3,IF(Stats_DATA!B$12=3,(DATA!A434-Stats_DATA!B$6)/(Stats_DATA!B$10-Stats_DATA!B$6),"ERROR")))</f>
        <v>1</v>
      </c>
      <c r="B434" s="0" t="n">
        <f aca="false">IF(Stats_DATA!C$12=1,DATA!B434,IF(Stats_DATA!C$12=2,(DATA!B434-Stats_DATA!C$2)/Stats_DATA!C$3,IF(Stats_DATA!C$12=3,(DATA!B434-Stats_DATA!C$6)/(Stats_DATA!C$10-Stats_DATA!C$6),"ERROR")))</f>
        <v>1.71754381354908</v>
      </c>
      <c r="C434" s="0" t="n">
        <f aca="false">IF(Stats_DATA!D$12=1,DATA!C434,IF(Stats_DATA!D$12=2,(DATA!C434-Stats_DATA!D$2)/Stats_DATA!D$3,IF(Stats_DATA!D$12=3,(DATA!C434-Stats_DATA!D$6)/(Stats_DATA!D$10-Stats_DATA!D$6),"ERROR")))</f>
        <v>0.058207256889549</v>
      </c>
      <c r="D434" s="0" t="n">
        <f aca="false">IF(Stats_DATA!E$12=1,DATA!D434,IF(Stats_DATA!E$12=2,(DATA!D434-Stats_DATA!E$2)/Stats_DATA!E$3,IF(Stats_DATA!E$12=3,(DATA!D434-Stats_DATA!E$6)/(Stats_DATA!E$10-Stats_DATA!E$6),"ERROR")))</f>
        <v>1.7215111424371</v>
      </c>
      <c r="E434" s="0" t="n">
        <f aca="false">IF(Stats_DATA!F$12=1,DATA!E434,IF(Stats_DATA!F$12=2,(DATA!E434-Stats_DATA!F$2)/Stats_DATA!F$3,IF(Stats_DATA!F$12=3,(DATA!E434-Stats_DATA!F$6)/(Stats_DATA!F$10-Stats_DATA!F$6),"ERROR")))</f>
        <v>1.69106849359301</v>
      </c>
      <c r="F434" s="0" t="n">
        <f aca="false">IF(Stats_DATA!G$12=1,DATA!F434,IF(Stats_DATA!G$12=2,(DATA!F434-Stats_DATA!G$2)/Stats_DATA!G$3,IF(Stats_DATA!G$12=3,(DATA!F434-Stats_DATA!G$6)/(Stats_DATA!G$10-Stats_DATA!G$6),"ERROR")))</f>
        <v>1.2044627750187</v>
      </c>
      <c r="G434" s="0" t="n">
        <f aca="false">IF(Stats_DATA!H$12=1,DATA!G434,IF(Stats_DATA!H$12=2,(DATA!G434-Stats_DATA!H$2)/Stats_DATA!H$3,IF(Stats_DATA!H$12=3,(DATA!G434-Stats_DATA!H$6)/(Stats_DATA!H$10-Stats_DATA!H$6),"ERROR")))</f>
        <v>0.843716888903317</v>
      </c>
      <c r="H434" s="0" t="n">
        <f aca="false">IF(Stats_DATA!I$12=1,DATA!H434,IF(Stats_DATA!I$12=2,(DATA!H434-Stats_DATA!I$2)/Stats_DATA!I$3,IF(Stats_DATA!I$12=3,(DATA!H434-Stats_DATA!I$6)/(Stats_DATA!I$10-Stats_DATA!I$6),"ERROR")))</f>
        <v>1.56172833578876</v>
      </c>
      <c r="I434" s="0" t="n">
        <f aca="false">IF(Stats_DATA!J$12=1,DATA!I434,IF(Stats_DATA!J$12=2,(DATA!I434-Stats_DATA!J$2)/Stats_DATA!J$3,IF(Stats_DATA!J$12=3,(DATA!I434-Stats_DATA!J$6)/(Stats_DATA!J$10-Stats_DATA!J$6),"ERROR")))</f>
        <v>1.9838971706708</v>
      </c>
      <c r="J434" s="0" t="n">
        <f aca="false">IF(Stats_DATA!K$12=1,DATA!J434,IF(Stats_DATA!K$12=2,(DATA!J434-Stats_DATA!K$2)/Stats_DATA!K$3,IF(Stats_DATA!K$12=3,(DATA!J434-Stats_DATA!K$6)/(Stats_DATA!K$10-Stats_DATA!K$6),"ERROR")))</f>
        <v>-0.319609433127166</v>
      </c>
      <c r="K434" s="0" t="n">
        <f aca="false">IF(Stats_DATA!L$12=1,DATA!K434,IF(Stats_DATA!L$12=2,(DATA!K434-Stats_DATA!L$2)/Stats_DATA!L$3,IF(Stats_DATA!L$12=3,(DATA!K434-Stats_DATA!L$6)/(Stats_DATA!L$10-Stats_DATA!L$6),"ERROR")))</f>
        <v>-0.321174691392136</v>
      </c>
      <c r="L434" s="0" t="n">
        <f aca="false">IF(Stats_DATA!M$12=1,DATA!L434,IF(Stats_DATA!M$12=2,(DATA!L434-Stats_DATA!M$2)/Stats_DATA!M$3,IF(Stats_DATA!M$12=3,(DATA!L434-Stats_DATA!M$6)/(Stats_DATA!M$10-Stats_DATA!M$6),"ERROR")))</f>
        <v>0.100709200981346</v>
      </c>
      <c r="M434" s="0" t="n">
        <f aca="false">IF(Stats_DATA!N$12=1,DATA!M434,IF(Stats_DATA!N$12=2,(DATA!M434-Stats_DATA!N$2)/Stats_DATA!N$3,IF(Stats_DATA!N$12=3,(DATA!M434-Stats_DATA!N$6)/(Stats_DATA!N$10-Stats_DATA!N$6),"ERROR")))</f>
        <v>-0.39128805585918</v>
      </c>
      <c r="N434" s="0" t="n">
        <f aca="false">IF(Stats_DATA!O$12=1,DATA!N434,IF(Stats_DATA!O$12=2,(DATA!N434-Stats_DATA!O$2)/Stats_DATA!O$3,IF(Stats_DATA!O$12=3,(DATA!N434-Stats_DATA!O$6)/(Stats_DATA!O$10-Stats_DATA!O$6),"ERROR")))</f>
        <v>0.0702032562147968</v>
      </c>
      <c r="O434" s="0" t="n">
        <f aca="false">IF(Stats_DATA!P$12=1,DATA!O434,IF(Stats_DATA!P$12=2,(DATA!O434-Stats_DATA!P$2)/Stats_DATA!P$3,IF(Stats_DATA!P$12=3,(DATA!O434-Stats_DATA!P$6)/(Stats_DATA!P$10-Stats_DATA!P$6),"ERROR")))</f>
        <v>0.267149973406817</v>
      </c>
      <c r="P434" s="0" t="n">
        <f aca="false">IF(Stats_DATA!Q$12=1,DATA!P434,IF(Stats_DATA!Q$12=2,(DATA!P434-Stats_DATA!Q$2)/Stats_DATA!Q$3,IF(Stats_DATA!Q$12=3,(DATA!P434-Stats_DATA!Q$6)/(Stats_DATA!Q$10-Stats_DATA!Q$6),"ERROR")))</f>
        <v>0.681435091446899</v>
      </c>
      <c r="Q434" s="0" t="n">
        <f aca="false">IF(Stats_DATA!R$12=1,DATA!Q434,IF(Stats_DATA!R$12=2,(DATA!Q434-Stats_DATA!R$2)/Stats_DATA!R$3,IF(Stats_DATA!R$12=3,(DATA!Q434-Stats_DATA!R$6)/(Stats_DATA!R$10-Stats_DATA!R$6),"ERROR")))</f>
        <v>0.0933574055477837</v>
      </c>
      <c r="R434" s="0" t="n">
        <f aca="false">IF(Stats_DATA!S$12=1,DATA!R434,IF(Stats_DATA!S$12=2,(DATA!R434-Stats_DATA!S$2)/Stats_DATA!S$3,IF(Stats_DATA!S$12=3,(DATA!R434-Stats_DATA!S$6)/(Stats_DATA!S$10-Stats_DATA!S$6),"ERROR")))</f>
        <v>0.78070087329644</v>
      </c>
      <c r="S434" s="0" t="n">
        <f aca="false">IF(Stats_DATA!T$12=1,DATA!S434,IF(Stats_DATA!T$12=2,(DATA!S434-Stats_DATA!T$2)/Stats_DATA!T$3,IF(Stats_DATA!T$12=3,(DATA!S434-Stats_DATA!T$6)/(Stats_DATA!T$10-Stats_DATA!T$6),"ERROR")))</f>
        <v>1.18371561627655</v>
      </c>
      <c r="T434" s="0" t="n">
        <f aca="false">IF(Stats_DATA!U$12=1,DATA!T434,IF(Stats_DATA!U$12=2,(DATA!T434-Stats_DATA!U$2)/Stats_DATA!U$3,IF(Stats_DATA!U$12=3,(DATA!T434-Stats_DATA!U$6)/(Stats_DATA!U$10-Stats_DATA!U$6),"ERROR")))</f>
        <v>0.479980994854366</v>
      </c>
      <c r="U434" s="0" t="n">
        <f aca="false">IF(Stats_DATA!V$12=1,DATA!U434,IF(Stats_DATA!V$12=2,(DATA!U434-Stats_DATA!V$2)/Stats_DATA!V$3,IF(Stats_DATA!V$12=3,(DATA!U434-Stats_DATA!V$6)/(Stats_DATA!V$10-Stats_DATA!V$6),"ERROR")))</f>
        <v>0.0793992814934889</v>
      </c>
      <c r="V434" s="0" t="n">
        <f aca="false">IF(Stats_DATA!W$12=1,DATA!V434,IF(Stats_DATA!W$12=2,(DATA!V434-Stats_DATA!W$2)/Stats_DATA!W$3,IF(Stats_DATA!W$12=3,(DATA!V434-Stats_DATA!W$6)/(Stats_DATA!W$10-Stats_DATA!W$6),"ERROR")))</f>
        <v>1.19191439066495</v>
      </c>
      <c r="W434" s="0" t="n">
        <f aca="false">IF(Stats_DATA!X$12=1,DATA!W434,IF(Stats_DATA!X$12=2,(DATA!W434-Stats_DATA!X$2)/Stats_DATA!X$3,IF(Stats_DATA!X$12=3,(DATA!W434-Stats_DATA!X$6)/(Stats_DATA!X$10-Stats_DATA!X$6),"ERROR")))</f>
        <v>-0.0987955982056347</v>
      </c>
      <c r="X434" s="0" t="n">
        <f aca="false">IF(Stats_DATA!Y$12=1,DATA!X434,IF(Stats_DATA!Y$12=2,(DATA!X434-Stats_DATA!Y$2)/Stats_DATA!Y$3,IF(Stats_DATA!Y$12=3,(DATA!X434-Stats_DATA!Y$6)/(Stats_DATA!Y$10-Stats_DATA!Y$6),"ERROR")))</f>
        <v>1.15285287154948</v>
      </c>
      <c r="Y434" s="0" t="n">
        <f aca="false">IF(Stats_DATA!Z$12=1,DATA!Y434,IF(Stats_DATA!Z$12=2,(DATA!Y434-Stats_DATA!Z$2)/Stats_DATA!Z$3,IF(Stats_DATA!Z$12=3,(DATA!Y434-Stats_DATA!Z$6)/(Stats_DATA!Z$10-Stats_DATA!Z$6),"ERROR")))</f>
        <v>1.05103982107697</v>
      </c>
      <c r="Z434" s="0" t="n">
        <f aca="false">IF(Stats_DATA!AA$12=1,DATA!Z434,IF(Stats_DATA!AA$12=2,(DATA!Z434-Stats_DATA!AA$2)/Stats_DATA!AA$3,IF(Stats_DATA!AA$12=3,(DATA!Z434-Stats_DATA!AA$6)/(Stats_DATA!AA$10-Stats_DATA!AA$6),"ERROR")))</f>
        <v>1.49486528000244</v>
      </c>
      <c r="AA434" s="0" t="n">
        <f aca="false">IF(Stats_DATA!AB$12=1,DATA!AA434,IF(Stats_DATA!AB$12=2,(DATA!AA434-Stats_DATA!AB$2)/Stats_DATA!AB$3,IF(Stats_DATA!AB$12=3,(DATA!AA434-Stats_DATA!AB$6)/(Stats_DATA!AB$10-Stats_DATA!AB$6),"ERROR")))</f>
        <v>0.253818782527698</v>
      </c>
      <c r="AB434" s="0" t="n">
        <f aca="false">IF(Stats_DATA!AC$12=1,DATA!AB434,IF(Stats_DATA!AC$12=2,(DATA!AB434-Stats_DATA!AC$2)/Stats_DATA!AC$3,IF(Stats_DATA!AC$12=3,(DATA!AB434-Stats_DATA!AC$6)/(Stats_DATA!AC$10-Stats_DATA!AC$6),"ERROR")))</f>
        <v>1.2396041148332</v>
      </c>
      <c r="AC434" s="0" t="n">
        <f aca="false">IF(Stats_DATA!AD$12=1,DATA!AC434,IF(Stats_DATA!AD$12=2,(DATA!AC434-Stats_DATA!AD$2)/Stats_DATA!AD$3,IF(Stats_DATA!AD$12=3,(DATA!AC434-Stats_DATA!AD$6)/(Stats_DATA!AD$10-Stats_DATA!AD$6),"ERROR")))</f>
        <v>1.56230213214657</v>
      </c>
      <c r="AD434" s="0" t="n">
        <f aca="false">IF(Stats_DATA!AE$12=1,DATA!AD434,IF(Stats_DATA!AE$12=2,(DATA!AD434-Stats_DATA!AE$2)/Stats_DATA!AE$3,IF(Stats_DATA!AE$12=3,(DATA!AD434-Stats_DATA!AE$6)/(Stats_DATA!AE$10-Stats_DATA!AE$6),"ERROR")))</f>
        <v>0.212137805940355</v>
      </c>
      <c r="AE434" s="0" t="n">
        <f aca="false">IF(Stats_DATA!AF$12=1,DATA!AE434,IF(Stats_DATA!AF$12=2,(DATA!AE434-Stats_DATA!AF$2)/Stats_DATA!AF$3,IF(Stats_DATA!AF$12=3,(DATA!AE434-Stats_DATA!AF$6)/(Stats_DATA!AF$10-Stats_DATA!AF$6),"ERROR")))</f>
        <v>-0.176943132586665</v>
      </c>
    </row>
    <row r="435" customFormat="false" ht="12.8" hidden="false" customHeight="false" outlineLevel="0" collapsed="false">
      <c r="A435" s="0" t="n">
        <f aca="false">IF(Stats_DATA!B$12=1,DATA!A435,IF(Stats_DATA!B$12=2,(DATA!A435-Stats_DATA!B$2)/Stats_DATA!B$3,IF(Stats_DATA!B$12=3,(DATA!A435-Stats_DATA!B$6)/(Stats_DATA!B$10-Stats_DATA!B$6),"ERROR")))</f>
        <v>1</v>
      </c>
      <c r="B435" s="0" t="n">
        <f aca="false">IF(Stats_DATA!C$12=1,DATA!B435,IF(Stats_DATA!C$12=2,(DATA!B435-Stats_DATA!C$2)/Stats_DATA!C$3,IF(Stats_DATA!C$12=3,(DATA!B435-Stats_DATA!C$6)/(Stats_DATA!C$10-Stats_DATA!C$6),"ERROR")))</f>
        <v>1.33162407546706</v>
      </c>
      <c r="C435" s="0" t="n">
        <f aca="false">IF(Stats_DATA!D$12=1,DATA!C435,IF(Stats_DATA!D$12=2,(DATA!C435-Stats_DATA!D$2)/Stats_DATA!D$3,IF(Stats_DATA!D$12=3,(DATA!C435-Stats_DATA!D$6)/(Stats_DATA!D$10-Stats_DATA!D$6),"ERROR")))</f>
        <v>0.623187445611773</v>
      </c>
      <c r="D435" s="0" t="n">
        <f aca="false">IF(Stats_DATA!E$12=1,DATA!D435,IF(Stats_DATA!E$12=2,(DATA!D435-Stats_DATA!E$2)/Stats_DATA!E$3,IF(Stats_DATA!E$12=3,(DATA!D435-Stats_DATA!E$6)/(Stats_DATA!E$10-Stats_DATA!E$6),"ERROR")))</f>
        <v>1.30585585286379</v>
      </c>
      <c r="E435" s="0" t="n">
        <f aca="false">IF(Stats_DATA!F$12=1,DATA!E435,IF(Stats_DATA!F$12=2,(DATA!E435-Stats_DATA!F$2)/Stats_DATA!F$3,IF(Stats_DATA!F$12=3,(DATA!E435-Stats_DATA!F$6)/(Stats_DATA!F$10-Stats_DATA!F$6),"ERROR")))</f>
        <v>1.29324417114947</v>
      </c>
      <c r="F435" s="0" t="n">
        <f aca="false">IF(Stats_DATA!G$12=1,DATA!F435,IF(Stats_DATA!G$12=2,(DATA!F435-Stats_DATA!G$2)/Stats_DATA!G$3,IF(Stats_DATA!G$12=3,(DATA!F435-Stats_DATA!G$6)/(Stats_DATA!G$10-Stats_DATA!G$6),"ERROR")))</f>
        <v>0.386779667510963</v>
      </c>
      <c r="G435" s="0" t="n">
        <f aca="false">IF(Stats_DATA!H$12=1,DATA!G435,IF(Stats_DATA!H$12=2,(DATA!G435-Stats_DATA!H$2)/Stats_DATA!H$3,IF(Stats_DATA!H$12=3,(DATA!G435-Stats_DATA!H$6)/(Stats_DATA!H$10-Stats_DATA!H$6),"ERROR")))</f>
        <v>0.654368701240428</v>
      </c>
      <c r="H435" s="0" t="n">
        <f aca="false">IF(Stats_DATA!I$12=1,DATA!H435,IF(Stats_DATA!I$12=2,(DATA!H435-Stats_DATA!I$2)/Stats_DATA!I$3,IF(Stats_DATA!I$12=3,(DATA!H435-Stats_DATA!I$6)/(Stats_DATA!I$10-Stats_DATA!I$6),"ERROR")))</f>
        <v>0.885610305983916</v>
      </c>
      <c r="I435" s="0" t="n">
        <f aca="false">IF(Stats_DATA!J$12=1,DATA!I435,IF(Stats_DATA!J$12=2,(DATA!I435-Stats_DATA!J$2)/Stats_DATA!J$3,IF(Stats_DATA!J$12=3,(DATA!I435-Stats_DATA!J$6)/(Stats_DATA!J$10-Stats_DATA!J$6),"ERROR")))</f>
        <v>0.992732730547866</v>
      </c>
      <c r="J435" s="0" t="n">
        <f aca="false">IF(Stats_DATA!K$12=1,DATA!J435,IF(Stats_DATA!K$12=2,(DATA!J435-Stats_DATA!K$2)/Stats_DATA!K$3,IF(Stats_DATA!K$12=3,(DATA!J435-Stats_DATA!K$6)/(Stats_DATA!K$10-Stats_DATA!K$6),"ERROR")))</f>
        <v>0.479244264022747</v>
      </c>
      <c r="K435" s="0" t="n">
        <f aca="false">IF(Stats_DATA!L$12=1,DATA!K435,IF(Stats_DATA!L$12=2,(DATA!K435-Stats_DATA!L$2)/Stats_DATA!L$3,IF(Stats_DATA!L$12=3,(DATA!K435-Stats_DATA!L$6)/(Stats_DATA!L$10-Stats_DATA!L$6),"ERROR")))</f>
        <v>-0.209282424248299</v>
      </c>
      <c r="L435" s="0" t="n">
        <f aca="false">IF(Stats_DATA!M$12=1,DATA!L435,IF(Stats_DATA!M$12=2,(DATA!L435-Stats_DATA!M$2)/Stats_DATA!M$3,IF(Stats_DATA!M$12=3,(DATA!L435-Stats_DATA!M$6)/(Stats_DATA!M$10-Stats_DATA!M$6),"ERROR")))</f>
        <v>1.49263951677879</v>
      </c>
      <c r="M435" s="0" t="n">
        <f aca="false">IF(Stats_DATA!N$12=1,DATA!M435,IF(Stats_DATA!N$12=2,(DATA!M435-Stats_DATA!N$2)/Stats_DATA!N$3,IF(Stats_DATA!N$12=3,(DATA!M435-Stats_DATA!N$6)/(Stats_DATA!N$10-Stats_DATA!N$6),"ERROR")))</f>
        <v>1.29456839264377</v>
      </c>
      <c r="N435" s="0" t="n">
        <f aca="false">IF(Stats_DATA!O$12=1,DATA!N435,IF(Stats_DATA!O$12=2,(DATA!N435-Stats_DATA!O$2)/Stats_DATA!O$3,IF(Stats_DATA!O$12=3,(DATA!N435-Stats_DATA!O$6)/(Stats_DATA!O$10-Stats_DATA!O$6),"ERROR")))</f>
        <v>0.804677453199529</v>
      </c>
      <c r="O435" s="0" t="n">
        <f aca="false">IF(Stats_DATA!P$12=1,DATA!O435,IF(Stats_DATA!P$12=2,(DATA!O435-Stats_DATA!P$2)/Stats_DATA!P$3,IF(Stats_DATA!P$12=3,(DATA!O435-Stats_DATA!P$6)/(Stats_DATA!P$10-Stats_DATA!P$6),"ERROR")))</f>
        <v>1.39726348522553</v>
      </c>
      <c r="P435" s="0" t="n">
        <f aca="false">IF(Stats_DATA!Q$12=1,DATA!P435,IF(Stats_DATA!Q$12=2,(DATA!P435-Stats_DATA!Q$2)/Stats_DATA!Q$3,IF(Stats_DATA!Q$12=3,(DATA!P435-Stats_DATA!Q$6)/(Stats_DATA!Q$10-Stats_DATA!Q$6),"ERROR")))</f>
        <v>0.344051595678423</v>
      </c>
      <c r="Q435" s="0" t="n">
        <f aca="false">IF(Stats_DATA!R$12=1,DATA!Q435,IF(Stats_DATA!R$12=2,(DATA!Q435-Stats_DATA!R$2)/Stats_DATA!R$3,IF(Stats_DATA!R$12=3,(DATA!Q435-Stats_DATA!R$6)/(Stats_DATA!R$10-Stats_DATA!R$6),"ERROR")))</f>
        <v>0.860046176656606</v>
      </c>
      <c r="R435" s="0" t="n">
        <f aca="false">IF(Stats_DATA!S$12=1,DATA!R435,IF(Stats_DATA!S$12=2,(DATA!R435-Stats_DATA!S$2)/Stats_DATA!S$3,IF(Stats_DATA!S$12=3,(DATA!R435-Stats_DATA!S$6)/(Stats_DATA!S$10-Stats_DATA!S$6),"ERROR")))</f>
        <v>0.706163157015309</v>
      </c>
      <c r="S435" s="0" t="n">
        <f aca="false">IF(Stats_DATA!T$12=1,DATA!S435,IF(Stats_DATA!T$12=2,(DATA!S435-Stats_DATA!T$2)/Stats_DATA!T$3,IF(Stats_DATA!T$12=3,(DATA!S435-Stats_DATA!T$6)/(Stats_DATA!T$10-Stats_DATA!T$6),"ERROR")))</f>
        <v>1.06054464790759</v>
      </c>
      <c r="T435" s="0" t="n">
        <f aca="false">IF(Stats_DATA!U$12=1,DATA!T435,IF(Stats_DATA!U$12=2,(DATA!T435-Stats_DATA!U$2)/Stats_DATA!U$3,IF(Stats_DATA!U$12=3,(DATA!T435-Stats_DATA!U$6)/(Stats_DATA!U$10-Stats_DATA!U$6),"ERROR")))</f>
        <v>0.397719993442681</v>
      </c>
      <c r="U435" s="0" t="n">
        <f aca="false">IF(Stats_DATA!V$12=1,DATA!U435,IF(Stats_DATA!V$12=2,(DATA!U435-Stats_DATA!V$2)/Stats_DATA!V$3,IF(Stats_DATA!V$12=3,(DATA!U435-Stats_DATA!V$6)/(Stats_DATA!V$10-Stats_DATA!V$6),"ERROR")))</f>
        <v>0.272137876316977</v>
      </c>
      <c r="V435" s="0" t="n">
        <f aca="false">IF(Stats_DATA!W$12=1,DATA!V435,IF(Stats_DATA!W$12=2,(DATA!V435-Stats_DATA!W$2)/Stats_DATA!W$3,IF(Stats_DATA!W$12=3,(DATA!V435-Stats_DATA!W$6)/(Stats_DATA!W$10-Stats_DATA!W$6),"ERROR")))</f>
        <v>1.32226169267977</v>
      </c>
      <c r="W435" s="0" t="n">
        <f aca="false">IF(Stats_DATA!X$12=1,DATA!W435,IF(Stats_DATA!X$12=2,(DATA!W435-Stats_DATA!X$2)/Stats_DATA!X$3,IF(Stats_DATA!X$12=3,(DATA!W435-Stats_DATA!X$6)/(Stats_DATA!X$10-Stats_DATA!X$6),"ERROR")))</f>
        <v>0.854630105597387</v>
      </c>
      <c r="X435" s="0" t="n">
        <f aca="false">IF(Stats_DATA!Y$12=1,DATA!X435,IF(Stats_DATA!Y$12=2,(DATA!X435-Stats_DATA!Y$2)/Stats_DATA!Y$3,IF(Stats_DATA!Y$12=3,(DATA!X435-Stats_DATA!Y$6)/(Stats_DATA!Y$10-Stats_DATA!Y$6),"ERROR")))</f>
        <v>1.13202111440458</v>
      </c>
      <c r="Y435" s="0" t="n">
        <f aca="false">IF(Stats_DATA!Z$12=1,DATA!Y435,IF(Stats_DATA!Z$12=2,(DATA!Y435-Stats_DATA!Z$2)/Stats_DATA!Z$3,IF(Stats_DATA!Z$12=3,(DATA!Y435-Stats_DATA!Z$6)/(Stats_DATA!Z$10-Stats_DATA!Z$6),"ERROR")))</f>
        <v>1.2688293654163</v>
      </c>
      <c r="Z435" s="0" t="n">
        <f aca="false">IF(Stats_DATA!AA$12=1,DATA!Z435,IF(Stats_DATA!AA$12=2,(DATA!Z435-Stats_DATA!AA$2)/Stats_DATA!AA$3,IF(Stats_DATA!AA$12=3,(DATA!Z435-Stats_DATA!AA$6)/(Stats_DATA!AA$10-Stats_DATA!AA$6),"ERROR")))</f>
        <v>0.290438036961188</v>
      </c>
      <c r="AA435" s="0" t="n">
        <f aca="false">IF(Stats_DATA!AB$12=1,DATA!AA435,IF(Stats_DATA!AB$12=2,(DATA!AA435-Stats_DATA!AB$2)/Stats_DATA!AB$3,IF(Stats_DATA!AB$12=3,(DATA!AA435-Stats_DATA!AB$6)/(Stats_DATA!AB$10-Stats_DATA!AB$6),"ERROR")))</f>
        <v>0.584956208815145</v>
      </c>
      <c r="AB435" s="0" t="n">
        <f aca="false">IF(Stats_DATA!AC$12=1,DATA!AB435,IF(Stats_DATA!AC$12=2,(DATA!AB435-Stats_DATA!AC$2)/Stats_DATA!AC$3,IF(Stats_DATA!AC$12=3,(DATA!AB435-Stats_DATA!AC$6)/(Stats_DATA!AC$10-Stats_DATA!AC$6),"ERROR")))</f>
        <v>0.570458607929257</v>
      </c>
      <c r="AC435" s="0" t="n">
        <f aca="false">IF(Stats_DATA!AD$12=1,DATA!AC435,IF(Stats_DATA!AD$12=2,(DATA!AC435-Stats_DATA!AD$2)/Stats_DATA!AD$3,IF(Stats_DATA!AD$12=3,(DATA!AC435-Stats_DATA!AD$6)/(Stats_DATA!AD$10-Stats_DATA!AD$6),"ERROR")))</f>
        <v>0.854887803766147</v>
      </c>
      <c r="AD435" s="0" t="n">
        <f aca="false">IF(Stats_DATA!AE$12=1,DATA!AD435,IF(Stats_DATA!AE$12=2,(DATA!AD435-Stats_DATA!AE$2)/Stats_DATA!AE$3,IF(Stats_DATA!AE$12=3,(DATA!AD435-Stats_DATA!AE$6)/(Stats_DATA!AE$10-Stats_DATA!AE$6),"ERROR")))</f>
        <v>0.171728846280193</v>
      </c>
      <c r="AE435" s="0" t="n">
        <f aca="false">IF(Stats_DATA!AF$12=1,DATA!AE435,IF(Stats_DATA!AF$12=2,(DATA!AE435-Stats_DATA!AF$2)/Stats_DATA!AF$3,IF(Stats_DATA!AF$12=3,(DATA!AE435-Stats_DATA!AF$6)/(Stats_DATA!AF$10-Stats_DATA!AF$6),"ERROR")))</f>
        <v>-0.0446157629823193</v>
      </c>
    </row>
    <row r="436" customFormat="false" ht="12.8" hidden="false" customHeight="false" outlineLevel="0" collapsed="false">
      <c r="A436" s="0" t="n">
        <f aca="false">IF(Stats_DATA!B$12=1,DATA!A436,IF(Stats_DATA!B$12=2,(DATA!A436-Stats_DATA!B$2)/Stats_DATA!B$3,IF(Stats_DATA!B$12=3,(DATA!A436-Stats_DATA!B$6)/(Stats_DATA!B$10-Stats_DATA!B$6),"ERROR")))</f>
        <v>0</v>
      </c>
      <c r="B436" s="0" t="n">
        <f aca="false">IF(Stats_DATA!C$12=1,DATA!B436,IF(Stats_DATA!C$12=2,(DATA!B436-Stats_DATA!C$2)/Stats_DATA!C$3,IF(Stats_DATA!C$12=3,(DATA!B436-Stats_DATA!C$6)/(Stats_DATA!C$10-Stats_DATA!C$6),"ERROR")))</f>
        <v>0.207916602816485</v>
      </c>
      <c r="C436" s="0" t="n">
        <f aca="false">IF(Stats_DATA!D$12=1,DATA!C436,IF(Stats_DATA!D$12=2,(DATA!C436-Stats_DATA!D$2)/Stats_DATA!D$3,IF(Stats_DATA!D$12=3,(DATA!C436-Stats_DATA!D$6)/(Stats_DATA!D$10-Stats_DATA!D$6),"ERROR")))</f>
        <v>-0.546298294829703</v>
      </c>
      <c r="D436" s="0" t="n">
        <f aca="false">IF(Stats_DATA!E$12=1,DATA!D436,IF(Stats_DATA!E$12=2,(DATA!D436-Stats_DATA!E$2)/Stats_DATA!E$3,IF(Stats_DATA!E$12=3,(DATA!D436-Stats_DATA!E$6)/(Stats_DATA!E$10-Stats_DATA!E$6),"ERROR")))</f>
        <v>0.120209427853194</v>
      </c>
      <c r="E436" s="0" t="n">
        <f aca="false">IF(Stats_DATA!F$12=1,DATA!E436,IF(Stats_DATA!F$12=2,(DATA!E436-Stats_DATA!F$2)/Stats_DATA!F$3,IF(Stats_DATA!F$12=3,(DATA!E436-Stats_DATA!F$6)/(Stats_DATA!F$10-Stats_DATA!F$6),"ERROR")))</f>
        <v>0.053453086277205</v>
      </c>
      <c r="F436" s="0" t="n">
        <f aca="false">IF(Stats_DATA!G$12=1,DATA!F436,IF(Stats_DATA!G$12=2,(DATA!F436-Stats_DATA!G$2)/Stats_DATA!G$3,IF(Stats_DATA!G$12=3,(DATA!F436-Stats_DATA!G$6)/(Stats_DATA!G$10-Stats_DATA!G$6),"ERROR")))</f>
        <v>-0.506272491645315</v>
      </c>
      <c r="G436" s="0" t="n">
        <f aca="false">IF(Stats_DATA!H$12=1,DATA!G436,IF(Stats_DATA!H$12=2,(DATA!G436-Stats_DATA!H$2)/Stats_DATA!H$3,IF(Stats_DATA!H$12=3,(DATA!G436-Stats_DATA!H$6)/(Stats_DATA!H$10-Stats_DATA!H$6),"ERROR")))</f>
        <v>-0.636228545869816</v>
      </c>
      <c r="H436" s="0" t="n">
        <f aca="false">IF(Stats_DATA!I$12=1,DATA!H436,IF(Stats_DATA!I$12=2,(DATA!H436-Stats_DATA!I$2)/Stats_DATA!I$3,IF(Stats_DATA!I$12=3,(DATA!H436-Stats_DATA!I$6)/(Stats_DATA!I$10-Stats_DATA!I$6),"ERROR")))</f>
        <v>-0.694172712079573</v>
      </c>
      <c r="I436" s="0" t="n">
        <f aca="false">IF(Stats_DATA!J$12=1,DATA!I436,IF(Stats_DATA!J$12=2,(DATA!I436-Stats_DATA!J$2)/Stats_DATA!J$3,IF(Stats_DATA!J$12=3,(DATA!I436-Stats_DATA!J$6)/(Stats_DATA!J$10-Stats_DATA!J$6),"ERROR")))</f>
        <v>-0.519269809806073</v>
      </c>
      <c r="J436" s="0" t="n">
        <f aca="false">IF(Stats_DATA!K$12=1,DATA!J436,IF(Stats_DATA!K$12=2,(DATA!J436-Stats_DATA!K$2)/Stats_DATA!K$3,IF(Stats_DATA!K$12=3,(DATA!J436-Stats_DATA!K$6)/(Stats_DATA!K$10-Stats_DATA!K$6),"ERROR")))</f>
        <v>-0.870417233445143</v>
      </c>
      <c r="K436" s="0" t="n">
        <f aca="false">IF(Stats_DATA!L$12=1,DATA!K436,IF(Stats_DATA!L$12=2,(DATA!K436-Stats_DATA!L$2)/Stats_DATA!L$3,IF(Stats_DATA!L$12=3,(DATA!K436-Stats_DATA!L$6)/(Stats_DATA!L$10-Stats_DATA!L$6),"ERROR")))</f>
        <v>-0.816899925573694</v>
      </c>
      <c r="L436" s="0" t="n">
        <f aca="false">IF(Stats_DATA!M$12=1,DATA!L436,IF(Stats_DATA!M$12=2,(DATA!L436-Stats_DATA!M$2)/Stats_DATA!M$3,IF(Stats_DATA!M$12=3,(DATA!L436-Stats_DATA!M$6)/(Stats_DATA!M$10-Stats_DATA!M$6),"ERROR")))</f>
        <v>-0.36915743152748</v>
      </c>
      <c r="M436" s="0" t="n">
        <f aca="false">IF(Stats_DATA!N$12=1,DATA!M436,IF(Stats_DATA!N$12=2,(DATA!M436-Stats_DATA!N$2)/Stats_DATA!N$3,IF(Stats_DATA!N$12=3,(DATA!M436-Stats_DATA!N$6)/(Stats_DATA!N$10-Stats_DATA!N$6),"ERROR")))</f>
        <v>-0.994389604694592</v>
      </c>
      <c r="N436" s="0" t="n">
        <f aca="false">IF(Stats_DATA!O$12=1,DATA!N436,IF(Stats_DATA!O$12=2,(DATA!N436-Stats_DATA!O$2)/Stats_DATA!O$3,IF(Stats_DATA!O$12=3,(DATA!N436-Stats_DATA!O$6)/(Stats_DATA!O$10-Stats_DATA!O$6),"ERROR")))</f>
        <v>-0.620251948492736</v>
      </c>
      <c r="O436" s="0" t="n">
        <f aca="false">IF(Stats_DATA!P$12=1,DATA!O436,IF(Stats_DATA!P$12=2,(DATA!O436-Stats_DATA!P$2)/Stats_DATA!P$3,IF(Stats_DATA!P$12=3,(DATA!O436-Stats_DATA!P$6)/(Stats_DATA!P$10-Stats_DATA!P$6),"ERROR")))</f>
        <v>-0.360886265314454</v>
      </c>
      <c r="P436" s="0" t="n">
        <f aca="false">IF(Stats_DATA!Q$12=1,DATA!P436,IF(Stats_DATA!Q$12=2,(DATA!P436-Stats_DATA!Q$2)/Stats_DATA!Q$3,IF(Stats_DATA!Q$12=3,(DATA!P436-Stats_DATA!Q$6)/(Stats_DATA!Q$10-Stats_DATA!Q$6),"ERROR")))</f>
        <v>-0.427967104411731</v>
      </c>
      <c r="Q436" s="0" t="n">
        <f aca="false">IF(Stats_DATA!R$12=1,DATA!Q436,IF(Stats_DATA!R$12=2,(DATA!Q436-Stats_DATA!R$2)/Stats_DATA!R$3,IF(Stats_DATA!R$12=3,(DATA!Q436-Stats_DATA!R$6)/(Stats_DATA!R$10-Stats_DATA!R$6),"ERROR")))</f>
        <v>-0.492966854950587</v>
      </c>
      <c r="R436" s="0" t="n">
        <f aca="false">IF(Stats_DATA!S$12=1,DATA!R436,IF(Stats_DATA!S$12=2,(DATA!R436-Stats_DATA!S$2)/Stats_DATA!S$3,IF(Stats_DATA!S$12=3,(DATA!R436-Stats_DATA!S$6)/(Stats_DATA!S$10-Stats_DATA!S$6),"ERROR")))</f>
        <v>-0.572572775629863</v>
      </c>
      <c r="S436" s="0" t="n">
        <f aca="false">IF(Stats_DATA!T$12=1,DATA!S436,IF(Stats_DATA!T$12=2,(DATA!S436-Stats_DATA!T$2)/Stats_DATA!T$3,IF(Stats_DATA!T$12=3,(DATA!S436-Stats_DATA!T$6)/(Stats_DATA!T$10-Stats_DATA!T$6),"ERROR")))</f>
        <v>-0.569687945281078</v>
      </c>
      <c r="T436" s="0" t="n">
        <f aca="false">IF(Stats_DATA!U$12=1,DATA!T436,IF(Stats_DATA!U$12=2,(DATA!T436-Stats_DATA!U$2)/Stats_DATA!U$3,IF(Stats_DATA!U$12=3,(DATA!T436-Stats_DATA!U$6)/(Stats_DATA!U$10-Stats_DATA!U$6),"ERROR")))</f>
        <v>-0.608767553241468</v>
      </c>
      <c r="U436" s="0" t="n">
        <f aca="false">IF(Stats_DATA!V$12=1,DATA!U436,IF(Stats_DATA!V$12=2,(DATA!U436-Stats_DATA!V$2)/Stats_DATA!V$3,IF(Stats_DATA!V$12=3,(DATA!U436-Stats_DATA!V$6)/(Stats_DATA!V$10-Stats_DATA!V$6),"ERROR")))</f>
        <v>-0.614837578684448</v>
      </c>
      <c r="V436" s="0" t="n">
        <f aca="false">IF(Stats_DATA!W$12=1,DATA!V436,IF(Stats_DATA!W$12=2,(DATA!V436-Stats_DATA!W$2)/Stats_DATA!W$3,IF(Stats_DATA!W$12=3,(DATA!V436-Stats_DATA!W$6)/(Stats_DATA!W$10-Stats_DATA!W$6),"ERROR")))</f>
        <v>0.008443648562182</v>
      </c>
      <c r="W436" s="0" t="n">
        <f aca="false">IF(Stats_DATA!X$12=1,DATA!W436,IF(Stats_DATA!X$12=2,(DATA!W436-Stats_DATA!X$2)/Stats_DATA!X$3,IF(Stats_DATA!X$12=3,(DATA!W436-Stats_DATA!X$6)/(Stats_DATA!X$10-Stats_DATA!X$6),"ERROR")))</f>
        <v>-0.835829461384421</v>
      </c>
      <c r="X436" s="0" t="n">
        <f aca="false">IF(Stats_DATA!Y$12=1,DATA!X436,IF(Stats_DATA!Y$12=2,(DATA!X436-Stats_DATA!Y$2)/Stats_DATA!Y$3,IF(Stats_DATA!Y$12=3,(DATA!X436-Stats_DATA!Y$6)/(Stats_DATA!Y$10-Stats_DATA!Y$6),"ERROR")))</f>
        <v>-0.147643967353928</v>
      </c>
      <c r="Y436" s="0" t="n">
        <f aca="false">IF(Stats_DATA!Z$12=1,DATA!Y436,IF(Stats_DATA!Z$12=2,(DATA!Y436-Stats_DATA!Z$2)/Stats_DATA!Z$3,IF(Stats_DATA!Z$12=3,(DATA!Y436-Stats_DATA!Z$6)/(Stats_DATA!Z$10-Stats_DATA!Z$6),"ERROR")))</f>
        <v>-0.181051835004002</v>
      </c>
      <c r="Z436" s="0" t="n">
        <f aca="false">IF(Stats_DATA!AA$12=1,DATA!Z436,IF(Stats_DATA!AA$12=2,(DATA!Z436-Stats_DATA!AA$2)/Stats_DATA!AA$3,IF(Stats_DATA!AA$12=3,(DATA!Z436-Stats_DATA!AA$6)/(Stats_DATA!AA$10-Stats_DATA!AA$6),"ERROR")))</f>
        <v>-0.46287645686825</v>
      </c>
      <c r="AA436" s="0" t="n">
        <f aca="false">IF(Stats_DATA!AB$12=1,DATA!AA436,IF(Stats_DATA!AB$12=2,(DATA!AA436-Stats_DATA!AB$2)/Stats_DATA!AB$3,IF(Stats_DATA!AB$12=3,(DATA!AA436-Stats_DATA!AB$6)/(Stats_DATA!AB$10-Stats_DATA!AB$6),"ERROR")))</f>
        <v>-0.630909235499417</v>
      </c>
      <c r="AB436" s="0" t="n">
        <f aca="false">IF(Stats_DATA!AC$12=1,DATA!AB436,IF(Stats_DATA!AC$12=2,(DATA!AB436-Stats_DATA!AC$2)/Stats_DATA!AC$3,IF(Stats_DATA!AC$12=3,(DATA!AB436-Stats_DATA!AC$6)/(Stats_DATA!AC$10-Stats_DATA!AC$6),"ERROR")))</f>
        <v>-0.71989934664483</v>
      </c>
      <c r="AC436" s="0" t="n">
        <f aca="false">IF(Stats_DATA!AD$12=1,DATA!AC436,IF(Stats_DATA!AD$12=2,(DATA!AC436-Stats_DATA!AD$2)/Stats_DATA!AD$3,IF(Stats_DATA!AD$12=3,(DATA!AC436-Stats_DATA!AD$6)/(Stats_DATA!AD$10-Stats_DATA!AD$6),"ERROR")))</f>
        <v>-0.530883619291325</v>
      </c>
      <c r="AD436" s="0" t="n">
        <f aca="false">IF(Stats_DATA!AE$12=1,DATA!AD436,IF(Stats_DATA!AE$12=2,(DATA!AD436-Stats_DATA!AE$2)/Stats_DATA!AE$3,IF(Stats_DATA!AE$12=3,(DATA!AD436-Stats_DATA!AE$6)/(Stats_DATA!AE$10-Stats_DATA!AE$6),"ERROR")))</f>
        <v>-0.607355895967739</v>
      </c>
      <c r="AE436" s="0" t="n">
        <f aca="false">IF(Stats_DATA!AF$12=1,DATA!AE436,IF(Stats_DATA!AF$12=2,(DATA!AE436-Stats_DATA!AF$2)/Stats_DATA!AF$3,IF(Stats_DATA!AF$12=3,(DATA!AE436-Stats_DATA!AF$6)/(Stats_DATA!AF$10-Stats_DATA!AF$6),"ERROR")))</f>
        <v>-0.867924543742413</v>
      </c>
    </row>
    <row r="437" customFormat="false" ht="12.8" hidden="false" customHeight="false" outlineLevel="0" collapsed="false">
      <c r="A437" s="0" t="n">
        <f aca="false">IF(Stats_DATA!B$12=1,DATA!A437,IF(Stats_DATA!B$12=2,(DATA!A437-Stats_DATA!B$2)/Stats_DATA!B$3,IF(Stats_DATA!B$12=3,(DATA!A437-Stats_DATA!B$6)/(Stats_DATA!B$10-Stats_DATA!B$6),"ERROR")))</f>
        <v>1</v>
      </c>
      <c r="B437" s="0" t="n">
        <f aca="false">IF(Stats_DATA!C$12=1,DATA!B437,IF(Stats_DATA!C$12=2,(DATA!B437-Stats_DATA!C$2)/Stats_DATA!C$3,IF(Stats_DATA!C$12=3,(DATA!B437-Stats_DATA!C$6)/(Stats_DATA!C$10-Stats_DATA!C$6),"ERROR")))</f>
        <v>-0.0417961688836421</v>
      </c>
      <c r="C437" s="0" t="n">
        <f aca="false">IF(Stats_DATA!D$12=1,DATA!C437,IF(Stats_DATA!D$12=2,(DATA!C437-Stats_DATA!D$2)/Stats_DATA!D$3,IF(Stats_DATA!D$12=3,(DATA!C437-Stats_DATA!D$6)/(Stats_DATA!D$10-Stats_DATA!D$6),"ERROR")))</f>
        <v>0.0768074277116803</v>
      </c>
      <c r="D437" s="0" t="n">
        <f aca="false">IF(Stats_DATA!E$12=1,DATA!D437,IF(Stats_DATA!E$12=2,(DATA!D437-Stats_DATA!E$2)/Stats_DATA!E$3,IF(Stats_DATA!E$12=3,(DATA!D437-Stats_DATA!E$6)/(Stats_DATA!E$10-Stats_DATA!E$6),"ERROR")))</f>
        <v>-0.0349411109281302</v>
      </c>
      <c r="E437" s="0" t="n">
        <f aca="false">IF(Stats_DATA!F$12=1,DATA!E437,IF(Stats_DATA!F$12=2,(DATA!E437-Stats_DATA!F$2)/Stats_DATA!F$3,IF(Stats_DATA!F$12=3,(DATA!E437-Stats_DATA!F$6)/(Stats_DATA!F$10-Stats_DATA!F$6),"ERROR")))</f>
        <v>-0.157393804617872</v>
      </c>
      <c r="F437" s="0" t="n">
        <f aca="false">IF(Stats_DATA!G$12=1,DATA!F437,IF(Stats_DATA!G$12=2,(DATA!F437-Stats_DATA!G$2)/Stats_DATA!G$3,IF(Stats_DATA!G$12=3,(DATA!F437-Stats_DATA!G$6)/(Stats_DATA!G$10-Stats_DATA!G$6),"ERROR")))</f>
        <v>0.685411758948572</v>
      </c>
      <c r="G437" s="0" t="n">
        <f aca="false">IF(Stats_DATA!H$12=1,DATA!G437,IF(Stats_DATA!H$12=2,(DATA!G437-Stats_DATA!H$2)/Stats_DATA!H$3,IF(Stats_DATA!H$12=3,(DATA!G437-Stats_DATA!H$6)/(Stats_DATA!H$10-Stats_DATA!H$6),"ERROR")))</f>
        <v>0.169637340823435</v>
      </c>
      <c r="H437" s="0" t="n">
        <f aca="false">IF(Stats_DATA!I$12=1,DATA!H437,IF(Stats_DATA!I$12=2,(DATA!H437-Stats_DATA!I$2)/Stats_DATA!I$3,IF(Stats_DATA!I$12=3,(DATA!H437-Stats_DATA!I$6)/(Stats_DATA!I$10-Stats_DATA!I$6),"ERROR")))</f>
        <v>0.298554205893624</v>
      </c>
      <c r="I437" s="0" t="n">
        <f aca="false">IF(Stats_DATA!J$12=1,DATA!I437,IF(Stats_DATA!J$12=2,(DATA!I437-Stats_DATA!J$2)/Stats_DATA!J$3,IF(Stats_DATA!J$12=3,(DATA!I437-Stats_DATA!J$6)/(Stats_DATA!J$10-Stats_DATA!J$6),"ERROR")))</f>
        <v>0.404889233948695</v>
      </c>
      <c r="J437" s="0" t="n">
        <f aca="false">IF(Stats_DATA!K$12=1,DATA!J437,IF(Stats_DATA!K$12=2,(DATA!J437-Stats_DATA!K$2)/Stats_DATA!K$3,IF(Stats_DATA!K$12=3,(DATA!J437-Stats_DATA!K$6)/(Stats_DATA!K$10-Stats_DATA!K$6),"ERROR")))</f>
        <v>-0.520234790858879</v>
      </c>
      <c r="K437" s="0" t="n">
        <f aca="false">IF(Stats_DATA!L$12=1,DATA!K437,IF(Stats_DATA!L$12=2,(DATA!K437-Stats_DATA!L$2)/Stats_DATA!L$3,IF(Stats_DATA!L$12=3,(DATA!K437-Stats_DATA!L$6)/(Stats_DATA!L$10-Stats_DATA!L$6),"ERROR")))</f>
        <v>0.374256994273993</v>
      </c>
      <c r="L437" s="0" t="n">
        <f aca="false">IF(Stats_DATA!M$12=1,DATA!L437,IF(Stats_DATA!M$12=2,(DATA!L437-Stats_DATA!M$2)/Stats_DATA!M$3,IF(Stats_DATA!M$12=3,(DATA!L437-Stats_DATA!M$6)/(Stats_DATA!M$10-Stats_DATA!M$6),"ERROR")))</f>
        <v>-0.664852472707248</v>
      </c>
      <c r="M437" s="0" t="n">
        <f aca="false">IF(Stats_DATA!N$12=1,DATA!M437,IF(Stats_DATA!N$12=2,(DATA!M437-Stats_DATA!N$2)/Stats_DATA!N$3,IF(Stats_DATA!N$12=3,(DATA!M437-Stats_DATA!N$6)/(Stats_DATA!N$10-Stats_DATA!N$6),"ERROR")))</f>
        <v>-0.477756176927558</v>
      </c>
      <c r="N437" s="0" t="n">
        <f aca="false">IF(Stats_DATA!O$12=1,DATA!N437,IF(Stats_DATA!O$12=2,(DATA!N437-Stats_DATA!O$2)/Stats_DATA!O$3,IF(Stats_DATA!O$12=3,(DATA!N437-Stats_DATA!O$6)/(Stats_DATA!O$10-Stats_DATA!O$6),"ERROR")))</f>
        <v>-0.625197902681185</v>
      </c>
      <c r="O437" s="0" t="n">
        <f aca="false">IF(Stats_DATA!P$12=1,DATA!O437,IF(Stats_DATA!P$12=2,(DATA!O437-Stats_DATA!P$2)/Stats_DATA!P$3,IF(Stats_DATA!P$12=3,(DATA!O437-Stats_DATA!P$6)/(Stats_DATA!P$10-Stats_DATA!P$6),"ERROR")))</f>
        <v>-0.472336868405699</v>
      </c>
      <c r="P437" s="0" t="n">
        <f aca="false">IF(Stats_DATA!Q$12=1,DATA!P437,IF(Stats_DATA!Q$12=2,(DATA!P437-Stats_DATA!Q$2)/Stats_DATA!Q$3,IF(Stats_DATA!Q$12=3,(DATA!P437-Stats_DATA!Q$6)/(Stats_DATA!Q$10-Stats_DATA!Q$6),"ERROR")))</f>
        <v>-0.575176882427196</v>
      </c>
      <c r="Q437" s="0" t="n">
        <f aca="false">IF(Stats_DATA!R$12=1,DATA!Q437,IF(Stats_DATA!R$12=2,(DATA!Q437-Stats_DATA!R$2)/Stats_DATA!R$3,IF(Stats_DATA!R$12=3,(DATA!Q437-Stats_DATA!R$6)/(Stats_DATA!R$10-Stats_DATA!R$6),"ERROR")))</f>
        <v>-0.422607943690782</v>
      </c>
      <c r="R437" s="0" t="n">
        <f aca="false">IF(Stats_DATA!S$12=1,DATA!R437,IF(Stats_DATA!S$12=2,(DATA!R437-Stats_DATA!S$2)/Stats_DATA!S$3,IF(Stats_DATA!S$12=3,(DATA!R437-Stats_DATA!S$6)/(Stats_DATA!S$10-Stats_DATA!S$6),"ERROR")))</f>
        <v>-0.332726968574137</v>
      </c>
      <c r="S437" s="0" t="n">
        <f aca="false">IF(Stats_DATA!T$12=1,DATA!S437,IF(Stats_DATA!T$12=2,(DATA!S437-Stats_DATA!T$2)/Stats_DATA!T$3,IF(Stats_DATA!T$12=3,(DATA!S437-Stats_DATA!T$6)/(Stats_DATA!T$10-Stats_DATA!T$6),"ERROR")))</f>
        <v>-0.361269701435703</v>
      </c>
      <c r="T437" s="0" t="n">
        <f aca="false">IF(Stats_DATA!U$12=1,DATA!T437,IF(Stats_DATA!U$12=2,(DATA!T437-Stats_DATA!U$2)/Stats_DATA!U$3,IF(Stats_DATA!U$12=3,(DATA!T437-Stats_DATA!U$6)/(Stats_DATA!U$10-Stats_DATA!U$6),"ERROR")))</f>
        <v>-1.00555591299195</v>
      </c>
      <c r="U437" s="0" t="n">
        <f aca="false">IF(Stats_DATA!V$12=1,DATA!U437,IF(Stats_DATA!V$12=2,(DATA!U437-Stats_DATA!V$2)/Stats_DATA!V$3,IF(Stats_DATA!V$12=3,(DATA!U437-Stats_DATA!V$6)/(Stats_DATA!V$10-Stats_DATA!V$6),"ERROR")))</f>
        <v>-0.358608623213223</v>
      </c>
      <c r="V437" s="0" t="n">
        <f aca="false">IF(Stats_DATA!W$12=1,DATA!V437,IF(Stats_DATA!W$12=2,(DATA!V437-Stats_DATA!W$2)/Stats_DATA!W$3,IF(Stats_DATA!W$12=3,(DATA!V437-Stats_DATA!W$6)/(Stats_DATA!W$10-Stats_DATA!W$6),"ERROR")))</f>
        <v>0.159480998515857</v>
      </c>
      <c r="W437" s="0" t="n">
        <f aca="false">IF(Stats_DATA!X$12=1,DATA!W437,IF(Stats_DATA!X$12=2,(DATA!W437-Stats_DATA!X$2)/Stats_DATA!X$3,IF(Stats_DATA!X$12=3,(DATA!W437-Stats_DATA!X$6)/(Stats_DATA!X$10-Stats_DATA!X$6),"ERROR")))</f>
        <v>0.833479023431108</v>
      </c>
      <c r="X437" s="0" t="n">
        <f aca="false">IF(Stats_DATA!Y$12=1,DATA!X437,IF(Stats_DATA!Y$12=2,(DATA!X437-Stats_DATA!Y$2)/Stats_DATA!Y$3,IF(Stats_DATA!Y$12=3,(DATA!X437-Stats_DATA!Y$6)/(Stats_DATA!Y$10-Stats_DATA!Y$6),"ERROR")))</f>
        <v>0.197568008190227</v>
      </c>
      <c r="Y437" s="0" t="n">
        <f aca="false">IF(Stats_DATA!Z$12=1,DATA!Y437,IF(Stats_DATA!Z$12=2,(DATA!Y437-Stats_DATA!Z$2)/Stats_DATA!Z$3,IF(Stats_DATA!Z$12=3,(DATA!Y437-Stats_DATA!Z$6)/(Stats_DATA!Z$10-Stats_DATA!Z$6),"ERROR")))</f>
        <v>-0.0198173175011748</v>
      </c>
      <c r="Z437" s="0" t="n">
        <f aca="false">IF(Stats_DATA!AA$12=1,DATA!Z437,IF(Stats_DATA!AA$12=2,(DATA!Z437-Stats_DATA!AA$2)/Stats_DATA!AA$3,IF(Stats_DATA!AA$12=3,(DATA!Z437-Stats_DATA!AA$6)/(Stats_DATA!AA$10-Stats_DATA!AA$6),"ERROR")))</f>
        <v>1.26711903768191</v>
      </c>
      <c r="AA437" s="0" t="n">
        <f aca="false">IF(Stats_DATA!AB$12=1,DATA!AA437,IF(Stats_DATA!AB$12=2,(DATA!AA437-Stats_DATA!AB$2)/Stats_DATA!AB$3,IF(Stats_DATA!AB$12=3,(DATA!AA437-Stats_DATA!AB$6)/(Stats_DATA!AB$10-Stats_DATA!AB$6),"ERROR")))</f>
        <v>0.651692158450811</v>
      </c>
      <c r="AB437" s="0" t="n">
        <f aca="false">IF(Stats_DATA!AC$12=1,DATA!AB437,IF(Stats_DATA!AC$12=2,(DATA!AB437-Stats_DATA!AC$2)/Stats_DATA!AC$3,IF(Stats_DATA!AC$12=3,(DATA!AB437-Stats_DATA!AC$6)/(Stats_DATA!AC$10-Stats_DATA!AC$6),"ERROR")))</f>
        <v>0.645713510926335</v>
      </c>
      <c r="AC437" s="0" t="n">
        <f aca="false">IF(Stats_DATA!AD$12=1,DATA!AC437,IF(Stats_DATA!AD$12=2,(DATA!AC437-Stats_DATA!AD$2)/Stats_DATA!AD$3,IF(Stats_DATA!AD$12=3,(DATA!AC437-Stats_DATA!AD$6)/(Stats_DATA!AD$10-Stats_DATA!AD$6),"ERROR")))</f>
        <v>1.03592501898608</v>
      </c>
      <c r="AD437" s="0" t="n">
        <f aca="false">IF(Stats_DATA!AE$12=1,DATA!AD437,IF(Stats_DATA!AE$12=2,(DATA!AD437-Stats_DATA!AE$2)/Stats_DATA!AE$3,IF(Stats_DATA!AE$12=3,(DATA!AD437-Stats_DATA!AE$6)/(Stats_DATA!AE$10-Stats_DATA!AE$6),"ERROR")))</f>
        <v>0.44974248874211</v>
      </c>
      <c r="AE437" s="0" t="n">
        <f aca="false">IF(Stats_DATA!AF$12=1,DATA!AE437,IF(Stats_DATA!AF$12=2,(DATA!AE437-Stats_DATA!AF$2)/Stats_DATA!AF$3,IF(Stats_DATA!AF$12=3,(DATA!AE437-Stats_DATA!AF$6)/(Stats_DATA!AF$10-Stats_DATA!AF$6),"ERROR")))</f>
        <v>1.19339259867173</v>
      </c>
    </row>
    <row r="438" customFormat="false" ht="12.8" hidden="false" customHeight="false" outlineLevel="0" collapsed="false">
      <c r="A438" s="0" t="n">
        <f aca="false">IF(Stats_DATA!B$12=1,DATA!A438,IF(Stats_DATA!B$12=2,(DATA!A438-Stats_DATA!B$2)/Stats_DATA!B$3,IF(Stats_DATA!B$12=3,(DATA!A438-Stats_DATA!B$6)/(Stats_DATA!B$10-Stats_DATA!B$6),"ERROR")))</f>
        <v>0</v>
      </c>
      <c r="B438" s="0" t="n">
        <f aca="false">IF(Stats_DATA!C$12=1,DATA!B438,IF(Stats_DATA!C$12=2,(DATA!B438-Stats_DATA!C$2)/Stats_DATA!C$3,IF(Stats_DATA!C$12=3,(DATA!B438-Stats_DATA!C$6)/(Stats_DATA!C$10-Stats_DATA!C$6),"ERROR")))</f>
        <v>-0.356774778641758</v>
      </c>
      <c r="C438" s="0" t="n">
        <f aca="false">IF(Stats_DATA!D$12=1,DATA!C438,IF(Stats_DATA!D$12=2,(DATA!C438-Stats_DATA!D$2)/Stats_DATA!D$3,IF(Stats_DATA!D$12=3,(DATA!C438-Stats_DATA!D$6)/(Stats_DATA!D$10-Stats_DATA!D$6),"ERROR")))</f>
        <v>0.058207256889549</v>
      </c>
      <c r="D438" s="0" t="n">
        <f aca="false">IF(Stats_DATA!E$12=1,DATA!D438,IF(Stats_DATA!E$12=2,(DATA!D438-Stats_DATA!E$2)/Stats_DATA!E$3,IF(Stats_DATA!E$12=3,(DATA!D438-Stats_DATA!E$6)/(Stats_DATA!E$10-Stats_DATA!E$6),"ERROR")))</f>
        <v>-0.382692318541443</v>
      </c>
      <c r="E438" s="0" t="n">
        <f aca="false">IF(Stats_DATA!F$12=1,DATA!E438,IF(Stats_DATA!F$12=2,(DATA!E438-Stats_DATA!F$2)/Stats_DATA!F$3,IF(Stats_DATA!F$12=3,(DATA!E438-Stats_DATA!F$6)/(Stats_DATA!F$10-Stats_DATA!F$6),"ERROR")))</f>
        <v>-0.413990492593957</v>
      </c>
      <c r="F438" s="0" t="n">
        <f aca="false">IF(Stats_DATA!G$12=1,DATA!F438,IF(Stats_DATA!G$12=2,(DATA!F438-Stats_DATA!G$2)/Stats_DATA!G$3,IF(Stats_DATA!G$12=3,(DATA!F438-Stats_DATA!G$6)/(Stats_DATA!G$10-Stats_DATA!G$6),"ERROR")))</f>
        <v>-0.355534388348236</v>
      </c>
      <c r="G438" s="0" t="n">
        <f aca="false">IF(Stats_DATA!H$12=1,DATA!G438,IF(Stats_DATA!H$12=2,(DATA!G438-Stats_DATA!H$2)/Stats_DATA!H$3,IF(Stats_DATA!H$12=3,(DATA!G438-Stats_DATA!H$6)/(Stats_DATA!H$10-Stats_DATA!H$6),"ERROR")))</f>
        <v>-0.48304586205054</v>
      </c>
      <c r="H438" s="0" t="n">
        <f aca="false">IF(Stats_DATA!I$12=1,DATA!H438,IF(Stats_DATA!I$12=2,(DATA!H438-Stats_DATA!I$2)/Stats_DATA!I$3,IF(Stats_DATA!I$12=3,(DATA!H438-Stats_DATA!I$6)/(Stats_DATA!I$10-Stats_DATA!I$6),"ERROR")))</f>
        <v>-0.88847824606245</v>
      </c>
      <c r="I438" s="0" t="n">
        <f aca="false">IF(Stats_DATA!J$12=1,DATA!I438,IF(Stats_DATA!J$12=2,(DATA!I438-Stats_DATA!J$2)/Stats_DATA!J$3,IF(Stats_DATA!J$12=3,(DATA!I438-Stats_DATA!J$6)/(Stats_DATA!J$10-Stats_DATA!J$6),"ERROR")))</f>
        <v>-0.722089990351249</v>
      </c>
      <c r="J438" s="0" t="n">
        <f aca="false">IF(Stats_DATA!K$12=1,DATA!J438,IF(Stats_DATA!K$12=2,(DATA!J438-Stats_DATA!K$2)/Stats_DATA!K$3,IF(Stats_DATA!K$12=3,(DATA!J438-Stats_DATA!K$6)/(Stats_DATA!K$10-Stats_DATA!K$6),"ERROR")))</f>
        <v>0.180130094313648</v>
      </c>
      <c r="K438" s="0" t="n">
        <f aca="false">IF(Stats_DATA!L$12=1,DATA!K438,IF(Stats_DATA!L$12=2,(DATA!K438-Stats_DATA!L$2)/Stats_DATA!L$3,IF(Stats_DATA!L$12=3,(DATA!K438-Stats_DATA!L$6)/(Stats_DATA!L$10-Stats_DATA!L$6),"ERROR")))</f>
        <v>0.095234505320371</v>
      </c>
      <c r="L438" s="0" t="n">
        <f aca="false">IF(Stats_DATA!M$12=1,DATA!L438,IF(Stats_DATA!M$12=2,(DATA!L438-Stats_DATA!M$2)/Stats_DATA!M$3,IF(Stats_DATA!M$12=3,(DATA!L438-Stats_DATA!M$6)/(Stats_DATA!M$10-Stats_DATA!M$6),"ERROR")))</f>
        <v>-0.139452869050027</v>
      </c>
      <c r="M438" s="0" t="n">
        <f aca="false">IF(Stats_DATA!N$12=1,DATA!M438,IF(Stats_DATA!N$12=2,(DATA!M438-Stats_DATA!N$2)/Stats_DATA!N$3,IF(Stats_DATA!N$12=3,(DATA!M438-Stats_DATA!N$6)/(Stats_DATA!N$10-Stats_DATA!N$6),"ERROR")))</f>
        <v>-0.811301968889432</v>
      </c>
      <c r="N438" s="0" t="n">
        <f aca="false">IF(Stats_DATA!O$12=1,DATA!N438,IF(Stats_DATA!O$12=2,(DATA!N438-Stats_DATA!O$2)/Stats_DATA!O$3,IF(Stats_DATA!O$12=3,(DATA!N438-Stats_DATA!O$6)/(Stats_DATA!O$10-Stats_DATA!O$6),"ERROR")))</f>
        <v>-0.133075460930473</v>
      </c>
      <c r="O438" s="0" t="n">
        <f aca="false">IF(Stats_DATA!P$12=1,DATA!O438,IF(Stats_DATA!P$12=2,(DATA!O438-Stats_DATA!P$2)/Stats_DATA!P$3,IF(Stats_DATA!P$12=3,(DATA!O438-Stats_DATA!P$6)/(Stats_DATA!P$10-Stats_DATA!P$6),"ERROR")))</f>
        <v>-0.304171757232519</v>
      </c>
      <c r="P438" s="0" t="n">
        <f aca="false">IF(Stats_DATA!Q$12=1,DATA!P438,IF(Stats_DATA!Q$12=2,(DATA!P438-Stats_DATA!Q$2)/Stats_DATA!Q$3,IF(Stats_DATA!Q$12=3,(DATA!P438-Stats_DATA!Q$6)/(Stats_DATA!Q$10-Stats_DATA!Q$6),"ERROR")))</f>
        <v>-0.376676819763809</v>
      </c>
      <c r="Q438" s="0" t="n">
        <f aca="false">IF(Stats_DATA!R$12=1,DATA!Q438,IF(Stats_DATA!R$12=2,(DATA!Q438-Stats_DATA!R$2)/Stats_DATA!R$3,IF(Stats_DATA!R$12=3,(DATA!Q438-Stats_DATA!R$6)/(Stats_DATA!R$10-Stats_DATA!R$6),"ERROR")))</f>
        <v>-0.662163284408688</v>
      </c>
      <c r="R438" s="0" t="n">
        <f aca="false">IF(Stats_DATA!S$12=1,DATA!R438,IF(Stats_DATA!S$12=2,(DATA!R438-Stats_DATA!S$2)/Stats_DATA!S$3,IF(Stats_DATA!S$12=3,(DATA!R438-Stats_DATA!S$6)/(Stats_DATA!S$10-Stats_DATA!S$6),"ERROR")))</f>
        <v>-0.822489456352018</v>
      </c>
      <c r="S438" s="0" t="n">
        <f aca="false">IF(Stats_DATA!T$12=1,DATA!S438,IF(Stats_DATA!T$12=2,(DATA!S438-Stats_DATA!T$2)/Stats_DATA!T$3,IF(Stats_DATA!T$12=3,(DATA!S438-Stats_DATA!T$6)/(Stats_DATA!T$10-Stats_DATA!T$6),"ERROR")))</f>
        <v>-0.858005251502634</v>
      </c>
      <c r="T438" s="0" t="n">
        <f aca="false">IF(Stats_DATA!U$12=1,DATA!T438,IF(Stats_DATA!U$12=2,(DATA!T438-Stats_DATA!U$2)/Stats_DATA!U$3,IF(Stats_DATA!U$12=3,(DATA!T438-Stats_DATA!U$6)/(Stats_DATA!U$10-Stats_DATA!U$6),"ERROR")))</f>
        <v>0.204164696003422</v>
      </c>
      <c r="U438" s="0" t="n">
        <f aca="false">IF(Stats_DATA!V$12=1,DATA!U438,IF(Stats_DATA!V$12=2,(DATA!U438-Stats_DATA!V$2)/Stats_DATA!V$3,IF(Stats_DATA!V$12=3,(DATA!U438-Stats_DATA!V$6)/(Stats_DATA!V$10-Stats_DATA!V$6),"ERROR")))</f>
        <v>-0.535474627874777</v>
      </c>
      <c r="V438" s="0" t="n">
        <f aca="false">IF(Stats_DATA!W$12=1,DATA!V438,IF(Stats_DATA!W$12=2,(DATA!V438-Stats_DATA!W$2)/Stats_DATA!W$3,IF(Stats_DATA!W$12=3,(DATA!V438-Stats_DATA!W$6)/(Stats_DATA!W$10-Stats_DATA!W$6),"ERROR")))</f>
        <v>-0.376391243100607</v>
      </c>
      <c r="W438" s="0" t="n">
        <f aca="false">IF(Stats_DATA!X$12=1,DATA!W438,IF(Stats_DATA!X$12=2,(DATA!W438-Stats_DATA!X$2)/Stats_DATA!X$3,IF(Stats_DATA!X$12=3,(DATA!W438-Stats_DATA!X$6)/(Stats_DATA!X$10-Stats_DATA!X$6),"ERROR")))</f>
        <v>-0.21105903431896</v>
      </c>
      <c r="X438" s="0" t="n">
        <f aca="false">IF(Stats_DATA!Y$12=1,DATA!X438,IF(Stats_DATA!Y$12=2,(DATA!X438-Stats_DATA!Y$2)/Stats_DATA!Y$3,IF(Stats_DATA!Y$12=3,(DATA!X438-Stats_DATA!Y$6)/(Stats_DATA!Y$10-Stats_DATA!Y$6),"ERROR")))</f>
        <v>-0.360723083293251</v>
      </c>
      <c r="Y438" s="0" t="n">
        <f aca="false">IF(Stats_DATA!Z$12=1,DATA!Y438,IF(Stats_DATA!Z$12=2,(DATA!Y438-Stats_DATA!Z$2)/Stats_DATA!Z$3,IF(Stats_DATA!Z$12=3,(DATA!Y438-Stats_DATA!Z$6)/(Stats_DATA!Z$10-Stats_DATA!Z$6),"ERROR")))</f>
        <v>-0.445560749338705</v>
      </c>
      <c r="Z438" s="0" t="n">
        <f aca="false">IF(Stats_DATA!AA$12=1,DATA!Z438,IF(Stats_DATA!AA$12=2,(DATA!Z438-Stats_DATA!AA$2)/Stats_DATA!AA$3,IF(Stats_DATA!AA$12=3,(DATA!Z438-Stats_DATA!AA$6)/(Stats_DATA!AA$10-Stats_DATA!AA$6),"ERROR")))</f>
        <v>-0.480395398585213</v>
      </c>
      <c r="AA438" s="0" t="n">
        <f aca="false">IF(Stats_DATA!AB$12=1,DATA!AA438,IF(Stats_DATA!AB$12=2,(DATA!AA438-Stats_DATA!AB$2)/Stats_DATA!AB$3,IF(Stats_DATA!AB$12=3,(DATA!AA438-Stats_DATA!AB$6)/(Stats_DATA!AB$10-Stats_DATA!AB$6),"ERROR")))</f>
        <v>-0.566080027281913</v>
      </c>
      <c r="AB438" s="0" t="n">
        <f aca="false">IF(Stats_DATA!AC$12=1,DATA!AB438,IF(Stats_DATA!AC$12=2,(DATA!AB438-Stats_DATA!AC$2)/Stats_DATA!AC$3,IF(Stats_DATA!AC$12=3,(DATA!AB438-Stats_DATA!AC$6)/(Stats_DATA!AC$10-Stats_DATA!AC$6),"ERROR")))</f>
        <v>-0.963063756137933</v>
      </c>
      <c r="AC438" s="0" t="n">
        <f aca="false">IF(Stats_DATA!AD$12=1,DATA!AC438,IF(Stats_DATA!AD$12=2,(DATA!AC438-Stats_DATA!AD$2)/Stats_DATA!AD$3,IF(Stats_DATA!AD$12=3,(DATA!AC438-Stats_DATA!AD$6)/(Stats_DATA!AD$10-Stats_DATA!AD$6),"ERROR")))</f>
        <v>-0.772317283622449</v>
      </c>
      <c r="AD438" s="0" t="n">
        <f aca="false">IF(Stats_DATA!AE$12=1,DATA!AD438,IF(Stats_DATA!AE$12=2,(DATA!AD438-Stats_DATA!AE$2)/Stats_DATA!AE$3,IF(Stats_DATA!AE$12=3,(DATA!AD438-Stats_DATA!AE$6)/(Stats_DATA!AE$10-Stats_DATA!AE$6),"ERROR")))</f>
        <v>0.666334512520581</v>
      </c>
      <c r="AE438" s="0" t="n">
        <f aca="false">IF(Stats_DATA!AF$12=1,DATA!AE438,IF(Stats_DATA!AF$12=2,(DATA!AE438-Stats_DATA!AF$2)/Stats_DATA!AF$3,IF(Stats_DATA!AF$12=3,(DATA!AE438-Stats_DATA!AF$6)/(Stats_DATA!AF$10-Stats_DATA!AF$6),"ERROR")))</f>
        <v>-0.365191273446404</v>
      </c>
    </row>
    <row r="439" customFormat="false" ht="12.8" hidden="false" customHeight="false" outlineLevel="0" collapsed="false">
      <c r="A439" s="0" t="n">
        <f aca="false">IF(Stats_DATA!B$12=1,DATA!A439,IF(Stats_DATA!B$12=2,(DATA!A439-Stats_DATA!B$2)/Stats_DATA!B$3,IF(Stats_DATA!B$12=3,(DATA!A439-Stats_DATA!B$6)/(Stats_DATA!B$10-Stats_DATA!B$6),"ERROR")))</f>
        <v>0</v>
      </c>
      <c r="B439" s="0" t="n">
        <f aca="false">IF(Stats_DATA!C$12=1,DATA!B439,IF(Stats_DATA!C$12=2,(DATA!B439-Stats_DATA!C$2)/Stats_DATA!C$3,IF(Stats_DATA!C$12=3,(DATA!B439-Stats_DATA!C$6)/(Stats_DATA!C$10-Stats_DATA!C$6),"ERROR")))</f>
        <v>-0.0247702980859065</v>
      </c>
      <c r="C439" s="0" t="n">
        <f aca="false">IF(Stats_DATA!D$12=1,DATA!C439,IF(Stats_DATA!D$12=2,(DATA!C439-Stats_DATA!D$2)/Stats_DATA!D$3,IF(Stats_DATA!D$12=3,(DATA!C439-Stats_DATA!D$6)/(Stats_DATA!D$10-Stats_DATA!D$6),"ERROR")))</f>
        <v>-0.769500344695273</v>
      </c>
      <c r="D439" s="0" t="n">
        <f aca="false">IF(Stats_DATA!E$12=1,DATA!D439,IF(Stats_DATA!E$12=2,(DATA!D439-Stats_DATA!E$2)/Stats_DATA!E$3,IF(Stats_DATA!E$12=3,(DATA!D439-Stats_DATA!E$6)/(Stats_DATA!E$10-Stats_DATA!E$6),"ERROR")))</f>
        <v>-0.0900874562774604</v>
      </c>
      <c r="E439" s="0" t="n">
        <f aca="false">IF(Stats_DATA!F$12=1,DATA!E439,IF(Stats_DATA!F$12=2,(DATA!E439-Stats_DATA!F$2)/Stats_DATA!F$3,IF(Stats_DATA!F$12=3,(DATA!E439-Stats_DATA!F$6)/(Stats_DATA!F$10-Stats_DATA!F$6),"ERROR")))</f>
        <v>-0.124147057670805</v>
      </c>
      <c r="F439" s="0" t="n">
        <f aca="false">IF(Stats_DATA!G$12=1,DATA!F439,IF(Stats_DATA!G$12=2,(DATA!F439-Stats_DATA!G$2)/Stats_DATA!G$3,IF(Stats_DATA!G$12=3,(DATA!F439-Stats_DATA!G$6)/(Stats_DATA!G$10-Stats_DATA!G$6),"ERROR")))</f>
        <v>-0.837611907383234</v>
      </c>
      <c r="G439" s="0" t="n">
        <f aca="false">IF(Stats_DATA!H$12=1,DATA!G439,IF(Stats_DATA!H$12=2,(DATA!G439-Stats_DATA!H$2)/Stats_DATA!H$3,IF(Stats_DATA!H$12=3,(DATA!G439-Stats_DATA!H$6)/(Stats_DATA!H$10-Stats_DATA!H$6),"ERROR")))</f>
        <v>-0.859470059124361</v>
      </c>
      <c r="H439" s="0" t="n">
        <f aca="false">IF(Stats_DATA!I$12=1,DATA!H439,IF(Stats_DATA!I$12=2,(DATA!H439-Stats_DATA!I$2)/Stats_DATA!I$3,IF(Stats_DATA!I$12=3,(DATA!H439-Stats_DATA!I$6)/(Stats_DATA!I$10-Stats_DATA!I$6),"ERROR")))</f>
        <v>-0.670590116605861</v>
      </c>
      <c r="I439" s="0" t="n">
        <f aca="false">IF(Stats_DATA!J$12=1,DATA!I439,IF(Stats_DATA!J$12=2,(DATA!I439-Stats_DATA!J$2)/Stats_DATA!J$3,IF(Stats_DATA!J$12=3,(DATA!I439-Stats_DATA!J$6)/(Stats_DATA!J$10-Stats_DATA!J$6),"ERROR")))</f>
        <v>-0.502003034588123</v>
      </c>
      <c r="J439" s="0" t="n">
        <f aca="false">IF(Stats_DATA!K$12=1,DATA!J439,IF(Stats_DATA!K$12=2,(DATA!J439-Stats_DATA!K$2)/Stats_DATA!K$3,IF(Stats_DATA!K$12=3,(DATA!J439-Stats_DATA!K$6)/(Stats_DATA!K$10-Stats_DATA!K$6),"ERROR")))</f>
        <v>-0.356086770896569</v>
      </c>
      <c r="K439" s="0" t="n">
        <f aca="false">IF(Stats_DATA!L$12=1,DATA!K439,IF(Stats_DATA!L$12=2,(DATA!K439-Stats_DATA!L$2)/Stats_DATA!L$3,IF(Stats_DATA!L$12=3,(DATA!K439-Stats_DATA!L$6)/(Stats_DATA!L$10-Stats_DATA!L$6),"ERROR")))</f>
        <v>-0.540710152243969</v>
      </c>
      <c r="L439" s="0" t="n">
        <f aca="false">IF(Stats_DATA!M$12=1,DATA!L439,IF(Stats_DATA!M$12=2,(DATA!L439-Stats_DATA!M$2)/Stats_DATA!M$3,IF(Stats_DATA!M$12=3,(DATA!L439-Stats_DATA!M$6)/(Stats_DATA!M$10-Stats_DATA!M$6),"ERROR")))</f>
        <v>-0.0575958271624567</v>
      </c>
      <c r="M439" s="0" t="n">
        <f aca="false">IF(Stats_DATA!N$12=1,DATA!M439,IF(Stats_DATA!N$12=2,(DATA!M439-Stats_DATA!N$2)/Stats_DATA!N$3,IF(Stats_DATA!N$12=3,(DATA!M439-Stats_DATA!N$6)/(Stats_DATA!N$10-Stats_DATA!N$6),"ERROR")))</f>
        <v>-0.309714356738069</v>
      </c>
      <c r="N439" s="0" t="n">
        <f aca="false">IF(Stats_DATA!O$12=1,DATA!N439,IF(Stats_DATA!O$12=2,(DATA!N439-Stats_DATA!O$2)/Stats_DATA!O$3,IF(Stats_DATA!O$12=3,(DATA!N439-Stats_DATA!O$6)/(Stats_DATA!O$10-Stats_DATA!O$6),"ERROR")))</f>
        <v>-0.10982947624476</v>
      </c>
      <c r="O439" s="0" t="n">
        <f aca="false">IF(Stats_DATA!P$12=1,DATA!O439,IF(Stats_DATA!P$12=2,(DATA!O439-Stats_DATA!P$2)/Stats_DATA!P$3,IF(Stats_DATA!P$12=3,(DATA!O439-Stats_DATA!P$6)/(Stats_DATA!P$10-Stats_DATA!P$6),"ERROR")))</f>
        <v>-0.167001784197142</v>
      </c>
      <c r="P439" s="0" t="n">
        <f aca="false">IF(Stats_DATA!Q$12=1,DATA!P439,IF(Stats_DATA!Q$12=2,(DATA!P439-Stats_DATA!Q$2)/Stats_DATA!Q$3,IF(Stats_DATA!Q$12=3,(DATA!P439-Stats_DATA!Q$6)/(Stats_DATA!Q$10-Stats_DATA!Q$6),"ERROR")))</f>
        <v>0.311412323629746</v>
      </c>
      <c r="Q439" s="0" t="n">
        <f aca="false">IF(Stats_DATA!R$12=1,DATA!Q439,IF(Stats_DATA!R$12=2,(DATA!Q439-Stats_DATA!R$2)/Stats_DATA!R$3,IF(Stats_DATA!R$12=3,(DATA!Q439-Stats_DATA!R$6)/(Stats_DATA!R$10-Stats_DATA!R$6),"ERROR")))</f>
        <v>-0.69957635626906</v>
      </c>
      <c r="R439" s="0" t="n">
        <f aca="false">IF(Stats_DATA!S$12=1,DATA!R439,IF(Stats_DATA!S$12=2,(DATA!R439-Stats_DATA!S$2)/Stats_DATA!S$3,IF(Stats_DATA!S$12=3,(DATA!R439-Stats_DATA!S$6)/(Stats_DATA!S$10-Stats_DATA!S$6),"ERROR")))</f>
        <v>-0.523874800992858</v>
      </c>
      <c r="S439" s="0" t="n">
        <f aca="false">IF(Stats_DATA!T$12=1,DATA!S439,IF(Stats_DATA!T$12=2,(DATA!S439-Stats_DATA!T$2)/Stats_DATA!T$3,IF(Stats_DATA!T$12=3,(DATA!S439-Stats_DATA!T$6)/(Stats_DATA!T$10-Stats_DATA!T$6),"ERROR")))</f>
        <v>-0.445706641593899</v>
      </c>
      <c r="T439" s="0" t="n">
        <f aca="false">IF(Stats_DATA!U$12=1,DATA!T439,IF(Stats_DATA!U$12=2,(DATA!T439-Stats_DATA!U$2)/Stats_DATA!U$3,IF(Stats_DATA!U$12=3,(DATA!T439-Stats_DATA!U$6)/(Stats_DATA!U$10-Stats_DATA!U$6),"ERROR")))</f>
        <v>-0.0595543967575691</v>
      </c>
      <c r="U439" s="0" t="n">
        <f aca="false">IF(Stats_DATA!V$12=1,DATA!U439,IF(Stats_DATA!V$12=2,(DATA!U439-Stats_DATA!V$2)/Stats_DATA!V$3,IF(Stats_DATA!V$12=3,(DATA!U439-Stats_DATA!V$6)/(Stats_DATA!V$10-Stats_DATA!V$6),"ERROR")))</f>
        <v>-0.364655324227293</v>
      </c>
      <c r="V439" s="0" t="n">
        <f aca="false">IF(Stats_DATA!W$12=1,DATA!V439,IF(Stats_DATA!W$12=2,(DATA!V439-Stats_DATA!W$2)/Stats_DATA!W$3,IF(Stats_DATA!W$12=3,(DATA!V439-Stats_DATA!W$6)/(Stats_DATA!W$10-Stats_DATA!W$6),"ERROR")))</f>
        <v>-0.126041663040405</v>
      </c>
      <c r="W439" s="0" t="n">
        <f aca="false">IF(Stats_DATA!X$12=1,DATA!W439,IF(Stats_DATA!X$12=2,(DATA!W439-Stats_DATA!X$2)/Stats_DATA!X$3,IF(Stats_DATA!X$12=3,(DATA!W439-Stats_DATA!X$6)/(Stats_DATA!X$10-Stats_DATA!X$6),"ERROR")))</f>
        <v>-0.666620804054192</v>
      </c>
      <c r="X439" s="0" t="n">
        <f aca="false">IF(Stats_DATA!Y$12=1,DATA!X439,IF(Stats_DATA!Y$12=2,(DATA!X439-Stats_DATA!Y$2)/Stats_DATA!Y$3,IF(Stats_DATA!Y$12=3,(DATA!X439-Stats_DATA!Y$6)/(Stats_DATA!Y$10-Stats_DATA!Y$6),"ERROR")))</f>
        <v>-0.180379585724495</v>
      </c>
      <c r="Y439" s="0" t="n">
        <f aca="false">IF(Stats_DATA!Z$12=1,DATA!Y439,IF(Stats_DATA!Z$12=2,(DATA!Y439-Stats_DATA!Z$2)/Stats_DATA!Z$3,IF(Stats_DATA!Z$12=3,(DATA!Y439-Stats_DATA!Z$6)/(Stats_DATA!Z$10-Stats_DATA!Z$6),"ERROR")))</f>
        <v>-0.229351935563128</v>
      </c>
      <c r="Z439" s="0" t="n">
        <f aca="false">IF(Stats_DATA!AA$12=1,DATA!Z439,IF(Stats_DATA!AA$12=2,(DATA!Z439-Stats_DATA!AA$2)/Stats_DATA!AA$3,IF(Stats_DATA!AA$12=3,(DATA!Z439-Stats_DATA!AA$6)/(Stats_DATA!AA$10-Stats_DATA!AA$6),"ERROR")))</f>
        <v>-0.563610371740791</v>
      </c>
      <c r="AA439" s="0" t="n">
        <f aca="false">IF(Stats_DATA!AB$12=1,DATA!AA439,IF(Stats_DATA!AB$12=2,(DATA!AA439-Stats_DATA!AB$2)/Stats_DATA!AB$3,IF(Stats_DATA!AB$12=3,(DATA!AA439-Stats_DATA!AB$6)/(Stats_DATA!AB$10-Stats_DATA!AB$6),"ERROR")))</f>
        <v>-0.820312216370164</v>
      </c>
      <c r="AB439" s="0" t="n">
        <f aca="false">IF(Stats_DATA!AC$12=1,DATA!AB439,IF(Stats_DATA!AC$12=2,(DATA!AB439-Stats_DATA!AC$2)/Stats_DATA!AC$3,IF(Stats_DATA!AC$12=3,(DATA!AB439-Stats_DATA!AC$6)/(Stats_DATA!AC$10-Stats_DATA!AC$6),"ERROR")))</f>
        <v>-0.769270397655651</v>
      </c>
      <c r="AC439" s="0" t="n">
        <f aca="false">IF(Stats_DATA!AD$12=1,DATA!AC439,IF(Stats_DATA!AD$12=2,(DATA!AC439-Stats_DATA!AD$2)/Stats_DATA!AD$3,IF(Stats_DATA!AD$12=3,(DATA!AC439-Stats_DATA!AD$6)/(Stats_DATA!AD$10-Stats_DATA!AD$6),"ERROR")))</f>
        <v>-0.609688054151768</v>
      </c>
      <c r="AD439" s="0" t="n">
        <f aca="false">IF(Stats_DATA!AE$12=1,DATA!AD439,IF(Stats_DATA!AE$12=2,(DATA!AD439-Stats_DATA!AE$2)/Stats_DATA!AE$3,IF(Stats_DATA!AE$12=3,(DATA!AD439-Stats_DATA!AE$6)/(Stats_DATA!AE$10-Stats_DATA!AE$6),"ERROR")))</f>
        <v>-0.284084218686439</v>
      </c>
      <c r="AE439" s="0" t="n">
        <f aca="false">IF(Stats_DATA!AF$12=1,DATA!AE439,IF(Stats_DATA!AF$12=2,(DATA!AE439-Stats_DATA!AF$2)/Stats_DATA!AF$3,IF(Stats_DATA!AF$12=3,(DATA!AE439-Stats_DATA!AF$6)/(Stats_DATA!AF$10-Stats_DATA!AF$6),"ERROR")))</f>
        <v>-0.642580445713255</v>
      </c>
    </row>
    <row r="440" customFormat="false" ht="12.8" hidden="false" customHeight="false" outlineLevel="0" collapsed="false">
      <c r="A440" s="0" t="n">
        <f aca="false">IF(Stats_DATA!B$12=1,DATA!A440,IF(Stats_DATA!B$12=2,(DATA!A440-Stats_DATA!B$2)/Stats_DATA!B$3,IF(Stats_DATA!B$12=3,(DATA!A440-Stats_DATA!B$6)/(Stats_DATA!B$10-Stats_DATA!B$6),"ERROR")))</f>
        <v>0</v>
      </c>
      <c r="B440" s="0" t="n">
        <f aca="false">IF(Stats_DATA!C$12=1,DATA!B440,IF(Stats_DATA!C$12=2,(DATA!B440-Stats_DATA!C$2)/Stats_DATA!C$3,IF(Stats_DATA!C$12=3,(DATA!B440-Stats_DATA!C$6)/(Stats_DATA!C$10-Stats_DATA!C$6),"ERROR")))</f>
        <v>-0.0786855556120703</v>
      </c>
      <c r="C440" s="0" t="n">
        <f aca="false">IF(Stats_DATA!D$12=1,DATA!C440,IF(Stats_DATA!D$12=2,(DATA!C440-Stats_DATA!D$2)/Stats_DATA!D$3,IF(Stats_DATA!D$12=3,(DATA!C440-Stats_DATA!D$6)/(Stats_DATA!D$10-Stats_DATA!D$6),"ERROR")))</f>
        <v>0.0721573850061476</v>
      </c>
      <c r="D440" s="0" t="n">
        <f aca="false">IF(Stats_DATA!E$12=1,DATA!D440,IF(Stats_DATA!E$12=2,(DATA!D440-Stats_DATA!E$2)/Stats_DATA!E$3,IF(Stats_DATA!E$12=3,(DATA!D440-Stats_DATA!E$6)/(Stats_DATA!E$10-Stats_DATA!E$6),"ERROR")))</f>
        <v>-0.135356844250791</v>
      </c>
      <c r="E440" s="0" t="n">
        <f aca="false">IF(Stats_DATA!F$12=1,DATA!E440,IF(Stats_DATA!F$12=2,(DATA!E440-Stats_DATA!F$2)/Stats_DATA!F$3,IF(Stats_DATA!F$12=3,(DATA!E440-Stats_DATA!F$6)/(Stats_DATA!F$10-Stats_DATA!F$6),"ERROR")))</f>
        <v>-0.177000860509732</v>
      </c>
      <c r="F440" s="0" t="n">
        <f aca="false">IF(Stats_DATA!G$12=1,DATA!F440,IF(Stats_DATA!G$12=2,(DATA!F440-Stats_DATA!G$2)/Stats_DATA!G$3,IF(Stats_DATA!G$12=3,(DATA!F440-Stats_DATA!G$6)/(Stats_DATA!G$10-Stats_DATA!G$6),"ERROR")))</f>
        <v>-0.676919401038235</v>
      </c>
      <c r="G440" s="0" t="n">
        <f aca="false">IF(Stats_DATA!H$12=1,DATA!G440,IF(Stats_DATA!H$12=2,(DATA!G440-Stats_DATA!H$2)/Stats_DATA!H$3,IF(Stats_DATA!H$12=3,(DATA!G440-Stats_DATA!H$6)/(Stats_DATA!H$10-Stats_DATA!H$6),"ERROR")))</f>
        <v>-0.777103597491005</v>
      </c>
      <c r="H440" s="0" t="n">
        <f aca="false">IF(Stats_DATA!I$12=1,DATA!H440,IF(Stats_DATA!I$12=2,(DATA!H440-Stats_DATA!I$2)/Stats_DATA!I$3,IF(Stats_DATA!I$12=3,(DATA!H440-Stats_DATA!I$6)/(Stats_DATA!I$10-Stats_DATA!I$6),"ERROR")))</f>
        <v>-0.945553144682339</v>
      </c>
      <c r="I440" s="0" t="n">
        <f aca="false">IF(Stats_DATA!J$12=1,DATA!I440,IF(Stats_DATA!J$12=2,(DATA!I440-Stats_DATA!J$2)/Stats_DATA!J$3,IF(Stats_DATA!J$12=3,(DATA!I440-Stats_DATA!J$6)/(Stats_DATA!J$10-Stats_DATA!J$6),"ERROR")))</f>
        <v>-0.66977423857149</v>
      </c>
      <c r="J440" s="0" t="n">
        <f aca="false">IF(Stats_DATA!K$12=1,DATA!J440,IF(Stats_DATA!K$12=2,(DATA!J440-Stats_DATA!K$2)/Stats_DATA!K$3,IF(Stats_DATA!K$12=3,(DATA!J440-Stats_DATA!K$6)/(Stats_DATA!K$10-Stats_DATA!K$6),"ERROR")))</f>
        <v>-0.936076441430068</v>
      </c>
      <c r="K440" s="0" t="n">
        <f aca="false">IF(Stats_DATA!L$12=1,DATA!K440,IF(Stats_DATA!L$12=2,(DATA!K440-Stats_DATA!L$2)/Stats_DATA!L$3,IF(Stats_DATA!L$12=3,(DATA!K440-Stats_DATA!L$6)/(Stats_DATA!L$10-Stats_DATA!L$6),"ERROR")))</f>
        <v>-0.859390659932114</v>
      </c>
      <c r="L440" s="0" t="n">
        <f aca="false">IF(Stats_DATA!M$12=1,DATA!L440,IF(Stats_DATA!M$12=2,(DATA!L440-Stats_DATA!M$2)/Stats_DATA!M$3,IF(Stats_DATA!M$12=3,(DATA!L440-Stats_DATA!M$6)/(Stats_DATA!M$10-Stats_DATA!M$6),"ERROR")))</f>
        <v>-0.228161381403957</v>
      </c>
      <c r="M440" s="0" t="n">
        <f aca="false">IF(Stats_DATA!N$12=1,DATA!M440,IF(Stats_DATA!N$12=2,(DATA!M440-Stats_DATA!N$2)/Stats_DATA!N$3,IF(Stats_DATA!N$12=3,(DATA!M440-Stats_DATA!N$6)/(Stats_DATA!N$10-Stats_DATA!N$6),"ERROR")))</f>
        <v>0.835942928696196</v>
      </c>
      <c r="N440" s="0" t="n">
        <f aca="false">IF(Stats_DATA!O$12=1,DATA!N440,IF(Stats_DATA!O$12=2,(DATA!N440-Stats_DATA!O$2)/Stats_DATA!O$3,IF(Stats_DATA!O$12=3,(DATA!N440-Stats_DATA!O$6)/(Stats_DATA!O$10-Stats_DATA!O$6),"ERROR")))</f>
        <v>-0.264637842343226</v>
      </c>
      <c r="O440" s="0" t="n">
        <f aca="false">IF(Stats_DATA!P$12=1,DATA!O440,IF(Stats_DATA!P$12=2,(DATA!O440-Stats_DATA!P$2)/Stats_DATA!P$3,IF(Stats_DATA!P$12=3,(DATA!O440-Stats_DATA!P$6)/(Stats_DATA!P$10-Stats_DATA!P$6),"ERROR")))</f>
        <v>-0.235366947040095</v>
      </c>
      <c r="P440" s="0" t="n">
        <f aca="false">IF(Stats_DATA!Q$12=1,DATA!P440,IF(Stats_DATA!Q$12=2,(DATA!P440-Stats_DATA!Q$2)/Stats_DATA!Q$3,IF(Stats_DATA!Q$12=3,(DATA!P440-Stats_DATA!Q$6)/(Stats_DATA!Q$10-Stats_DATA!Q$6),"ERROR")))</f>
        <v>-0.401322800698525</v>
      </c>
      <c r="Q440" s="0" t="n">
        <f aca="false">IF(Stats_DATA!R$12=1,DATA!Q440,IF(Stats_DATA!R$12=2,(DATA!Q440-Stats_DATA!R$2)/Stats_DATA!R$3,IF(Stats_DATA!R$12=3,(DATA!Q440-Stats_DATA!R$6)/(Stats_DATA!R$10-Stats_DATA!R$6),"ERROR")))</f>
        <v>-0.811257167792559</v>
      </c>
      <c r="R440" s="0" t="n">
        <f aca="false">IF(Stats_DATA!S$12=1,DATA!R440,IF(Stats_DATA!S$12=2,(DATA!R440-Stats_DATA!S$2)/Stats_DATA!S$3,IF(Stats_DATA!S$12=3,(DATA!R440-Stats_DATA!S$6)/(Stats_DATA!S$10-Stats_DATA!S$6),"ERROR")))</f>
        <v>-0.864031810226035</v>
      </c>
      <c r="S440" s="0" t="n">
        <f aca="false">IF(Stats_DATA!T$12=1,DATA!S440,IF(Stats_DATA!T$12=2,(DATA!S440-Stats_DATA!T$2)/Stats_DATA!T$3,IF(Stats_DATA!T$12=3,(DATA!S440-Stats_DATA!T$6)/(Stats_DATA!T$10-Stats_DATA!T$6),"ERROR")))</f>
        <v>-0.770975238326144</v>
      </c>
      <c r="T440" s="0" t="n">
        <f aca="false">IF(Stats_DATA!U$12=1,DATA!T440,IF(Stats_DATA!U$12=2,(DATA!T440-Stats_DATA!U$2)/Stats_DATA!U$3,IF(Stats_DATA!U$12=3,(DATA!T440-Stats_DATA!U$6)/(Stats_DATA!U$10-Stats_DATA!U$6),"ERROR")))</f>
        <v>-0.0486669112766108</v>
      </c>
      <c r="U440" s="0" t="n">
        <f aca="false">IF(Stats_DATA!V$12=1,DATA!U440,IF(Stats_DATA!V$12=2,(DATA!U440-Stats_DATA!V$2)/Stats_DATA!V$3,IF(Stats_DATA!V$12=3,(DATA!U440-Stats_DATA!V$6)/(Stats_DATA!V$10-Stats_DATA!V$6),"ERROR")))</f>
        <v>-0.555126406170505</v>
      </c>
      <c r="V440" s="0" t="n">
        <f aca="false">IF(Stats_DATA!W$12=1,DATA!V440,IF(Stats_DATA!W$12=2,(DATA!V440-Stats_DATA!W$2)/Stats_DATA!W$3,IF(Stats_DATA!W$12=3,(DATA!V440-Stats_DATA!W$6)/(Stats_DATA!W$10-Stats_DATA!W$6),"ERROR")))</f>
        <v>-0.132248677422063</v>
      </c>
      <c r="W440" s="0" t="n">
        <f aca="false">IF(Stats_DATA!X$12=1,DATA!W440,IF(Stats_DATA!X$12=2,(DATA!W440-Stats_DATA!X$2)/Stats_DATA!X$3,IF(Stats_DATA!X$12=3,(DATA!W440-Stats_DATA!X$6)/(Stats_DATA!X$10-Stats_DATA!X$6),"ERROR")))</f>
        <v>0.379544260016359</v>
      </c>
      <c r="X440" s="0" t="n">
        <f aca="false">IF(Stats_DATA!Y$12=1,DATA!X440,IF(Stats_DATA!Y$12=2,(DATA!X440-Stats_DATA!Y$2)/Stats_DATA!Y$3,IF(Stats_DATA!Y$12=3,(DATA!X440-Stats_DATA!Y$6)/(Stats_DATA!Y$10-Stats_DATA!Y$6),"ERROR")))</f>
        <v>-0.18930748164374</v>
      </c>
      <c r="Y440" s="0" t="n">
        <f aca="false">IF(Stats_DATA!Z$12=1,DATA!Y440,IF(Stats_DATA!Z$12=2,(DATA!Y440-Stats_DATA!Z$2)/Stats_DATA!Z$3,IF(Stats_DATA!Z$12=3,(DATA!Y440-Stats_DATA!Z$6)/(Stats_DATA!Z$10-Stats_DATA!Z$6),"ERROR")))</f>
        <v>-0.230932666126881</v>
      </c>
      <c r="Z440" s="0" t="n">
        <f aca="false">IF(Stats_DATA!AA$12=1,DATA!Z440,IF(Stats_DATA!AA$12=2,(DATA!Z440-Stats_DATA!AA$2)/Stats_DATA!AA$3,IF(Stats_DATA!AA$12=3,(DATA!Z440-Stats_DATA!AA$6)/(Stats_DATA!AA$10-Stats_DATA!AA$6),"ERROR")))</f>
        <v>-0.900849999792341</v>
      </c>
      <c r="AA440" s="0" t="n">
        <f aca="false">IF(Stats_DATA!AB$12=1,DATA!AA440,IF(Stats_DATA!AB$12=2,(DATA!AA440-Stats_DATA!AB$2)/Stats_DATA!AB$3,IF(Stats_DATA!AB$12=3,(DATA!AA440-Stats_DATA!AB$6)/(Stats_DATA!AB$10-Stats_DATA!AB$6),"ERROR")))</f>
        <v>-0.890861648842154</v>
      </c>
      <c r="AB440" s="0" t="n">
        <f aca="false">IF(Stats_DATA!AC$12=1,DATA!AB440,IF(Stats_DATA!AC$12=2,(DATA!AB440-Stats_DATA!AC$2)/Stats_DATA!AC$3,IF(Stats_DATA!AC$12=3,(DATA!AB440-Stats_DATA!AC$6)/(Stats_DATA!AC$10-Stats_DATA!AC$6),"ERROR")))</f>
        <v>-1.07685683875899</v>
      </c>
      <c r="AC440" s="0" t="n">
        <f aca="false">IF(Stats_DATA!AD$12=1,DATA!AC440,IF(Stats_DATA!AD$12=2,(DATA!AC440-Stats_DATA!AD$2)/Stats_DATA!AD$3,IF(Stats_DATA!AD$12=3,(DATA!AC440-Stats_DATA!AD$6)/(Stats_DATA!AD$10-Stats_DATA!AD$6),"ERROR")))</f>
        <v>-0.847470547755767</v>
      </c>
      <c r="AD440" s="0" t="n">
        <f aca="false">IF(Stats_DATA!AE$12=1,DATA!AD440,IF(Stats_DATA!AE$12=2,(DATA!AD440-Stats_DATA!AE$2)/Stats_DATA!AE$3,IF(Stats_DATA!AE$12=3,(DATA!AD440-Stats_DATA!AE$6)/(Stats_DATA!AE$10-Stats_DATA!AE$6),"ERROR")))</f>
        <v>-0.626752196604616</v>
      </c>
      <c r="AE440" s="0" t="n">
        <f aca="false">IF(Stats_DATA!AF$12=1,DATA!AE440,IF(Stats_DATA!AF$12=2,(DATA!AE440-Stats_DATA!AF$2)/Stats_DATA!AF$3,IF(Stats_DATA!AF$12=3,(DATA!AE440-Stats_DATA!AF$6)/(Stats_DATA!AF$10-Stats_DATA!AF$6),"ERROR")))</f>
        <v>-0.821416179530007</v>
      </c>
    </row>
    <row r="441" customFormat="false" ht="12.8" hidden="false" customHeight="false" outlineLevel="0" collapsed="false">
      <c r="A441" s="0" t="n">
        <f aca="false">IF(Stats_DATA!B$12=1,DATA!A441,IF(Stats_DATA!B$12=2,(DATA!A441-Stats_DATA!B$2)/Stats_DATA!B$3,IF(Stats_DATA!B$12=3,(DATA!A441-Stats_DATA!B$6)/(Stats_DATA!B$10-Stats_DATA!B$6),"ERROR")))</f>
        <v>0</v>
      </c>
      <c r="B441" s="0" t="n">
        <f aca="false">IF(Stats_DATA!C$12=1,DATA!B441,IF(Stats_DATA!C$12=2,(DATA!B441-Stats_DATA!C$2)/Stats_DATA!C$3,IF(Stats_DATA!C$12=3,(DATA!B441-Stats_DATA!C$6)/(Stats_DATA!C$10-Stats_DATA!C$6),"ERROR")))</f>
        <v>-0.0304455883518184</v>
      </c>
      <c r="C441" s="0" t="n">
        <f aca="false">IF(Stats_DATA!D$12=1,DATA!C441,IF(Stats_DATA!D$12=2,(DATA!C441-Stats_DATA!D$2)/Stats_DATA!D$3,IF(Stats_DATA!D$12=3,(DATA!C441-Stats_DATA!D$6)/(Stats_DATA!D$10-Stats_DATA!D$6),"ERROR")))</f>
        <v>-0.843901027983797</v>
      </c>
      <c r="D441" s="0" t="n">
        <f aca="false">IF(Stats_DATA!E$12=1,DATA!D441,IF(Stats_DATA!E$12=2,(DATA!D441-Stats_DATA!E$2)/Stats_DATA!E$3,IF(Stats_DATA!E$12=3,(DATA!D441-Stats_DATA!E$6)/(Stats_DATA!E$10-Stats_DATA!E$6),"ERROR")))</f>
        <v>-0.0979067142001265</v>
      </c>
      <c r="E441" s="0" t="n">
        <f aca="false">IF(Stats_DATA!F$12=1,DATA!E441,IF(Stats_DATA!F$12=2,(DATA!E441-Stats_DATA!F$2)/Stats_DATA!F$3,IF(Stats_DATA!F$12=3,(DATA!E441-Stats_DATA!F$6)/(Stats_DATA!F$10-Stats_DATA!F$6),"ERROR")))</f>
        <v>-0.137502588495695</v>
      </c>
      <c r="F441" s="0" t="n">
        <f aca="false">IF(Stats_DATA!G$12=1,DATA!F441,IF(Stats_DATA!G$12=2,(DATA!F441-Stats_DATA!G$2)/Stats_DATA!G$3,IF(Stats_DATA!G$12=3,(DATA!F441-Stats_DATA!G$6)/(Stats_DATA!G$10-Stats_DATA!G$6),"ERROR")))</f>
        <v>-1.18743807163872</v>
      </c>
      <c r="G441" s="0" t="n">
        <f aca="false">IF(Stats_DATA!H$12=1,DATA!G441,IF(Stats_DATA!H$12=2,(DATA!G441-Stats_DATA!H$2)/Stats_DATA!H$3,IF(Stats_DATA!H$12=3,(DATA!G441-Stats_DATA!H$6)/(Stats_DATA!H$10-Stats_DATA!H$6),"ERROR")))</f>
        <v>-0.918925390050508</v>
      </c>
      <c r="H441" s="0" t="n">
        <f aca="false">IF(Stats_DATA!I$12=1,DATA!H441,IF(Stats_DATA!I$12=2,(DATA!H441-Stats_DATA!I$2)/Stats_DATA!I$3,IF(Stats_DATA!I$12=3,(DATA!H441-Stats_DATA!I$6)/(Stats_DATA!I$10-Stats_DATA!I$6),"ERROR")))</f>
        <v>-0.852100838150872</v>
      </c>
      <c r="I441" s="0" t="n">
        <f aca="false">IF(Stats_DATA!J$12=1,DATA!I441,IF(Stats_DATA!J$12=2,(DATA!I441-Stats_DATA!J$2)/Stats_DATA!J$3,IF(Stats_DATA!J$12=3,(DATA!I441-Stats_DATA!J$6)/(Stats_DATA!J$10-Stats_DATA!J$6),"ERROR")))</f>
        <v>-0.577255248970831</v>
      </c>
      <c r="J441" s="0" t="n">
        <f aca="false">IF(Stats_DATA!K$12=1,DATA!J441,IF(Stats_DATA!K$12=2,(DATA!J441-Stats_DATA!K$2)/Stats_DATA!K$3,IF(Stats_DATA!K$12=3,(DATA!J441-Stats_DATA!K$6)/(Stats_DATA!K$10-Stats_DATA!K$6),"ERROR")))</f>
        <v>-0.812053493014099</v>
      </c>
      <c r="K441" s="0" t="n">
        <f aca="false">IF(Stats_DATA!L$12=1,DATA!K441,IF(Stats_DATA!L$12=2,(DATA!K441-Stats_DATA!L$2)/Stats_DATA!L$3,IF(Stats_DATA!L$12=3,(DATA!K441-Stats_DATA!L$6)/(Stats_DATA!L$10-Stats_DATA!L$6),"ERROR")))</f>
        <v>-0.982613789571529</v>
      </c>
      <c r="L441" s="0" t="n">
        <f aca="false">IF(Stats_DATA!M$12=1,DATA!L441,IF(Stats_DATA!M$12=2,(DATA!L441-Stats_DATA!M$2)/Stats_DATA!M$3,IF(Stats_DATA!M$12=3,(DATA!L441-Stats_DATA!M$6)/(Stats_DATA!M$10-Stats_DATA!M$6),"ERROR")))</f>
        <v>-0.688652317485132</v>
      </c>
      <c r="M441" s="0" t="n">
        <f aca="false">IF(Stats_DATA!N$12=1,DATA!M441,IF(Stats_DATA!N$12=2,(DATA!M441-Stats_DATA!N$2)/Stats_DATA!N$3,IF(Stats_DATA!N$12=3,(DATA!M441-Stats_DATA!N$6)/(Stats_DATA!N$10-Stats_DATA!N$6),"ERROR")))</f>
        <v>-1.01868043954399</v>
      </c>
      <c r="N441" s="0" t="n">
        <f aca="false">IF(Stats_DATA!O$12=1,DATA!N441,IF(Stats_DATA!O$12=2,(DATA!N441-Stats_DATA!O$2)/Stats_DATA!O$3,IF(Stats_DATA!O$12=3,(DATA!N441-Stats_DATA!O$6)/(Stats_DATA!O$10-Stats_DATA!O$6),"ERROR")))</f>
        <v>-0.623219521005805</v>
      </c>
      <c r="O441" s="0" t="n">
        <f aca="false">IF(Stats_DATA!P$12=1,DATA!O441,IF(Stats_DATA!P$12=2,(DATA!O441-Stats_DATA!P$2)/Stats_DATA!P$3,IF(Stats_DATA!P$12=3,(DATA!O441-Stats_DATA!P$6)/(Stats_DATA!P$10-Stats_DATA!P$6),"ERROR")))</f>
        <v>-0.463543921416251</v>
      </c>
      <c r="P441" s="0" t="n">
        <f aca="false">IF(Stats_DATA!Q$12=1,DATA!P441,IF(Stats_DATA!Q$12=2,(DATA!P441-Stats_DATA!Q$2)/Stats_DATA!Q$3,IF(Stats_DATA!Q$12=3,(DATA!P441-Stats_DATA!Q$6)/(Stats_DATA!Q$10-Stats_DATA!Q$6),"ERROR")))</f>
        <v>-0.734043543317189</v>
      </c>
      <c r="Q441" s="0" t="n">
        <f aca="false">IF(Stats_DATA!R$12=1,DATA!Q441,IF(Stats_DATA!R$12=2,(DATA!Q441-Stats_DATA!R$2)/Stats_DATA!R$3,IF(Stats_DATA!R$12=3,(DATA!Q441-Stats_DATA!R$6)/(Stats_DATA!R$10-Stats_DATA!R$6),"ERROR")))</f>
        <v>-0.906855942456675</v>
      </c>
      <c r="R441" s="0" t="n">
        <f aca="false">IF(Stats_DATA!S$12=1,DATA!R441,IF(Stats_DATA!S$12=2,(DATA!R441-Stats_DATA!S$2)/Stats_DATA!S$3,IF(Stats_DATA!S$12=3,(DATA!R441-Stats_DATA!S$6)/(Stats_DATA!S$10-Stats_DATA!S$6),"ERROR")))</f>
        <v>-0.751363911082868</v>
      </c>
      <c r="S441" s="0" t="n">
        <f aca="false">IF(Stats_DATA!T$12=1,DATA!S441,IF(Stats_DATA!T$12=2,(DATA!S441-Stats_DATA!T$2)/Stats_DATA!T$3,IF(Stats_DATA!T$12=3,(DATA!S441-Stats_DATA!T$6)/(Stats_DATA!T$10-Stats_DATA!T$6),"ERROR")))</f>
        <v>-0.167923694509162</v>
      </c>
      <c r="T441" s="0" t="n">
        <f aca="false">IF(Stats_DATA!U$12=1,DATA!T441,IF(Stats_DATA!U$12=2,(DATA!T441-Stats_DATA!U$2)/Stats_DATA!U$3,IF(Stats_DATA!U$12=3,(DATA!T441-Stats_DATA!U$6)/(Stats_DATA!U$10-Stats_DATA!U$6),"ERROR")))</f>
        <v>-1.06846138465971</v>
      </c>
      <c r="U441" s="0" t="n">
        <f aca="false">IF(Stats_DATA!V$12=1,DATA!U441,IF(Stats_DATA!V$12=2,(DATA!U441-Stats_DATA!V$2)/Stats_DATA!V$3,IF(Stats_DATA!V$12=3,(DATA!U441-Stats_DATA!V$6)/(Stats_DATA!V$10-Stats_DATA!V$6),"ERROR")))</f>
        <v>-0.639024382740729</v>
      </c>
      <c r="V441" s="0" t="n">
        <f aca="false">IF(Stats_DATA!W$12=1,DATA!V441,IF(Stats_DATA!W$12=2,(DATA!V441-Stats_DATA!W$2)/Stats_DATA!W$3,IF(Stats_DATA!W$12=3,(DATA!V441-Stats_DATA!W$6)/(Stats_DATA!W$10-Stats_DATA!W$6),"ERROR")))</f>
        <v>-0.281217022581852</v>
      </c>
      <c r="W441" s="0" t="n">
        <f aca="false">IF(Stats_DATA!X$12=1,DATA!W441,IF(Stats_DATA!X$12=2,(DATA!W441-Stats_DATA!X$2)/Stats_DATA!X$3,IF(Stats_DATA!X$12=3,(DATA!W441-Stats_DATA!X$6)/(Stats_DATA!X$10-Stats_DATA!X$6),"ERROR")))</f>
        <v>-1.03595123880383</v>
      </c>
      <c r="X441" s="0" t="n">
        <f aca="false">IF(Stats_DATA!Y$12=1,DATA!X441,IF(Stats_DATA!Y$12=2,(DATA!X441-Stats_DATA!Y$2)/Stats_DATA!Y$3,IF(Stats_DATA!Y$12=3,(DATA!X441-Stats_DATA!Y$6)/(Stats_DATA!Y$10-Stats_DATA!Y$6),"ERROR")))</f>
        <v>-0.319357165534081</v>
      </c>
      <c r="Y441" s="0" t="n">
        <f aca="false">IF(Stats_DATA!Z$12=1,DATA!Y441,IF(Stats_DATA!Z$12=2,(DATA!Y441-Stats_DATA!Z$2)/Stats_DATA!Z$3,IF(Stats_DATA!Z$12=3,(DATA!Y441-Stats_DATA!Z$6)/(Stats_DATA!Z$10-Stats_DATA!Z$6),"ERROR")))</f>
        <v>-0.33666597716904</v>
      </c>
      <c r="Z441" s="0" t="n">
        <f aca="false">IF(Stats_DATA!AA$12=1,DATA!Z441,IF(Stats_DATA!AA$12=2,(DATA!Z441-Stats_DATA!AA$2)/Stats_DATA!AA$3,IF(Stats_DATA!AA$12=3,(DATA!Z441-Stats_DATA!AA$6)/(Stats_DATA!AA$10-Stats_DATA!AA$6),"ERROR")))</f>
        <v>-1.26874777584858</v>
      </c>
      <c r="AA441" s="0" t="n">
        <f aca="false">IF(Stats_DATA!AB$12=1,DATA!AA441,IF(Stats_DATA!AB$12=2,(DATA!AA441-Stats_DATA!AB$2)/Stats_DATA!AB$3,IF(Stats_DATA!AB$12=3,(DATA!AA441-Stats_DATA!AB$6)/(Stats_DATA!AB$10-Stats_DATA!AB$6),"ERROR")))</f>
        <v>-0.969673627459512</v>
      </c>
      <c r="AB441" s="0" t="n">
        <f aca="false">IF(Stats_DATA!AC$12=1,DATA!AB441,IF(Stats_DATA!AC$12=2,(DATA!AB441-Stats_DATA!AC$2)/Stats_DATA!AC$3,IF(Stats_DATA!AC$12=3,(DATA!AB441-Stats_DATA!AC$6)/(Stats_DATA!AC$10-Stats_DATA!AC$6),"ERROR")))</f>
        <v>-1.00462171849364</v>
      </c>
      <c r="AC441" s="0" t="n">
        <f aca="false">IF(Stats_DATA!AD$12=1,DATA!AC441,IF(Stats_DATA!AD$12=2,(DATA!AC441-Stats_DATA!AD$2)/Stats_DATA!AD$3,IF(Stats_DATA!AD$12=3,(DATA!AC441-Stats_DATA!AD$6)/(Stats_DATA!AD$10-Stats_DATA!AD$6),"ERROR")))</f>
        <v>-0.493611251451927</v>
      </c>
      <c r="AD441" s="0" t="n">
        <f aca="false">IF(Stats_DATA!AE$12=1,DATA!AD441,IF(Stats_DATA!AE$12=2,(DATA!AD441-Stats_DATA!AE$2)/Stats_DATA!AE$3,IF(Stats_DATA!AE$12=3,(DATA!AD441-Stats_DATA!AE$6)/(Stats_DATA!AE$10-Stats_DATA!AE$6),"ERROR")))</f>
        <v>-1.23611930827987</v>
      </c>
      <c r="AE441" s="0" t="n">
        <f aca="false">IF(Stats_DATA!AF$12=1,DATA!AE441,IF(Stats_DATA!AF$12=2,(DATA!AE441-Stats_DATA!AF$2)/Stats_DATA!AF$3,IF(Stats_DATA!AF$12=3,(DATA!AE441-Stats_DATA!AF$6)/(Stats_DATA!AF$10-Stats_DATA!AF$6),"ERROR")))</f>
        <v>-0.932704051038264</v>
      </c>
    </row>
    <row r="442" customFormat="false" ht="12.8" hidden="false" customHeight="false" outlineLevel="0" collapsed="false">
      <c r="A442" s="0" t="n">
        <f aca="false">IF(Stats_DATA!B$12=1,DATA!A442,IF(Stats_DATA!B$12=2,(DATA!A442-Stats_DATA!B$2)/Stats_DATA!B$3,IF(Stats_DATA!B$12=3,(DATA!A442-Stats_DATA!B$6)/(Stats_DATA!B$10-Stats_DATA!B$6),"ERROR")))</f>
        <v>0</v>
      </c>
      <c r="B442" s="0" t="n">
        <f aca="false">IF(Stats_DATA!C$12=1,DATA!B442,IF(Stats_DATA!C$12=2,(DATA!B442-Stats_DATA!C$2)/Stats_DATA!C$3,IF(Stats_DATA!C$12=3,(DATA!B442-Stats_DATA!C$6)/(Stats_DATA!C$10-Stats_DATA!C$6),"ERROR")))</f>
        <v>-0.895927353903397</v>
      </c>
      <c r="C442" s="0" t="n">
        <f aca="false">IF(Stats_DATA!D$12=1,DATA!C442,IF(Stats_DATA!D$12=2,(DATA!C442-Stats_DATA!D$2)/Stats_DATA!D$3,IF(Stats_DATA!D$12=3,(DATA!C442-Stats_DATA!D$6)/(Stats_DATA!D$10-Stats_DATA!D$6),"ERROR")))</f>
        <v>-0.485847739657778</v>
      </c>
      <c r="D442" s="0" t="n">
        <f aca="false">IF(Stats_DATA!E$12=1,DATA!D442,IF(Stats_DATA!E$12=2,(DATA!D442-Stats_DATA!E$2)/Stats_DATA!E$3,IF(Stats_DATA!E$12=3,(DATA!D442-Stats_DATA!E$6)/(Stats_DATA!E$10-Stats_DATA!E$6),"ERROR")))</f>
        <v>-0.832916958930749</v>
      </c>
      <c r="E442" s="0" t="n">
        <f aca="false">IF(Stats_DATA!F$12=1,DATA!E442,IF(Stats_DATA!F$12=2,(DATA!E442-Stats_DATA!F$2)/Stats_DATA!F$3,IF(Stats_DATA!F$12=3,(DATA!E442-Stats_DATA!F$6)/(Stats_DATA!F$10-Stats_DATA!F$6),"ERROR")))</f>
        <v>-0.805279129740212</v>
      </c>
      <c r="F442" s="0" t="n">
        <f aca="false">IF(Stats_DATA!G$12=1,DATA!F442,IF(Stats_DATA!G$12=2,(DATA!F442-Stats_DATA!G$2)/Stats_DATA!G$3,IF(Stats_DATA!G$12=3,(DATA!F442-Stats_DATA!G$6)/(Stats_DATA!G$10-Stats_DATA!G$6),"ERROR")))</f>
        <v>-0.51267175074755</v>
      </c>
      <c r="G442" s="0" t="n">
        <f aca="false">IF(Stats_DATA!H$12=1,DATA!G442,IF(Stats_DATA!H$12=2,(DATA!G442-Stats_DATA!H$2)/Stats_DATA!H$3,IF(Stats_DATA!H$12=3,(DATA!G442-Stats_DATA!H$6)/(Stats_DATA!H$10-Stats_DATA!H$6),"ERROR")))</f>
        <v>0.131767703290858</v>
      </c>
      <c r="H442" s="0" t="n">
        <f aca="false">IF(Stats_DATA!I$12=1,DATA!H442,IF(Stats_DATA!I$12=2,(DATA!H442-Stats_DATA!I$2)/Stats_DATA!I$3,IF(Stats_DATA!I$12=3,(DATA!H442-Stats_DATA!I$6)/(Stats_DATA!I$10-Stats_DATA!I$6),"ERROR")))</f>
        <v>0.0723870801537108</v>
      </c>
      <c r="I442" s="0" t="n">
        <f aca="false">IF(Stats_DATA!J$12=1,DATA!I442,IF(Stats_DATA!J$12=2,(DATA!I442-Stats_DATA!J$2)/Stats_DATA!J$3,IF(Stats_DATA!J$12=3,(DATA!I442-Stats_DATA!J$6)/(Stats_DATA!J$10-Stats_DATA!J$6),"ERROR")))</f>
        <v>-0.329592995471575</v>
      </c>
      <c r="J442" s="0" t="n">
        <f aca="false">IF(Stats_DATA!K$12=1,DATA!J442,IF(Stats_DATA!K$12=2,(DATA!J442-Stats_DATA!K$2)/Stats_DATA!K$3,IF(Stats_DATA!K$12=3,(DATA!J442-Stats_DATA!K$6)/(Stats_DATA!K$10-Stats_DATA!K$6),"ERROR")))</f>
        <v>-1.17682687070812</v>
      </c>
      <c r="K442" s="0" t="n">
        <f aca="false">IF(Stats_DATA!L$12=1,DATA!K442,IF(Stats_DATA!L$12=2,(DATA!K442-Stats_DATA!L$2)/Stats_DATA!L$3,IF(Stats_DATA!L$12=3,(DATA!K442-Stats_DATA!L$6)/(Stats_DATA!L$10-Stats_DATA!L$6),"ERROR")))</f>
        <v>0.510227344220932</v>
      </c>
      <c r="L442" s="0" t="n">
        <f aca="false">IF(Stats_DATA!M$12=1,DATA!L442,IF(Stats_DATA!M$12=2,(DATA!L442-Stats_DATA!M$2)/Stats_DATA!M$3,IF(Stats_DATA!M$12=3,(DATA!L442-Stats_DATA!M$6)/(Stats_DATA!M$10-Stats_DATA!M$6),"ERROR")))</f>
        <v>-0.53287151530262</v>
      </c>
      <c r="M442" s="0" t="n">
        <f aca="false">IF(Stats_DATA!N$12=1,DATA!M442,IF(Stats_DATA!N$12=2,(DATA!M442-Stats_DATA!N$2)/Stats_DATA!N$3,IF(Stats_DATA!N$12=3,(DATA!M442-Stats_DATA!N$6)/(Stats_DATA!N$10-Stats_DATA!N$6),"ERROR")))</f>
        <v>0.288492770150075</v>
      </c>
      <c r="N442" s="0" t="n">
        <f aca="false">IF(Stats_DATA!O$12=1,DATA!N442,IF(Stats_DATA!O$12=2,(DATA!N442-Stats_DATA!O$2)/Stats_DATA!O$3,IF(Stats_DATA!O$12=3,(DATA!N442-Stats_DATA!O$6)/(Stats_DATA!O$10-Stats_DATA!O$6),"ERROR")))</f>
        <v>-0.0297050183918806</v>
      </c>
      <c r="O442" s="0" t="n">
        <f aca="false">IF(Stats_DATA!P$12=1,DATA!O442,IF(Stats_DATA!P$12=2,(DATA!O442-Stats_DATA!P$2)/Stats_DATA!P$3,IF(Stats_DATA!P$12=3,(DATA!O442-Stats_DATA!P$6)/(Stats_DATA!P$10-Stats_DATA!P$6),"ERROR")))</f>
        <v>-0.487724525637231</v>
      </c>
      <c r="P442" s="0" t="n">
        <f aca="false">IF(Stats_DATA!Q$12=1,DATA!P442,IF(Stats_DATA!Q$12=2,(DATA!P442-Stats_DATA!Q$2)/Stats_DATA!Q$3,IF(Stats_DATA!Q$12=3,(DATA!P442-Stats_DATA!Q$6)/(Stats_DATA!Q$10-Stats_DATA!Q$6),"ERROR")))</f>
        <v>0.507581009718227</v>
      </c>
      <c r="Q442" s="0" t="n">
        <f aca="false">IF(Stats_DATA!R$12=1,DATA!Q442,IF(Stats_DATA!R$12=2,(DATA!Q442-Stats_DATA!R$2)/Stats_DATA!R$3,IF(Stats_DATA!R$12=3,(DATA!Q442-Stats_DATA!R$6)/(Stats_DATA!R$10-Stats_DATA!R$6),"ERROR")))</f>
        <v>1.16716840834623</v>
      </c>
      <c r="R442" s="0" t="n">
        <f aca="false">IF(Stats_DATA!S$12=1,DATA!R442,IF(Stats_DATA!S$12=2,(DATA!R442-Stats_DATA!S$2)/Stats_DATA!S$3,IF(Stats_DATA!S$12=3,(DATA!R442-Stats_DATA!S$6)/(Stats_DATA!S$10-Stats_DATA!S$6),"ERROR")))</f>
        <v>1.07355127859653</v>
      </c>
      <c r="S442" s="0" t="n">
        <f aca="false">IF(Stats_DATA!T$12=1,DATA!S442,IF(Stats_DATA!T$12=2,(DATA!S442-Stats_DATA!T$2)/Stats_DATA!T$3,IF(Stats_DATA!T$12=3,(DATA!S442-Stats_DATA!T$6)/(Stats_DATA!T$10-Stats_DATA!T$6),"ERROR")))</f>
        <v>0.953580385902963</v>
      </c>
      <c r="T442" s="0" t="n">
        <f aca="false">IF(Stats_DATA!U$12=1,DATA!T442,IF(Stats_DATA!U$12=2,(DATA!T442-Stats_DATA!U$2)/Stats_DATA!U$3,IF(Stats_DATA!U$12=3,(DATA!T442-Stats_DATA!U$6)/(Stats_DATA!U$10-Stats_DATA!U$6),"ERROR")))</f>
        <v>-0.651107774556306</v>
      </c>
      <c r="U442" s="0" t="n">
        <f aca="false">IF(Stats_DATA!V$12=1,DATA!U442,IF(Stats_DATA!V$12=2,(DATA!U442-Stats_DATA!V$2)/Stats_DATA!V$3,IF(Stats_DATA!V$12=3,(DATA!U442-Stats_DATA!V$6)/(Stats_DATA!V$10-Stats_DATA!V$6),"ERROR")))</f>
        <v>0.446358449284875</v>
      </c>
      <c r="V442" s="0" t="n">
        <f aca="false">IF(Stats_DATA!W$12=1,DATA!V442,IF(Stats_DATA!W$12=2,(DATA!V442-Stats_DATA!W$2)/Stats_DATA!W$3,IF(Stats_DATA!W$12=3,(DATA!V442-Stats_DATA!W$6)/(Stats_DATA!W$10-Stats_DATA!W$6),"ERROR")))</f>
        <v>-0.808813245022773</v>
      </c>
      <c r="W442" s="0" t="n">
        <f aca="false">IF(Stats_DATA!X$12=1,DATA!W442,IF(Stats_DATA!X$12=2,(DATA!W442-Stats_DATA!X$2)/Stats_DATA!X$3,IF(Stats_DATA!X$12=3,(DATA!W442-Stats_DATA!X$6)/(Stats_DATA!X$10-Stats_DATA!X$6),"ERROR")))</f>
        <v>0.1940655394813</v>
      </c>
      <c r="X442" s="0" t="n">
        <f aca="false">IF(Stats_DATA!Y$12=1,DATA!X442,IF(Stats_DATA!Y$12=2,(DATA!X442-Stats_DATA!Y$2)/Stats_DATA!Y$3,IF(Stats_DATA!Y$12=3,(DATA!X442-Stats_DATA!Y$6)/(Stats_DATA!Y$10-Stats_DATA!Y$6),"ERROR")))</f>
        <v>-0.509521348614008</v>
      </c>
      <c r="Y442" s="0" t="n">
        <f aca="false">IF(Stats_DATA!Z$12=1,DATA!Y442,IF(Stats_DATA!Z$12=2,(DATA!Y442-Stats_DATA!Z$2)/Stats_DATA!Z$3,IF(Stats_DATA!Z$12=3,(DATA!Y442-Stats_DATA!Z$6)/(Stats_DATA!Z$10-Stats_DATA!Z$6),"ERROR")))</f>
        <v>-0.709894026944103</v>
      </c>
      <c r="Z442" s="0" t="n">
        <f aca="false">IF(Stats_DATA!AA$12=1,DATA!Z442,IF(Stats_DATA!AA$12=2,(DATA!Z442-Stats_DATA!AA$2)/Stats_DATA!AA$3,IF(Stats_DATA!AA$12=3,(DATA!Z442-Stats_DATA!AA$6)/(Stats_DATA!AA$10-Stats_DATA!AA$6),"ERROR")))</f>
        <v>0.294817772390429</v>
      </c>
      <c r="AA442" s="0" t="n">
        <f aca="false">IF(Stats_DATA!AB$12=1,DATA!AA442,IF(Stats_DATA!AB$12=2,(DATA!AA442-Stats_DATA!AB$2)/Stats_DATA!AB$3,IF(Stats_DATA!AB$12=3,(DATA!AA442-Stats_DATA!AB$6)/(Stats_DATA!AB$10-Stats_DATA!AB$6),"ERROR")))</f>
        <v>0.978380521429214</v>
      </c>
      <c r="AB442" s="0" t="n">
        <f aca="false">IF(Stats_DATA!AC$12=1,DATA!AB442,IF(Stats_DATA!AC$12=2,(DATA!AB442-Stats_DATA!AC$2)/Stats_DATA!AC$3,IF(Stats_DATA!AC$12=3,(DATA!AB442-Stats_DATA!AC$6)/(Stats_DATA!AC$10-Stats_DATA!AC$6),"ERROR")))</f>
        <v>0.986038231486365</v>
      </c>
      <c r="AC442" s="0" t="n">
        <f aca="false">IF(Stats_DATA!AD$12=1,DATA!AC442,IF(Stats_DATA!AD$12=2,(DATA!AC442-Stats_DATA!AD$2)/Stats_DATA!AD$3,IF(Stats_DATA!AD$12=3,(DATA!AC442-Stats_DATA!AD$6)/(Stats_DATA!AD$10-Stats_DATA!AD$6),"ERROR")))</f>
        <v>0.622125669911944</v>
      </c>
      <c r="AD442" s="0" t="n">
        <f aca="false">IF(Stats_DATA!AE$12=1,DATA!AD442,IF(Stats_DATA!AE$12=2,(DATA!AD442-Stats_DATA!AE$2)/Stats_DATA!AE$3,IF(Stats_DATA!AE$12=3,(DATA!AD442-Stats_DATA!AE$6)/(Stats_DATA!AE$10-Stats_DATA!AE$6),"ERROR")))</f>
        <v>-0.583110520171641</v>
      </c>
      <c r="AE442" s="0" t="n">
        <f aca="false">IF(Stats_DATA!AF$12=1,DATA!AE442,IF(Stats_DATA!AF$12=2,(DATA!AE442-Stats_DATA!AF$2)/Stats_DATA!AF$3,IF(Stats_DATA!AF$12=3,(DATA!AE442-Stats_DATA!AF$6)/(Stats_DATA!AF$10-Stats_DATA!AF$6),"ERROR")))</f>
        <v>0.629755518097569</v>
      </c>
    </row>
    <row r="443" customFormat="false" ht="12.8" hidden="false" customHeight="false" outlineLevel="0" collapsed="false">
      <c r="A443" s="0" t="n">
        <f aca="false">IF(Stats_DATA!B$12=1,DATA!A443,IF(Stats_DATA!B$12=2,(DATA!A443-Stats_DATA!B$2)/Stats_DATA!B$3,IF(Stats_DATA!B$12=3,(DATA!A443-Stats_DATA!B$6)/(Stats_DATA!B$10-Stats_DATA!B$6),"ERROR")))</f>
        <v>1</v>
      </c>
      <c r="B443" s="0" t="n">
        <f aca="false">IF(Stats_DATA!C$12=1,DATA!B443,IF(Stats_DATA!C$12=2,(DATA!B443-Stats_DATA!C$2)/Stats_DATA!C$3,IF(Stats_DATA!C$12=3,(DATA!B443-Stats_DATA!C$6)/(Stats_DATA!C$10-Stats_DATA!C$6),"ERROR")))</f>
        <v>0.891789079858881</v>
      </c>
      <c r="C443" s="0" t="n">
        <f aca="false">IF(Stats_DATA!D$12=1,DATA!C443,IF(Stats_DATA!D$12=2,(DATA!C443-Stats_DATA!D$2)/Stats_DATA!D$3,IF(Stats_DATA!D$12=3,(DATA!C443-Stats_DATA!D$6)/(Stats_DATA!D$10-Stats_DATA!D$6),"ERROR")))</f>
        <v>1.42531981231617</v>
      </c>
      <c r="D443" s="0" t="n">
        <f aca="false">IF(Stats_DATA!E$12=1,DATA!D443,IF(Stats_DATA!E$12=2,(DATA!D443-Stats_DATA!E$2)/Stats_DATA!E$3,IF(Stats_DATA!E$12=3,(DATA!D443-Stats_DATA!E$6)/(Stats_DATA!E$10-Stats_DATA!E$6),"ERROR")))</f>
        <v>0.840815776410484</v>
      </c>
      <c r="E443" s="0" t="n">
        <f aca="false">IF(Stats_DATA!F$12=1,DATA!E443,IF(Stats_DATA!F$12=2,(DATA!E443-Stats_DATA!F$2)/Stats_DATA!F$3,IF(Stats_DATA!F$12=3,(DATA!E443-Stats_DATA!F$6)/(Stats_DATA!F$10-Stats_DATA!F$6),"ERROR")))</f>
        <v>0.778345833815401</v>
      </c>
      <c r="F443" s="0" t="n">
        <f aca="false">IF(Stats_DATA!G$12=1,DATA!F443,IF(Stats_DATA!G$12=2,(DATA!F443-Stats_DATA!G$2)/Stats_DATA!G$3,IF(Stats_DATA!G$12=3,(DATA!F443-Stats_DATA!G$6)/(Stats_DATA!G$10-Stats_DATA!G$6),"ERROR")))</f>
        <v>-0.927912563603654</v>
      </c>
      <c r="G443" s="0" t="n">
        <f aca="false">IF(Stats_DATA!H$12=1,DATA!G443,IF(Stats_DATA!H$12=2,(DATA!G443-Stats_DATA!H$2)/Stats_DATA!H$3,IF(Stats_DATA!H$12=3,(DATA!G443-Stats_DATA!H$6)/(Stats_DATA!H$10-Stats_DATA!H$6),"ERROR")))</f>
        <v>0.124193775784342</v>
      </c>
      <c r="H443" s="0" t="n">
        <f aca="false">IF(Stats_DATA!I$12=1,DATA!H443,IF(Stats_DATA!I$12=2,(DATA!H443-Stats_DATA!I$2)/Stats_DATA!I$3,IF(Stats_DATA!I$12=3,(DATA!H443-Stats_DATA!I$6)/(Stats_DATA!I$10-Stats_DATA!I$6),"ERROR")))</f>
        <v>0.396396889242006</v>
      </c>
      <c r="I443" s="0" t="n">
        <f aca="false">IF(Stats_DATA!J$12=1,DATA!I443,IF(Stats_DATA!J$12=2,(DATA!I443-Stats_DATA!J$2)/Stats_DATA!J$3,IF(Stats_DATA!J$12=3,(DATA!I443-Stats_DATA!J$6)/(Stats_DATA!J$10-Stats_DATA!J$6),"ERROR")))</f>
        <v>0.217531837180788</v>
      </c>
      <c r="J443" s="0" t="n">
        <f aca="false">IF(Stats_DATA!K$12=1,DATA!J443,IF(Stats_DATA!K$12=2,(DATA!J443-Stats_DATA!K$2)/Stats_DATA!K$3,IF(Stats_DATA!K$12=3,(DATA!J443-Stats_DATA!K$6)/(Stats_DATA!K$10-Stats_DATA!K$6),"ERROR")))</f>
        <v>-1.25707701380081</v>
      </c>
      <c r="K443" s="0" t="n">
        <f aca="false">IF(Stats_DATA!L$12=1,DATA!K443,IF(Stats_DATA!L$12=2,(DATA!K443-Stats_DATA!L$2)/Stats_DATA!L$3,IF(Stats_DATA!L$12=3,(DATA!K443-Stats_DATA!L$6)/(Stats_DATA!L$10-Stats_DATA!L$6),"ERROR")))</f>
        <v>-1.2361418379101</v>
      </c>
      <c r="L443" s="0" t="n">
        <f aca="false">IF(Stats_DATA!M$12=1,DATA!L443,IF(Stats_DATA!M$12=2,(DATA!L443-Stats_DATA!M$2)/Stats_DATA!M$3,IF(Stats_DATA!M$12=3,(DATA!L443-Stats_DATA!M$6)/(Stats_DATA!M$10-Stats_DATA!M$6),"ERROR")))</f>
        <v>0.378013453014567</v>
      </c>
      <c r="M443" s="0" t="n">
        <f aca="false">IF(Stats_DATA!N$12=1,DATA!M443,IF(Stats_DATA!N$12=2,(DATA!M443-Stats_DATA!N$2)/Stats_DATA!N$3,IF(Stats_DATA!N$12=3,(DATA!M443-Stats_DATA!N$6)/(Stats_DATA!N$10-Stats_DATA!N$6),"ERROR")))</f>
        <v>0.837755677565554</v>
      </c>
      <c r="N443" s="0" t="n">
        <f aca="false">IF(Stats_DATA!O$12=1,DATA!N443,IF(Stats_DATA!O$12=2,(DATA!N443-Stats_DATA!O$2)/Stats_DATA!O$3,IF(Stats_DATA!O$12=3,(DATA!N443-Stats_DATA!O$6)/(Stats_DATA!O$10-Stats_DATA!O$6),"ERROR")))</f>
        <v>0.206216996397154</v>
      </c>
      <c r="O443" s="0" t="n">
        <f aca="false">IF(Stats_DATA!P$12=1,DATA!O443,IF(Stats_DATA!P$12=2,(DATA!O443-Stats_DATA!P$2)/Stats_DATA!P$3,IF(Stats_DATA!P$12=3,(DATA!O443-Stats_DATA!P$6)/(Stats_DATA!P$10-Stats_DATA!P$6),"ERROR")))</f>
        <v>0.396626117826428</v>
      </c>
      <c r="P443" s="0" t="n">
        <f aca="false">IF(Stats_DATA!Q$12=1,DATA!P443,IF(Stats_DATA!Q$12=2,(DATA!P443-Stats_DATA!Q$2)/Stats_DATA!Q$3,IF(Stats_DATA!Q$12=3,(DATA!P443-Stats_DATA!Q$6)/(Stats_DATA!Q$10-Stats_DATA!Q$6),"ERROR")))</f>
        <v>0.355708478552951</v>
      </c>
      <c r="Q443" s="0" t="n">
        <f aca="false">IF(Stats_DATA!R$12=1,DATA!Q443,IF(Stats_DATA!R$12=2,(DATA!Q443-Stats_DATA!R$2)/Stats_DATA!R$3,IF(Stats_DATA!R$12=3,(DATA!Q443-Stats_DATA!R$6)/(Stats_DATA!R$10-Stats_DATA!R$6),"ERROR")))</f>
        <v>0.982895069332455</v>
      </c>
      <c r="R443" s="0" t="n">
        <f aca="false">IF(Stats_DATA!S$12=1,DATA!R443,IF(Stats_DATA!S$12=2,(DATA!R443-Stats_DATA!S$2)/Stats_DATA!S$3,IF(Stats_DATA!S$12=3,(DATA!R443-Stats_DATA!S$6)/(Stats_DATA!S$10-Stats_DATA!S$6),"ERROR")))</f>
        <v>0.580608514923983</v>
      </c>
      <c r="S443" s="0" t="n">
        <f aca="false">IF(Stats_DATA!T$12=1,DATA!S443,IF(Stats_DATA!T$12=2,(DATA!S443-Stats_DATA!T$2)/Stats_DATA!T$3,IF(Stats_DATA!T$12=3,(DATA!S443-Stats_DATA!T$6)/(Stats_DATA!T$10-Stats_DATA!T$6),"ERROR")))</f>
        <v>0.911442949355687</v>
      </c>
      <c r="T443" s="0" t="n">
        <f aca="false">IF(Stats_DATA!U$12=1,DATA!T443,IF(Stats_DATA!U$12=2,(DATA!T443-Stats_DATA!U$2)/Stats_DATA!U$3,IF(Stats_DATA!U$12=3,(DATA!T443-Stats_DATA!U$6)/(Stats_DATA!U$10-Stats_DATA!U$6),"ERROR")))</f>
        <v>-0.556749567054667</v>
      </c>
      <c r="U443" s="0" t="n">
        <f aca="false">IF(Stats_DATA!V$12=1,DATA!U443,IF(Stats_DATA!V$12=2,(DATA!U443-Stats_DATA!V$2)/Stats_DATA!V$3,IF(Stats_DATA!V$12=3,(DATA!U443-Stats_DATA!V$6)/(Stats_DATA!V$10-Stats_DATA!V$6),"ERROR")))</f>
        <v>-0.0211271228654286</v>
      </c>
      <c r="V443" s="0" t="n">
        <f aca="false">IF(Stats_DATA!W$12=1,DATA!V443,IF(Stats_DATA!W$12=2,(DATA!V443-Stats_DATA!W$2)/Stats_DATA!W$3,IF(Stats_DATA!W$12=3,(DATA!V443-Stats_DATA!W$6)/(Stats_DATA!W$10-Stats_DATA!W$6),"ERROR")))</f>
        <v>0.850528599673769</v>
      </c>
      <c r="W443" s="0" t="n">
        <f aca="false">IF(Stats_DATA!X$12=1,DATA!W443,IF(Stats_DATA!X$12=2,(DATA!W443-Stats_DATA!X$2)/Stats_DATA!X$3,IF(Stats_DATA!X$12=3,(DATA!W443-Stats_DATA!X$6)/(Stats_DATA!X$10-Stats_DATA!X$6),"ERROR")))</f>
        <v>1.59166396877617</v>
      </c>
      <c r="X443" s="0" t="n">
        <f aca="false">IF(Stats_DATA!Y$12=1,DATA!X443,IF(Stats_DATA!Y$12=2,(DATA!X443-Stats_DATA!Y$2)/Stats_DATA!Y$3,IF(Stats_DATA!Y$12=3,(DATA!X443-Stats_DATA!Y$6)/(Stats_DATA!Y$10-Stats_DATA!Y$6),"ERROR")))</f>
        <v>0.760025451102686</v>
      </c>
      <c r="Y443" s="0" t="n">
        <f aca="false">IF(Stats_DATA!Z$12=1,DATA!Y443,IF(Stats_DATA!Z$12=2,(DATA!Y443-Stats_DATA!Z$2)/Stats_DATA!Z$3,IF(Stats_DATA!Z$12=3,(DATA!Y443-Stats_DATA!Z$6)/(Stats_DATA!Z$10-Stats_DATA!Z$6),"ERROR")))</f>
        <v>0.708548198930442</v>
      </c>
      <c r="Z443" s="0" t="n">
        <f aca="false">IF(Stats_DATA!AA$12=1,DATA!Z443,IF(Stats_DATA!AA$12=2,(DATA!Z443-Stats_DATA!AA$2)/Stats_DATA!AA$3,IF(Stats_DATA!AA$12=3,(DATA!Z443-Stats_DATA!AA$6)/(Stats_DATA!AA$10-Stats_DATA!AA$6),"ERROR")))</f>
        <v>0.49190586670627</v>
      </c>
      <c r="AA443" s="0" t="n">
        <f aca="false">IF(Stats_DATA!AB$12=1,DATA!AA443,IF(Stats_DATA!AB$12=2,(DATA!AA443-Stats_DATA!AB$2)/Stats_DATA!AB$3,IF(Stats_DATA!AB$12=3,(DATA!AA443-Stats_DATA!AB$6)/(Stats_DATA!AB$10-Stats_DATA!AB$6),"ERROR")))</f>
        <v>1.00380374033804</v>
      </c>
      <c r="AB443" s="0" t="n">
        <f aca="false">IF(Stats_DATA!AC$12=1,DATA!AB443,IF(Stats_DATA!AC$12=2,(DATA!AB443-Stats_DATA!AC$2)/Stats_DATA!AC$3,IF(Stats_DATA!AC$12=3,(DATA!AB443-Stats_DATA!AC$6)/(Stats_DATA!AC$10-Stats_DATA!AC$6),"ERROR")))</f>
        <v>1.10922619371725</v>
      </c>
      <c r="AC443" s="0" t="n">
        <f aca="false">IF(Stats_DATA!AD$12=1,DATA!AC443,IF(Stats_DATA!AD$12=2,(DATA!AC443-Stats_DATA!AD$2)/Stats_DATA!AD$3,IF(Stats_DATA!AD$12=3,(DATA!AC443-Stats_DATA!AD$6)/(Stats_DATA!AD$10-Stats_DATA!AD$6),"ERROR")))</f>
        <v>0.902048758991508</v>
      </c>
      <c r="AD443" s="0" t="n">
        <f aca="false">IF(Stats_DATA!AE$12=1,DATA!AD443,IF(Stats_DATA!AE$12=2,(DATA!AD443-Stats_DATA!AE$2)/Stats_DATA!AE$3,IF(Stats_DATA!AE$12=3,(DATA!AD443-Stats_DATA!AE$6)/(Stats_DATA!AE$10-Stats_DATA!AE$6),"ERROR")))</f>
        <v>-0.647764855627901</v>
      </c>
      <c r="AE443" s="0" t="n">
        <f aca="false">IF(Stats_DATA!AF$12=1,DATA!AE443,IF(Stats_DATA!AF$12=2,(DATA!AE443-Stats_DATA!AF$2)/Stats_DATA!AF$3,IF(Stats_DATA!AF$12=3,(DATA!AE443-Stats_DATA!AF$6)/(Stats_DATA!AF$10-Stats_DATA!AF$6),"ERROR")))</f>
        <v>-0.249474033917917</v>
      </c>
    </row>
    <row r="444" customFormat="false" ht="12.8" hidden="false" customHeight="false" outlineLevel="0" collapsed="false">
      <c r="A444" s="0" t="n">
        <f aca="false">IF(Stats_DATA!B$12=1,DATA!A444,IF(Stats_DATA!B$12=2,(DATA!A444-Stats_DATA!B$2)/Stats_DATA!B$3,IF(Stats_DATA!B$12=3,(DATA!A444-Stats_DATA!B$6)/(Stats_DATA!B$10-Stats_DATA!B$6),"ERROR")))</f>
        <v>0</v>
      </c>
      <c r="B444" s="0" t="n">
        <f aca="false">IF(Stats_DATA!C$12=1,DATA!B444,IF(Stats_DATA!C$12=2,(DATA!B444-Stats_DATA!C$2)/Stats_DATA!C$3,IF(Stats_DATA!C$12=3,(DATA!B444-Stats_DATA!C$6)/(Stats_DATA!C$10-Stats_DATA!C$6),"ERROR")))</f>
        <v>-0.0985490715427624</v>
      </c>
      <c r="C444" s="0" t="n">
        <f aca="false">IF(Stats_DATA!D$12=1,DATA!C444,IF(Stats_DATA!D$12=2,(DATA!C444-Stats_DATA!D$2)/Stats_DATA!D$3,IF(Stats_DATA!D$12=3,(DATA!C444-Stats_DATA!D$6)/(Stats_DATA!D$10-Stats_DATA!D$6),"ERROR")))</f>
        <v>-0.813675750397834</v>
      </c>
      <c r="D444" s="0" t="n">
        <f aca="false">IF(Stats_DATA!E$12=1,DATA!D444,IF(Stats_DATA!E$12=2,(DATA!D444-Stats_DATA!E$2)/Stats_DATA!E$3,IF(Stats_DATA!E$12=3,(DATA!D444-Stats_DATA!E$6)/(Stats_DATA!E$10-Stats_DATA!E$6),"ERROR")))</f>
        <v>-0.148114580861457</v>
      </c>
      <c r="E444" s="0" t="n">
        <f aca="false">IF(Stats_DATA!F$12=1,DATA!E444,IF(Stats_DATA!F$12=2,(DATA!E444-Stats_DATA!F$2)/Stats_DATA!F$3,IF(Stats_DATA!F$12=3,(DATA!E444-Stats_DATA!F$6)/(Stats_DATA!F$10-Stats_DATA!F$6),"ERROR")))</f>
        <v>-0.196039595940959</v>
      </c>
      <c r="F444" s="0" t="n">
        <f aca="false">IF(Stats_DATA!G$12=1,DATA!F444,IF(Stats_DATA!G$12=2,(DATA!F444-Stats_DATA!G$2)/Stats_DATA!G$3,IF(Stats_DATA!G$12=3,(DATA!F444-Stats_DATA!G$6)/(Stats_DATA!G$10-Stats_DATA!G$6),"ERROR")))</f>
        <v>-0.582352572082991</v>
      </c>
      <c r="G444" s="0" t="n">
        <f aca="false">IF(Stats_DATA!H$12=1,DATA!G444,IF(Stats_DATA!H$12=2,(DATA!G444-Stats_DATA!H$2)/Stats_DATA!H$3,IF(Stats_DATA!H$12=3,(DATA!G444-Stats_DATA!H$6)/(Stats_DATA!H$10-Stats_DATA!H$6),"ERROR")))</f>
        <v>-0.703636500677804</v>
      </c>
      <c r="H444" s="0" t="n">
        <f aca="false">IF(Stats_DATA!I$12=1,DATA!H444,IF(Stats_DATA!I$12=2,(DATA!H444-Stats_DATA!I$2)/Stats_DATA!I$3,IF(Stats_DATA!I$12=3,(DATA!H444-Stats_DATA!I$6)/(Stats_DATA!I$10-Stats_DATA!I$6),"ERROR")))</f>
        <v>-0.981554234581039</v>
      </c>
      <c r="I444" s="0" t="n">
        <f aca="false">IF(Stats_DATA!J$12=1,DATA!I444,IF(Stats_DATA!J$12=2,(DATA!I444-Stats_DATA!J$2)/Stats_DATA!J$3,IF(Stats_DATA!J$12=3,(DATA!I444-Stats_DATA!J$6)/(Stats_DATA!J$10-Stats_DATA!J$6),"ERROR")))</f>
        <v>-1.00462082126825</v>
      </c>
      <c r="J444" s="0" t="n">
        <f aca="false">IF(Stats_DATA!K$12=1,DATA!J444,IF(Stats_DATA!K$12=2,(DATA!J444-Stats_DATA!K$2)/Stats_DATA!K$3,IF(Stats_DATA!K$12=3,(DATA!J444-Stats_DATA!K$6)/(Stats_DATA!K$10-Stats_DATA!K$6),"ERROR")))</f>
        <v>-1.4832365079711</v>
      </c>
      <c r="K444" s="0" t="n">
        <f aca="false">IF(Stats_DATA!L$12=1,DATA!K444,IF(Stats_DATA!L$12=2,(DATA!K444-Stats_DATA!L$2)/Stats_DATA!L$3,IF(Stats_DATA!L$12=3,(DATA!K444-Stats_DATA!L$6)/(Stats_DATA!L$10-Stats_DATA!L$6),"ERROR")))</f>
        <v>-0.611528042841335</v>
      </c>
      <c r="L444" s="0" t="n">
        <f aca="false">IF(Stats_DATA!M$12=1,DATA!L444,IF(Stats_DATA!M$12=2,(DATA!L444-Stats_DATA!M$2)/Stats_DATA!M$3,IF(Stats_DATA!M$12=3,(DATA!L444-Stats_DATA!M$6)/(Stats_DATA!M$10-Stats_DATA!M$6),"ERROR")))</f>
        <v>-0.17623444734312</v>
      </c>
      <c r="M444" s="0" t="n">
        <f aca="false">IF(Stats_DATA!N$12=1,DATA!M444,IF(Stats_DATA!N$12=2,(DATA!M444-Stats_DATA!N$2)/Stats_DATA!N$3,IF(Stats_DATA!N$12=3,(DATA!M444-Stats_DATA!N$6)/(Stats_DATA!N$10-Stats_DATA!N$6),"ERROR")))</f>
        <v>-1.32974814552582</v>
      </c>
      <c r="N444" s="0" t="n">
        <f aca="false">IF(Stats_DATA!O$12=1,DATA!N444,IF(Stats_DATA!O$12=2,(DATA!N444-Stats_DATA!O$2)/Stats_DATA!O$3,IF(Stats_DATA!O$12=3,(DATA!N444-Stats_DATA!O$6)/(Stats_DATA!O$10-Stats_DATA!O$6),"ERROR")))</f>
        <v>-0.31211900255234</v>
      </c>
      <c r="O444" s="0" t="n">
        <f aca="false">IF(Stats_DATA!P$12=1,DATA!O444,IF(Stats_DATA!P$12=2,(DATA!O444-Stats_DATA!P$2)/Stats_DATA!P$3,IF(Stats_DATA!P$12=3,(DATA!O444-Stats_DATA!P$6)/(Stats_DATA!P$10-Stats_DATA!P$6),"ERROR")))</f>
        <v>-0.241741833607444</v>
      </c>
      <c r="P444" s="0" t="n">
        <f aca="false">IF(Stats_DATA!Q$12=1,DATA!P444,IF(Stats_DATA!Q$12=2,(DATA!P444-Stats_DATA!Q$2)/Stats_DATA!Q$3,IF(Stats_DATA!Q$12=3,(DATA!P444-Stats_DATA!Q$6)/(Stats_DATA!Q$10-Stats_DATA!Q$6),"ERROR")))</f>
        <v>-0.202822738035138</v>
      </c>
      <c r="Q444" s="0" t="n">
        <f aca="false">IF(Stats_DATA!R$12=1,DATA!Q444,IF(Stats_DATA!R$12=2,(DATA!Q444-Stats_DATA!R$2)/Stats_DATA!R$3,IF(Stats_DATA!R$12=3,(DATA!Q444-Stats_DATA!R$6)/(Stats_DATA!R$10-Stats_DATA!R$6),"ERROR")))</f>
        <v>-0.777194520277892</v>
      </c>
      <c r="R444" s="0" t="n">
        <f aca="false">IF(Stats_DATA!S$12=1,DATA!R444,IF(Stats_DATA!S$12=2,(DATA!R444-Stats_DATA!S$2)/Stats_DATA!S$3,IF(Stats_DATA!S$12=3,(DATA!R444-Stats_DATA!S$6)/(Stats_DATA!S$10-Stats_DATA!S$6),"ERROR")))</f>
        <v>-0.800128141467679</v>
      </c>
      <c r="S444" s="0" t="n">
        <f aca="false">IF(Stats_DATA!T$12=1,DATA!S444,IF(Stats_DATA!T$12=2,(DATA!S444-Stats_DATA!T$2)/Stats_DATA!T$3,IF(Stats_DATA!T$12=3,(DATA!S444-Stats_DATA!T$6)/(Stats_DATA!T$10-Stats_DATA!T$6),"ERROR")))</f>
        <v>-0.994951920281282</v>
      </c>
      <c r="T444" s="0" t="n">
        <f aca="false">IF(Stats_DATA!U$12=1,DATA!T444,IF(Stats_DATA!U$12=2,(DATA!T444-Stats_DATA!U$2)/Stats_DATA!U$3,IF(Stats_DATA!U$12=3,(DATA!T444-Stats_DATA!U$6)/(Stats_DATA!U$10-Stats_DATA!U$6),"ERROR")))</f>
        <v>-1.00071703055597</v>
      </c>
      <c r="U444" s="0" t="n">
        <f aca="false">IF(Stats_DATA!V$12=1,DATA!U444,IF(Stats_DATA!V$12=2,(DATA!U444-Stats_DATA!V$2)/Stats_DATA!V$3,IF(Stats_DATA!V$12=3,(DATA!U444-Stats_DATA!V$6)/(Stats_DATA!V$10-Stats_DATA!V$6),"ERROR")))</f>
        <v>-0.46518172858621</v>
      </c>
      <c r="V444" s="0" t="n">
        <f aca="false">IF(Stats_DATA!W$12=1,DATA!V444,IF(Stats_DATA!W$12=2,(DATA!V444-Stats_DATA!W$2)/Stats_DATA!W$3,IF(Stats_DATA!W$12=3,(DATA!V444-Stats_DATA!W$6)/(Stats_DATA!W$10-Stats_DATA!W$6),"ERROR")))</f>
        <v>-0.206732850001958</v>
      </c>
      <c r="W444" s="0" t="n">
        <f aca="false">IF(Stats_DATA!X$12=1,DATA!W444,IF(Stats_DATA!X$12=2,(DATA!W444-Stats_DATA!X$2)/Stats_DATA!X$3,IF(Stats_DATA!X$12=3,(DATA!W444-Stats_DATA!X$6)/(Stats_DATA!X$10-Stats_DATA!X$6),"ERROR")))</f>
        <v>-1.33043938281124</v>
      </c>
      <c r="X444" s="0" t="n">
        <f aca="false">IF(Stats_DATA!Y$12=1,DATA!X444,IF(Stats_DATA!Y$12=2,(DATA!X444-Stats_DATA!Y$2)/Stats_DATA!Y$3,IF(Stats_DATA!Y$12=3,(DATA!X444-Stats_DATA!Y$6)/(Stats_DATA!Y$10-Stats_DATA!Y$6),"ERROR")))</f>
        <v>-0.278586440836194</v>
      </c>
      <c r="Y444" s="0" t="n">
        <f aca="false">IF(Stats_DATA!Z$12=1,DATA!Y444,IF(Stats_DATA!Z$12=2,(DATA!Y444-Stats_DATA!Z$2)/Stats_DATA!Z$3,IF(Stats_DATA!Z$12=3,(DATA!Y444-Stats_DATA!Z$6)/(Stats_DATA!Z$10-Stats_DATA!Z$6),"ERROR")))</f>
        <v>-0.305578276081893</v>
      </c>
      <c r="Z444" s="0" t="n">
        <f aca="false">IF(Stats_DATA!AA$12=1,DATA!Z444,IF(Stats_DATA!AA$12=2,(DATA!Z444-Stats_DATA!AA$2)/Stats_DATA!AA$3,IF(Stats_DATA!AA$12=3,(DATA!Z444-Stats_DATA!AA$6)/(Stats_DATA!AA$10-Stats_DATA!AA$6),"ERROR")))</f>
        <v>-1.10231782953742</v>
      </c>
      <c r="AA444" s="0" t="n">
        <f aca="false">IF(Stats_DATA!AB$12=1,DATA!AA444,IF(Stats_DATA!AB$12=2,(DATA!AA444-Stats_DATA!AB$2)/Stats_DATA!AB$3,IF(Stats_DATA!AB$12=3,(DATA!AA444-Stats_DATA!AB$6)/(Stats_DATA!AB$10-Stats_DATA!AB$6),"ERROR")))</f>
        <v>-0.935352281932598</v>
      </c>
      <c r="AB444" s="0" t="n">
        <f aca="false">IF(Stats_DATA!AC$12=1,DATA!AB444,IF(Stats_DATA!AC$12=2,(DATA!AB444-Stats_DATA!AC$2)/Stats_DATA!AC$3,IF(Stats_DATA!AC$12=3,(DATA!AB444-Stats_DATA!AC$6)/(Stats_DATA!AC$10-Stats_DATA!AC$6),"ERROR")))</f>
        <v>-1.13610209997198</v>
      </c>
      <c r="AC444" s="0" t="n">
        <f aca="false">IF(Stats_DATA!AD$12=1,DATA!AC444,IF(Stats_DATA!AD$12=2,(DATA!AC444-Stats_DATA!AD$2)/Stats_DATA!AD$3,IF(Stats_DATA!AD$12=3,(DATA!AC444-Stats_DATA!AD$6)/(Stats_DATA!AD$10-Stats_DATA!AD$6),"ERROR")))</f>
        <v>-1.23966713669442</v>
      </c>
      <c r="AD444" s="0" t="n">
        <f aca="false">IF(Stats_DATA!AE$12=1,DATA!AD444,IF(Stats_DATA!AE$12=2,(DATA!AD444-Stats_DATA!AE$2)/Stats_DATA!AE$3,IF(Stats_DATA!AE$12=3,(DATA!AD444-Stats_DATA!AE$6)/(Stats_DATA!AE$10-Stats_DATA!AE$6),"ERROR")))</f>
        <v>-1.68385058131446</v>
      </c>
      <c r="AE444" s="0" t="n">
        <f aca="false">IF(Stats_DATA!AF$12=1,DATA!AE444,IF(Stats_DATA!AF$12=2,(DATA!AE444-Stats_DATA!AF$2)/Stats_DATA!AF$3,IF(Stats_DATA!AF$12=3,(DATA!AE444-Stats_DATA!AF$6)/(Stats_DATA!AF$10-Stats_DATA!AF$6),"ERROR")))</f>
        <v>-0.8773369507854</v>
      </c>
    </row>
    <row r="445" customFormat="false" ht="12.8" hidden="false" customHeight="false" outlineLevel="0" collapsed="false">
      <c r="A445" s="0" t="n">
        <f aca="false">IF(Stats_DATA!B$12=1,DATA!A445,IF(Stats_DATA!B$12=2,(DATA!A445-Stats_DATA!B$2)/Stats_DATA!B$3,IF(Stats_DATA!B$12=3,(DATA!A445-Stats_DATA!B$6)/(Stats_DATA!B$10-Stats_DATA!B$6),"ERROR")))</f>
        <v>0</v>
      </c>
      <c r="B445" s="0" t="n">
        <f aca="false">IF(Stats_DATA!C$12=1,DATA!B445,IF(Stats_DATA!C$12=2,(DATA!B445-Stats_DATA!C$2)/Stats_DATA!C$3,IF(Stats_DATA!C$12=3,(DATA!B445-Stats_DATA!C$6)/(Stats_DATA!C$10-Stats_DATA!C$6),"ERROR")))</f>
        <v>-1.00943315922164</v>
      </c>
      <c r="C445" s="0" t="n">
        <f aca="false">IF(Stats_DATA!D$12=1,DATA!C445,IF(Stats_DATA!D$12=2,(DATA!C445-Stats_DATA!D$2)/Stats_DATA!D$3,IF(Stats_DATA!D$12=3,(DATA!C445-Stats_DATA!D$6)/(Stats_DATA!D$10-Stats_DATA!D$6),"ERROR")))</f>
        <v>-0.225445348147946</v>
      </c>
      <c r="D445" s="0" t="n">
        <f aca="false">IF(Stats_DATA!E$12=1,DATA!D445,IF(Stats_DATA!E$12=2,(DATA!D445-Stats_DATA!E$2)/Stats_DATA!E$3,IF(Stats_DATA!E$12=3,(DATA!D445-Stats_DATA!E$6)/(Stats_DATA!E$10-Stats_DATA!E$6),"ERROR")))</f>
        <v>-1.03498304524807</v>
      </c>
      <c r="E445" s="0" t="n">
        <f aca="false">IF(Stats_DATA!F$12=1,DATA!E445,IF(Stats_DATA!F$12=2,(DATA!E445-Stats_DATA!F$2)/Stats_DATA!F$3,IF(Stats_DATA!F$12=3,(DATA!E445-Stats_DATA!F$6)/(Stats_DATA!F$10-Stats_DATA!F$6),"ERROR")))</f>
        <v>-0.892232160217157</v>
      </c>
      <c r="F445" s="0" t="n">
        <f aca="false">IF(Stats_DATA!G$12=1,DATA!F445,IF(Stats_DATA!G$12=2,(DATA!F445-Stats_DATA!G$2)/Stats_DATA!G$3,IF(Stats_DATA!G$12=3,(DATA!F445-Stats_DATA!G$6)/(Stats_DATA!G$10-Stats_DATA!G$6),"ERROR")))</f>
        <v>-1.06229700475058</v>
      </c>
      <c r="G445" s="0" t="n">
        <f aca="false">IF(Stats_DATA!H$12=1,DATA!G445,IF(Stats_DATA!H$12=2,(DATA!G445-Stats_DATA!H$2)/Stats_DATA!H$3,IF(Stats_DATA!H$12=3,(DATA!G445-Stats_DATA!H$6)/(Stats_DATA!H$10-Stats_DATA!H$6),"ERROR")))</f>
        <v>-1.13080601204528</v>
      </c>
      <c r="H445" s="0" t="n">
        <f aca="false">IF(Stats_DATA!I$12=1,DATA!H445,IF(Stats_DATA!I$12=2,(DATA!H445-Stats_DATA!I$2)/Stats_DATA!I$3,IF(Stats_DATA!I$12=3,(DATA!H445-Stats_DATA!I$6)/(Stats_DATA!I$10-Stats_DATA!I$6),"ERROR")))</f>
        <v>-0.863892135887728</v>
      </c>
      <c r="I445" s="0" t="n">
        <f aca="false">IF(Stats_DATA!J$12=1,DATA!I445,IF(Stats_DATA!J$12=2,(DATA!I445-Stats_DATA!J$2)/Stats_DATA!J$3,IF(Stats_DATA!J$12=3,(DATA!I445-Stats_DATA!J$6)/(Stats_DATA!J$10-Stats_DATA!J$6),"ERROR")))</f>
        <v>-0.974391078983686</v>
      </c>
      <c r="J445" s="0" t="n">
        <f aca="false">IF(Stats_DATA!K$12=1,DATA!J445,IF(Stats_DATA!K$12=2,(DATA!J445-Stats_DATA!K$2)/Stats_DATA!K$3,IF(Stats_DATA!K$12=3,(DATA!J445-Stats_DATA!K$6)/(Stats_DATA!K$10-Stats_DATA!K$6),"ERROR")))</f>
        <v>2.04412205433011</v>
      </c>
      <c r="K445" s="0" t="n">
        <f aca="false">IF(Stats_DATA!L$12=1,DATA!K445,IF(Stats_DATA!L$12=2,(DATA!K445-Stats_DATA!L$2)/Stats_DATA!L$3,IF(Stats_DATA!L$12=3,(DATA!K445-Stats_DATA!L$6)/(Stats_DATA!L$10-Stats_DATA!L$6),"ERROR")))</f>
        <v>-0.72483666779712</v>
      </c>
      <c r="L445" s="0" t="n">
        <f aca="false">IF(Stats_DATA!M$12=1,DATA!L445,IF(Stats_DATA!M$12=2,(DATA!L445-Stats_DATA!M$2)/Stats_DATA!M$3,IF(Stats_DATA!M$12=3,(DATA!L445-Stats_DATA!M$6)/(Stats_DATA!M$10-Stats_DATA!M$6),"ERROR")))</f>
        <v>-0.805487919122016</v>
      </c>
      <c r="M445" s="0" t="n">
        <f aca="false">IF(Stats_DATA!N$12=1,DATA!M445,IF(Stats_DATA!N$12=2,(DATA!M445-Stats_DATA!N$2)/Stats_DATA!N$3,IF(Stats_DATA!N$12=3,(DATA!M445-Stats_DATA!N$6)/(Stats_DATA!N$10-Stats_DATA!N$6),"ERROR")))</f>
        <v>2.40215795182152</v>
      </c>
      <c r="N445" s="0" t="n">
        <f aca="false">IF(Stats_DATA!O$12=1,DATA!N445,IF(Stats_DATA!O$12=2,(DATA!N445-Stats_DATA!O$2)/Stats_DATA!O$3,IF(Stats_DATA!O$12=3,(DATA!N445-Stats_DATA!O$6)/(Stats_DATA!O$10-Stats_DATA!O$6),"ERROR")))</f>
        <v>-0.78594141380579</v>
      </c>
      <c r="O445" s="0" t="n">
        <f aca="false">IF(Stats_DATA!P$12=1,DATA!O445,IF(Stats_DATA!P$12=2,(DATA!O445-Stats_DATA!P$2)/Stats_DATA!P$3,IF(Stats_DATA!P$12=3,(DATA!O445-Stats_DATA!P$6)/(Stats_DATA!P$10-Stats_DATA!P$6),"ERROR")))</f>
        <v>-0.598295834029531</v>
      </c>
      <c r="P445" s="0" t="n">
        <f aca="false">IF(Stats_DATA!Q$12=1,DATA!P445,IF(Stats_DATA!Q$12=2,(DATA!P445-Stats_DATA!Q$2)/Stats_DATA!Q$3,IF(Stats_DATA!Q$12=3,(DATA!P445-Stats_DATA!Q$6)/(Stats_DATA!Q$10-Stats_DATA!Q$6),"ERROR")))</f>
        <v>1.22531194099272</v>
      </c>
      <c r="Q445" s="0" t="n">
        <f aca="false">IF(Stats_DATA!R$12=1,DATA!Q445,IF(Stats_DATA!R$12=2,(DATA!Q445-Stats_DATA!R$2)/Stats_DATA!R$3,IF(Stats_DATA!R$12=3,(DATA!Q445-Stats_DATA!R$6)/(Stats_DATA!R$10-Stats_DATA!R$6),"ERROR")))</f>
        <v>-0.679473810194831</v>
      </c>
      <c r="R445" s="0" t="n">
        <f aca="false">IF(Stats_DATA!S$12=1,DATA!R445,IF(Stats_DATA!S$12=2,(DATA!R445-Stats_DATA!S$2)/Stats_DATA!S$3,IF(Stats_DATA!S$12=3,(DATA!R445-Stats_DATA!S$6)/(Stats_DATA!S$10-Stats_DATA!S$6),"ERROR")))</f>
        <v>-0.396332486467368</v>
      </c>
      <c r="S445" s="0" t="n">
        <f aca="false">IF(Stats_DATA!T$12=1,DATA!S445,IF(Stats_DATA!T$12=2,(DATA!S445-Stats_DATA!T$2)/Stats_DATA!T$3,IF(Stats_DATA!T$12=3,(DATA!S445-Stats_DATA!T$6)/(Stats_DATA!T$10-Stats_DATA!T$6),"ERROR")))</f>
        <v>-0.111200222233982</v>
      </c>
      <c r="T445" s="0" t="n">
        <f aca="false">IF(Stats_DATA!U$12=1,DATA!T445,IF(Stats_DATA!U$12=2,(DATA!T445-Stats_DATA!U$2)/Stats_DATA!U$3,IF(Stats_DATA!U$12=3,(DATA!T445-Stats_DATA!U$6)/(Stats_DATA!U$10-Stats_DATA!U$6),"ERROR")))</f>
        <v>-0.407953932148236</v>
      </c>
      <c r="U445" s="0" t="n">
        <f aca="false">IF(Stats_DATA!V$12=1,DATA!U445,IF(Stats_DATA!V$12=2,(DATA!U445-Stats_DATA!V$2)/Stats_DATA!V$3,IF(Stats_DATA!V$12=3,(DATA!U445-Stats_DATA!V$6)/(Stats_DATA!V$10-Stats_DATA!V$6),"ERROR")))</f>
        <v>0.263445743609251</v>
      </c>
      <c r="V445" s="0" t="n">
        <f aca="false">IF(Stats_DATA!W$12=1,DATA!V445,IF(Stats_DATA!W$12=2,(DATA!V445-Stats_DATA!W$2)/Stats_DATA!W$3,IF(Stats_DATA!W$12=3,(DATA!V445-Stats_DATA!W$6)/(Stats_DATA!W$10-Stats_DATA!W$6),"ERROR")))</f>
        <v>-1.10261192575458</v>
      </c>
      <c r="W445" s="0" t="n">
        <f aca="false">IF(Stats_DATA!X$12=1,DATA!W445,IF(Stats_DATA!X$12=2,(DATA!W445-Stats_DATA!X$2)/Stats_DATA!X$3,IF(Stats_DATA!X$12=3,(DATA!W445-Stats_DATA!X$6)/(Stats_DATA!X$10-Stats_DATA!X$6),"ERROR")))</f>
        <v>-0.385148710610638</v>
      </c>
      <c r="X445" s="0" t="n">
        <f aca="false">IF(Stats_DATA!Y$12=1,DATA!X445,IF(Stats_DATA!Y$12=2,(DATA!X445-Stats_DATA!Y$2)/Stats_DATA!Y$3,IF(Stats_DATA!Y$12=3,(DATA!X445-Stats_DATA!Y$6)/(Stats_DATA!Y$10-Stats_DATA!Y$6),"ERROR")))</f>
        <v>-1.12822453581771</v>
      </c>
      <c r="Y445" s="0" t="n">
        <f aca="false">IF(Stats_DATA!Z$12=1,DATA!Y445,IF(Stats_DATA!Z$12=2,(DATA!Y445-Stats_DATA!Z$2)/Stats_DATA!Z$3,IF(Stats_DATA!Z$12=3,(DATA!Y445-Stats_DATA!Z$6)/(Stats_DATA!Z$10-Stats_DATA!Z$6),"ERROR")))</f>
        <v>-0.903270065909912</v>
      </c>
      <c r="Z445" s="0" t="n">
        <f aca="false">IF(Stats_DATA!AA$12=1,DATA!Z445,IF(Stats_DATA!AA$12=2,(DATA!Z445-Stats_DATA!AA$2)/Stats_DATA!AA$3,IF(Stats_DATA!AA$12=3,(DATA!Z445-Stats_DATA!AA$6)/(Stats_DATA!AA$10-Stats_DATA!AA$6),"ERROR")))</f>
        <v>-1.50788133028513</v>
      </c>
      <c r="AA445" s="0" t="n">
        <f aca="false">IF(Stats_DATA!AB$12=1,DATA!AA445,IF(Stats_DATA!AB$12=2,(DATA!AA445-Stats_DATA!AB$2)/Stats_DATA!AB$3,IF(Stats_DATA!AB$12=3,(DATA!AA445-Stats_DATA!AB$6)/(Stats_DATA!AB$10-Stats_DATA!AB$6),"ERROR")))</f>
        <v>-1.20026222296256</v>
      </c>
      <c r="AB445" s="0" t="n">
        <f aca="false">IF(Stats_DATA!AC$12=1,DATA!AB445,IF(Stats_DATA!AC$12=2,(DATA!AB445-Stats_DATA!AC$2)/Stats_DATA!AC$3,IF(Stats_DATA!AC$12=3,(DATA!AB445-Stats_DATA!AC$6)/(Stats_DATA!AC$10-Stats_DATA!AC$6),"ERROR")))</f>
        <v>-1.11362149519132</v>
      </c>
      <c r="AC445" s="0" t="n">
        <f aca="false">IF(Stats_DATA!AD$12=1,DATA!AC445,IF(Stats_DATA!AD$12=2,(DATA!AC445-Stats_DATA!AD$2)/Stats_DATA!AD$3,IF(Stats_DATA!AD$12=3,(DATA!AC445-Stats_DATA!AD$6)/(Stats_DATA!AD$10-Stats_DATA!AD$6),"ERROR")))</f>
        <v>-1.40549114055133</v>
      </c>
      <c r="AD445" s="0" t="n">
        <f aca="false">IF(Stats_DATA!AE$12=1,DATA!AD445,IF(Stats_DATA!AE$12=2,(DATA!AD445-Stats_DATA!AE$2)/Stats_DATA!AE$3,IF(Stats_DATA!AE$12=3,(DATA!AD445-Stats_DATA!AE$6)/(Stats_DATA!AE$10-Stats_DATA!AE$6),"ERROR")))</f>
        <v>-0.326109536733008</v>
      </c>
      <c r="AE445" s="0" t="n">
        <f aca="false">IF(Stats_DATA!AF$12=1,DATA!AE445,IF(Stats_DATA!AF$12=2,(DATA!AE445-Stats_DATA!AF$2)/Stats_DATA!AF$3,IF(Stats_DATA!AF$12=3,(DATA!AE445-Stats_DATA!AF$6)/(Stats_DATA!AF$10-Stats_DATA!AF$6),"ERROR")))</f>
        <v>-0.91830860497252</v>
      </c>
    </row>
    <row r="446" customFormat="false" ht="12.8" hidden="false" customHeight="false" outlineLevel="0" collapsed="false">
      <c r="A446" s="0" t="n">
        <f aca="false">IF(Stats_DATA!B$12=1,DATA!A446,IF(Stats_DATA!B$12=2,(DATA!A446-Stats_DATA!B$2)/Stats_DATA!B$3,IF(Stats_DATA!B$12=3,(DATA!A446-Stats_DATA!B$6)/(Stats_DATA!B$10-Stats_DATA!B$6),"ERROR")))</f>
        <v>1</v>
      </c>
      <c r="B446" s="0" t="n">
        <f aca="false">IF(Stats_DATA!C$12=1,DATA!B446,IF(Stats_DATA!C$12=2,(DATA!B446-Stats_DATA!C$2)/Stats_DATA!C$3,IF(Stats_DATA!C$12=3,(DATA!B446-Stats_DATA!C$6)/(Stats_DATA!C$10-Stats_DATA!C$6),"ERROR")))</f>
        <v>1.10745010996354</v>
      </c>
      <c r="C446" s="0" t="n">
        <f aca="false">IF(Stats_DATA!D$12=1,DATA!C446,IF(Stats_DATA!D$12=2,(DATA!C446-Stats_DATA!D$2)/Stats_DATA!D$3,IF(Stats_DATA!D$12=3,(DATA!C446-Stats_DATA!D$6)/(Stats_DATA!D$10-Stats_DATA!D$6),"ERROR")))</f>
        <v>-0.5672234870046</v>
      </c>
      <c r="D446" s="0" t="n">
        <f aca="false">IF(Stats_DATA!E$12=1,DATA!D446,IF(Stats_DATA!E$12=2,(DATA!D446-Stats_DATA!E$2)/Stats_DATA!E$3,IF(Stats_DATA!E$12=3,(DATA!D446-Stats_DATA!E$6)/(Stats_DATA!E$10-Stats_DATA!E$6),"ERROR")))</f>
        <v>1.05070112065047</v>
      </c>
      <c r="E446" s="0" t="n">
        <f aca="false">IF(Stats_DATA!F$12=1,DATA!E446,IF(Stats_DATA!F$12=2,(DATA!E446-Stats_DATA!F$2)/Stats_DATA!F$3,IF(Stats_DATA!F$12=3,(DATA!E446-Stats_DATA!F$6)/(Stats_DATA!F$10-Stats_DATA!F$6),"ERROR")))</f>
        <v>0.952251894769292</v>
      </c>
      <c r="F446" s="0" t="n">
        <f aca="false">IF(Stats_DATA!G$12=1,DATA!F446,IF(Stats_DATA!G$12=2,(DATA!F446-Stats_DATA!G$2)/Stats_DATA!G$3,IF(Stats_DATA!G$12=3,(DATA!F446-Stats_DATA!G$6)/(Stats_DATA!G$10-Stats_DATA!G$6),"ERROR")))</f>
        <v>-0.48991882949516</v>
      </c>
      <c r="G446" s="0" t="n">
        <f aca="false">IF(Stats_DATA!H$12=1,DATA!G446,IF(Stats_DATA!H$12=2,(DATA!G446-Stats_DATA!H$2)/Stats_DATA!H$3,IF(Stats_DATA!H$12=3,(DATA!G446-Stats_DATA!H$6)/(Stats_DATA!H$10-Stats_DATA!H$6),"ERROR")))</f>
        <v>0.357092046609694</v>
      </c>
      <c r="H446" s="0" t="n">
        <f aca="false">IF(Stats_DATA!I$12=1,DATA!H446,IF(Stats_DATA!I$12=2,(DATA!H446-Stats_DATA!I$2)/Stats_DATA!I$3,IF(Stats_DATA!I$12=3,(DATA!H446-Stats_DATA!I$6)/(Stats_DATA!I$10-Stats_DATA!I$6),"ERROR")))</f>
        <v>0.253396044348217</v>
      </c>
      <c r="I446" s="0" t="n">
        <f aca="false">IF(Stats_DATA!J$12=1,DATA!I446,IF(Stats_DATA!J$12=2,(DATA!I446-Stats_DATA!J$2)/Stats_DATA!J$3,IF(Stats_DATA!J$12=3,(DATA!I446-Stats_DATA!J$6)/(Stats_DATA!J$10-Stats_DATA!J$6),"ERROR")))</f>
        <v>0.351027203791209</v>
      </c>
      <c r="J446" s="0" t="n">
        <f aca="false">IF(Stats_DATA!K$12=1,DATA!J446,IF(Stats_DATA!K$12=2,(DATA!J446-Stats_DATA!K$2)/Stats_DATA!K$3,IF(Stats_DATA!K$12=3,(DATA!J446-Stats_DATA!K$6)/(Stats_DATA!K$10-Stats_DATA!K$6),"ERROR")))</f>
        <v>-0.334200368234927</v>
      </c>
      <c r="K446" s="0" t="n">
        <f aca="false">IF(Stats_DATA!L$12=1,DATA!K446,IF(Stats_DATA!L$12=2,(DATA!K446-Stats_DATA!L$2)/Stats_DATA!L$3,IF(Stats_DATA!L$12=3,(DATA!K446-Stats_DATA!L$6)/(Stats_DATA!L$10-Stats_DATA!L$6),"ERROR")))</f>
        <v>-0.707840374053752</v>
      </c>
      <c r="L446" s="0" t="n">
        <f aca="false">IF(Stats_DATA!M$12=1,DATA!L446,IF(Stats_DATA!M$12=2,(DATA!L446-Stats_DATA!M$2)/Stats_DATA!M$3,IF(Stats_DATA!M$12=3,(DATA!L446-Stats_DATA!M$6)/(Stats_DATA!M$10-Stats_DATA!M$6),"ERROR")))</f>
        <v>-0.384302787295225</v>
      </c>
      <c r="M446" s="0" t="n">
        <f aca="false">IF(Stats_DATA!N$12=1,DATA!M446,IF(Stats_DATA!N$12=2,(DATA!M446-Stats_DATA!N$2)/Stats_DATA!N$3,IF(Stats_DATA!N$12=3,(DATA!M446-Stats_DATA!N$6)/(Stats_DATA!N$10-Stats_DATA!N$6),"ERROR")))</f>
        <v>-1.13524019184371</v>
      </c>
      <c r="N446" s="0" t="n">
        <f aca="false">IF(Stats_DATA!O$12=1,DATA!N446,IF(Stats_DATA!O$12=2,(DATA!N446-Stats_DATA!O$2)/Stats_DATA!O$3,IF(Stats_DATA!O$12=3,(DATA!N446-Stats_DATA!O$6)/(Stats_DATA!O$10-Stats_DATA!O$6),"ERROR")))</f>
        <v>-0.46742196406965</v>
      </c>
      <c r="O446" s="0" t="n">
        <f aca="false">IF(Stats_DATA!P$12=1,DATA!O446,IF(Stats_DATA!P$12=2,(DATA!O446-Stats_DATA!P$2)/Stats_DATA!P$3,IF(Stats_DATA!P$12=3,(DATA!O446-Stats_DATA!P$6)/(Stats_DATA!P$10-Stats_DATA!P$6),"ERROR")))</f>
        <v>-0.100395210752079</v>
      </c>
      <c r="P446" s="0" t="n">
        <f aca="false">IF(Stats_DATA!Q$12=1,DATA!P446,IF(Stats_DATA!Q$12=2,(DATA!P446-Stats_DATA!Q$2)/Stats_DATA!Q$3,IF(Stats_DATA!Q$12=3,(DATA!P446-Stats_DATA!Q$6)/(Stats_DATA!Q$10-Stats_DATA!Q$6),"ERROR")))</f>
        <v>-0.973842276736047</v>
      </c>
      <c r="Q446" s="0" t="n">
        <f aca="false">IF(Stats_DATA!R$12=1,DATA!Q446,IF(Stats_DATA!R$12=2,(DATA!Q446-Stats_DATA!R$2)/Stats_DATA!R$3,IF(Stats_DATA!R$12=3,(DATA!Q446-Stats_DATA!R$6)/(Stats_DATA!R$10-Stats_DATA!R$6),"ERROR")))</f>
        <v>-0.551599281000424</v>
      </c>
      <c r="R446" s="0" t="n">
        <f aca="false">IF(Stats_DATA!S$12=1,DATA!R446,IF(Stats_DATA!S$12=2,(DATA!R446-Stats_DATA!S$2)/Stats_DATA!S$3,IF(Stats_DATA!S$12=3,(DATA!R446-Stats_DATA!S$6)/(Stats_DATA!S$10-Stats_DATA!S$6),"ERROR")))</f>
        <v>-0.0710167647426117</v>
      </c>
      <c r="S446" s="0" t="n">
        <f aca="false">IF(Stats_DATA!T$12=1,DATA!S446,IF(Stats_DATA!T$12=2,(DATA!S446-Stats_DATA!T$2)/Stats_DATA!T$3,IF(Stats_DATA!T$12=3,(DATA!S446-Stats_DATA!T$6)/(Stats_DATA!T$10-Stats_DATA!T$6),"ERROR")))</f>
        <v>-0.331125227598036</v>
      </c>
      <c r="T446" s="0" t="n">
        <f aca="false">IF(Stats_DATA!U$12=1,DATA!T446,IF(Stats_DATA!U$12=2,(DATA!T446-Stats_DATA!U$2)/Stats_DATA!U$3,IF(Stats_DATA!U$12=3,(DATA!T446-Stats_DATA!U$6)/(Stats_DATA!U$10-Stats_DATA!U$6),"ERROR")))</f>
        <v>-0.918456029144283</v>
      </c>
      <c r="U446" s="0" t="n">
        <f aca="false">IF(Stats_DATA!V$12=1,DATA!U446,IF(Stats_DATA!V$12=2,(DATA!U446-Stats_DATA!V$2)/Stats_DATA!V$3,IF(Stats_DATA!V$12=3,(DATA!U446-Stats_DATA!V$6)/(Stats_DATA!V$10-Stats_DATA!V$6),"ERROR")))</f>
        <v>-0.513555336698772</v>
      </c>
      <c r="V446" s="0" t="n">
        <f aca="false">IF(Stats_DATA!W$12=1,DATA!V446,IF(Stats_DATA!W$12=2,(DATA!V446-Stats_DATA!W$2)/Stats_DATA!W$3,IF(Stats_DATA!W$12=3,(DATA!V446-Stats_DATA!W$6)/(Stats_DATA!W$10-Stats_DATA!W$6),"ERROR")))</f>
        <v>0.850528599673769</v>
      </c>
      <c r="W446" s="0" t="n">
        <f aca="false">IF(Stats_DATA!X$12=1,DATA!W446,IF(Stats_DATA!X$12=2,(DATA!W446-Stats_DATA!X$2)/Stats_DATA!X$3,IF(Stats_DATA!X$12=3,(DATA!W446-Stats_DATA!X$6)/(Stats_DATA!X$10-Stats_DATA!X$6),"ERROR")))</f>
        <v>-0.595032525952941</v>
      </c>
      <c r="X446" s="0" t="n">
        <f aca="false">IF(Stats_DATA!Y$12=1,DATA!X446,IF(Stats_DATA!Y$12=2,(DATA!X446-Stats_DATA!Y$2)/Stats_DATA!Y$3,IF(Stats_DATA!Y$12=3,(DATA!X446-Stats_DATA!Y$6)/(Stats_DATA!Y$10-Stats_DATA!Y$6),"ERROR")))</f>
        <v>0.774905277634761</v>
      </c>
      <c r="Y446" s="0" t="n">
        <f aca="false">IF(Stats_DATA!Z$12=1,DATA!Y446,IF(Stats_DATA!Z$12=2,(DATA!Y446-Stats_DATA!Z$2)/Stats_DATA!Z$3,IF(Stats_DATA!Z$12=3,(DATA!Y446-Stats_DATA!Z$6)/(Stats_DATA!Z$10-Stats_DATA!Z$6),"ERROR")))</f>
        <v>0.722599137274915</v>
      </c>
      <c r="Z446" s="0" t="n">
        <f aca="false">IF(Stats_DATA!AA$12=1,DATA!Z446,IF(Stats_DATA!AA$12=2,(DATA!Z446-Stats_DATA!AA$2)/Stats_DATA!AA$3,IF(Stats_DATA!AA$12=3,(DATA!Z446-Stats_DATA!AA$6)/(Stats_DATA!AA$10-Stats_DATA!AA$6),"ERROR")))</f>
        <v>-0.265788362552409</v>
      </c>
      <c r="AA446" s="0" t="n">
        <f aca="false">IF(Stats_DATA!AB$12=1,DATA!AA446,IF(Stats_DATA!AB$12=2,(DATA!AA446-Stats_DATA!AB$2)/Stats_DATA!AB$3,IF(Stats_DATA!AB$12=3,(DATA!AA446-Stats_DATA!AB$6)/(Stats_DATA!AB$10-Stats_DATA!AB$6),"ERROR")))</f>
        <v>0.0783985720568042</v>
      </c>
      <c r="AB446" s="0" t="n">
        <f aca="false">IF(Stats_DATA!AC$12=1,DATA!AB446,IF(Stats_DATA!AC$12=2,(DATA!AB446-Stats_DATA!AC$2)/Stats_DATA!AC$3,IF(Stats_DATA!AC$12=3,(DATA!AB446-Stats_DATA!AC$6)/(Stats_DATA!AC$10-Stats_DATA!AC$6),"ERROR")))</f>
        <v>0.751645571833048</v>
      </c>
      <c r="AC446" s="0" t="n">
        <f aca="false">IF(Stats_DATA!AD$12=1,DATA!AC446,IF(Stats_DATA!AD$12=2,(DATA!AC446-Stats_DATA!AD$2)/Stats_DATA!AD$3,IF(Stats_DATA!AD$12=3,(DATA!AC446-Stats_DATA!AD$6)/(Stats_DATA!AD$10-Stats_DATA!AD$6),"ERROR")))</f>
        <v>0.591699247185905</v>
      </c>
      <c r="AD446" s="0" t="n">
        <f aca="false">IF(Stats_DATA!AE$12=1,DATA!AD446,IF(Stats_DATA!AE$12=2,(DATA!AD446-Stats_DATA!AE$2)/Stats_DATA!AE$3,IF(Stats_DATA!AE$12=3,(DATA!AD446-Stats_DATA!AE$6)/(Stats_DATA!AE$10-Stats_DATA!AE$6),"ERROR")))</f>
        <v>-0.0949702874768793</v>
      </c>
      <c r="AE446" s="0" t="n">
        <f aca="false">IF(Stats_DATA!AF$12=1,DATA!AE446,IF(Stats_DATA!AF$12=2,(DATA!AE446-Stats_DATA!AF$2)/Stats_DATA!AF$3,IF(Stats_DATA!AF$12=3,(DATA!AE446-Stats_DATA!AF$6)/(Stats_DATA!AF$10-Stats_DATA!AF$6),"ERROR")))</f>
        <v>-0.0938924822073687</v>
      </c>
    </row>
    <row r="447" customFormat="false" ht="12.8" hidden="false" customHeight="false" outlineLevel="0" collapsed="false">
      <c r="A447" s="0" t="n">
        <f aca="false">IF(Stats_DATA!B$12=1,DATA!A447,IF(Stats_DATA!B$12=2,(DATA!A447-Stats_DATA!B$2)/Stats_DATA!B$3,IF(Stats_DATA!B$12=3,(DATA!A447-Stats_DATA!B$6)/(Stats_DATA!B$10-Stats_DATA!B$6),"ERROR")))</f>
        <v>0</v>
      </c>
      <c r="B447" s="0" t="n">
        <f aca="false">IF(Stats_DATA!C$12=1,DATA!B447,IF(Stats_DATA!C$12=2,(DATA!B447-Stats_DATA!C$2)/Stats_DATA!C$3,IF(Stats_DATA!C$12=3,(DATA!B447-Stats_DATA!C$6)/(Stats_DATA!C$10-Stats_DATA!C$6),"ERROR")))</f>
        <v>-0.606487550341886</v>
      </c>
      <c r="C447" s="0" t="n">
        <f aca="false">IF(Stats_DATA!D$12=1,DATA!C447,IF(Stats_DATA!D$12=2,(DATA!C447-Stats_DATA!D$2)/Stats_DATA!D$3,IF(Stats_DATA!D$12=3,(DATA!C447-Stats_DATA!D$6)/(Stats_DATA!D$10-Stats_DATA!D$6),"ERROR")))</f>
        <v>1.30209368061955</v>
      </c>
      <c r="D447" s="0" t="n">
        <f aca="false">IF(Stats_DATA!E$12=1,DATA!D447,IF(Stats_DATA!E$12=2,(DATA!D447-Stats_DATA!E$2)/Stats_DATA!E$3,IF(Stats_DATA!E$12=3,(DATA!D447-Stats_DATA!E$6)/(Stats_DATA!E$10-Stats_DATA!E$6),"ERROR")))</f>
        <v>-0.590931503218764</v>
      </c>
      <c r="E447" s="0" t="n">
        <f aca="false">IF(Stats_DATA!F$12=1,DATA!E447,IF(Stats_DATA!F$12=2,(DATA!E447-Stats_DATA!F$2)/Stats_DATA!F$3,IF(Stats_DATA!F$12=3,(DATA!E447-Stats_DATA!F$6)/(Stats_DATA!F$10-Stats_DATA!F$6),"ERROR")))</f>
        <v>-0.606935288979074</v>
      </c>
      <c r="F447" s="0" t="n">
        <f aca="false">IF(Stats_DATA!G$12=1,DATA!F447,IF(Stats_DATA!G$12=2,(DATA!F447-Stats_DATA!G$2)/Stats_DATA!G$3,IF(Stats_DATA!G$12=3,(DATA!F447-Stats_DATA!G$6)/(Stats_DATA!G$10-Stats_DATA!G$6),"ERROR")))</f>
        <v>0.472103122207424</v>
      </c>
      <c r="G447" s="0" t="n">
        <f aca="false">IF(Stats_DATA!H$12=1,DATA!G447,IF(Stats_DATA!H$12=2,(DATA!G447-Stats_DATA!H$2)/Stats_DATA!H$3,IF(Stats_DATA!H$12=3,(DATA!G447-Stats_DATA!H$6)/(Stats_DATA!H$10-Stats_DATA!H$6),"ERROR")))</f>
        <v>-0.230266031520584</v>
      </c>
      <c r="H447" s="0" t="n">
        <f aca="false">IF(Stats_DATA!I$12=1,DATA!H447,IF(Stats_DATA!I$12=2,(DATA!H447-Stats_DATA!I$2)/Stats_DATA!I$3,IF(Stats_DATA!I$12=3,(DATA!H447-Stats_DATA!I$6)/(Stats_DATA!I$10-Stats_DATA!I$6),"ERROR")))</f>
        <v>-0.43137729975283</v>
      </c>
      <c r="I447" s="0" t="n">
        <f aca="false">IF(Stats_DATA!J$12=1,DATA!I447,IF(Stats_DATA!J$12=2,(DATA!I447-Stats_DATA!J$2)/Stats_DATA!J$3,IF(Stats_DATA!J$12=3,(DATA!I447-Stats_DATA!J$6)/(Stats_DATA!J$10-Stats_DATA!J$6),"ERROR")))</f>
        <v>-0.159244660858663</v>
      </c>
      <c r="J447" s="0" t="n">
        <f aca="false">IF(Stats_DATA!K$12=1,DATA!J447,IF(Stats_DATA!K$12=2,(DATA!J447-Stats_DATA!K$2)/Stats_DATA!K$3,IF(Stats_DATA!K$12=3,(DATA!J447-Stats_DATA!K$6)/(Stats_DATA!K$10-Stats_DATA!K$6),"ERROR")))</f>
        <v>0.0305730094590972</v>
      </c>
      <c r="K447" s="0" t="n">
        <f aca="false">IF(Stats_DATA!L$12=1,DATA!K447,IF(Stats_DATA!L$12=2,(DATA!K447-Stats_DATA!L$2)/Stats_DATA!L$3,IF(Stats_DATA!L$12=3,(DATA!K447-Stats_DATA!L$6)/(Stats_DATA!L$10-Stats_DATA!L$6),"ERROR")))</f>
        <v>0.807662484729868</v>
      </c>
      <c r="L447" s="0" t="n">
        <f aca="false">IF(Stats_DATA!M$12=1,DATA!L447,IF(Stats_DATA!M$12=2,(DATA!L447-Stats_DATA!M$2)/Stats_DATA!M$3,IF(Stats_DATA!M$12=3,(DATA!L447-Stats_DATA!M$6)/(Stats_DATA!M$10-Stats_DATA!M$6),"ERROR")))</f>
        <v>-0.515201933573585</v>
      </c>
      <c r="M447" s="0" t="n">
        <f aca="false">IF(Stats_DATA!N$12=1,DATA!M447,IF(Stats_DATA!N$12=2,(DATA!M447-Stats_DATA!N$2)/Stats_DATA!N$3,IF(Stats_DATA!N$12=3,(DATA!M447-Stats_DATA!N$6)/(Stats_DATA!N$10-Stats_DATA!N$6),"ERROR")))</f>
        <v>-0.0233000353795032</v>
      </c>
      <c r="N447" s="0" t="n">
        <f aca="false">IF(Stats_DATA!O$12=1,DATA!N447,IF(Stats_DATA!O$12=2,(DATA!N447-Stats_DATA!O$2)/Stats_DATA!O$3,IF(Stats_DATA!O$12=3,(DATA!N447-Stats_DATA!O$6)/(Stats_DATA!O$10-Stats_DATA!O$6),"ERROR")))</f>
        <v>-0.495119307524967</v>
      </c>
      <c r="O447" s="0" t="n">
        <f aca="false">IF(Stats_DATA!P$12=1,DATA!O447,IF(Stats_DATA!P$12=2,(DATA!O447-Stats_DATA!P$2)/Stats_DATA!P$3,IF(Stats_DATA!P$12=3,(DATA!O447-Stats_DATA!P$6)/(Stats_DATA!P$10-Stats_DATA!P$6),"ERROR")))</f>
        <v>-0.460466389969945</v>
      </c>
      <c r="P447" s="0" t="n">
        <f aca="false">IF(Stats_DATA!Q$12=1,DATA!P447,IF(Stats_DATA!Q$12=2,(DATA!P447-Stats_DATA!Q$2)/Stats_DATA!Q$3,IF(Stats_DATA!Q$12=3,(DATA!P447-Stats_DATA!Q$6)/(Stats_DATA!Q$10-Stats_DATA!Q$6),"ERROR")))</f>
        <v>0.425982829596533</v>
      </c>
      <c r="Q447" s="0" t="n">
        <f aca="false">IF(Stats_DATA!R$12=1,DATA!Q447,IF(Stats_DATA!R$12=2,(DATA!Q447-Stats_DATA!R$2)/Stats_DATA!R$3,IF(Stats_DATA!R$12=3,(DATA!Q447-Stats_DATA!R$6)/(Stats_DATA!R$10-Stats_DATA!R$6),"ERROR")))</f>
        <v>-0.291941394208288</v>
      </c>
      <c r="R447" s="0" t="n">
        <f aca="false">IF(Stats_DATA!S$12=1,DATA!R447,IF(Stats_DATA!S$12=2,(DATA!R447-Stats_DATA!S$2)/Stats_DATA!S$3,IF(Stats_DATA!S$12=3,(DATA!R447-Stats_DATA!S$6)/(Stats_DATA!S$10-Stats_DATA!S$6),"ERROR")))</f>
        <v>-0.283366436459077</v>
      </c>
      <c r="S447" s="0" t="n">
        <f aca="false">IF(Stats_DATA!T$12=1,DATA!S447,IF(Stats_DATA!T$12=2,(DATA!S447-Stats_DATA!T$2)/Stats_DATA!T$3,IF(Stats_DATA!T$12=3,(DATA!S447-Stats_DATA!T$6)/(Stats_DATA!T$10-Stats_DATA!T$6),"ERROR")))</f>
        <v>0.786651310350292</v>
      </c>
      <c r="T447" s="0" t="n">
        <f aca="false">IF(Stats_DATA!U$12=1,DATA!T447,IF(Stats_DATA!U$12=2,(DATA!T447-Stats_DATA!U$2)/Stats_DATA!U$3,IF(Stats_DATA!U$12=3,(DATA!T447-Stats_DATA!U$6)/(Stats_DATA!U$10-Stats_DATA!U$6),"ERROR")))</f>
        <v>0.0481107374430187</v>
      </c>
      <c r="U447" s="0" t="n">
        <f aca="false">IF(Stats_DATA!V$12=1,DATA!U447,IF(Stats_DATA!V$12=2,(DATA!U447-Stats_DATA!V$2)/Stats_DATA!V$3,IF(Stats_DATA!V$12=3,(DATA!U447-Stats_DATA!V$6)/(Stats_DATA!V$10-Stats_DATA!V$6),"ERROR")))</f>
        <v>-0.0456918457350888</v>
      </c>
      <c r="V447" s="0" t="n">
        <f aca="false">IF(Stats_DATA!W$12=1,DATA!V447,IF(Stats_DATA!W$12=2,(DATA!V447-Stats_DATA!W$2)/Stats_DATA!W$3,IF(Stats_DATA!W$12=3,(DATA!V447-Stats_DATA!W$6)/(Stats_DATA!W$10-Stats_DATA!W$6),"ERROR")))</f>
        <v>-0.680534947801843</v>
      </c>
      <c r="W447" s="0" t="n">
        <f aca="false">IF(Stats_DATA!X$12=1,DATA!W447,IF(Stats_DATA!X$12=2,(DATA!W447-Stats_DATA!X$2)/Stats_DATA!X$3,IF(Stats_DATA!X$12=3,(DATA!W447-Stats_DATA!X$6)/(Stats_DATA!X$10-Stats_DATA!X$6),"ERROR")))</f>
        <v>0.761890745329857</v>
      </c>
      <c r="X447" s="0" t="n">
        <f aca="false">IF(Stats_DATA!Y$12=1,DATA!X447,IF(Stats_DATA!Y$12=2,(DATA!X447-Stats_DATA!Y$2)/Stats_DATA!Y$3,IF(Stats_DATA!Y$12=3,(DATA!X447-Stats_DATA!Y$6)/(Stats_DATA!Y$10-Stats_DATA!Y$6),"ERROR")))</f>
        <v>-0.677960984957104</v>
      </c>
      <c r="Y447" s="0" t="n">
        <f aca="false">IF(Stats_DATA!Z$12=1,DATA!Y447,IF(Stats_DATA!Z$12=2,(DATA!Y447-Stats_DATA!Z$2)/Stats_DATA!Z$3,IF(Stats_DATA!Z$12=3,(DATA!Y447-Stats_DATA!Z$6)/(Stats_DATA!Z$10-Stats_DATA!Z$6),"ERROR")))</f>
        <v>-0.644030253454386</v>
      </c>
      <c r="Z447" s="0" t="n">
        <f aca="false">IF(Stats_DATA!AA$12=1,DATA!Z447,IF(Stats_DATA!AA$12=2,(DATA!Z447-Stats_DATA!AA$2)/Stats_DATA!AA$3,IF(Stats_DATA!AA$12=3,(DATA!Z447-Stats_DATA!AA$6)/(Stats_DATA!AA$10-Stats_DATA!AA$6),"ERROR")))</f>
        <v>-0.0555610619488449</v>
      </c>
      <c r="AA447" s="0" t="n">
        <f aca="false">IF(Stats_DATA!AB$12=1,DATA!AA447,IF(Stats_DATA!AB$12=2,(DATA!AA447-Stats_DATA!AB$2)/Stats_DATA!AB$3,IF(Stats_DATA!AB$12=3,(DATA!AA447-Stats_DATA!AB$6)/(Stats_DATA!AB$10-Stats_DATA!AB$6),"ERROR")))</f>
        <v>-0.458031346919406</v>
      </c>
      <c r="AB447" s="0" t="n">
        <f aca="false">IF(Stats_DATA!AC$12=1,DATA!AB447,IF(Stats_DATA!AC$12=2,(DATA!AB447-Stats_DATA!AC$2)/Stats_DATA!AC$3,IF(Stats_DATA!AC$12=3,(DATA!AB447-Stats_DATA!AC$6)/(Stats_DATA!AC$10-Stats_DATA!AC$6),"ERROR")))</f>
        <v>-0.53343974622532</v>
      </c>
      <c r="AC447" s="0" t="n">
        <f aca="false">IF(Stats_DATA!AD$12=1,DATA!AC447,IF(Stats_DATA!AD$12=2,(DATA!AC447-Stats_DATA!AD$2)/Stats_DATA!AD$3,IF(Stats_DATA!AD$12=3,(DATA!AC447-Stats_DATA!AD$6)/(Stats_DATA!AD$10-Stats_DATA!AD$6),"ERROR")))</f>
        <v>0.0850993087973457</v>
      </c>
      <c r="AD447" s="0" t="n">
        <f aca="false">IF(Stats_DATA!AE$12=1,DATA!AD447,IF(Stats_DATA!AE$12=2,(DATA!AD447-Stats_DATA!AE$2)/Stats_DATA!AE$3,IF(Stats_DATA!AE$12=3,(DATA!AD447-Stats_DATA!AE$6)/(Stats_DATA!AE$10-Stats_DATA!AE$6),"ERROR")))</f>
        <v>-0.487745375373658</v>
      </c>
      <c r="AE447" s="0" t="n">
        <f aca="false">IF(Stats_DATA!AF$12=1,DATA!AE447,IF(Stats_DATA!AF$12=2,(DATA!AE447-Stats_DATA!AF$2)/Stats_DATA!AF$3,IF(Stats_DATA!AF$12=3,(DATA!AE447-Stats_DATA!AF$6)/(Stats_DATA!AF$10-Stats_DATA!AF$6),"ERROR")))</f>
        <v>-0.0794970361416242</v>
      </c>
    </row>
    <row r="448" customFormat="false" ht="12.8" hidden="false" customHeight="false" outlineLevel="0" collapsed="false">
      <c r="A448" s="0" t="n">
        <f aca="false">IF(Stats_DATA!B$12=1,DATA!A448,IF(Stats_DATA!B$12=2,(DATA!A448-Stats_DATA!B$2)/Stats_DATA!B$3,IF(Stats_DATA!B$12=3,(DATA!A448-Stats_DATA!B$6)/(Stats_DATA!B$10-Stats_DATA!B$6),"ERROR")))</f>
        <v>1</v>
      </c>
      <c r="B448" s="0" t="n">
        <f aca="false">IF(Stats_DATA!C$12=1,DATA!B448,IF(Stats_DATA!C$12=2,(DATA!B448-Stats_DATA!C$2)/Stats_DATA!C$3,IF(Stats_DATA!C$12=3,(DATA!B448-Stats_DATA!C$6)/(Stats_DATA!C$10-Stats_DATA!C$6),"ERROR")))</f>
        <v>1.02799604624077</v>
      </c>
      <c r="C448" s="0" t="n">
        <f aca="false">IF(Stats_DATA!D$12=1,DATA!C448,IF(Stats_DATA!D$12=2,(DATA!C448-Stats_DATA!D$2)/Stats_DATA!D$3,IF(Stats_DATA!D$12=3,(DATA!C448-Stats_DATA!D$6)/(Stats_DATA!D$10-Stats_DATA!D$6),"ERROR")))</f>
        <v>2.03215038538818</v>
      </c>
      <c r="D448" s="0" t="n">
        <f aca="false">IF(Stats_DATA!E$12=1,DATA!D448,IF(Stats_DATA!E$12=2,(DATA!D448-Stats_DATA!E$2)/Stats_DATA!E$3,IF(Stats_DATA!E$12=3,(DATA!D448-Stats_DATA!E$6)/(Stats_DATA!E$10-Stats_DATA!E$6),"ERROR")))</f>
        <v>1.04247032283714</v>
      </c>
      <c r="E448" s="0" t="n">
        <f aca="false">IF(Stats_DATA!F$12=1,DATA!E448,IF(Stats_DATA!F$12=2,(DATA!E448-Stats_DATA!F$2)/Stats_DATA!F$3,IF(Stats_DATA!F$12=3,(DATA!E448-Stats_DATA!F$6)/(Stats_DATA!F$10-Stats_DATA!F$6),"ERROR")))</f>
        <v>0.92838243542268</v>
      </c>
      <c r="F448" s="0" t="n">
        <f aca="false">IF(Stats_DATA!G$12=1,DATA!F448,IF(Stats_DATA!G$12=2,(DATA!F448-Stats_DATA!G$2)/Stats_DATA!G$3,IF(Stats_DATA!G$12=3,(DATA!F448-Stats_DATA!G$6)/(Stats_DATA!G$10-Stats_DATA!G$6),"ERROR")))</f>
        <v>0.256661399098862</v>
      </c>
      <c r="G448" s="0" t="n">
        <f aca="false">IF(Stats_DATA!H$12=1,DATA!G448,IF(Stats_DATA!H$12=2,(DATA!G448-Stats_DATA!H$2)/Stats_DATA!H$3,IF(Stats_DATA!H$12=3,(DATA!G448-Stats_DATA!H$6)/(Stats_DATA!H$10-Stats_DATA!H$6),"ERROR")))</f>
        <v>0.512357560493263</v>
      </c>
      <c r="H448" s="0" t="n">
        <f aca="false">IF(Stats_DATA!I$12=1,DATA!H448,IF(Stats_DATA!I$12=2,(DATA!H448-Stats_DATA!I$2)/Stats_DATA!I$3,IF(Stats_DATA!I$12=3,(DATA!H448-Stats_DATA!I$6)/(Stats_DATA!I$10-Stats_DATA!I$6),"ERROR")))</f>
        <v>1.01606721711509</v>
      </c>
      <c r="I448" s="0" t="n">
        <f aca="false">IF(Stats_DATA!J$12=1,DATA!I448,IF(Stats_DATA!J$12=2,(DATA!I448-Stats_DATA!J$2)/Stats_DATA!J$3,IF(Stats_DATA!J$12=3,(DATA!I448-Stats_DATA!J$6)/(Stats_DATA!J$10-Stats_DATA!J$6),"ERROR")))</f>
        <v>0.876504139155395</v>
      </c>
      <c r="J448" s="0" t="n">
        <f aca="false">IF(Stats_DATA!K$12=1,DATA!J448,IF(Stats_DATA!K$12=2,(DATA!J448-Stats_DATA!K$2)/Stats_DATA!K$3,IF(Stats_DATA!K$12=3,(DATA!J448-Stats_DATA!K$6)/(Stats_DATA!K$10-Stats_DATA!K$6),"ERROR")))</f>
        <v>-0.359734504673509</v>
      </c>
      <c r="K448" s="0" t="n">
        <f aca="false">IF(Stats_DATA!L$12=1,DATA!K448,IF(Stats_DATA!L$12=2,(DATA!K448-Stats_DATA!L$2)/Stats_DATA!L$3,IF(Stats_DATA!L$12=3,(DATA!K448-Stats_DATA!L$6)/(Stats_DATA!L$10-Stats_DATA!L$6),"ERROR")))</f>
        <v>-0.515215711628918</v>
      </c>
      <c r="L448" s="0" t="n">
        <f aca="false">IF(Stats_DATA!M$12=1,DATA!L448,IF(Stats_DATA!M$12=2,(DATA!L448-Stats_DATA!M$2)/Stats_DATA!M$3,IF(Stats_DATA!M$12=3,(DATA!L448-Stats_DATA!M$6)/(Stats_DATA!M$10-Stats_DATA!M$6),"ERROR")))</f>
        <v>-0.0557928086186776</v>
      </c>
      <c r="M448" s="0" t="n">
        <f aca="false">IF(Stats_DATA!N$12=1,DATA!M448,IF(Stats_DATA!N$12=2,(DATA!M448-Stats_DATA!N$2)/Stats_DATA!N$3,IF(Stats_DATA!N$12=3,(DATA!M448-Stats_DATA!N$6)/(Stats_DATA!N$10-Stats_DATA!N$6),"ERROR")))</f>
        <v>-0.253519141787971</v>
      </c>
      <c r="N448" s="0" t="n">
        <f aca="false">IF(Stats_DATA!O$12=1,DATA!N448,IF(Stats_DATA!O$12=2,(DATA!N448-Stats_DATA!O$2)/Stats_DATA!O$3,IF(Stats_DATA!O$12=3,(DATA!N448-Stats_DATA!O$6)/(Stats_DATA!O$10-Stats_DATA!O$6),"ERROR")))</f>
        <v>0.00343287467073033</v>
      </c>
      <c r="O448" s="0" t="n">
        <f aca="false">IF(Stats_DATA!P$12=1,DATA!O448,IF(Stats_DATA!P$12=2,(DATA!O448-Stats_DATA!P$2)/Stats_DATA!P$3,IF(Stats_DATA!P$12=3,(DATA!O448-Stats_DATA!P$6)/(Stats_DATA!P$10-Stats_DATA!P$6),"ERROR")))</f>
        <v>0.0794205551821176</v>
      </c>
      <c r="P448" s="0" t="n">
        <f aca="false">IF(Stats_DATA!Q$12=1,DATA!P448,IF(Stats_DATA!Q$12=2,(DATA!P448-Stats_DATA!Q$2)/Stats_DATA!Q$3,IF(Stats_DATA!Q$12=3,(DATA!P448-Stats_DATA!Q$6)/(Stats_DATA!Q$10-Stats_DATA!Q$6),"ERROR")))</f>
        <v>-0.775009160276244</v>
      </c>
      <c r="Q448" s="0" t="n">
        <f aca="false">IF(Stats_DATA!R$12=1,DATA!Q448,IF(Stats_DATA!R$12=2,(DATA!Q448-Stats_DATA!R$2)/Stats_DATA!R$3,IF(Stats_DATA!R$12=3,(DATA!Q448-Stats_DATA!R$6)/(Stats_DATA!R$10-Stats_DATA!R$6),"ERROR")))</f>
        <v>-0.297525434784463</v>
      </c>
      <c r="R448" s="0" t="n">
        <f aca="false">IF(Stats_DATA!S$12=1,DATA!R448,IF(Stats_DATA!S$12=2,(DATA!R448-Stats_DATA!S$2)/Stats_DATA!S$3,IF(Stats_DATA!S$12=3,(DATA!R448-Stats_DATA!S$6)/(Stats_DATA!S$10-Stats_DATA!S$6),"ERROR")))</f>
        <v>0.16816648483506</v>
      </c>
      <c r="S448" s="0" t="n">
        <f aca="false">IF(Stats_DATA!T$12=1,DATA!S448,IF(Stats_DATA!T$12=2,(DATA!S448-Stats_DATA!T$2)/Stats_DATA!T$3,IF(Stats_DATA!T$12=3,(DATA!S448-Stats_DATA!T$6)/(Stats_DATA!T$10-Stats_DATA!T$6),"ERROR")))</f>
        <v>-0.112820892870416</v>
      </c>
      <c r="T448" s="0" t="n">
        <f aca="false">IF(Stats_DATA!U$12=1,DATA!T448,IF(Stats_DATA!U$12=2,(DATA!T448-Stats_DATA!U$2)/Stats_DATA!U$3,IF(Stats_DATA!U$12=3,(DATA!T448-Stats_DATA!U$6)/(Stats_DATA!U$10-Stats_DATA!U$6),"ERROR")))</f>
        <v>-0.988619824466015</v>
      </c>
      <c r="U448" s="0" t="n">
        <f aca="false">IF(Stats_DATA!V$12=1,DATA!U448,IF(Stats_DATA!V$12=2,(DATA!U448-Stats_DATA!V$2)/Stats_DATA!V$3,IF(Stats_DATA!V$12=3,(DATA!U448-Stats_DATA!V$6)/(Stats_DATA!V$10-Stats_DATA!V$6),"ERROR")))</f>
        <v>-0.468205079093245</v>
      </c>
      <c r="V448" s="0" t="n">
        <f aca="false">IF(Stats_DATA!W$12=1,DATA!V448,IF(Stats_DATA!W$12=2,(DATA!V448-Stats_DATA!W$2)/Stats_DATA!W$3,IF(Stats_DATA!W$12=3,(DATA!V448-Stats_DATA!W$6)/(Stats_DATA!W$10-Stats_DATA!W$6),"ERROR")))</f>
        <v>1.08846415097066</v>
      </c>
      <c r="W448" s="0" t="n">
        <f aca="false">IF(Stats_DATA!X$12=1,DATA!W448,IF(Stats_DATA!X$12=2,(DATA!W448-Stats_DATA!X$2)/Stats_DATA!X$3,IF(Stats_DATA!X$12=3,(DATA!W448-Stats_DATA!X$6)/(Stats_DATA!X$10-Stats_DATA!X$6),"ERROR")))</f>
        <v>2.09278191548493</v>
      </c>
      <c r="X448" s="0" t="n">
        <f aca="false">IF(Stats_DATA!Y$12=1,DATA!X448,IF(Stats_DATA!Y$12=2,(DATA!X448-Stats_DATA!Y$2)/Stats_DATA!Y$3,IF(Stats_DATA!Y$12=3,(DATA!X448-Stats_DATA!Y$6)/(Stats_DATA!Y$10-Stats_DATA!Y$6),"ERROR")))</f>
        <v>1.13499707971099</v>
      </c>
      <c r="Y448" s="0" t="n">
        <f aca="false">IF(Stats_DATA!Z$12=1,DATA!Y448,IF(Stats_DATA!Z$12=2,(DATA!Y448-Stats_DATA!Z$2)/Stats_DATA!Z$3,IF(Stats_DATA!Z$12=3,(DATA!Y448-Stats_DATA!Z$6)/(Stats_DATA!Z$10-Stats_DATA!Z$6),"ERROR")))</f>
        <v>0.977272394768488</v>
      </c>
      <c r="Z448" s="0" t="n">
        <f aca="false">IF(Stats_DATA!AA$12=1,DATA!Z448,IF(Stats_DATA!AA$12=2,(DATA!Z448-Stats_DATA!AA$2)/Stats_DATA!AA$3,IF(Stats_DATA!AA$12=3,(DATA!Z448-Stats_DATA!AA$6)/(Stats_DATA!AA$10-Stats_DATA!AA$6),"ERROR")))</f>
        <v>0.338615126682838</v>
      </c>
      <c r="AA448" s="0" t="n">
        <f aca="false">IF(Stats_DATA!AB$12=1,DATA!AA448,IF(Stats_DATA!AB$12=2,(DATA!AA448-Stats_DATA!AB$2)/Stats_DATA!AB$3,IF(Stats_DATA!AB$12=3,(DATA!AA448-Stats_DATA!AB$6)/(Stats_DATA!AB$10-Stats_DATA!AB$6),"ERROR")))</f>
        <v>0.774994770158613</v>
      </c>
      <c r="AB448" s="0" t="n">
        <f aca="false">IF(Stats_DATA!AC$12=1,DATA!AB448,IF(Stats_DATA!AC$12=2,(DATA!AB448-Stats_DATA!AC$2)/Stats_DATA!AC$3,IF(Stats_DATA!AC$12=3,(DATA!AB448-Stats_DATA!AC$6)/(Stats_DATA!AC$10-Stats_DATA!AC$6),"ERROR")))</f>
        <v>1.76255379107404</v>
      </c>
      <c r="AC448" s="0" t="n">
        <f aca="false">IF(Stats_DATA!AD$12=1,DATA!AC448,IF(Stats_DATA!AD$12=2,(DATA!AC448-Stats_DATA!AD$2)/Stats_DATA!AD$3,IF(Stats_DATA!AD$12=3,(DATA!AC448-Stats_DATA!AD$6)/(Stats_DATA!AD$10-Stats_DATA!AD$6),"ERROR")))</f>
        <v>1.25347394147727</v>
      </c>
      <c r="AD448" s="0" t="n">
        <f aca="false">IF(Stats_DATA!AE$12=1,DATA!AD448,IF(Stats_DATA!AE$12=2,(DATA!AD448-Stats_DATA!AE$2)/Stats_DATA!AE$3,IF(Stats_DATA!AE$12=3,(DATA!AD448-Stats_DATA!AE$6)/(Stats_DATA!AE$10-Stats_DATA!AE$6),"ERROR")))</f>
        <v>0.115156302755965</v>
      </c>
      <c r="AE448" s="0" t="n">
        <f aca="false">IF(Stats_DATA!AF$12=1,DATA!AE448,IF(Stats_DATA!AF$12=2,(DATA!AE448-Stats_DATA!AF$2)/Stats_DATA!AF$3,IF(Stats_DATA!AF$12=3,(DATA!AE448-Stats_DATA!AF$6)/(Stats_DATA!AF$10-Stats_DATA!AF$6),"ERROR")))</f>
        <v>0.376727869941979</v>
      </c>
    </row>
    <row r="449" customFormat="false" ht="12.8" hidden="false" customHeight="false" outlineLevel="0" collapsed="false">
      <c r="A449" s="0" t="n">
        <f aca="false">IF(Stats_DATA!B$12=1,DATA!A449,IF(Stats_DATA!B$12=2,(DATA!A449-Stats_DATA!B$2)/Stats_DATA!B$3,IF(Stats_DATA!B$12=3,(DATA!A449-Stats_DATA!B$6)/(Stats_DATA!B$10-Stats_DATA!B$6),"ERROR")))</f>
        <v>0</v>
      </c>
      <c r="B449" s="0" t="n">
        <f aca="false">IF(Stats_DATA!C$12=1,DATA!B449,IF(Stats_DATA!C$12=2,(DATA!B449-Stats_DATA!C$2)/Stats_DATA!C$3,IF(Stats_DATA!C$12=3,(DATA!B449-Stats_DATA!C$6)/(Stats_DATA!C$10-Stats_DATA!C$6),"ERROR")))</f>
        <v>0.19089073201875</v>
      </c>
      <c r="C449" s="0" t="n">
        <f aca="false">IF(Stats_DATA!D$12=1,DATA!C449,IF(Stats_DATA!D$12=2,(DATA!C449-Stats_DATA!D$2)/Stats_DATA!D$3,IF(Stats_DATA!D$12=3,(DATA!C449-Stats_DATA!D$6)/(Stats_DATA!D$10-Stats_DATA!D$6),"ERROR")))</f>
        <v>-0.378896757430526</v>
      </c>
      <c r="D449" s="0" t="n">
        <f aca="false">IF(Stats_DATA!E$12=1,DATA!D449,IF(Stats_DATA!E$12=2,(DATA!D449-Stats_DATA!E$2)/Stats_DATA!E$3,IF(Stats_DATA!E$12=3,(DATA!D449-Stats_DATA!E$6)/(Stats_DATA!E$10-Stats_DATA!E$6),"ERROR")))</f>
        <v>0.160951877029191</v>
      </c>
      <c r="E449" s="0" t="n">
        <f aca="false">IF(Stats_DATA!F$12=1,DATA!E449,IF(Stats_DATA!F$12=2,(DATA!E449-Stats_DATA!F$2)/Stats_DATA!F$3,IF(Stats_DATA!F$12=3,(DATA!E449-Stats_DATA!F$6)/(Stats_DATA!F$10-Stats_DATA!F$6),"ERROR")))</f>
        <v>0.0565788488106897</v>
      </c>
      <c r="F449" s="0" t="n">
        <f aca="false">IF(Stats_DATA!G$12=1,DATA!F449,IF(Stats_DATA!G$12=2,(DATA!F449-Stats_DATA!G$2)/Stats_DATA!G$3,IF(Stats_DATA!G$12=3,(DATA!F449-Stats_DATA!G$6)/(Stats_DATA!G$10-Stats_DATA!G$6),"ERROR")))</f>
        <v>-0.324960150415338</v>
      </c>
      <c r="G449" s="0" t="n">
        <f aca="false">IF(Stats_DATA!H$12=1,DATA!G449,IF(Stats_DATA!H$12=2,(DATA!G449-Stats_DATA!H$2)/Stats_DATA!H$3,IF(Stats_DATA!H$12=3,(DATA!G449-Stats_DATA!H$6)/(Stats_DATA!H$10-Stats_DATA!H$6),"ERROR")))</f>
        <v>-0.292372237074011</v>
      </c>
      <c r="H449" s="0" t="n">
        <f aca="false">IF(Stats_DATA!I$12=1,DATA!H449,IF(Stats_DATA!I$12=2,(DATA!H449-Stats_DATA!I$2)/Stats_DATA!I$3,IF(Stats_DATA!I$12=3,(DATA!H449-Stats_DATA!I$6)/(Stats_DATA!I$10-Stats_DATA!I$6),"ERROR")))</f>
        <v>-0.603480070975881</v>
      </c>
      <c r="I449" s="0" t="n">
        <f aca="false">IF(Stats_DATA!J$12=1,DATA!I449,IF(Stats_DATA!J$12=2,(DATA!I449-Stats_DATA!J$2)/Stats_DATA!J$3,IF(Stats_DATA!J$12=3,(DATA!I449-Stats_DATA!J$6)/(Stats_DATA!J$10-Stats_DATA!J$6),"ERROR")))</f>
        <v>-0.678278769648988</v>
      </c>
      <c r="J449" s="0" t="n">
        <f aca="false">IF(Stats_DATA!K$12=1,DATA!J449,IF(Stats_DATA!K$12=2,(DATA!J449-Stats_DATA!K$2)/Stats_DATA!K$3,IF(Stats_DATA!K$12=3,(DATA!J449-Stats_DATA!K$6)/(Stats_DATA!K$10-Stats_DATA!K$6),"ERROR")))</f>
        <v>0.296857575175735</v>
      </c>
      <c r="K449" s="0" t="n">
        <f aca="false">IF(Stats_DATA!L$12=1,DATA!K449,IF(Stats_DATA!L$12=2,(DATA!K449-Stats_DATA!L$2)/Stats_DATA!L$3,IF(Stats_DATA!L$12=3,(DATA!K449-Stats_DATA!L$6)/(Stats_DATA!L$10-Stats_DATA!L$6),"ERROR")))</f>
        <v>-0.557706445987337</v>
      </c>
      <c r="L449" s="0" t="n">
        <f aca="false">IF(Stats_DATA!M$12=1,DATA!L449,IF(Stats_DATA!M$12=2,(DATA!L449-Stats_DATA!M$2)/Stats_DATA!M$3,IF(Stats_DATA!M$12=3,(DATA!L449-Stats_DATA!M$6)/(Stats_DATA!M$10-Stats_DATA!M$6),"ERROR")))</f>
        <v>-0.666294887542272</v>
      </c>
      <c r="M449" s="0" t="n">
        <f aca="false">IF(Stats_DATA!N$12=1,DATA!M449,IF(Stats_DATA!N$12=2,(DATA!M449-Stats_DATA!N$2)/Stats_DATA!N$3,IF(Stats_DATA!N$12=3,(DATA!M449-Stats_DATA!N$6)/(Stats_DATA!N$10-Stats_DATA!N$6),"ERROR")))</f>
        <v>-1.07813860245893</v>
      </c>
      <c r="N449" s="0" t="n">
        <f aca="false">IF(Stats_DATA!O$12=1,DATA!N449,IF(Stats_DATA!O$12=2,(DATA!N449-Stats_DATA!O$2)/Stats_DATA!O$3,IF(Stats_DATA!O$12=3,(DATA!N449-Stats_DATA!O$6)/(Stats_DATA!O$10-Stats_DATA!O$6),"ERROR")))</f>
        <v>-0.684549352942578</v>
      </c>
      <c r="O449" s="0" t="n">
        <f aca="false">IF(Stats_DATA!P$12=1,DATA!O449,IF(Stats_DATA!P$12=2,(DATA!O449-Stats_DATA!P$2)/Stats_DATA!P$3,IF(Stats_DATA!P$12=3,(DATA!O449-Stats_DATA!P$6)/(Stats_DATA!P$10-Stats_DATA!P$6),"ERROR")))</f>
        <v>-0.452552737679442</v>
      </c>
      <c r="P449" s="0" t="n">
        <f aca="false">IF(Stats_DATA!Q$12=1,DATA!P449,IF(Stats_DATA!Q$12=2,(DATA!P449-Stats_DATA!Q$2)/Stats_DATA!Q$3,IF(Stats_DATA!Q$12=3,(DATA!P449-Stats_DATA!Q$6)/(Stats_DATA!Q$10-Stats_DATA!Q$6),"ERROR")))</f>
        <v>-0.747698748970208</v>
      </c>
      <c r="Q449" s="0" t="n">
        <f aca="false">IF(Stats_DATA!R$12=1,DATA!Q449,IF(Stats_DATA!R$12=2,(DATA!Q449-Stats_DATA!R$2)/Stats_DATA!R$3,IF(Stats_DATA!R$12=3,(DATA!Q449-Stats_DATA!R$6)/(Stats_DATA!R$10-Stats_DATA!R$6),"ERROR")))</f>
        <v>-0.76881845941363</v>
      </c>
      <c r="R449" s="0" t="n">
        <f aca="false">IF(Stats_DATA!S$12=1,DATA!R449,IF(Stats_DATA!S$12=2,(DATA!R449-Stats_DATA!S$2)/Stats_DATA!S$3,IF(Stats_DATA!S$12=3,(DATA!R449-Stats_DATA!S$6)/(Stats_DATA!S$10-Stats_DATA!S$6),"ERROR")))</f>
        <v>-0.474182990138771</v>
      </c>
      <c r="S449" s="0" t="n">
        <f aca="false">IF(Stats_DATA!T$12=1,DATA!S449,IF(Stats_DATA!T$12=2,(DATA!S449-Stats_DATA!T$2)/Stats_DATA!T$3,IF(Stats_DATA!T$12=3,(DATA!S449-Stats_DATA!T$6)/(Stats_DATA!T$10-Stats_DATA!T$6),"ERROR")))</f>
        <v>-0.793988761363503</v>
      </c>
      <c r="T449" s="0" t="n">
        <f aca="false">IF(Stats_DATA!U$12=1,DATA!T449,IF(Stats_DATA!U$12=2,(DATA!T449-Stats_DATA!U$2)/Stats_DATA!U$3,IF(Stats_DATA!U$12=3,(DATA!T449-Stats_DATA!U$6)/(Stats_DATA!U$10-Stats_DATA!U$6),"ERROR")))</f>
        <v>0.241666034882278</v>
      </c>
      <c r="U449" s="0" t="n">
        <f aca="false">IF(Stats_DATA!V$12=1,DATA!U449,IF(Stats_DATA!V$12=2,(DATA!U449-Stats_DATA!V$2)/Stats_DATA!V$3,IF(Stats_DATA!V$12=3,(DATA!U449-Stats_DATA!V$6)/(Stats_DATA!V$10-Stats_DATA!V$6),"ERROR")))</f>
        <v>-0.689287584920188</v>
      </c>
      <c r="V449" s="0" t="n">
        <f aca="false">IF(Stats_DATA!W$12=1,DATA!V449,IF(Stats_DATA!W$12=2,(DATA!V449-Stats_DATA!W$2)/Stats_DATA!W$3,IF(Stats_DATA!W$12=3,(DATA!V449-Stats_DATA!W$6)/(Stats_DATA!W$10-Stats_DATA!W$6),"ERROR")))</f>
        <v>0.0332717060888138</v>
      </c>
      <c r="W449" s="0" t="n">
        <f aca="false">IF(Stats_DATA!X$12=1,DATA!W449,IF(Stats_DATA!X$12=2,(DATA!W449-Stats_DATA!X$2)/Stats_DATA!X$3,IF(Stats_DATA!X$12=3,(DATA!W449-Stats_DATA!X$6)/(Stats_DATA!X$10-Stats_DATA!X$6),"ERROR")))</f>
        <v>-0.477888070878168</v>
      </c>
      <c r="X449" s="0" t="n">
        <f aca="false">IF(Stats_DATA!Y$12=1,DATA!X449,IF(Stats_DATA!Y$12=2,(DATA!X449-Stats_DATA!Y$2)/Stats_DATA!Y$3,IF(Stats_DATA!Y$12=3,(DATA!X449-Stats_DATA!Y$6)/(Stats_DATA!Y$10-Stats_DATA!Y$6),"ERROR")))</f>
        <v>-0.0405092163229836</v>
      </c>
      <c r="Y449" s="0" t="n">
        <f aca="false">IF(Stats_DATA!Z$12=1,DATA!Y449,IF(Stats_DATA!Z$12=2,(DATA!Y449-Stats_DATA!Z$2)/Stats_DATA!Z$3,IF(Stats_DATA!Z$12=3,(DATA!Y449-Stats_DATA!Z$6)/(Stats_DATA!Z$10-Stats_DATA!Z$6),"ERROR")))</f>
        <v>-0.0897207357649277</v>
      </c>
      <c r="Z449" s="0" t="n">
        <f aca="false">IF(Stats_DATA!AA$12=1,DATA!Z449,IF(Stats_DATA!AA$12=2,(DATA!Z449-Stats_DATA!AA$2)/Stats_DATA!AA$3,IF(Stats_DATA!AA$12=3,(DATA!Z449-Stats_DATA!AA$6)/(Stats_DATA!AA$10-Stats_DATA!AA$6),"ERROR")))</f>
        <v>-0.427838573434323</v>
      </c>
      <c r="AA449" s="0" t="n">
        <f aca="false">IF(Stats_DATA!AB$12=1,DATA!AA449,IF(Stats_DATA!AB$12=2,(DATA!AA449-Stats_DATA!AB$2)/Stats_DATA!AB$3,IF(Stats_DATA!AB$12=3,(DATA!AA449-Stats_DATA!AB$6)/(Stats_DATA!AB$10-Stats_DATA!AB$6),"ERROR")))</f>
        <v>-0.420532099028889</v>
      </c>
      <c r="AB449" s="0" t="n">
        <f aca="false">IF(Stats_DATA!AC$12=1,DATA!AB449,IF(Stats_DATA!AC$12=2,(DATA!AB449-Stats_DATA!AC$2)/Stats_DATA!AC$3,IF(Stats_DATA!AC$12=3,(DATA!AB449-Stats_DATA!AC$6)/(Stats_DATA!AC$10-Stats_DATA!AC$6),"ERROR")))</f>
        <v>-0.31726164908085</v>
      </c>
      <c r="AC449" s="0" t="n">
        <f aca="false">IF(Stats_DATA!AD$12=1,DATA!AC449,IF(Stats_DATA!AD$12=2,(DATA!AC449-Stats_DATA!AD$2)/Stats_DATA!AD$3,IF(Stats_DATA!AD$12=3,(DATA!AC449-Stats_DATA!AD$6)/(Stats_DATA!AD$10-Stats_DATA!AD$6),"ERROR")))</f>
        <v>-0.479615096997949</v>
      </c>
      <c r="AD449" s="0" t="n">
        <f aca="false">IF(Stats_DATA!AE$12=1,DATA!AD449,IF(Stats_DATA!AE$12=2,(DATA!AD449-Stats_DATA!AE$2)/Stats_DATA!AE$3,IF(Stats_DATA!AE$12=3,(DATA!AD449-Stats_DATA!AE$6)/(Stats_DATA!AE$10-Stats_DATA!AE$6),"ERROR")))</f>
        <v>1.13022936941924</v>
      </c>
      <c r="AE449" s="0" t="n">
        <f aca="false">IF(Stats_DATA!AF$12=1,DATA!AE449,IF(Stats_DATA!AF$12=2,(DATA!AE449-Stats_DATA!AF$2)/Stats_DATA!AF$3,IF(Stats_DATA!AF$12=3,(DATA!AE449-Stats_DATA!AF$6)/(Stats_DATA!AF$10-Stats_DATA!AF$6),"ERROR")))</f>
        <v>-0.614343224584294</v>
      </c>
    </row>
    <row r="450" customFormat="false" ht="12.8" hidden="false" customHeight="false" outlineLevel="0" collapsed="false">
      <c r="A450" s="0" t="n">
        <f aca="false">IF(Stats_DATA!B$12=1,DATA!A450,IF(Stats_DATA!B$12=2,(DATA!A450-Stats_DATA!B$2)/Stats_DATA!B$3,IF(Stats_DATA!B$12=3,(DATA!A450-Stats_DATA!B$6)/(Stats_DATA!B$10-Stats_DATA!B$6),"ERROR")))</f>
        <v>0</v>
      </c>
      <c r="B450" s="0" t="n">
        <f aca="false">IF(Stats_DATA!C$12=1,DATA!B450,IF(Stats_DATA!C$12=2,(DATA!B450-Stats_DATA!C$2)/Stats_DATA!C$3,IF(Stats_DATA!C$12=3,(DATA!B450-Stats_DATA!C$6)/(Stats_DATA!C$10-Stats_DATA!C$6),"ERROR")))</f>
        <v>0.114274313428937</v>
      </c>
      <c r="C450" s="0" t="n">
        <f aca="false">IF(Stats_DATA!D$12=1,DATA!C450,IF(Stats_DATA!D$12=2,(DATA!C450-Stats_DATA!D$2)/Stats_DATA!D$3,IF(Stats_DATA!D$12=3,(DATA!C450-Stats_DATA!D$6)/(Stats_DATA!D$10-Stats_DATA!D$6),"ERROR")))</f>
        <v>0.011706829834222</v>
      </c>
      <c r="D450" s="0" t="n">
        <f aca="false">IF(Stats_DATA!E$12=1,DATA!D450,IF(Stats_DATA!E$12=2,(DATA!D450-Stats_DATA!E$2)/Stats_DATA!E$3,IF(Stats_DATA!E$12=3,(DATA!D450-Stats_DATA!E$6)/(Stats_DATA!E$10-Stats_DATA!E$6),"ERROR")))</f>
        <v>0.0938708748505285</v>
      </c>
      <c r="E450" s="0" t="n">
        <f aca="false">IF(Stats_DATA!F$12=1,DATA!E450,IF(Stats_DATA!F$12=2,(DATA!E450-Stats_DATA!F$2)/Stats_DATA!F$3,IF(Stats_DATA!F$12=3,(DATA!E450-Stats_DATA!F$6)/(Stats_DATA!F$10-Stats_DATA!F$6),"ERROR")))</f>
        <v>0.0136706540328508</v>
      </c>
      <c r="F450" s="0" t="n">
        <f aca="false">IF(Stats_DATA!G$12=1,DATA!F450,IF(Stats_DATA!G$12=2,(DATA!F450-Stats_DATA!G$2)/Stats_DATA!G$3,IF(Stats_DATA!G$12=3,(DATA!F450-Stats_DATA!G$6)/(Stats_DATA!G$10-Stats_DATA!G$6),"ERROR")))</f>
        <v>-0.887383922622835</v>
      </c>
      <c r="G450" s="0" t="n">
        <f aca="false">IF(Stats_DATA!H$12=1,DATA!G450,IF(Stats_DATA!H$12=2,(DATA!G450-Stats_DATA!H$2)/Stats_DATA!H$3,IF(Stats_DATA!H$12=3,(DATA!G450-Stats_DATA!H$6)/(Stats_DATA!H$10-Stats_DATA!H$6),"ERROR")))</f>
        <v>-0.49876176162656</v>
      </c>
      <c r="H450" s="0" t="n">
        <f aca="false">IF(Stats_DATA!I$12=1,DATA!H450,IF(Stats_DATA!I$12=2,(DATA!H450-Stats_DATA!I$2)/Stats_DATA!I$3,IF(Stats_DATA!I$12=3,(DATA!H450-Stats_DATA!I$6)/(Stats_DATA!I$10-Stats_DATA!I$6),"ERROR")))</f>
        <v>-0.00789409592701267</v>
      </c>
      <c r="I450" s="0" t="n">
        <f aca="false">IF(Stats_DATA!J$12=1,DATA!I450,IF(Stats_DATA!J$12=2,(DATA!I450-Stats_DATA!J$2)/Stats_DATA!J$3,IF(Stats_DATA!J$12=3,(DATA!I450-Stats_DATA!J$6)/(Stats_DATA!J$10-Stats_DATA!J$6),"ERROR")))</f>
        <v>-0.506899582784258</v>
      </c>
      <c r="J450" s="0" t="n">
        <f aca="false">IF(Stats_DATA!K$12=1,DATA!J450,IF(Stats_DATA!K$12=2,(DATA!J450-Stats_DATA!K$2)/Stats_DATA!K$3,IF(Stats_DATA!K$12=3,(DATA!J450-Stats_DATA!K$6)/(Stats_DATA!K$10-Stats_DATA!K$6),"ERROR")))</f>
        <v>-1.23519061113917</v>
      </c>
      <c r="K450" s="0" t="n">
        <f aca="false">IF(Stats_DATA!L$12=1,DATA!K450,IF(Stats_DATA!L$12=2,(DATA!K450-Stats_DATA!L$2)/Stats_DATA!L$3,IF(Stats_DATA!L$12=3,(DATA!K450-Stats_DATA!L$6)/(Stats_DATA!L$10-Stats_DATA!L$6),"ERROR")))</f>
        <v>-0.75599653965996</v>
      </c>
      <c r="L450" s="0" t="n">
        <f aca="false">IF(Stats_DATA!M$12=1,DATA!L450,IF(Stats_DATA!M$12=2,(DATA!L450-Stats_DATA!M$2)/Stats_DATA!M$3,IF(Stats_DATA!M$12=3,(DATA!L450-Stats_DATA!M$6)/(Stats_DATA!M$10-Stats_DATA!M$6),"ERROR")))</f>
        <v>-0.546935059944097</v>
      </c>
      <c r="M450" s="0" t="n">
        <f aca="false">IF(Stats_DATA!N$12=1,DATA!M450,IF(Stats_DATA!N$12=2,(DATA!M450-Stats_DATA!N$2)/Stats_DATA!N$3,IF(Stats_DATA!N$12=3,(DATA!M450-Stats_DATA!N$6)/(Stats_DATA!N$10-Stats_DATA!N$6),"ERROR")))</f>
        <v>0.248612295024199</v>
      </c>
      <c r="N450" s="0" t="n">
        <f aca="false">IF(Stats_DATA!O$12=1,DATA!N450,IF(Stats_DATA!O$12=2,(DATA!N450-Stats_DATA!O$2)/Stats_DATA!O$3,IF(Stats_DATA!O$12=3,(DATA!N450-Stats_DATA!O$6)/(Stats_DATA!O$10-Stats_DATA!O$6),"ERROR")))</f>
        <v>-0.43131649849397</v>
      </c>
      <c r="O450" s="0" t="n">
        <f aca="false">IF(Stats_DATA!P$12=1,DATA!O450,IF(Stats_DATA!P$12=2,(DATA!O450-Stats_DATA!P$2)/Stats_DATA!P$3,IF(Stats_DATA!P$12=3,(DATA!O450-Stats_DATA!P$6)/(Stats_DATA!P$10-Stats_DATA!P$6),"ERROR")))</f>
        <v>-0.380230748691238</v>
      </c>
      <c r="P450" s="0" t="n">
        <f aca="false">IF(Stats_DATA!Q$12=1,DATA!P450,IF(Stats_DATA!Q$12=2,(DATA!P450-Stats_DATA!Q$2)/Stats_DATA!Q$3,IF(Stats_DATA!Q$12=3,(DATA!P450-Stats_DATA!Q$6)/(Stats_DATA!Q$10-Stats_DATA!Q$6),"ERROR")))</f>
        <v>-0.963850662843594</v>
      </c>
      <c r="Q450" s="0" t="n">
        <f aca="false">IF(Stats_DATA!R$12=1,DATA!Q450,IF(Stats_DATA!R$12=2,(DATA!Q450-Stats_DATA!R$2)/Stats_DATA!R$3,IF(Stats_DATA!R$12=3,(DATA!Q450-Stats_DATA!R$6)/(Stats_DATA!R$10-Stats_DATA!R$6),"ERROR")))</f>
        <v>-0.279098100883086</v>
      </c>
      <c r="R450" s="0" t="n">
        <f aca="false">IF(Stats_DATA!S$12=1,DATA!R450,IF(Stats_DATA!S$12=2,(DATA!R450-Stats_DATA!S$2)/Stats_DATA!S$3,IF(Stats_DATA!S$12=3,(DATA!R450-Stats_DATA!S$6)/(Stats_DATA!S$10-Stats_DATA!S$6),"ERROR")))</f>
        <v>0.062819845824396</v>
      </c>
      <c r="S450" s="0" t="n">
        <f aca="false">IF(Stats_DATA!T$12=1,DATA!S450,IF(Stats_DATA!T$12=2,(DATA!S450-Stats_DATA!T$2)/Stats_DATA!T$3,IF(Stats_DATA!T$12=3,(DATA!S450-Stats_DATA!T$6)/(Stats_DATA!T$10-Stats_DATA!T$6),"ERROR")))</f>
        <v>-0.477795920195286</v>
      </c>
      <c r="T450" s="0" t="n">
        <f aca="false">IF(Stats_DATA!U$12=1,DATA!T450,IF(Stats_DATA!U$12=2,(DATA!T450-Stats_DATA!U$2)/Stats_DATA!U$3,IF(Stats_DATA!U$12=3,(DATA!T450-Stats_DATA!U$6)/(Stats_DATA!U$10-Stats_DATA!U$6),"ERROR")))</f>
        <v>-0.798693688853741</v>
      </c>
      <c r="U450" s="0" t="n">
        <f aca="false">IF(Stats_DATA!V$12=1,DATA!U450,IF(Stats_DATA!V$12=2,(DATA!U450-Stats_DATA!V$2)/Stats_DATA!V$3,IF(Stats_DATA!V$12=3,(DATA!U450-Stats_DATA!V$6)/(Stats_DATA!V$10-Stats_DATA!V$6),"ERROR")))</f>
        <v>-0.554748487357125</v>
      </c>
      <c r="V450" s="0" t="n">
        <f aca="false">IF(Stats_DATA!W$12=1,DATA!V450,IF(Stats_DATA!W$12=2,(DATA!V450-Stats_DATA!W$2)/Stats_DATA!W$3,IF(Stats_DATA!W$12=3,(DATA!V450-Stats_DATA!W$6)/(Stats_DATA!W$10-Stats_DATA!W$6),"ERROR")))</f>
        <v>0.00637464376829645</v>
      </c>
      <c r="W450" s="0" t="n">
        <f aca="false">IF(Stats_DATA!X$12=1,DATA!W450,IF(Stats_DATA!X$12=2,(DATA!W450-Stats_DATA!X$2)/Stats_DATA!X$3,IF(Stats_DATA!X$12=3,(DATA!W450-Stats_DATA!X$6)/(Stats_DATA!X$10-Stats_DATA!X$6),"ERROR")))</f>
        <v>0.441370500194712</v>
      </c>
      <c r="X450" s="0" t="n">
        <f aca="false">IF(Stats_DATA!Y$12=1,DATA!X450,IF(Stats_DATA!Y$12=2,(DATA!X450-Stats_DATA!Y$2)/Stats_DATA!Y$3,IF(Stats_DATA!Y$12=3,(DATA!X450-Stats_DATA!Y$6)/(Stats_DATA!Y$10-Stats_DATA!Y$6),"ERROR")))</f>
        <v>0.0249620204181488</v>
      </c>
      <c r="Y450" s="0" t="n">
        <f aca="false">IF(Stats_DATA!Z$12=1,DATA!Y450,IF(Stats_DATA!Z$12=2,(DATA!Y450-Stats_DATA!Z$2)/Stats_DATA!Z$3,IF(Stats_DATA!Z$12=3,(DATA!Y450-Stats_DATA!Z$6)/(Stats_DATA!Z$10-Stats_DATA!Z$6),"ERROR")))</f>
        <v>-0.0879643684718685</v>
      </c>
      <c r="Z450" s="0" t="n">
        <f aca="false">IF(Stats_DATA!AA$12=1,DATA!Z450,IF(Stats_DATA!AA$12=2,(DATA!Z450-Stats_DATA!AA$2)/Stats_DATA!AA$3,IF(Stats_DATA!AA$12=3,(DATA!Z450-Stats_DATA!AA$6)/(Stats_DATA!AA$10-Stats_DATA!AA$6),"ERROR")))</f>
        <v>-1.02786232724033</v>
      </c>
      <c r="AA450" s="0" t="n">
        <f aca="false">IF(Stats_DATA!AB$12=1,DATA!AA450,IF(Stats_DATA!AB$12=2,(DATA!AA450-Stats_DATA!AB$2)/Stats_DATA!AB$3,IF(Stats_DATA!AB$12=3,(DATA!AA450-Stats_DATA!AB$6)/(Stats_DATA!AB$10-Stats_DATA!AB$6),"ERROR")))</f>
        <v>0.0675937040205536</v>
      </c>
      <c r="AB450" s="0" t="n">
        <f aca="false">IF(Stats_DATA!AC$12=1,DATA!AB450,IF(Stats_DATA!AC$12=2,(DATA!AB450-Stats_DATA!AC$2)/Stats_DATA!AC$3,IF(Stats_DATA!AC$12=3,(DATA!AB450-Stats_DATA!AC$6)/(Stats_DATA!AC$10-Stats_DATA!AC$6),"ERROR")))</f>
        <v>0.506707639148294</v>
      </c>
      <c r="AC450" s="0" t="n">
        <f aca="false">IF(Stats_DATA!AD$12=1,DATA!AC450,IF(Stats_DATA!AD$12=2,(DATA!AC450-Stats_DATA!AD$2)/Stats_DATA!AD$3,IF(Stats_DATA!AD$12=3,(DATA!AC450-Stats_DATA!AD$6)/(Stats_DATA!AD$10-Stats_DATA!AD$6),"ERROR")))</f>
        <v>-0.283973198869514</v>
      </c>
      <c r="AD450" s="0" t="n">
        <f aca="false">IF(Stats_DATA!AE$12=1,DATA!AD450,IF(Stats_DATA!AE$12=2,(DATA!AD450-Stats_DATA!AE$2)/Stats_DATA!AE$3,IF(Stats_DATA!AE$12=3,(DATA!AD450-Stats_DATA!AE$6)/(Stats_DATA!AE$10-Stats_DATA!AE$6),"ERROR")))</f>
        <v>-0.694639248833689</v>
      </c>
      <c r="AE450" s="0" t="n">
        <f aca="false">IF(Stats_DATA!AF$12=1,DATA!AE450,IF(Stats_DATA!AF$12=2,(DATA!AE450-Stats_DATA!AF$2)/Stats_DATA!AF$3,IF(Stats_DATA!AF$12=3,(DATA!AE450-Stats_DATA!AF$6)/(Stats_DATA!AF$10-Stats_DATA!AF$6),"ERROR")))</f>
        <v>-0.515789786134196</v>
      </c>
    </row>
    <row r="451" customFormat="false" ht="12.8" hidden="false" customHeight="false" outlineLevel="0" collapsed="false">
      <c r="A451" s="0" t="n">
        <f aca="false">IF(Stats_DATA!B$12=1,DATA!A451,IF(Stats_DATA!B$12=2,(DATA!A451-Stats_DATA!B$2)/Stats_DATA!B$3,IF(Stats_DATA!B$12=3,(DATA!A451-Stats_DATA!B$6)/(Stats_DATA!B$10-Stats_DATA!B$6),"ERROR")))</f>
        <v>1</v>
      </c>
      <c r="B451" s="0" t="n">
        <f aca="false">IF(Stats_DATA!C$12=1,DATA!B451,IF(Stats_DATA!C$12=2,(DATA!B451-Stats_DATA!C$2)/Stats_DATA!C$3,IF(Stats_DATA!C$12=3,(DATA!B451-Stats_DATA!C$6)/(Stats_DATA!C$10-Stats_DATA!C$6),"ERROR")))</f>
        <v>1.97860716578103</v>
      </c>
      <c r="C451" s="0" t="n">
        <f aca="false">IF(Stats_DATA!D$12=1,DATA!C451,IF(Stats_DATA!D$12=2,(DATA!C451-Stats_DATA!D$2)/Stats_DATA!D$3,IF(Stats_DATA!D$12=3,(DATA!C451-Stats_DATA!D$6)/(Stats_DATA!D$10-Stats_DATA!D$6),"ERROR")))</f>
        <v>0.286059349460652</v>
      </c>
      <c r="D451" s="0" t="n">
        <f aca="false">IF(Stats_DATA!E$12=1,DATA!D451,IF(Stats_DATA!E$12=2,(DATA!D451-Stats_DATA!E$2)/Stats_DATA!E$3,IF(Stats_DATA!E$12=3,(DATA!D451-Stats_DATA!E$6)/(Stats_DATA!E$10-Stats_DATA!E$6),"ERROR")))</f>
        <v>1.89847329542375</v>
      </c>
      <c r="E451" s="0" t="n">
        <f aca="false">IF(Stats_DATA!F$12=1,DATA!E451,IF(Stats_DATA!F$12=2,(DATA!E451-Stats_DATA!F$2)/Stats_DATA!F$3,IF(Stats_DATA!F$12=3,(DATA!E451-Stats_DATA!F$6)/(Stats_DATA!F$10-Stats_DATA!F$6),"ERROR")))</f>
        <v>2.07184320221755</v>
      </c>
      <c r="F451" s="0" t="n">
        <f aca="false">IF(Stats_DATA!G$12=1,DATA!F451,IF(Stats_DATA!G$12=2,(DATA!F451-Stats_DATA!G$2)/Stats_DATA!G$3,IF(Stats_DATA!G$12=3,(DATA!F451-Stats_DATA!G$6)/(Stats_DATA!G$10-Stats_DATA!G$6),"ERROR")))</f>
        <v>0.0341093880989303</v>
      </c>
      <c r="G451" s="0" t="n">
        <f aca="false">IF(Stats_DATA!H$12=1,DATA!G451,IF(Stats_DATA!H$12=2,(DATA!G451-Stats_DATA!H$2)/Stats_DATA!H$3,IF(Stats_DATA!H$12=3,(DATA!G451-Stats_DATA!H$6)/(Stats_DATA!H$10-Stats_DATA!H$6),"ERROR")))</f>
        <v>0.249163579641848</v>
      </c>
      <c r="H451" s="0" t="n">
        <f aca="false">IF(Stats_DATA!I$12=1,DATA!H451,IF(Stats_DATA!I$12=2,(DATA!H451-Stats_DATA!I$2)/Stats_DATA!I$3,IF(Stats_DATA!I$12=3,(DATA!H451-Stats_DATA!I$6)/(Stats_DATA!I$10-Stats_DATA!I$6),"ERROR")))</f>
        <v>0.858013651706167</v>
      </c>
      <c r="I451" s="0" t="n">
        <f aca="false">IF(Stats_DATA!J$12=1,DATA!I451,IF(Stats_DATA!J$12=2,(DATA!I451-Stats_DATA!J$2)/Stats_DATA!J$3,IF(Stats_DATA!J$12=3,(DATA!I451-Stats_DATA!J$6)/(Stats_DATA!J$10-Stats_DATA!J$6),"ERROR")))</f>
        <v>1.71587558519814</v>
      </c>
      <c r="J451" s="0" t="n">
        <f aca="false">IF(Stats_DATA!K$12=1,DATA!J451,IF(Stats_DATA!K$12=2,(DATA!J451-Stats_DATA!K$2)/Stats_DATA!K$3,IF(Stats_DATA!K$12=3,(DATA!J451-Stats_DATA!K$6)/(Stats_DATA!K$10-Stats_DATA!K$6),"ERROR")))</f>
        <v>-0.939724175207007</v>
      </c>
      <c r="K451" s="0" t="n">
        <f aca="false">IF(Stats_DATA!L$12=1,DATA!K451,IF(Stats_DATA!L$12=2,(DATA!K451-Stats_DATA!L$2)/Stats_DATA!L$3,IF(Stats_DATA!L$12=3,(DATA!K451-Stats_DATA!L$6)/(Stats_DATA!L$10-Stats_DATA!L$6),"ERROR")))</f>
        <v>-0.876386953675481</v>
      </c>
      <c r="L451" s="0" t="n">
        <f aca="false">IF(Stats_DATA!M$12=1,DATA!L451,IF(Stats_DATA!M$12=2,(DATA!L451-Stats_DATA!M$2)/Stats_DATA!M$3,IF(Stats_DATA!M$12=3,(DATA!L451-Stats_DATA!M$6)/(Stats_DATA!M$10-Stats_DATA!M$6),"ERROR")))</f>
        <v>0.934424975624789</v>
      </c>
      <c r="M451" s="0" t="n">
        <f aca="false">IF(Stats_DATA!N$12=1,DATA!M451,IF(Stats_DATA!N$12=2,(DATA!M451-Stats_DATA!N$2)/Stats_DATA!N$3,IF(Stats_DATA!N$12=3,(DATA!M451-Stats_DATA!N$6)/(Stats_DATA!N$10-Stats_DATA!N$6),"ERROR")))</f>
        <v>0.261301537109705</v>
      </c>
      <c r="N451" s="0" t="n">
        <f aca="false">IF(Stats_DATA!O$12=1,DATA!N451,IF(Stats_DATA!O$12=2,(DATA!N451-Stats_DATA!O$2)/Stats_DATA!O$3,IF(Stats_DATA!O$12=3,(DATA!N451-Stats_DATA!O$6)/(Stats_DATA!O$10-Stats_DATA!O$6),"ERROR")))</f>
        <v>0.828912628722931</v>
      </c>
      <c r="O451" s="0" t="n">
        <f aca="false">IF(Stats_DATA!P$12=1,DATA!O451,IF(Stats_DATA!P$12=2,(DATA!O451-Stats_DATA!P$2)/Stats_DATA!P$3,IF(Stats_DATA!P$12=3,(DATA!O451-Stats_DATA!P$6)/(Stats_DATA!P$10-Stats_DATA!P$6),"ERROR")))</f>
        <v>0.913431577131191</v>
      </c>
      <c r="P451" s="0" t="n">
        <f aca="false">IF(Stats_DATA!Q$12=1,DATA!P451,IF(Stats_DATA!Q$12=2,(DATA!P451-Stats_DATA!Q$2)/Stats_DATA!Q$3,IF(Stats_DATA!Q$12=3,(DATA!P451-Stats_DATA!Q$6)/(Stats_DATA!Q$10-Stats_DATA!Q$6),"ERROR")))</f>
        <v>-0.524219651575689</v>
      </c>
      <c r="Q451" s="0" t="n">
        <f aca="false">IF(Stats_DATA!R$12=1,DATA!Q451,IF(Stats_DATA!R$12=2,(DATA!Q451-Stats_DATA!R$2)/Stats_DATA!R$3,IF(Stats_DATA!R$12=3,(DATA!Q451-Stats_DATA!R$6)/(Stats_DATA!R$10-Stats_DATA!R$6),"ERROR")))</f>
        <v>-0.264021191327414</v>
      </c>
      <c r="R451" s="0" t="n">
        <f aca="false">IF(Stats_DATA!S$12=1,DATA!R451,IF(Stats_DATA!S$12=2,(DATA!R451-Stats_DATA!S$2)/Stats_DATA!S$3,IF(Stats_DATA!S$12=3,(DATA!R451-Stats_DATA!S$6)/(Stats_DATA!S$10-Stats_DATA!S$6),"ERROR")))</f>
        <v>-0.0014482295468898</v>
      </c>
      <c r="S451" s="0" t="n">
        <f aca="false">IF(Stats_DATA!T$12=1,DATA!S451,IF(Stats_DATA!T$12=2,(DATA!S451-Stats_DATA!T$2)/Stats_DATA!T$3,IF(Stats_DATA!T$12=3,(DATA!S451-Stats_DATA!T$6)/(Stats_DATA!T$10-Stats_DATA!T$6),"ERROR")))</f>
        <v>0.464137853699984</v>
      </c>
      <c r="T451" s="0" t="n">
        <f aca="false">IF(Stats_DATA!U$12=1,DATA!T451,IF(Stats_DATA!U$12=2,(DATA!T451-Stats_DATA!U$2)/Stats_DATA!U$3,IF(Stats_DATA!U$12=3,(DATA!T451-Stats_DATA!U$6)/(Stats_DATA!U$10-Stats_DATA!U$6),"ERROR")))</f>
        <v>-1.24024171113705</v>
      </c>
      <c r="U451" s="0" t="n">
        <f aca="false">IF(Stats_DATA!V$12=1,DATA!U451,IF(Stats_DATA!V$12=2,(DATA!U451-Stats_DATA!V$2)/Stats_DATA!V$3,IF(Stats_DATA!V$12=3,(DATA!U451-Stats_DATA!V$6)/(Stats_DATA!V$10-Stats_DATA!V$6),"ERROR")))</f>
        <v>-0.600854582589411</v>
      </c>
      <c r="V451" s="0" t="n">
        <f aca="false">IF(Stats_DATA!W$12=1,DATA!V451,IF(Stats_DATA!W$12=2,(DATA!V451-Stats_DATA!W$2)/Stats_DATA!W$3,IF(Stats_DATA!W$12=3,(DATA!V451-Stats_DATA!W$6)/(Stats_DATA!W$10-Stats_DATA!W$6),"ERROR")))</f>
        <v>1.94710114043333</v>
      </c>
      <c r="W451" s="0" t="n">
        <f aca="false">IF(Stats_DATA!X$12=1,DATA!W451,IF(Stats_DATA!X$12=2,(DATA!W451-Stats_DATA!X$2)/Stats_DATA!X$3,IF(Stats_DATA!X$12=3,(DATA!W451-Stats_DATA!X$6)/(Stats_DATA!X$10-Stats_DATA!X$6),"ERROR")))</f>
        <v>1.04010882613245</v>
      </c>
      <c r="X451" s="0" t="n">
        <f aca="false">IF(Stats_DATA!Y$12=1,DATA!X451,IF(Stats_DATA!Y$12=2,(DATA!X451-Stats_DATA!Y$2)/Stats_DATA!Y$3,IF(Stats_DATA!Y$12=3,(DATA!X451-Stats_DATA!Y$6)/(Stats_DATA!Y$10-Stats_DATA!Y$6),"ERROR")))</f>
        <v>1.81351716957364</v>
      </c>
      <c r="Y451" s="0" t="n">
        <f aca="false">IF(Stats_DATA!Z$12=1,DATA!Y451,IF(Stats_DATA!Z$12=2,(DATA!Y451-Stats_DATA!Z$2)/Stats_DATA!Z$3,IF(Stats_DATA!Z$12=3,(DATA!Y451-Stats_DATA!Z$6)/(Stats_DATA!Z$10-Stats_DATA!Z$6),"ERROR")))</f>
        <v>2.00474726120807</v>
      </c>
      <c r="Z451" s="0" t="n">
        <f aca="false">IF(Stats_DATA!AA$12=1,DATA!Z451,IF(Stats_DATA!AA$12=2,(DATA!Z451-Stats_DATA!AA$2)/Stats_DATA!AA$3,IF(Stats_DATA!AA$12=3,(DATA!Z451-Stats_DATA!AA$6)/(Stats_DATA!AA$10-Stats_DATA!AA$6),"ERROR")))</f>
        <v>0.194083857517888</v>
      </c>
      <c r="AA451" s="0" t="n">
        <f aca="false">IF(Stats_DATA!AB$12=1,DATA!AA451,IF(Stats_DATA!AB$12=2,(DATA!AA451-Stats_DATA!AB$2)/Stats_DATA!AB$3,IF(Stats_DATA!AB$12=3,(DATA!AA451-Stats_DATA!AB$6)/(Stats_DATA!AB$10-Stats_DATA!AB$6),"ERROR")))</f>
        <v>0.354876077690278</v>
      </c>
      <c r="AB451" s="0" t="n">
        <f aca="false">IF(Stats_DATA!AC$12=1,DATA!AB451,IF(Stats_DATA!AC$12=2,(DATA!AB451-Stats_DATA!AC$2)/Stats_DATA!AC$3,IF(Stats_DATA!AC$12=3,(DATA!AB451-Stats_DATA!AC$6)/(Stats_DATA!AC$10-Stats_DATA!AC$6),"ERROR")))</f>
        <v>0.803892606397898</v>
      </c>
      <c r="AC451" s="0" t="n">
        <f aca="false">IF(Stats_DATA!AD$12=1,DATA!AC451,IF(Stats_DATA!AD$12=2,(DATA!AC451-Stats_DATA!AD$2)/Stats_DATA!AD$3,IF(Stats_DATA!AD$12=3,(DATA!AC451-Stats_DATA!AD$6)/(Stats_DATA!AD$10-Stats_DATA!AD$6),"ERROR")))</f>
        <v>1.72508349373088</v>
      </c>
      <c r="AD451" s="0" t="n">
        <f aca="false">IF(Stats_DATA!AE$12=1,DATA!AD451,IF(Stats_DATA!AE$12=2,(DATA!AD451-Stats_DATA!AE$2)/Stats_DATA!AE$3,IF(Stats_DATA!AE$12=3,(DATA!AD451-Stats_DATA!AE$6)/(Stats_DATA!AE$10-Stats_DATA!AE$6),"ERROR")))</f>
        <v>-1.02276000127421</v>
      </c>
      <c r="AE451" s="0" t="n">
        <f aca="false">IF(Stats_DATA!AF$12=1,DATA!AE451,IF(Stats_DATA!AF$12=2,(DATA!AE451-Stats_DATA!AF$2)/Stats_DATA!AF$3,IF(Stats_DATA!AF$12=3,(DATA!AE451-Stats_DATA!AF$6)/(Stats_DATA!AF$10-Stats_DATA!AF$6),"ERROR")))</f>
        <v>-0.536829284230284</v>
      </c>
    </row>
    <row r="452" customFormat="false" ht="12.8" hidden="false" customHeight="false" outlineLevel="0" collapsed="false">
      <c r="A452" s="0" t="n">
        <f aca="false">IF(Stats_DATA!B$12=1,DATA!A452,IF(Stats_DATA!B$12=2,(DATA!A452-Stats_DATA!B$2)/Stats_DATA!B$3,IF(Stats_DATA!B$12=3,(DATA!A452-Stats_DATA!B$6)/(Stats_DATA!B$10-Stats_DATA!B$6),"ERROR")))</f>
        <v>0</v>
      </c>
      <c r="B452" s="0" t="n">
        <f aca="false">IF(Stats_DATA!C$12=1,DATA!B452,IF(Stats_DATA!C$12=2,(DATA!B452-Stats_DATA!C$2)/Stats_DATA!C$3,IF(Stats_DATA!C$12=3,(DATA!B452-Stats_DATA!C$6)/(Stats_DATA!C$10-Stats_DATA!C$6),"ERROR")))</f>
        <v>-0.640539291937358</v>
      </c>
      <c r="C452" s="0" t="n">
        <f aca="false">IF(Stats_DATA!D$12=1,DATA!C452,IF(Stats_DATA!D$12=2,(DATA!C452-Stats_DATA!D$2)/Stats_DATA!D$3,IF(Stats_DATA!D$12=3,(DATA!C452-Stats_DATA!D$6)/(Stats_DATA!D$10-Stats_DATA!D$6),"ERROR")))</f>
        <v>0.52321152744282</v>
      </c>
      <c r="D452" s="0" t="n">
        <f aca="false">IF(Stats_DATA!E$12=1,DATA!D452,IF(Stats_DATA!E$12=2,(DATA!D452-Stats_DATA!E$2)/Stats_DATA!E$3,IF(Stats_DATA!E$12=3,(DATA!D452-Stats_DATA!E$6)/(Stats_DATA!E$10-Stats_DATA!E$6),"ERROR")))</f>
        <v>-0.623031614690762</v>
      </c>
      <c r="E452" s="0" t="n">
        <f aca="false">IF(Stats_DATA!F$12=1,DATA!E452,IF(Stats_DATA!F$12=2,(DATA!E452-Stats_DATA!F$2)/Stats_DATA!F$3,IF(Stats_DATA!F$12=3,(DATA!E452-Stats_DATA!F$6)/(Stats_DATA!F$10-Stats_DATA!F$6),"ERROR")))</f>
        <v>-0.633362190398538</v>
      </c>
      <c r="F452" s="0" t="n">
        <f aca="false">IF(Stats_DATA!G$12=1,DATA!F452,IF(Stats_DATA!G$12=2,(DATA!F452-Stats_DATA!G$2)/Stats_DATA!G$3,IF(Stats_DATA!G$12=3,(DATA!F452-Stats_DATA!G$6)/(Stats_DATA!G$10-Stats_DATA!G$6),"ERROR")))</f>
        <v>-2.1494600233413</v>
      </c>
      <c r="G452" s="0" t="n">
        <f aca="false">IF(Stats_DATA!H$12=1,DATA!G452,IF(Stats_DATA!H$12=2,(DATA!G452-Stats_DATA!H$2)/Stats_DATA!H$3,IF(Stats_DATA!H$12=3,(DATA!G452-Stats_DATA!H$6)/(Stats_DATA!H$10-Stats_DATA!H$6),"ERROR")))</f>
        <v>0.0389870913360426</v>
      </c>
      <c r="H452" s="0" t="n">
        <f aca="false">IF(Stats_DATA!I$12=1,DATA!H452,IF(Stats_DATA!I$12=2,(DATA!H452-Stats_DATA!I$2)/Stats_DATA!I$3,IF(Stats_DATA!I$12=3,(DATA!H452-Stats_DATA!I$6)/(Stats_DATA!I$10-Stats_DATA!I$6),"ERROR")))</f>
        <v>-0.012911669432058</v>
      </c>
      <c r="I452" s="0" t="n">
        <f aca="false">IF(Stats_DATA!J$12=1,DATA!I452,IF(Stats_DATA!J$12=2,(DATA!I452-Stats_DATA!J$2)/Stats_DATA!J$3,IF(Stats_DATA!J$12=3,(DATA!I452-Stats_DATA!J$6)/(Stats_DATA!J$10-Stats_DATA!J$6),"ERROR")))</f>
        <v>-0.645806923716723</v>
      </c>
      <c r="J452" s="0" t="n">
        <f aca="false">IF(Stats_DATA!K$12=1,DATA!J452,IF(Stats_DATA!K$12=2,(DATA!J452-Stats_DATA!K$2)/Stats_DATA!K$3,IF(Stats_DATA!K$12=3,(DATA!J452-Stats_DATA!K$6)/(Stats_DATA!K$10-Stats_DATA!K$6),"ERROR")))</f>
        <v>-1.68750959947976</v>
      </c>
      <c r="K452" s="0" t="n">
        <f aca="false">IF(Stats_DATA!L$12=1,DATA!K452,IF(Stats_DATA!L$12=2,(DATA!K452-Stats_DATA!L$2)/Stats_DATA!L$3,IF(Stats_DATA!L$12=3,(DATA!K452-Stats_DATA!L$6)/(Stats_DATA!L$10-Stats_DATA!L$6),"ERROR")))</f>
        <v>0.470569325486409</v>
      </c>
      <c r="L452" s="0" t="n">
        <f aca="false">IF(Stats_DATA!M$12=1,DATA!L452,IF(Stats_DATA!M$12=2,(DATA!L452-Stats_DATA!M$2)/Stats_DATA!M$3,IF(Stats_DATA!M$12=3,(DATA!L452-Stats_DATA!M$6)/(Stats_DATA!M$10-Stats_DATA!M$6),"ERROR")))</f>
        <v>-0.537919967225202</v>
      </c>
      <c r="M452" s="0" t="n">
        <f aca="false">IF(Stats_DATA!N$12=1,DATA!M452,IF(Stats_DATA!N$12=2,(DATA!M452-Stats_DATA!N$2)/Stats_DATA!N$3,IF(Stats_DATA!N$12=3,(DATA!M452-Stats_DATA!N$6)/(Stats_DATA!N$10-Stats_DATA!N$6),"ERROR")))</f>
        <v>0.611162068895802</v>
      </c>
      <c r="N452" s="0" t="n">
        <f aca="false">IF(Stats_DATA!O$12=1,DATA!N452,IF(Stats_DATA!O$12=2,(DATA!N452-Stats_DATA!O$2)/Stats_DATA!O$3,IF(Stats_DATA!O$12=3,(DATA!N452-Stats_DATA!O$6)/(Stats_DATA!O$10-Stats_DATA!O$6),"ERROR")))</f>
        <v>-0.450605719828922</v>
      </c>
      <c r="O452" s="0" t="n">
        <f aca="false">IF(Stats_DATA!P$12=1,DATA!O452,IF(Stats_DATA!P$12=2,(DATA!O452-Stats_DATA!P$2)/Stats_DATA!P$3,IF(Stats_DATA!P$12=3,(DATA!O452-Stats_DATA!P$6)/(Stats_DATA!P$10-Stats_DATA!P$6),"ERROR")))</f>
        <v>-0.441781377617369</v>
      </c>
      <c r="P452" s="0" t="n">
        <f aca="false">IF(Stats_DATA!Q$12=1,DATA!P452,IF(Stats_DATA!Q$12=2,(DATA!P452-Stats_DATA!Q$2)/Stats_DATA!Q$3,IF(Stats_DATA!Q$12=3,(DATA!P452-Stats_DATA!Q$6)/(Stats_DATA!Q$10-Stats_DATA!Q$6),"ERROR")))</f>
        <v>-0.062274035947974</v>
      </c>
      <c r="Q452" s="0" t="n">
        <f aca="false">IF(Stats_DATA!R$12=1,DATA!Q452,IF(Stats_DATA!R$12=2,(DATA!Q452-Stats_DATA!R$2)/Stats_DATA!R$3,IF(Stats_DATA!R$12=3,(DATA!Q452-Stats_DATA!R$6)/(Stats_DATA!R$10-Stats_DATA!R$6),"ERROR")))</f>
        <v>1.96289419045116</v>
      </c>
      <c r="R452" s="0" t="n">
        <f aca="false">IF(Stats_DATA!S$12=1,DATA!R452,IF(Stats_DATA!S$12=2,(DATA!R452-Stats_DATA!S$2)/Stats_DATA!S$3,IF(Stats_DATA!S$12=3,(DATA!R452-Stats_DATA!S$6)/(Stats_DATA!S$10-Stats_DATA!S$6),"ERROR")))</f>
        <v>1.15073922478987</v>
      </c>
      <c r="S452" s="0" t="n">
        <f aca="false">IF(Stats_DATA!T$12=1,DATA!S452,IF(Stats_DATA!T$12=2,(DATA!S452-Stats_DATA!T$2)/Stats_DATA!T$3,IF(Stats_DATA!T$12=3,(DATA!S452-Stats_DATA!T$6)/(Stats_DATA!T$10-Stats_DATA!T$6),"ERROR")))</f>
        <v>0.605136199069717</v>
      </c>
      <c r="T452" s="0" t="n">
        <f aca="false">IF(Stats_DATA!U$12=1,DATA!T452,IF(Stats_DATA!U$12=2,(DATA!T452-Stats_DATA!U$2)/Stats_DATA!U$3,IF(Stats_DATA!U$12=3,(DATA!T452-Stats_DATA!U$6)/(Stats_DATA!U$10-Stats_DATA!U$6),"ERROR")))</f>
        <v>0.362638095781815</v>
      </c>
      <c r="U452" s="0" t="n">
        <f aca="false">IF(Stats_DATA!V$12=1,DATA!U452,IF(Stats_DATA!V$12=2,(DATA!U452-Stats_DATA!V$2)/Stats_DATA!V$3,IF(Stats_DATA!V$12=3,(DATA!U452-Stats_DATA!V$6)/(Stats_DATA!V$10-Stats_DATA!V$6),"ERROR")))</f>
        <v>1.93875984332008</v>
      </c>
      <c r="V452" s="0" t="n">
        <f aca="false">IF(Stats_DATA!W$12=1,DATA!V452,IF(Stats_DATA!W$12=2,(DATA!V452-Stats_DATA!W$2)/Stats_DATA!W$3,IF(Stats_DATA!W$12=3,(DATA!V452-Stats_DATA!W$6)/(Stats_DATA!W$10-Stats_DATA!W$6),"ERROR")))</f>
        <v>-0.719846038885677</v>
      </c>
      <c r="W452" s="0" t="n">
        <f aca="false">IF(Stats_DATA!X$12=1,DATA!W452,IF(Stats_DATA!X$12=2,(DATA!W452-Stats_DATA!X$2)/Stats_DATA!X$3,IF(Stats_DATA!X$12=3,(DATA!W452-Stats_DATA!X$6)/(Stats_DATA!X$10-Stats_DATA!X$6),"ERROR")))</f>
        <v>0.40720336746457</v>
      </c>
      <c r="X452" s="0" t="n">
        <f aca="false">IF(Stats_DATA!Y$12=1,DATA!X452,IF(Stats_DATA!Y$12=2,(DATA!X452-Stats_DATA!Y$2)/Stats_DATA!Y$3,IF(Stats_DATA!Y$12=3,(DATA!X452-Stats_DATA!Y$6)/(Stats_DATA!Y$10-Stats_DATA!Y$6),"ERROR")))</f>
        <v>-0.70682784842933</v>
      </c>
      <c r="Y452" s="0" t="n">
        <f aca="false">IF(Stats_DATA!Z$12=1,DATA!Y452,IF(Stats_DATA!Z$12=2,(DATA!Y452-Stats_DATA!Z$2)/Stats_DATA!Z$3,IF(Stats_DATA!Z$12=3,(DATA!Y452-Stats_DATA!Z$6)/(Stats_DATA!Z$10-Stats_DATA!Z$6),"ERROR")))</f>
        <v>-0.655797914317882</v>
      </c>
      <c r="Z452" s="0" t="n">
        <f aca="false">IF(Stats_DATA!AA$12=1,DATA!Z452,IF(Stats_DATA!AA$12=2,(DATA!Z452-Stats_DATA!AA$2)/Stats_DATA!AA$3,IF(Stats_DATA!AA$12=3,(DATA!Z452-Stats_DATA!AA$6)/(Stats_DATA!AA$10-Stats_DATA!AA$6),"ERROR")))</f>
        <v>-1.65547841425055</v>
      </c>
      <c r="AA452" s="0" t="n">
        <f aca="false">IF(Stats_DATA!AB$12=1,DATA!AA452,IF(Stats_DATA!AB$12=2,(DATA!AA452-Stats_DATA!AB$2)/Stats_DATA!AB$3,IF(Stats_DATA!AB$12=3,(DATA!AA452-Stats_DATA!AB$6)/(Stats_DATA!AB$10-Stats_DATA!AB$6),"ERROR")))</f>
        <v>0.544279058561025</v>
      </c>
      <c r="AB452" s="0" t="n">
        <f aca="false">IF(Stats_DATA!AC$12=1,DATA!AB452,IF(Stats_DATA!AC$12=2,(DATA!AB452-Stats_DATA!AC$2)/Stats_DATA!AC$3,IF(Stats_DATA!AC$12=3,(DATA!AB452-Stats_DATA!AC$6)/(Stats_DATA!AC$10-Stats_DATA!AC$6),"ERROR")))</f>
        <v>0.237803176846636</v>
      </c>
      <c r="AC452" s="0" t="n">
        <f aca="false">IF(Stats_DATA!AD$12=1,DATA!AC452,IF(Stats_DATA!AD$12=2,(DATA!AC452-Stats_DATA!AD$2)/Stats_DATA!AD$3,IF(Stats_DATA!AD$12=3,(DATA!AC452-Stats_DATA!AD$6)/(Stats_DATA!AD$10-Stats_DATA!AD$6),"ERROR")))</f>
        <v>-0.412372702773401</v>
      </c>
      <c r="AD452" s="0" t="n">
        <f aca="false">IF(Stats_DATA!AE$12=1,DATA!AD452,IF(Stats_DATA!AE$12=2,(DATA!AD452-Stats_DATA!AE$2)/Stats_DATA!AE$3,IF(Stats_DATA!AE$12=3,(DATA!AD452-Stats_DATA!AE$6)/(Stats_DATA!AE$10-Stats_DATA!AE$6),"ERROR")))</f>
        <v>-0.962954740977168</v>
      </c>
      <c r="AE452" s="0" t="n">
        <f aca="false">IF(Stats_DATA!AF$12=1,DATA!AE452,IF(Stats_DATA!AF$12=2,(DATA!AE452-Stats_DATA!AF$2)/Stats_DATA!AF$3,IF(Stats_DATA!AF$12=3,(DATA!AE452-Stats_DATA!AF$6)/(Stats_DATA!AF$10-Stats_DATA!AF$6),"ERROR")))</f>
        <v>0.8622973391596</v>
      </c>
    </row>
    <row r="453" customFormat="false" ht="12.8" hidden="false" customHeight="false" outlineLevel="0" collapsed="false">
      <c r="A453" s="0" t="n">
        <f aca="false">IF(Stats_DATA!B$12=1,DATA!A453,IF(Stats_DATA!B$12=2,(DATA!A453-Stats_DATA!B$2)/Stats_DATA!B$3,IF(Stats_DATA!B$12=3,(DATA!A453-Stats_DATA!B$6)/(Stats_DATA!B$10-Stats_DATA!B$6),"ERROR")))</f>
        <v>1</v>
      </c>
      <c r="B453" s="0" t="n">
        <f aca="false">IF(Stats_DATA!C$12=1,DATA!B453,IF(Stats_DATA!C$12=2,(DATA!B453-Stats_DATA!C$2)/Stats_DATA!C$3,IF(Stats_DATA!C$12=3,(DATA!B453-Stats_DATA!C$6)/(Stats_DATA!C$10-Stats_DATA!C$6),"ERROR")))</f>
        <v>1.55012275070467</v>
      </c>
      <c r="C453" s="0" t="n">
        <f aca="false">IF(Stats_DATA!D$12=1,DATA!C453,IF(Stats_DATA!D$12=2,(DATA!C453-Stats_DATA!D$2)/Stats_DATA!D$3,IF(Stats_DATA!D$12=3,(DATA!C453-Stats_DATA!D$6)/(Stats_DATA!D$10-Stats_DATA!D$6),"ERROR")))</f>
        <v>1.32766891549998</v>
      </c>
      <c r="D453" s="0" t="n">
        <f aca="false">IF(Stats_DATA!E$12=1,DATA!D453,IF(Stats_DATA!E$12=2,(DATA!D453-Stats_DATA!E$2)/Stats_DATA!E$3,IF(Stats_DATA!E$12=3,(DATA!D453-Stats_DATA!E$6)/(Stats_DATA!E$10-Stats_DATA!E$6),"ERROR")))</f>
        <v>1.47047180913045</v>
      </c>
      <c r="E453" s="0" t="n">
        <f aca="false">IF(Stats_DATA!F$12=1,DATA!E453,IF(Stats_DATA!F$12=2,(DATA!E453-Stats_DATA!F$2)/Stats_DATA!F$3,IF(Stats_DATA!F$12=3,(DATA!E453-Stats_DATA!F$6)/(Stats_DATA!F$10-Stats_DATA!F$6),"ERROR")))</f>
        <v>1.52341395770609</v>
      </c>
      <c r="F453" s="0" t="n">
        <f aca="false">IF(Stats_DATA!G$12=1,DATA!F453,IF(Stats_DATA!G$12=2,(DATA!F453-Stats_DATA!G$2)/Stats_DATA!G$3,IF(Stats_DATA!G$12=3,(DATA!F453-Stats_DATA!G$6)/(Stats_DATA!G$10-Stats_DATA!G$6),"ERROR")))</f>
        <v>0.486323697990166</v>
      </c>
      <c r="G453" s="0" t="n">
        <f aca="false">IF(Stats_DATA!H$12=1,DATA!G453,IF(Stats_DATA!H$12=2,(DATA!G453-Stats_DATA!H$2)/Stats_DATA!H$3,IF(Stats_DATA!H$12=3,(DATA!G453-Stats_DATA!H$6)/(Stats_DATA!H$10-Stats_DATA!H$6),"ERROR")))</f>
        <v>-0.106621664976718</v>
      </c>
      <c r="H453" s="0" t="n">
        <f aca="false">IF(Stats_DATA!I$12=1,DATA!H453,IF(Stats_DATA!I$12=2,(DATA!H453-Stats_DATA!I$2)/Stats_DATA!I$3,IF(Stats_DATA!I$12=3,(DATA!H453-Stats_DATA!I$6)/(Stats_DATA!I$10-Stats_DATA!I$6),"ERROR")))</f>
        <v>0.962128301935855</v>
      </c>
      <c r="I453" s="0" t="n">
        <f aca="false">IF(Stats_DATA!J$12=1,DATA!I453,IF(Stats_DATA!J$12=2,(DATA!I453-Stats_DATA!J$2)/Stats_DATA!J$3,IF(Stats_DATA!J$12=3,(DATA!I453-Stats_DATA!J$6)/(Stats_DATA!J$10-Stats_DATA!J$6),"ERROR")))</f>
        <v>1.07494319763035</v>
      </c>
      <c r="J453" s="0" t="n">
        <f aca="false">IF(Stats_DATA!K$12=1,DATA!J453,IF(Stats_DATA!K$12=2,(DATA!J453-Stats_DATA!K$2)/Stats_DATA!K$3,IF(Stats_DATA!K$12=3,(DATA!J453-Stats_DATA!K$6)/(Stats_DATA!K$10-Stats_DATA!K$6),"ERROR")))</f>
        <v>-0.542121193520521</v>
      </c>
      <c r="K453" s="0" t="n">
        <f aca="false">IF(Stats_DATA!L$12=1,DATA!K453,IF(Stats_DATA!L$12=2,(DATA!K453-Stats_DATA!L$2)/Stats_DATA!L$3,IF(Stats_DATA!L$12=3,(DATA!K453-Stats_DATA!L$6)/(Stats_DATA!L$10-Stats_DATA!L$6),"ERROR")))</f>
        <v>-1.25880356290125</v>
      </c>
      <c r="L453" s="0" t="n">
        <f aca="false">IF(Stats_DATA!M$12=1,DATA!L453,IF(Stats_DATA!M$12=2,(DATA!L453-Stats_DATA!M$2)/Stats_DATA!M$3,IF(Stats_DATA!M$12=3,(DATA!L453-Stats_DATA!M$6)/(Stats_DATA!M$10-Stats_DATA!M$6),"ERROR")))</f>
        <v>0.22439627308459</v>
      </c>
      <c r="M453" s="0" t="n">
        <f aca="false">IF(Stats_DATA!N$12=1,DATA!M453,IF(Stats_DATA!N$12=2,(DATA!M453-Stats_DATA!N$2)/Stats_DATA!N$3,IF(Stats_DATA!N$12=3,(DATA!M453-Stats_DATA!N$6)/(Stats_DATA!N$10-Stats_DATA!N$6),"ERROR")))</f>
        <v>0.286680021280717</v>
      </c>
      <c r="N453" s="0" t="n">
        <f aca="false">IF(Stats_DATA!O$12=1,DATA!N453,IF(Stats_DATA!O$12=2,(DATA!N453-Stats_DATA!O$2)/Stats_DATA!O$3,IF(Stats_DATA!O$12=3,(DATA!N453-Stats_DATA!O$6)/(Stats_DATA!O$10-Stats_DATA!O$6),"ERROR")))</f>
        <v>0.0247004776810625</v>
      </c>
      <c r="O453" s="0" t="n">
        <f aca="false">IF(Stats_DATA!P$12=1,DATA!O453,IF(Stats_DATA!P$12=2,(DATA!O453-Stats_DATA!P$2)/Stats_DATA!P$3,IF(Stats_DATA!P$12=3,(DATA!O453-Stats_DATA!P$6)/(Stats_DATA!P$10-Stats_DATA!P$6),"ERROR")))</f>
        <v>0.348264909384468</v>
      </c>
      <c r="P453" s="0" t="n">
        <f aca="false">IF(Stats_DATA!Q$12=1,DATA!P453,IF(Stats_DATA!Q$12=2,(DATA!P453-Stats_DATA!Q$2)/Stats_DATA!Q$3,IF(Stats_DATA!Q$12=3,(DATA!P453-Stats_DATA!Q$6)/(Stats_DATA!Q$10-Stats_DATA!Q$6),"ERROR")))</f>
        <v>1.61831542076252</v>
      </c>
      <c r="Q453" s="0" t="n">
        <f aca="false">IF(Stats_DATA!R$12=1,DATA!Q453,IF(Stats_DATA!R$12=2,(DATA!Q453-Stats_DATA!R$2)/Stats_DATA!R$3,IF(Stats_DATA!R$12=3,(DATA!Q453-Stats_DATA!R$6)/(Stats_DATA!R$10-Stats_DATA!R$6),"ERROR")))</f>
        <v>-0.345548183739568</v>
      </c>
      <c r="R453" s="0" t="n">
        <f aca="false">IF(Stats_DATA!S$12=1,DATA!R453,IF(Stats_DATA!S$12=2,(DATA!R453-Stats_DATA!S$2)/Stats_DATA!S$3,IF(Stats_DATA!S$12=3,(DATA!R453-Stats_DATA!S$6)/(Stats_DATA!S$10-Stats_DATA!S$6),"ERROR")))</f>
        <v>0.569013759058029</v>
      </c>
      <c r="S453" s="0" t="n">
        <f aca="false">IF(Stats_DATA!T$12=1,DATA!S453,IF(Stats_DATA!T$12=2,(DATA!S453-Stats_DATA!T$2)/Stats_DATA!T$3,IF(Stats_DATA!T$12=3,(DATA!S453-Stats_DATA!T$6)/(Stats_DATA!T$10-Stats_DATA!T$6),"ERROR")))</f>
        <v>0.517619984702296</v>
      </c>
      <c r="T453" s="0" t="n">
        <f aca="false">IF(Stats_DATA!U$12=1,DATA!T453,IF(Stats_DATA!U$12=2,(DATA!T453-Stats_DATA!U$2)/Stats_DATA!U$3,IF(Stats_DATA!U$12=3,(DATA!T453-Stats_DATA!U$6)/(Stats_DATA!U$10-Stats_DATA!U$6),"ERROR")))</f>
        <v>-0.499892698431884</v>
      </c>
      <c r="U453" s="0" t="n">
        <f aca="false">IF(Stats_DATA!V$12=1,DATA!U453,IF(Stats_DATA!V$12=2,(DATA!U453-Stats_DATA!V$2)/Stats_DATA!V$3,IF(Stats_DATA!V$12=3,(DATA!U453-Stats_DATA!V$6)/(Stats_DATA!V$10-Stats_DATA!V$6),"ERROR")))</f>
        <v>-0.751266270314408</v>
      </c>
      <c r="V453" s="0" t="n">
        <f aca="false">IF(Stats_DATA!W$12=1,DATA!V453,IF(Stats_DATA!W$12=2,(DATA!V453-Stats_DATA!W$2)/Stats_DATA!W$3,IF(Stats_DATA!W$12=3,(DATA!V453-Stats_DATA!W$6)/(Stats_DATA!W$10-Stats_DATA!W$6),"ERROR")))</f>
        <v>1.06984310782568</v>
      </c>
      <c r="W453" s="0" t="n">
        <f aca="false">IF(Stats_DATA!X$12=1,DATA!W453,IF(Stats_DATA!X$12=2,(DATA!W453-Stats_DATA!X$2)/Stats_DATA!X$3,IF(Stats_DATA!X$12=3,(DATA!W453-Stats_DATA!X$6)/(Stats_DATA!X$10-Stats_DATA!X$6),"ERROR")))</f>
        <v>0.859511124558836</v>
      </c>
      <c r="X453" s="0" t="n">
        <f aca="false">IF(Stats_DATA!Y$12=1,DATA!X453,IF(Stats_DATA!Y$12=2,(DATA!X453-Stats_DATA!Y$2)/Stats_DATA!Y$3,IF(Stats_DATA!Y$12=3,(DATA!X453-Stats_DATA!Y$6)/(Stats_DATA!Y$10-Stats_DATA!Y$6),"ERROR")))</f>
        <v>0.968343022551744</v>
      </c>
      <c r="Y453" s="0" t="n">
        <f aca="false">IF(Stats_DATA!Z$12=1,DATA!Y453,IF(Stats_DATA!Z$12=2,(DATA!Y453-Stats_DATA!Z$2)/Stats_DATA!Z$3,IF(Stats_DATA!Z$12=3,(DATA!Y453-Stats_DATA!Z$6)/(Stats_DATA!Z$10-Stats_DATA!Z$6),"ERROR")))</f>
        <v>0.949170518079542</v>
      </c>
      <c r="Z453" s="0" t="n">
        <f aca="false">IF(Stats_DATA!AA$12=1,DATA!Z453,IF(Stats_DATA!AA$12=2,(DATA!Z453-Stats_DATA!AA$2)/Stats_DATA!AA$3,IF(Stats_DATA!AA$12=3,(DATA!Z453-Stats_DATA!AA$6)/(Stats_DATA!AA$10-Stats_DATA!AA$6),"ERROR")))</f>
        <v>0.894841526196435</v>
      </c>
      <c r="AA453" s="0" t="n">
        <f aca="false">IF(Stats_DATA!AB$12=1,DATA!AA453,IF(Stats_DATA!AB$12=2,(DATA!AA453-Stats_DATA!AB$2)/Stats_DATA!AB$3,IF(Stats_DATA!AB$12=3,(DATA!AA453-Stats_DATA!AB$6)/(Stats_DATA!AB$10-Stats_DATA!AB$6),"ERROR")))</f>
        <v>-0.443412996046832</v>
      </c>
      <c r="AB453" s="0" t="n">
        <f aca="false">IF(Stats_DATA!AC$12=1,DATA!AB453,IF(Stats_DATA!AC$12=2,(DATA!AB453-Stats_DATA!AC$2)/Stats_DATA!AC$3,IF(Stats_DATA!AC$12=3,(DATA!AB453-Stats_DATA!AC$6)/(Stats_DATA!AC$10-Stats_DATA!AC$6),"ERROR")))</f>
        <v>0.601615096431232</v>
      </c>
      <c r="AC453" s="0" t="n">
        <f aca="false">IF(Stats_DATA!AD$12=1,DATA!AC453,IF(Stats_DATA!AD$12=2,(DATA!AC453-Stats_DATA!AD$2)/Stats_DATA!AD$3,IF(Stats_DATA!AD$12=3,(DATA!AC453-Stats_DATA!AD$6)/(Stats_DATA!AD$10-Stats_DATA!AD$6),"ERROR")))</f>
        <v>0.486728088781068</v>
      </c>
      <c r="AD453" s="0" t="n">
        <f aca="false">IF(Stats_DATA!AE$12=1,DATA!AD453,IF(Stats_DATA!AE$12=2,(DATA!AD453-Stats_DATA!AE$2)/Stats_DATA!AE$3,IF(Stats_DATA!AE$12=3,(DATA!AD453-Stats_DATA!AE$6)/(Stats_DATA!AE$10-Stats_DATA!AE$6),"ERROR")))</f>
        <v>-0.982351041614046</v>
      </c>
      <c r="AE453" s="0" t="n">
        <f aca="false">IF(Stats_DATA!AF$12=1,DATA!AE453,IF(Stats_DATA!AF$12=2,(DATA!AE453-Stats_DATA!AF$2)/Stats_DATA!AF$3,IF(Stats_DATA!AF$12=3,(DATA!AE453-Stats_DATA!AF$6)/(Stats_DATA!AF$10-Stats_DATA!AF$6),"ERROR")))</f>
        <v>-1.27542640160349</v>
      </c>
    </row>
    <row r="454" customFormat="false" ht="12.8" hidden="false" customHeight="false" outlineLevel="0" collapsed="false">
      <c r="A454" s="0" t="n">
        <f aca="false">IF(Stats_DATA!B$12=1,DATA!A454,IF(Stats_DATA!B$12=2,(DATA!A454-Stats_DATA!B$2)/Stats_DATA!B$3,IF(Stats_DATA!B$12=3,(DATA!A454-Stats_DATA!B$6)/(Stats_DATA!B$10-Stats_DATA!B$6),"ERROR")))</f>
        <v>0</v>
      </c>
      <c r="B454" s="0" t="n">
        <f aca="false">IF(Stats_DATA!C$12=1,DATA!B454,IF(Stats_DATA!C$12=2,(DATA!B454-Stats_DATA!C$2)/Stats_DATA!C$3,IF(Stats_DATA!C$12=3,(DATA!B454-Stats_DATA!C$6)/(Stats_DATA!C$10-Stats_DATA!C$6),"ERROR")))</f>
        <v>-0.60364990520893</v>
      </c>
      <c r="C454" s="0" t="n">
        <f aca="false">IF(Stats_DATA!D$12=1,DATA!C454,IF(Stats_DATA!D$12=2,(DATA!C454-Stats_DATA!D$2)/Stats_DATA!D$3,IF(Stats_DATA!D$12=3,(DATA!C454-Stats_DATA!D$6)/(Stats_DATA!D$10-Stats_DATA!D$6),"ERROR")))</f>
        <v>2.07865081244351</v>
      </c>
      <c r="D454" s="0" t="n">
        <f aca="false">IF(Stats_DATA!E$12=1,DATA!D454,IF(Stats_DATA!E$12=2,(DATA!D454-Stats_DATA!E$2)/Stats_DATA!E$3,IF(Stats_DATA!E$12=3,(DATA!D454-Stats_DATA!E$6)/(Stats_DATA!E$10-Stats_DATA!E$6),"ERROR")))</f>
        <v>-0.625500854034762</v>
      </c>
      <c r="E454" s="0" t="n">
        <f aca="false">IF(Stats_DATA!F$12=1,DATA!E454,IF(Stats_DATA!F$12=2,(DATA!E454-Stats_DATA!F$2)/Stats_DATA!F$3,IF(Stats_DATA!F$12=3,(DATA!E454-Stats_DATA!F$6)/(Stats_DATA!F$10-Stats_DATA!F$6),"ERROR")))</f>
        <v>-0.603525366215273</v>
      </c>
      <c r="F454" s="0" t="n">
        <f aca="false">IF(Stats_DATA!G$12=1,DATA!F454,IF(Stats_DATA!G$12=2,(DATA!F454-Stats_DATA!G$2)/Stats_DATA!G$3,IF(Stats_DATA!G$12=3,(DATA!F454-Stats_DATA!G$6)/(Stats_DATA!G$10-Stats_DATA!G$6),"ERROR")))</f>
        <v>-0.852543511955115</v>
      </c>
      <c r="G454" s="0" t="n">
        <f aca="false">IF(Stats_DATA!H$12=1,DATA!G454,IF(Stats_DATA!H$12=2,(DATA!G454-Stats_DATA!H$2)/Stats_DATA!H$3,IF(Stats_DATA!H$12=3,(DATA!G454-Stats_DATA!H$6)/(Stats_DATA!H$10-Stats_DATA!H$6),"ERROR")))</f>
        <v>-0.754381814971458</v>
      </c>
      <c r="H454" s="0" t="n">
        <f aca="false">IF(Stats_DATA!I$12=1,DATA!H454,IF(Stats_DATA!I$12=2,(DATA!H454-Stats_DATA!I$2)/Stats_DATA!I$3,IF(Stats_DATA!I$12=3,(DATA!H454-Stats_DATA!I$6)/(Stats_DATA!I$10-Stats_DATA!I$6),"ERROR")))</f>
        <v>-0.605236221702647</v>
      </c>
      <c r="I454" s="0" t="n">
        <f aca="false">IF(Stats_DATA!J$12=1,DATA!I454,IF(Stats_DATA!J$12=2,(DATA!I454-Stats_DATA!J$2)/Stats_DATA!J$3,IF(Stats_DATA!J$12=3,(DATA!I454-Stats_DATA!J$6)/(Stats_DATA!J$10-Stats_DATA!J$6),"ERROR")))</f>
        <v>-0.759458384479649</v>
      </c>
      <c r="J454" s="0" t="n">
        <f aca="false">IF(Stats_DATA!K$12=1,DATA!J454,IF(Stats_DATA!K$12=2,(DATA!J454-Stats_DATA!K$2)/Stats_DATA!K$3,IF(Stats_DATA!K$12=3,(DATA!J454-Stats_DATA!K$6)/(Stats_DATA!K$10-Stats_DATA!K$6),"ERROR")))</f>
        <v>-0.717212414813653</v>
      </c>
      <c r="K454" s="0" t="n">
        <f aca="false">IF(Stats_DATA!L$12=1,DATA!K454,IF(Stats_DATA!L$12=2,(DATA!K454-Stats_DATA!L$2)/Stats_DATA!L$3,IF(Stats_DATA!L$12=3,(DATA!K454-Stats_DATA!L$6)/(Stats_DATA!L$10-Stats_DATA!L$6),"ERROR")))</f>
        <v>-0.248940442982824</v>
      </c>
      <c r="L454" s="0" t="n">
        <f aca="false">IF(Stats_DATA!M$12=1,DATA!L454,IF(Stats_DATA!M$12=2,(DATA!L454-Stats_DATA!M$2)/Stats_DATA!M$3,IF(Stats_DATA!M$12=3,(DATA!L454-Stats_DATA!M$6)/(Stats_DATA!M$10-Stats_DATA!M$6),"ERROR")))</f>
        <v>-0.771591170498969</v>
      </c>
      <c r="M454" s="0" t="n">
        <f aca="false">IF(Stats_DATA!N$12=1,DATA!M454,IF(Stats_DATA!N$12=2,(DATA!M454-Stats_DATA!N$2)/Stats_DATA!N$3,IF(Stats_DATA!N$12=3,(DATA!M454-Stats_DATA!N$6)/(Stats_DATA!N$10-Stats_DATA!N$6),"ERROR")))</f>
        <v>0.884887148168863</v>
      </c>
      <c r="N454" s="0" t="n">
        <f aca="false">IF(Stats_DATA!O$12=1,DATA!N454,IF(Stats_DATA!O$12=2,(DATA!N454-Stats_DATA!O$2)/Stats_DATA!O$3,IF(Stats_DATA!O$12=3,(DATA!N454-Stats_DATA!O$6)/(Stats_DATA!O$10-Stats_DATA!O$6),"ERROR")))</f>
        <v>-0.66773310870185</v>
      </c>
      <c r="O454" s="0" t="n">
        <f aca="false">IF(Stats_DATA!P$12=1,DATA!O454,IF(Stats_DATA!P$12=2,(DATA!O454-Stats_DATA!P$2)/Stats_DATA!P$3,IF(Stats_DATA!P$12=3,(DATA!O454-Stats_DATA!P$6)/(Stats_DATA!P$10-Stats_DATA!P$6),"ERROR")))</f>
        <v>-0.582028882099053</v>
      </c>
      <c r="P454" s="0" t="n">
        <f aca="false">IF(Stats_DATA!Q$12=1,DATA!P454,IF(Stats_DATA!Q$12=2,(DATA!P454-Stats_DATA!Q$2)/Stats_DATA!Q$3,IF(Stats_DATA!Q$12=3,(DATA!P454-Stats_DATA!Q$6)/(Stats_DATA!Q$10-Stats_DATA!Q$6),"ERROR")))</f>
        <v>0.0975917863312641</v>
      </c>
      <c r="Q454" s="0" t="n">
        <f aca="false">IF(Stats_DATA!R$12=1,DATA!Q454,IF(Stats_DATA!R$12=2,(DATA!Q454-Stats_DATA!R$2)/Stats_DATA!R$3,IF(Stats_DATA!R$12=3,(DATA!Q454-Stats_DATA!R$6)/(Stats_DATA!R$10-Stats_DATA!R$6),"ERROR")))</f>
        <v>0.0229984942879793</v>
      </c>
      <c r="R454" s="0" t="n">
        <f aca="false">IF(Stats_DATA!S$12=1,DATA!R454,IF(Stats_DATA!S$12=2,(DATA!R454-Stats_DATA!S$2)/Stats_DATA!S$3,IF(Stats_DATA!S$12=3,(DATA!R454-Stats_DATA!S$6)/(Stats_DATA!S$10-Stats_DATA!S$6),"ERROR")))</f>
        <v>-0.0822802418695381</v>
      </c>
      <c r="S454" s="0" t="n">
        <f aca="false">IF(Stats_DATA!T$12=1,DATA!S454,IF(Stats_DATA!T$12=2,(DATA!S454-Stats_DATA!T$2)/Stats_DATA!T$3,IF(Stats_DATA!T$12=3,(DATA!S454-Stats_DATA!T$6)/(Stats_DATA!T$10-Stats_DATA!T$6),"ERROR")))</f>
        <v>-0.426258593956695</v>
      </c>
      <c r="T454" s="0" t="n">
        <f aca="false">IF(Stats_DATA!U$12=1,DATA!T454,IF(Stats_DATA!U$12=2,(DATA!T454-Stats_DATA!U$2)/Stats_DATA!U$3,IF(Stats_DATA!U$12=3,(DATA!T454-Stats_DATA!U$6)/(Stats_DATA!U$10-Stats_DATA!U$6),"ERROR")))</f>
        <v>-0.374081755096366</v>
      </c>
      <c r="U454" s="0" t="n">
        <f aca="false">IF(Stats_DATA!V$12=1,DATA!U454,IF(Stats_DATA!V$12=2,(DATA!U454-Stats_DATA!V$2)/Stats_DATA!V$3,IF(Stats_DATA!V$12=3,(DATA!U454-Stats_DATA!V$6)/(Stats_DATA!V$10-Stats_DATA!V$6),"ERROR")))</f>
        <v>0.191641169067167</v>
      </c>
      <c r="V454" s="0" t="n">
        <f aca="false">IF(Stats_DATA!W$12=1,DATA!V454,IF(Stats_DATA!W$12=2,(DATA!V454-Stats_DATA!W$2)/Stats_DATA!W$3,IF(Stats_DATA!W$12=3,(DATA!V454-Stats_DATA!W$6)/(Stats_DATA!W$10-Stats_DATA!W$6),"ERROR")))</f>
        <v>-0.657775895069098</v>
      </c>
      <c r="W454" s="0" t="n">
        <f aca="false">IF(Stats_DATA!X$12=1,DATA!W454,IF(Stats_DATA!X$12=2,(DATA!W454-Stats_DATA!X$2)/Stats_DATA!X$3,IF(Stats_DATA!X$12=3,(DATA!W454-Stats_DATA!X$6)/(Stats_DATA!X$10-Stats_DATA!X$6),"ERROR")))</f>
        <v>1.98539949833305</v>
      </c>
      <c r="X454" s="0" t="n">
        <f aca="false">IF(Stats_DATA!Y$12=1,DATA!X454,IF(Stats_DATA!Y$12=2,(DATA!X454-Stats_DATA!Y$2)/Stats_DATA!Y$3,IF(Stats_DATA!Y$12=3,(DATA!X454-Stats_DATA!Y$6)/(Stats_DATA!Y$10-Stats_DATA!Y$6),"ERROR")))</f>
        <v>-0.660402789649255</v>
      </c>
      <c r="Y454" s="0" t="n">
        <f aca="false">IF(Stats_DATA!Z$12=1,DATA!Y454,IF(Stats_DATA!Z$12=2,(DATA!Y454-Stats_DATA!Z$2)/Stats_DATA!Z$3,IF(Stats_DATA!Z$12=3,(DATA!Y454-Stats_DATA!Z$6)/(Stats_DATA!Z$10-Stats_DATA!Z$6),"ERROR")))</f>
        <v>-0.626817853982407</v>
      </c>
      <c r="Z454" s="0" t="n">
        <f aca="false">IF(Stats_DATA!AA$12=1,DATA!Z454,IF(Stats_DATA!AA$12=2,(DATA!Z454-Stats_DATA!AA$2)/Stats_DATA!AA$3,IF(Stats_DATA!AA$12=3,(DATA!Z454-Stats_DATA!AA$6)/(Stats_DATA!AA$10-Stats_DATA!AA$6),"ERROR")))</f>
        <v>-0.506673811160659</v>
      </c>
      <c r="AA454" s="0" t="n">
        <f aca="false">IF(Stats_DATA!AB$12=1,DATA!AA454,IF(Stats_DATA!AB$12=2,(DATA!AA454-Stats_DATA!AB$2)/Stats_DATA!AB$3,IF(Stats_DATA!AB$12=3,(DATA!AA454-Stats_DATA!AB$6)/(Stats_DATA!AB$10-Stats_DATA!AB$6),"ERROR")))</f>
        <v>-0.436421610846905</v>
      </c>
      <c r="AB454" s="0" t="n">
        <f aca="false">IF(Stats_DATA!AC$12=1,DATA!AB454,IF(Stats_DATA!AC$12=2,(DATA!AB454-Stats_DATA!AC$2)/Stats_DATA!AC$3,IF(Stats_DATA!AC$12=3,(DATA!AB454-Stats_DATA!AC$6)/(Stats_DATA!AC$10-Stats_DATA!AC$6),"ERROR")))</f>
        <v>-0.43661496657303</v>
      </c>
      <c r="AC454" s="0" t="n">
        <f aca="false">IF(Stats_DATA!AD$12=1,DATA!AC454,IF(Stats_DATA!AD$12=2,(DATA!AC454-Stats_DATA!AD$2)/Stats_DATA!AD$3,IF(Stats_DATA!AD$12=3,(DATA!AC454-Stats_DATA!AD$6)/(Stats_DATA!AD$10-Stats_DATA!AD$6),"ERROR")))</f>
        <v>-0.660956576445145</v>
      </c>
      <c r="AD454" s="0" t="n">
        <f aca="false">IF(Stats_DATA!AE$12=1,DATA!AD454,IF(Stats_DATA!AE$12=2,(DATA!AD454-Stats_DATA!AE$2)/Stats_DATA!AE$3,IF(Stats_DATA!AE$12=3,(DATA!AD454-Stats_DATA!AE$6)/(Stats_DATA!AE$10-Stats_DATA!AE$6),"ERROR")))</f>
        <v>-0.733431850107445</v>
      </c>
      <c r="AE454" s="0" t="n">
        <f aca="false">IF(Stats_DATA!AF$12=1,DATA!AE454,IF(Stats_DATA!AF$12=2,(DATA!AE454-Stats_DATA!AF$2)/Stats_DATA!AF$3,IF(Stats_DATA!AF$12=3,(DATA!AE454-Stats_DATA!AF$6)/(Stats_DATA!AF$10-Stats_DATA!AF$6),"ERROR")))</f>
        <v>-0.111056283285756</v>
      </c>
    </row>
    <row r="455" customFormat="false" ht="12.8" hidden="false" customHeight="false" outlineLevel="0" collapsed="false">
      <c r="A455" s="0" t="n">
        <f aca="false">IF(Stats_DATA!B$12=1,DATA!A455,IF(Stats_DATA!B$12=2,(DATA!A455-Stats_DATA!B$2)/Stats_DATA!B$3,IF(Stats_DATA!B$12=3,(DATA!A455-Stats_DATA!B$6)/(Stats_DATA!B$10-Stats_DATA!B$6),"ERROR")))</f>
        <v>0</v>
      </c>
      <c r="B455" s="0" t="n">
        <f aca="false">IF(Stats_DATA!C$12=1,DATA!B455,IF(Stats_DATA!C$12=2,(DATA!B455-Stats_DATA!C$2)/Stats_DATA!C$3,IF(Stats_DATA!C$12=3,(DATA!B455-Stats_DATA!C$6)/(Stats_DATA!C$10-Stats_DATA!C$6),"ERROR")))</f>
        <v>0.114274313428937</v>
      </c>
      <c r="C455" s="0" t="n">
        <f aca="false">IF(Stats_DATA!D$12=1,DATA!C455,IF(Stats_DATA!D$12=2,(DATA!C455-Stats_DATA!D$2)/Stats_DATA!D$3,IF(Stats_DATA!D$12=3,(DATA!C455-Stats_DATA!D$6)/(Stats_DATA!D$10-Stats_DATA!D$6),"ERROR")))</f>
        <v>-1.23450461524854</v>
      </c>
      <c r="D455" s="0" t="n">
        <f aca="false">IF(Stats_DATA!E$12=1,DATA!D455,IF(Stats_DATA!E$12=2,(DATA!D455-Stats_DATA!E$2)/Stats_DATA!E$3,IF(Stats_DATA!E$12=3,(DATA!D455-Stats_DATA!E$6)/(Stats_DATA!E$10-Stats_DATA!E$6),"ERROR")))</f>
        <v>0.0778208191145295</v>
      </c>
      <c r="E455" s="0" t="n">
        <f aca="false">IF(Stats_DATA!F$12=1,DATA!E455,IF(Stats_DATA!F$12=2,(DATA!E455-Stats_DATA!F$2)/Stats_DATA!F$3,IF(Stats_DATA!F$12=3,(DATA!E455-Stats_DATA!F$6)/(Stats_DATA!F$10-Stats_DATA!F$6),"ERROR")))</f>
        <v>-0.0303741816662556</v>
      </c>
      <c r="F455" s="0" t="n">
        <f aca="false">IF(Stats_DATA!G$12=1,DATA!F455,IF(Stats_DATA!G$12=2,(DATA!F455-Stats_DATA!G$2)/Stats_DATA!G$3,IF(Stats_DATA!G$12=3,(DATA!F455-Stats_DATA!G$6)/(Stats_DATA!G$10-Stats_DATA!G$6),"ERROR")))</f>
        <v>0.962712986712068</v>
      </c>
      <c r="G455" s="0" t="n">
        <f aca="false">IF(Stats_DATA!H$12=1,DATA!G455,IF(Stats_DATA!H$12=2,(DATA!G455-Stats_DATA!H$2)/Stats_DATA!H$3,IF(Stats_DATA!H$12=3,(DATA!G455-Stats_DATA!H$6)/(Stats_DATA!H$10-Stats_DATA!H$6),"ERROR")))</f>
        <v>-0.225721675016675</v>
      </c>
      <c r="H455" s="0" t="n">
        <f aca="false">IF(Stats_DATA!I$12=1,DATA!H455,IF(Stats_DATA!I$12=2,(DATA!H455-Stats_DATA!I$2)/Stats_DATA!I$3,IF(Stats_DATA!I$12=3,(DATA!H455-Stats_DATA!I$6)/(Stats_DATA!I$10-Stats_DATA!I$6),"ERROR")))</f>
        <v>-0.248988502844436</v>
      </c>
      <c r="I455" s="0" t="n">
        <f aca="false">IF(Stats_DATA!J$12=1,DATA!I455,IF(Stats_DATA!J$12=2,(DATA!I455-Stats_DATA!J$2)/Stats_DATA!J$3,IF(Stats_DATA!J$12=3,(DATA!I455-Stats_DATA!J$6)/(Stats_DATA!J$10-Stats_DATA!J$6),"ERROR")))</f>
        <v>0.413136051963239</v>
      </c>
      <c r="J455" s="0" t="n">
        <f aca="false">IF(Stats_DATA!K$12=1,DATA!J455,IF(Stats_DATA!K$12=2,(DATA!J455-Stats_DATA!K$2)/Stats_DATA!K$3,IF(Stats_DATA!K$12=3,(DATA!J455-Stats_DATA!K$6)/(Stats_DATA!K$10-Stats_DATA!K$6),"ERROR")))</f>
        <v>-0.589541732620744</v>
      </c>
      <c r="K455" s="0" t="n">
        <f aca="false">IF(Stats_DATA!L$12=1,DATA!K455,IF(Stats_DATA!L$12=2,(DATA!K455-Stats_DATA!L$2)/Stats_DATA!L$3,IF(Stats_DATA!L$12=3,(DATA!K455-Stats_DATA!L$6)/(Stats_DATA!L$10-Stats_DATA!L$6),"ERROR")))</f>
        <v>-0.224862360179719</v>
      </c>
      <c r="L455" s="0" t="n">
        <f aca="false">IF(Stats_DATA!M$12=1,DATA!L455,IF(Stats_DATA!M$12=2,(DATA!L455-Stats_DATA!M$2)/Stats_DATA!M$3,IF(Stats_DATA!M$12=3,(DATA!L455-Stats_DATA!M$6)/(Stats_DATA!M$10-Stats_DATA!M$6),"ERROR")))</f>
        <v>-0.357618112847294</v>
      </c>
      <c r="M455" s="0" t="n">
        <f aca="false">IF(Stats_DATA!N$12=1,DATA!M455,IF(Stats_DATA!N$12=2,(DATA!M455-Stats_DATA!N$2)/Stats_DATA!N$3,IF(Stats_DATA!N$12=3,(DATA!M455-Stats_DATA!N$6)/(Stats_DATA!N$10-Stats_DATA!N$6),"ERROR")))</f>
        <v>-0.898313914618617</v>
      </c>
      <c r="N455" s="0" t="n">
        <f aca="false">IF(Stats_DATA!O$12=1,DATA!N455,IF(Stats_DATA!O$12=2,(DATA!N455-Stats_DATA!O$2)/Stats_DATA!O$3,IF(Stats_DATA!O$12=3,(DATA!N455-Stats_DATA!O$6)/(Stats_DATA!O$10-Stats_DATA!O$6),"ERROR")))</f>
        <v>-0.357621781086074</v>
      </c>
      <c r="O455" s="0" t="n">
        <f aca="false">IF(Stats_DATA!P$12=1,DATA!O455,IF(Stats_DATA!P$12=2,(DATA!O455-Stats_DATA!P$2)/Stats_DATA!P$3,IF(Stats_DATA!P$12=3,(DATA!O455-Stats_DATA!P$6)/(Stats_DATA!P$10-Stats_DATA!P$6),"ERROR")))</f>
        <v>-0.321757651211414</v>
      </c>
      <c r="P455" s="0" t="n">
        <f aca="false">IF(Stats_DATA!Q$12=1,DATA!P455,IF(Stats_DATA!Q$12=2,(DATA!P455-Stats_DATA!Q$2)/Stats_DATA!Q$3,IF(Stats_DATA!Q$12=3,(DATA!P455-Stats_DATA!Q$6)/(Stats_DATA!Q$10-Stats_DATA!Q$6),"ERROR")))</f>
        <v>-0.302405823163246</v>
      </c>
      <c r="Q455" s="0" t="n">
        <f aca="false">IF(Stats_DATA!R$12=1,DATA!Q455,IF(Stats_DATA!R$12=2,(DATA!Q455-Stats_DATA!R$2)/Stats_DATA!R$3,IF(Stats_DATA!R$12=3,(DATA!Q455-Stats_DATA!R$6)/(Stats_DATA!R$10-Stats_DATA!R$6),"ERROR")))</f>
        <v>-0.72414613480423</v>
      </c>
      <c r="R455" s="0" t="n">
        <f aca="false">IF(Stats_DATA!S$12=1,DATA!R455,IF(Stats_DATA!S$12=2,(DATA!R455-Stats_DATA!S$2)/Stats_DATA!S$3,IF(Stats_DATA!S$12=3,(DATA!R455-Stats_DATA!S$6)/(Stats_DATA!S$10-Stats_DATA!S$6),"ERROR")))</f>
        <v>-0.521555849819667</v>
      </c>
      <c r="S455" s="0" t="n">
        <f aca="false">IF(Stats_DATA!T$12=1,DATA!S455,IF(Stats_DATA!T$12=2,(DATA!S455-Stats_DATA!T$2)/Stats_DATA!T$3,IF(Stats_DATA!T$12=3,(DATA!S455-Stats_DATA!T$6)/(Stats_DATA!T$10-Stats_DATA!T$6),"ERROR")))</f>
        <v>-0.0706834563231393</v>
      </c>
      <c r="T455" s="0" t="n">
        <f aca="false">IF(Stats_DATA!U$12=1,DATA!T455,IF(Stats_DATA!U$12=2,(DATA!T455-Stats_DATA!U$2)/Stats_DATA!U$3,IF(Stats_DATA!U$12=3,(DATA!T455-Stats_DATA!U$6)/(Stats_DATA!U$10-Stats_DATA!U$6),"ERROR")))</f>
        <v>0.184809166259496</v>
      </c>
      <c r="U455" s="0" t="n">
        <f aca="false">IF(Stats_DATA!V$12=1,DATA!U455,IF(Stats_DATA!V$12=2,(DATA!U455-Stats_DATA!V$2)/Stats_DATA!V$3,IF(Stats_DATA!V$12=3,(DATA!U455-Stats_DATA!V$6)/(Stats_DATA!V$10-Stats_DATA!V$6),"ERROR")))</f>
        <v>-0.087640834020201</v>
      </c>
      <c r="V455" s="0" t="n">
        <f aca="false">IF(Stats_DATA!W$12=1,DATA!V455,IF(Stats_DATA!W$12=2,(DATA!V455-Stats_DATA!W$2)/Stats_DATA!W$3,IF(Stats_DATA!W$12=3,(DATA!V455-Stats_DATA!W$6)/(Stats_DATA!W$10-Stats_DATA!W$6),"ERROR")))</f>
        <v>-0.0970755959260017</v>
      </c>
      <c r="W455" s="0" t="n">
        <f aca="false">IF(Stats_DATA!X$12=1,DATA!W455,IF(Stats_DATA!X$12=2,(DATA!W455-Stats_DATA!X$2)/Stats_DATA!X$3,IF(Stats_DATA!X$12=3,(DATA!W455-Stats_DATA!X$6)/(Stats_DATA!X$10-Stats_DATA!X$6),"ERROR")))</f>
        <v>-1.42317874307877</v>
      </c>
      <c r="X455" s="0" t="n">
        <f aca="false">IF(Stats_DATA!Y$12=1,DATA!X455,IF(Stats_DATA!Y$12=2,(DATA!X455-Stats_DATA!Y$2)/Stats_DATA!Y$3,IF(Stats_DATA!Y$12=3,(DATA!X455-Stats_DATA!Y$6)/(Stats_DATA!Y$10-Stats_DATA!Y$6),"ERROR")))</f>
        <v>-0.123836244902608</v>
      </c>
      <c r="Y455" s="0" t="n">
        <f aca="false">IF(Stats_DATA!Z$12=1,DATA!Y455,IF(Stats_DATA!Z$12=2,(DATA!Y455-Stats_DATA!Z$2)/Stats_DATA!Z$3,IF(Stats_DATA!Z$12=3,(DATA!Y455-Stats_DATA!Z$6)/(Stats_DATA!Z$10-Stats_DATA!Z$6),"ERROR")))</f>
        <v>-0.229527572292434</v>
      </c>
      <c r="Z455" s="0" t="n">
        <f aca="false">IF(Stats_DATA!AA$12=1,DATA!Z455,IF(Stats_DATA!AA$12=2,(DATA!Z455-Stats_DATA!AA$2)/Stats_DATA!AA$3,IF(Stats_DATA!AA$12=3,(DATA!Z455-Stats_DATA!AA$6)/(Stats_DATA!AA$10-Stats_DATA!AA$6),"ERROR")))</f>
        <v>0.102109413503829</v>
      </c>
      <c r="AA455" s="0" t="n">
        <f aca="false">IF(Stats_DATA!AB$12=1,DATA!AA455,IF(Stats_DATA!AB$12=2,(DATA!AA455-Stats_DATA!AB$2)/Stats_DATA!AB$3,IF(Stats_DATA!AB$12=3,(DATA!AA455-Stats_DATA!AB$6)/(Stats_DATA!AB$10-Stats_DATA!AB$6),"ERROR")))</f>
        <v>-0.676671029535302</v>
      </c>
      <c r="AB455" s="0" t="n">
        <f aca="false">IF(Stats_DATA!AC$12=1,DATA!AB455,IF(Stats_DATA!AC$12=2,(DATA!AB455-Stats_DATA!AC$2)/Stats_DATA!AC$3,IF(Stats_DATA!AC$12=3,(DATA!AB455-Stats_DATA!AC$6)/(Stats_DATA!AC$10-Stats_DATA!AC$6),"ERROR")))</f>
        <v>-0.646561766017105</v>
      </c>
      <c r="AC455" s="0" t="n">
        <f aca="false">IF(Stats_DATA!AD$12=1,DATA!AC455,IF(Stats_DATA!AD$12=2,(DATA!AC455-Stats_DATA!AD$2)/Stats_DATA!AD$3,IF(Stats_DATA!AD$12=3,(DATA!AC455-Stats_DATA!AD$6)/(Stats_DATA!AD$10-Stats_DATA!AD$6),"ERROR")))</f>
        <v>-0.117236402330817</v>
      </c>
      <c r="AD455" s="0" t="n">
        <f aca="false">IF(Stats_DATA!AE$12=1,DATA!AD455,IF(Stats_DATA!AE$12=2,(DATA!AD455-Stats_DATA!AE$2)/Stats_DATA!AE$3,IF(Stats_DATA!AE$12=3,(DATA!AD455-Stats_DATA!AE$6)/(Stats_DATA!AE$10-Stats_DATA!AE$6),"ERROR")))</f>
        <v>-0.476430866668812</v>
      </c>
      <c r="AE455" s="0" t="n">
        <f aca="false">IF(Stats_DATA!AF$12=1,DATA!AE455,IF(Stats_DATA!AF$12=2,(DATA!AE455-Stats_DATA!AF$2)/Stats_DATA!AF$3,IF(Stats_DATA!AF$12=3,(DATA!AE455-Stats_DATA!AF$6)/(Stats_DATA!AF$10-Stats_DATA!AF$6),"ERROR")))</f>
        <v>-0.323665948256756</v>
      </c>
    </row>
    <row r="456" customFormat="false" ht="12.8" hidden="false" customHeight="false" outlineLevel="0" collapsed="false">
      <c r="A456" s="0" t="n">
        <f aca="false">IF(Stats_DATA!B$12=1,DATA!A456,IF(Stats_DATA!B$12=2,(DATA!A456-Stats_DATA!B$2)/Stats_DATA!B$3,IF(Stats_DATA!B$12=3,(DATA!A456-Stats_DATA!B$6)/(Stats_DATA!B$10-Stats_DATA!B$6),"ERROR")))</f>
        <v>0</v>
      </c>
      <c r="B456" s="0" t="n">
        <f aca="false">IF(Stats_DATA!C$12=1,DATA!B456,IF(Stats_DATA!C$12=2,(DATA!B456-Stats_DATA!C$2)/Stats_DATA!C$3,IF(Stats_DATA!C$12=3,(DATA!B456-Stats_DATA!C$6)/(Stats_DATA!C$10-Stats_DATA!C$6),"ERROR")))</f>
        <v>-0.427715906965658</v>
      </c>
      <c r="C456" s="0" t="n">
        <f aca="false">IF(Stats_DATA!D$12=1,DATA!C456,IF(Stats_DATA!D$12=2,(DATA!C456-Stats_DATA!D$2)/Stats_DATA!D$3,IF(Stats_DATA!D$12=3,(DATA!C456-Stats_DATA!D$6)/(Stats_DATA!D$10-Stats_DATA!D$6),"ERROR")))</f>
        <v>-0.49747284642161</v>
      </c>
      <c r="D456" s="0" t="n">
        <f aca="false">IF(Stats_DATA!E$12=1,DATA!D456,IF(Stats_DATA!E$12=2,(DATA!D456-Stats_DATA!E$2)/Stats_DATA!E$3,IF(Stats_DATA!E$12=3,(DATA!D456-Stats_DATA!E$6)/(Stats_DATA!E$10-Stats_DATA!E$6),"ERROR")))</f>
        <v>-0.467057996128104</v>
      </c>
      <c r="E456" s="0" t="n">
        <f aca="false">IF(Stats_DATA!F$12=1,DATA!E456,IF(Stats_DATA!F$12=2,(DATA!E456-Stats_DATA!F$2)/Stats_DATA!F$3,IF(Stats_DATA!F$12=3,(DATA!E456-Stats_DATA!F$6)/(Stats_DATA!F$10-Stats_DATA!F$6),"ERROR")))</f>
        <v>-0.460308610135598</v>
      </c>
      <c r="F456" s="0" t="n">
        <f aca="false">IF(Stats_DATA!G$12=1,DATA!F456,IF(Stats_DATA!G$12=2,(DATA!F456-Stats_DATA!G$2)/Stats_DATA!G$3,IF(Stats_DATA!G$12=3,(DATA!F456-Stats_DATA!G$6)/(Stats_DATA!G$10-Stats_DATA!G$6),"ERROR")))</f>
        <v>-0.748733308741088</v>
      </c>
      <c r="G456" s="0" t="n">
        <f aca="false">IF(Stats_DATA!H$12=1,DATA!G456,IF(Stats_DATA!H$12=2,(DATA!G456-Stats_DATA!H$2)/Stats_DATA!H$3,IF(Stats_DATA!H$12=3,(DATA!G456-Stats_DATA!H$6)/(Stats_DATA!H$10-Stats_DATA!H$6),"ERROR")))</f>
        <v>-0.947516966387604</v>
      </c>
      <c r="H456" s="0" t="n">
        <f aca="false">IF(Stats_DATA!I$12=1,DATA!H456,IF(Stats_DATA!I$12=2,(DATA!H456-Stats_DATA!I$2)/Stats_DATA!I$3,IF(Stats_DATA!I$12=3,(DATA!H456-Stats_DATA!I$6)/(Stats_DATA!I$10-Stats_DATA!I$6),"ERROR")))</f>
        <v>-0.741839660377503</v>
      </c>
      <c r="I456" s="0" t="n">
        <f aca="false">IF(Stats_DATA!J$12=1,DATA!I456,IF(Stats_DATA!J$12=2,(DATA!I456-Stats_DATA!J$2)/Stats_DATA!J$3,IF(Stats_DATA!J$12=3,(DATA!I456-Stats_DATA!J$6)/(Stats_DATA!J$10-Stats_DATA!J$6),"ERROR")))</f>
        <v>-0.675186212893534</v>
      </c>
      <c r="J456" s="0" t="n">
        <f aca="false">IF(Stats_DATA!K$12=1,DATA!J456,IF(Stats_DATA!K$12=2,(DATA!J456-Stats_DATA!K$2)/Stats_DATA!K$3,IF(Stats_DATA!K$12=3,(DATA!J456-Stats_DATA!K$6)/(Stats_DATA!K$10-Stats_DATA!K$6),"ERROR")))</f>
        <v>-0.0460293998566476</v>
      </c>
      <c r="K456" s="0" t="n">
        <f aca="false">IF(Stats_DATA!L$12=1,DATA!K456,IF(Stats_DATA!L$12=2,(DATA!K456-Stats_DATA!L$2)/Stats_DATA!L$3,IF(Stats_DATA!L$12=3,(DATA!K456-Stats_DATA!L$6)/(Stats_DATA!L$10-Stats_DATA!L$6),"ERROR")))</f>
        <v>-0.642687914704175</v>
      </c>
      <c r="L456" s="0" t="n">
        <f aca="false">IF(Stats_DATA!M$12=1,DATA!L456,IF(Stats_DATA!M$12=2,(DATA!L456-Stats_DATA!M$2)/Stats_DATA!M$3,IF(Stats_DATA!M$12=3,(DATA!L456-Stats_DATA!M$6)/(Stats_DATA!M$10-Stats_DATA!M$6),"ERROR")))</f>
        <v>-0.850923986425249</v>
      </c>
      <c r="M456" s="0" t="n">
        <f aca="false">IF(Stats_DATA!N$12=1,DATA!M456,IF(Stats_DATA!N$12=2,(DATA!M456-Stats_DATA!N$2)/Stats_DATA!N$3,IF(Stats_DATA!N$12=3,(DATA!M456-Stats_DATA!N$6)/(Stats_DATA!N$10-Stats_DATA!N$6),"ERROR")))</f>
        <v>-0.996021078677014</v>
      </c>
      <c r="N456" s="0" t="n">
        <f aca="false">IF(Stats_DATA!O$12=1,DATA!N456,IF(Stats_DATA!O$12=2,(DATA!N456-Stats_DATA!O$2)/Stats_DATA!O$3,IF(Stats_DATA!O$12=3,(DATA!N456-Stats_DATA!O$6)/(Stats_DATA!O$10-Stats_DATA!O$6),"ERROR")))</f>
        <v>-0.865571276239825</v>
      </c>
      <c r="O456" s="0" t="n">
        <f aca="false">IF(Stats_DATA!P$12=1,DATA!O456,IF(Stats_DATA!P$12=2,(DATA!O456-Stats_DATA!P$2)/Stats_DATA!P$3,IF(Stats_DATA!P$12=3,(DATA!O456-Stats_DATA!P$6)/(Stats_DATA!P$10-Stats_DATA!P$6),"ERROR")))</f>
        <v>-0.593899360534807</v>
      </c>
      <c r="P456" s="0" t="n">
        <f aca="false">IF(Stats_DATA!Q$12=1,DATA!P456,IF(Stats_DATA!Q$12=2,(DATA!P456-Stats_DATA!Q$2)/Stats_DATA!Q$3,IF(Stats_DATA!Q$12=3,(DATA!P456-Stats_DATA!Q$6)/(Stats_DATA!Q$10-Stats_DATA!Q$6),"ERROR")))</f>
        <v>-1.0501115961151</v>
      </c>
      <c r="Q456" s="0" t="n">
        <f aca="false">IF(Stats_DATA!R$12=1,DATA!Q456,IF(Stats_DATA!R$12=2,(DATA!Q456-Stats_DATA!R$2)/Stats_DATA!R$3,IF(Stats_DATA!R$12=3,(DATA!Q456-Stats_DATA!R$6)/(Stats_DATA!R$10-Stats_DATA!R$6),"ERROR")))</f>
        <v>-0.945888386084138</v>
      </c>
      <c r="R456" s="0" t="n">
        <f aca="false">IF(Stats_DATA!S$12=1,DATA!R456,IF(Stats_DATA!S$12=2,(DATA!R456-Stats_DATA!S$2)/Stats_DATA!S$3,IF(Stats_DATA!S$12=3,(DATA!R456-Stats_DATA!S$6)/(Stats_DATA!S$10-Stats_DATA!S$6),"ERROR")))</f>
        <v>-0.640484917130449</v>
      </c>
      <c r="S456" s="0" t="n">
        <f aca="false">IF(Stats_DATA!T$12=1,DATA!S456,IF(Stats_DATA!T$12=2,(DATA!S456-Stats_DATA!T$2)/Stats_DATA!T$3,IF(Stats_DATA!T$12=3,(DATA!S456-Stats_DATA!T$6)/(Stats_DATA!T$10-Stats_DATA!T$6),"ERROR")))</f>
        <v>-0.795447364936293</v>
      </c>
      <c r="T456" s="0" t="n">
        <f aca="false">IF(Stats_DATA!U$12=1,DATA!T456,IF(Stats_DATA!U$12=2,(DATA!T456-Stats_DATA!U$2)/Stats_DATA!U$3,IF(Stats_DATA!U$12=3,(DATA!T456-Stats_DATA!U$6)/(Stats_DATA!U$10-Stats_DATA!U$6),"ERROR")))</f>
        <v>-0.539813478528732</v>
      </c>
      <c r="U456" s="0" t="n">
        <f aca="false">IF(Stats_DATA!V$12=1,DATA!U456,IF(Stats_DATA!V$12=2,(DATA!U456-Stats_DATA!V$2)/Stats_DATA!V$3,IF(Stats_DATA!V$12=3,(DATA!U456-Stats_DATA!V$6)/(Stats_DATA!V$10-Stats_DATA!V$6),"ERROR")))</f>
        <v>-0.815134549775524</v>
      </c>
      <c r="V456" s="0" t="n">
        <f aca="false">IF(Stats_DATA!W$12=1,DATA!V456,IF(Stats_DATA!W$12=2,(DATA!V456-Stats_DATA!W$2)/Stats_DATA!W$3,IF(Stats_DATA!W$12=3,(DATA!V456-Stats_DATA!W$6)/(Stats_DATA!W$10-Stats_DATA!W$6),"ERROR")))</f>
        <v>-0.399150295833352</v>
      </c>
      <c r="W456" s="0" t="n">
        <f aca="false">IF(Stats_DATA!X$12=1,DATA!W456,IF(Stats_DATA!X$12=2,(DATA!W456-Stats_DATA!X$2)/Stats_DATA!X$3,IF(Stats_DATA!X$12=3,(DATA!W456-Stats_DATA!X$6)/(Stats_DATA!X$10-Stats_DATA!X$6),"ERROR")))</f>
        <v>-0.573881443786663</v>
      </c>
      <c r="X456" s="0" t="n">
        <f aca="false">IF(Stats_DATA!Y$12=1,DATA!X456,IF(Stats_DATA!Y$12=2,(DATA!X456-Stats_DATA!Y$2)/Stats_DATA!Y$3,IF(Stats_DATA!Y$12=3,(DATA!X456-Stats_DATA!Y$6)/(Stats_DATA!Y$10-Stats_DATA!Y$6),"ERROR")))</f>
        <v>-0.465477062079064</v>
      </c>
      <c r="Y456" s="0" t="n">
        <f aca="false">IF(Stats_DATA!Z$12=1,DATA!Y456,IF(Stats_DATA!Z$12=2,(DATA!Y456-Stats_DATA!Z$2)/Stats_DATA!Z$3,IF(Stats_DATA!Z$12=3,(DATA!Y456-Stats_DATA!Z$6)/(Stats_DATA!Z$10-Stats_DATA!Z$6),"ERROR")))</f>
        <v>-0.433968725204515</v>
      </c>
      <c r="Z456" s="0" t="n">
        <f aca="false">IF(Stats_DATA!AA$12=1,DATA!Z456,IF(Stats_DATA!AA$12=2,(DATA!Z456-Stats_DATA!AA$2)/Stats_DATA!AA$3,IF(Stats_DATA!AA$12=3,(DATA!Z456-Stats_DATA!AA$6)/(Stats_DATA!AA$10-Stats_DATA!AA$6),"ERROR")))</f>
        <v>-0.432218308863563</v>
      </c>
      <c r="AA456" s="0" t="n">
        <f aca="false">IF(Stats_DATA!AB$12=1,DATA!AA456,IF(Stats_DATA!AB$12=2,(DATA!AA456-Stats_DATA!AB$2)/Stats_DATA!AB$3,IF(Stats_DATA!AB$12=3,(DATA!AA456-Stats_DATA!AB$6)/(Stats_DATA!AB$10-Stats_DATA!AB$6),"ERROR")))</f>
        <v>-0.651883391099198</v>
      </c>
      <c r="AB456" s="0" t="n">
        <f aca="false">IF(Stats_DATA!AC$12=1,DATA!AB456,IF(Stats_DATA!AC$12=2,(DATA!AB456-Stats_DATA!AC$2)/Stats_DATA!AC$3,IF(Stats_DATA!AC$12=3,(DATA!AB456-Stats_DATA!AC$6)/(Stats_DATA!AC$10-Stats_DATA!AC$6),"ERROR")))</f>
        <v>-0.400185841555336</v>
      </c>
      <c r="AC456" s="0" t="n">
        <f aca="false">IF(Stats_DATA!AD$12=1,DATA!AC456,IF(Stats_DATA!AD$12=2,(DATA!AC456-Stats_DATA!AD$2)/Stats_DATA!AD$3,IF(Stats_DATA!AD$12=3,(DATA!AC456-Stats_DATA!AD$6)/(Stats_DATA!AD$10-Stats_DATA!AD$6),"ERROR")))</f>
        <v>-0.244875245666553</v>
      </c>
      <c r="AD456" s="0" t="n">
        <f aca="false">IF(Stats_DATA!AE$12=1,DATA!AD456,IF(Stats_DATA!AE$12=2,(DATA!AD456-Stats_DATA!AE$2)/Stats_DATA!AE$3,IF(Stats_DATA!AE$12=3,(DATA!AD456-Stats_DATA!AE$6)/(Stats_DATA!AE$10-Stats_DATA!AE$6),"ERROR")))</f>
        <v>0.596831101905101</v>
      </c>
      <c r="AE456" s="0" t="n">
        <f aca="false">IF(Stats_DATA!AF$12=1,DATA!AE456,IF(Stats_DATA!AF$12=2,(DATA!AE456-Stats_DATA!AF$2)/Stats_DATA!AF$3,IF(Stats_DATA!AF$12=3,(DATA!AE456-Stats_DATA!AF$6)/(Stats_DATA!AF$10-Stats_DATA!AF$6),"ERROR")))</f>
        <v>-0.589428029470505</v>
      </c>
    </row>
    <row r="457" customFormat="false" ht="12.8" hidden="false" customHeight="false" outlineLevel="0" collapsed="false">
      <c r="A457" s="0" t="n">
        <f aca="false">IF(Stats_DATA!B$12=1,DATA!A457,IF(Stats_DATA!B$12=2,(DATA!A457-Stats_DATA!B$2)/Stats_DATA!B$3,IF(Stats_DATA!B$12=3,(DATA!A457-Stats_DATA!B$6)/(Stats_DATA!B$10-Stats_DATA!B$6),"ERROR")))</f>
        <v>0</v>
      </c>
      <c r="B457" s="0" t="n">
        <f aca="false">IF(Stats_DATA!C$12=1,DATA!B457,IF(Stats_DATA!C$12=2,(DATA!B457-Stats_DATA!C$2)/Stats_DATA!C$3,IF(Stats_DATA!C$12=3,(DATA!B457-Stats_DATA!C$6)/(Stats_DATA!C$10-Stats_DATA!C$6),"ERROR")))</f>
        <v>-0.212054876861002</v>
      </c>
      <c r="C457" s="0" t="n">
        <f aca="false">IF(Stats_DATA!D$12=1,DATA!C457,IF(Stats_DATA!D$12=2,(DATA!C457-Stats_DATA!D$2)/Stats_DATA!D$3,IF(Stats_DATA!D$12=3,(DATA!C457-Stats_DATA!D$6)/(Stats_DATA!D$10-Stats_DATA!D$6),"ERROR")))</f>
        <v>2.65758112928233</v>
      </c>
      <c r="D457" s="0" t="n">
        <f aca="false">IF(Stats_DATA!E$12=1,DATA!D457,IF(Stats_DATA!E$12=2,(DATA!D457-Stats_DATA!E$2)/Stats_DATA!E$3,IF(Stats_DATA!E$12=3,(DATA!D457-Stats_DATA!E$6)/(Stats_DATA!E$10-Stats_DATA!E$6),"ERROR")))</f>
        <v>-0.231657178666785</v>
      </c>
      <c r="E457" s="0" t="n">
        <f aca="false">IF(Stats_DATA!F$12=1,DATA!E457,IF(Stats_DATA!F$12=2,(DATA!E457-Stats_DATA!F$2)/Stats_DATA!F$3,IF(Stats_DATA!F$12=3,(DATA!E457-Stats_DATA!F$6)/(Stats_DATA!F$10-Stats_DATA!F$6),"ERROR")))</f>
        <v>-0.277593582041885</v>
      </c>
      <c r="F457" s="0" t="n">
        <f aca="false">IF(Stats_DATA!G$12=1,DATA!F457,IF(Stats_DATA!G$12=2,(DATA!F457-Stats_DATA!G$2)/Stats_DATA!G$3,IF(Stats_DATA!G$12=3,(DATA!F457-Stats_DATA!G$6)/(Stats_DATA!G$10-Stats_DATA!G$6),"ERROR")))</f>
        <v>-0.278032250332285</v>
      </c>
      <c r="G457" s="0" t="n">
        <f aca="false">IF(Stats_DATA!H$12=1,DATA!G457,IF(Stats_DATA!H$12=2,(DATA!G457-Stats_DATA!H$2)/Stats_DATA!H$3,IF(Stats_DATA!H$12=3,(DATA!G457-Stats_DATA!H$6)/(Stats_DATA!H$10-Stats_DATA!H$6),"ERROR")))</f>
        <v>-0.56957798381248</v>
      </c>
      <c r="H457" s="0" t="n">
        <f aca="false">IF(Stats_DATA!I$12=1,DATA!H457,IF(Stats_DATA!I$12=2,(DATA!H457-Stats_DATA!I$2)/Stats_DATA!I$3,IF(Stats_DATA!I$12=3,(DATA!H457-Stats_DATA!I$6)/(Stats_DATA!I$10-Stats_DATA!I$6),"ERROR")))</f>
        <v>-0.760279243008544</v>
      </c>
      <c r="I457" s="0" t="n">
        <f aca="false">IF(Stats_DATA!J$12=1,DATA!I457,IF(Stats_DATA!J$12=2,(DATA!I457-Stats_DATA!J$2)/Stats_DATA!J$3,IF(Stats_DATA!J$12=3,(DATA!I457-Stats_DATA!J$6)/(Stats_DATA!J$10-Stats_DATA!J$6),"ERROR")))</f>
        <v>-0.419534854442689</v>
      </c>
      <c r="J457" s="0" t="n">
        <f aca="false">IF(Stats_DATA!K$12=1,DATA!J457,IF(Stats_DATA!K$12=2,(DATA!J457-Stats_DATA!K$2)/Stats_DATA!K$3,IF(Stats_DATA!K$12=3,(DATA!J457-Stats_DATA!K$6)/(Stats_DATA!K$10-Stats_DATA!K$6),"ERROR")))</f>
        <v>-1.59266852127931</v>
      </c>
      <c r="K457" s="0" t="n">
        <f aca="false">IF(Stats_DATA!L$12=1,DATA!K457,IF(Stats_DATA!L$12=2,(DATA!K457-Stats_DATA!L$2)/Stats_DATA!L$3,IF(Stats_DATA!L$12=3,(DATA!K457-Stats_DATA!L$6)/(Stats_DATA!L$10-Stats_DATA!L$6),"ERROR")))</f>
        <v>-0.373579930434187</v>
      </c>
      <c r="L457" s="0" t="n">
        <f aca="false">IF(Stats_DATA!M$12=1,DATA!L457,IF(Stats_DATA!M$12=2,(DATA!L457-Stats_DATA!M$2)/Stats_DATA!M$3,IF(Stats_DATA!M$12=3,(DATA!L457-Stats_DATA!M$6)/(Stats_DATA!M$10-Stats_DATA!M$6),"ERROR")))</f>
        <v>-0.232128022200271</v>
      </c>
      <c r="M457" s="0" t="n">
        <f aca="false">IF(Stats_DATA!N$12=1,DATA!M457,IF(Stats_DATA!N$12=2,(DATA!M457-Stats_DATA!N$2)/Stats_DATA!N$3,IF(Stats_DATA!N$12=3,(DATA!M457-Stats_DATA!N$6)/(Stats_DATA!N$10-Stats_DATA!N$6),"ERROR")))</f>
        <v>1.28187915055827</v>
      </c>
      <c r="N457" s="0" t="n">
        <f aca="false">IF(Stats_DATA!O$12=1,DATA!N457,IF(Stats_DATA!O$12=2,(DATA!N457-Stats_DATA!O$2)/Stats_DATA!O$3,IF(Stats_DATA!O$12=3,(DATA!N457-Stats_DATA!O$6)/(Stats_DATA!O$10-Stats_DATA!O$6),"ERROR")))</f>
        <v>-0.286400040772403</v>
      </c>
      <c r="O457" s="0" t="n">
        <f aca="false">IF(Stats_DATA!P$12=1,DATA!O457,IF(Stats_DATA!P$12=2,(DATA!O457-Stats_DATA!P$2)/Stats_DATA!P$3,IF(Stats_DATA!P$12=3,(DATA!O457-Stats_DATA!P$6)/(Stats_DATA!P$10-Stats_DATA!P$6),"ERROR")))</f>
        <v>-0.250754604271627</v>
      </c>
      <c r="P457" s="0" t="n">
        <f aca="false">IF(Stats_DATA!Q$12=1,DATA!P457,IF(Stats_DATA!Q$12=2,(DATA!P457-Stats_DATA!Q$2)/Stats_DATA!Q$3,IF(Stats_DATA!Q$12=3,(DATA!P457-Stats_DATA!Q$6)/(Stats_DATA!Q$10-Stats_DATA!Q$6),"ERROR")))</f>
        <v>-0.39965753171645</v>
      </c>
      <c r="Q457" s="0" t="n">
        <f aca="false">IF(Stats_DATA!R$12=1,DATA!Q457,IF(Stats_DATA!R$12=2,(DATA!Q457-Stats_DATA!R$2)/Stats_DATA!R$3,IF(Stats_DATA!R$12=3,(DATA!Q457-Stats_DATA!R$6)/(Stats_DATA!R$10-Stats_DATA!R$6),"ERROR")))</f>
        <v>-0.726938155092318</v>
      </c>
      <c r="R457" s="0" t="n">
        <f aca="false">IF(Stats_DATA!S$12=1,DATA!R457,IF(Stats_DATA!S$12=2,(DATA!R457-Stats_DATA!S$2)/Stats_DATA!S$3,IF(Stats_DATA!S$12=3,(DATA!R457-Stats_DATA!S$6)/(Stats_DATA!S$10-Stats_DATA!S$6),"ERROR")))</f>
        <v>-0.793668206056648</v>
      </c>
      <c r="S457" s="0" t="n">
        <f aca="false">IF(Stats_DATA!T$12=1,DATA!S457,IF(Stats_DATA!T$12=2,(DATA!S457-Stats_DATA!T$2)/Stats_DATA!T$3,IF(Stats_DATA!T$12=3,(DATA!S457-Stats_DATA!T$6)/(Stats_DATA!T$10-Stats_DATA!T$6),"ERROR")))</f>
        <v>-0.432417142375143</v>
      </c>
      <c r="T457" s="0" t="n">
        <f aca="false">IF(Stats_DATA!U$12=1,DATA!T457,IF(Stats_DATA!U$12=2,(DATA!T457-Stats_DATA!U$2)/Stats_DATA!U$3,IF(Stats_DATA!U$12=3,(DATA!T457-Stats_DATA!U$6)/(Stats_DATA!U$10-Stats_DATA!U$6),"ERROR")))</f>
        <v>-0.593041185324528</v>
      </c>
      <c r="U457" s="0" t="n">
        <f aca="false">IF(Stats_DATA!V$12=1,DATA!U457,IF(Stats_DATA!V$12=2,(DATA!U457-Stats_DATA!V$2)/Stats_DATA!V$3,IF(Stats_DATA!V$12=3,(DATA!U457-Stats_DATA!V$6)/(Stats_DATA!V$10-Stats_DATA!V$6),"ERROR")))</f>
        <v>-0.306077908153488</v>
      </c>
      <c r="V457" s="0" t="n">
        <f aca="false">IF(Stats_DATA!W$12=1,DATA!V457,IF(Stats_DATA!W$12=2,(DATA!V457-Stats_DATA!W$2)/Stats_DATA!W$3,IF(Stats_DATA!W$12=3,(DATA!V457-Stats_DATA!W$6)/(Stats_DATA!W$10-Stats_DATA!W$6),"ERROR")))</f>
        <v>-0.252250955467449</v>
      </c>
      <c r="W457" s="0" t="n">
        <f aca="false">IF(Stats_DATA!X$12=1,DATA!W457,IF(Stats_DATA!X$12=2,(DATA!W457-Stats_DATA!X$2)/Stats_DATA!X$3,IF(Stats_DATA!X$12=3,(DATA!W457-Stats_DATA!X$6)/(Stats_DATA!X$10-Stats_DATA!X$6),"ERROR")))</f>
        <v>2.5922728558732</v>
      </c>
      <c r="X457" s="0" t="n">
        <f aca="false">IF(Stats_DATA!Y$12=1,DATA!X457,IF(Stats_DATA!Y$12=2,(DATA!X457-Stats_DATA!Y$2)/Stats_DATA!Y$3,IF(Stats_DATA!Y$12=3,(DATA!X457-Stats_DATA!Y$6)/(Stats_DATA!Y$10-Stats_DATA!Y$6),"ERROR")))</f>
        <v>-0.314595621043817</v>
      </c>
      <c r="Y457" s="0" t="n">
        <f aca="false">IF(Stats_DATA!Z$12=1,DATA!Y457,IF(Stats_DATA!Z$12=2,(DATA!Y457-Stats_DATA!Z$2)/Stats_DATA!Z$3,IF(Stats_DATA!Z$12=3,(DATA!Y457-Stats_DATA!Z$6)/(Stats_DATA!Z$10-Stats_DATA!Z$6),"ERROR")))</f>
        <v>-0.307334643374953</v>
      </c>
      <c r="Z457" s="0" t="n">
        <f aca="false">IF(Stats_DATA!AA$12=1,DATA!Z457,IF(Stats_DATA!AA$12=2,(DATA!Z457-Stats_DATA!AA$2)/Stats_DATA!AA$3,IF(Stats_DATA!AA$12=3,(DATA!Z457-Stats_DATA!AA$6)/(Stats_DATA!AA$10-Stats_DATA!AA$6),"ERROR")))</f>
        <v>-0.664344286613332</v>
      </c>
      <c r="AA457" s="0" t="n">
        <f aca="false">IF(Stats_DATA!AB$12=1,DATA!AA457,IF(Stats_DATA!AB$12=2,(DATA!AA457-Stats_DATA!AB$2)/Stats_DATA!AB$3,IF(Stats_DATA!AB$12=3,(DATA!AA457-Stats_DATA!AB$6)/(Stats_DATA!AB$10-Stats_DATA!AB$6),"ERROR")))</f>
        <v>-0.712899116480378</v>
      </c>
      <c r="AB457" s="0" t="n">
        <f aca="false">IF(Stats_DATA!AC$12=1,DATA!AB457,IF(Stats_DATA!AC$12=2,(DATA!AB457-Stats_DATA!AC$2)/Stats_DATA!AC$3,IF(Stats_DATA!AC$12=3,(DATA!AB457-Stats_DATA!AC$6)/(Stats_DATA!AC$10-Stats_DATA!AC$6),"ERROR")))</f>
        <v>-0.969007455482925</v>
      </c>
      <c r="AC457" s="0" t="n">
        <f aca="false">IF(Stats_DATA!AD$12=1,DATA!AC457,IF(Stats_DATA!AD$12=2,(DATA!AC457-Stats_DATA!AD$2)/Stats_DATA!AD$3,IF(Stats_DATA!AD$12=3,(DATA!AC457-Stats_DATA!AD$6)/(Stats_DATA!AD$10-Stats_DATA!AD$6),"ERROR")))</f>
        <v>-0.562527098926407</v>
      </c>
      <c r="AD457" s="0" t="n">
        <f aca="false">IF(Stats_DATA!AE$12=1,DATA!AD457,IF(Stats_DATA!AE$12=2,(DATA!AD457-Stats_DATA!AE$2)/Stats_DATA!AE$3,IF(Stats_DATA!AE$12=3,(DATA!AD457-Stats_DATA!AE$6)/(Stats_DATA!AE$10-Stats_DATA!AE$6),"ERROR")))</f>
        <v>-1.13913780509548</v>
      </c>
      <c r="AE457" s="0" t="n">
        <f aca="false">IF(Stats_DATA!AF$12=1,DATA!AE457,IF(Stats_DATA!AF$12=2,(DATA!AE457-Stats_DATA!AF$2)/Stats_DATA!AF$3,IF(Stats_DATA!AF$12=3,(DATA!AE457-Stats_DATA!AF$6)/(Stats_DATA!AF$10-Stats_DATA!AF$6),"ERROR")))</f>
        <v>-0.398411533598122</v>
      </c>
    </row>
    <row r="458" customFormat="false" ht="12.8" hidden="false" customHeight="false" outlineLevel="0" collapsed="false">
      <c r="A458" s="0" t="n">
        <f aca="false">IF(Stats_DATA!B$12=1,DATA!A458,IF(Stats_DATA!B$12=2,(DATA!A458-Stats_DATA!B$2)/Stats_DATA!B$3,IF(Stats_DATA!B$12=3,(DATA!A458-Stats_DATA!B$6)/(Stats_DATA!B$10-Stats_DATA!B$6),"ERROR")))</f>
        <v>0</v>
      </c>
      <c r="B458" s="0" t="n">
        <f aca="false">IF(Stats_DATA!C$12=1,DATA!B458,IF(Stats_DATA!C$12=2,(DATA!B458-Stats_DATA!C$2)/Stats_DATA!C$3,IF(Stats_DATA!C$12=3,(DATA!B458-Stats_DATA!C$6)/(Stats_DATA!C$10-Stats_DATA!C$6),"ERROR")))</f>
        <v>-0.708642775128302</v>
      </c>
      <c r="C458" s="0" t="n">
        <f aca="false">IF(Stats_DATA!D$12=1,DATA!C458,IF(Stats_DATA!D$12=2,(DATA!C458-Stats_DATA!D$2)/Stats_DATA!D$3,IF(Stats_DATA!D$12=3,(DATA!C458-Stats_DATA!D$6)/(Stats_DATA!D$10-Stats_DATA!D$6),"ERROR")))</f>
        <v>2.32510307583675</v>
      </c>
      <c r="D458" s="0" t="n">
        <f aca="false">IF(Stats_DATA!E$12=1,DATA!D458,IF(Stats_DATA!E$12=2,(DATA!D458-Stats_DATA!E$2)/Stats_DATA!E$3,IF(Stats_DATA!E$12=3,(DATA!D458-Stats_DATA!E$6)/(Stats_DATA!E$10-Stats_DATA!E$6),"ERROR")))</f>
        <v>-0.703693433261424</v>
      </c>
      <c r="E458" s="0" t="n">
        <f aca="false">IF(Stats_DATA!F$12=1,DATA!E458,IF(Stats_DATA!F$12=2,(DATA!E458-Stats_DATA!F$2)/Stats_DATA!F$3,IF(Stats_DATA!F$12=3,(DATA!E458-Stats_DATA!F$6)/(Stats_DATA!F$10-Stats_DATA!F$6),"ERROR")))</f>
        <v>-0.68138526932208</v>
      </c>
      <c r="F458" s="0" t="n">
        <f aca="false">IF(Stats_DATA!G$12=1,DATA!F458,IF(Stats_DATA!G$12=2,(DATA!F458-Stats_DATA!G$2)/Stats_DATA!G$3,IF(Stats_DATA!G$12=3,(DATA!F458-Stats_DATA!G$6)/(Stats_DATA!G$10-Stats_DATA!G$6),"ERROR")))</f>
        <v>-0.198397025948922</v>
      </c>
      <c r="G458" s="0" t="n">
        <f aca="false">IF(Stats_DATA!H$12=1,DATA!G458,IF(Stats_DATA!H$12=2,(DATA!G458-Stats_DATA!H$2)/Stats_DATA!H$3,IF(Stats_DATA!H$12=3,(DATA!G458-Stats_DATA!H$6)/(Stats_DATA!H$10-Stats_DATA!H$6),"ERROR")))</f>
        <v>-0.352206264375484</v>
      </c>
      <c r="H458" s="0" t="n">
        <f aca="false">IF(Stats_DATA!I$12=1,DATA!H458,IF(Stats_DATA!I$12=2,(DATA!H458-Stats_DATA!I$2)/Stats_DATA!I$3,IF(Stats_DATA!I$12=3,(DATA!H458-Stats_DATA!I$6)/(Stats_DATA!I$10-Stats_DATA!I$6),"ERROR")))</f>
        <v>-0.215747078373511</v>
      </c>
      <c r="I458" s="0" t="n">
        <f aca="false">IF(Stats_DATA!J$12=1,DATA!I458,IF(Stats_DATA!J$12=2,(DATA!I458-Stats_DATA!J$2)/Stats_DATA!J$3,IF(Stats_DATA!J$12=3,(DATA!I458-Stats_DATA!J$6)/(Stats_DATA!J$10-Stats_DATA!J$6),"ERROR")))</f>
        <v>-0.740903043946927</v>
      </c>
      <c r="J458" s="0" t="n">
        <f aca="false">IF(Stats_DATA!K$12=1,DATA!J458,IF(Stats_DATA!K$12=2,(DATA!J458-Stats_DATA!K$2)/Stats_DATA!K$3,IF(Stats_DATA!K$12=3,(DATA!J458-Stats_DATA!K$6)/(Stats_DATA!K$10-Stats_DATA!K$6),"ERROR")))</f>
        <v>-0.0460293998566476</v>
      </c>
      <c r="K458" s="0" t="n">
        <f aca="false">IF(Stats_DATA!L$12=1,DATA!K458,IF(Stats_DATA!L$12=2,(DATA!K458-Stats_DATA!L$2)/Stats_DATA!L$3,IF(Stats_DATA!L$12=3,(DATA!K458-Stats_DATA!L$6)/(Stats_DATA!L$10-Stats_DATA!L$6),"ERROR")))</f>
        <v>-0.161126258642091</v>
      </c>
      <c r="L458" s="0" t="n">
        <f aca="false">IF(Stats_DATA!M$12=1,DATA!L458,IF(Stats_DATA!M$12=2,(DATA!L458-Stats_DATA!M$2)/Stats_DATA!M$3,IF(Stats_DATA!M$12=3,(DATA!L458-Stats_DATA!M$6)/(Stats_DATA!M$10-Stats_DATA!M$6),"ERROR")))</f>
        <v>-0.330572834690608</v>
      </c>
      <c r="M458" s="0" t="n">
        <f aca="false">IF(Stats_DATA!N$12=1,DATA!M458,IF(Stats_DATA!N$12=2,(DATA!M458-Stats_DATA!N$2)/Stats_DATA!N$3,IF(Stats_DATA!N$12=3,(DATA!M458-Stats_DATA!N$6)/(Stats_DATA!N$10-Stats_DATA!N$6),"ERROR")))</f>
        <v>2.19187908297599</v>
      </c>
      <c r="N458" s="0" t="n">
        <f aca="false">IF(Stats_DATA!O$12=1,DATA!N458,IF(Stats_DATA!O$12=2,(DATA!N458-Stats_DATA!O$2)/Stats_DATA!O$3,IF(Stats_DATA!O$12=3,(DATA!N458-Stats_DATA!O$6)/(Stats_DATA!O$10-Stats_DATA!O$6),"ERROR")))</f>
        <v>-0.35415961315416</v>
      </c>
      <c r="O458" s="0" t="n">
        <f aca="false">IF(Stats_DATA!P$12=1,DATA!O458,IF(Stats_DATA!P$12=2,(DATA!O458-Stats_DATA!P$2)/Stats_DATA!P$3,IF(Stats_DATA!P$12=3,(DATA!O458-Stats_DATA!P$6)/(Stats_DATA!P$10-Stats_DATA!P$6),"ERROR")))</f>
        <v>-0.378252335618613</v>
      </c>
      <c r="P458" s="0" t="n">
        <f aca="false">IF(Stats_DATA!Q$12=1,DATA!P458,IF(Stats_DATA!Q$12=2,(DATA!P458-Stats_DATA!Q$2)/Stats_DATA!Q$3,IF(Stats_DATA!Q$12=3,(DATA!P458-Stats_DATA!Q$6)/(Stats_DATA!Q$10-Stats_DATA!Q$6),"ERROR")))</f>
        <v>0.939218729872171</v>
      </c>
      <c r="Q458" s="0" t="n">
        <f aca="false">IF(Stats_DATA!R$12=1,DATA!Q458,IF(Stats_DATA!R$12=2,(DATA!Q458-Stats_DATA!R$2)/Stats_DATA!R$3,IF(Stats_DATA!R$12=3,(DATA!Q458-Stats_DATA!R$6)/(Stats_DATA!R$10-Stats_DATA!R$6),"ERROR")))</f>
        <v>-0.0724885995646124</v>
      </c>
      <c r="R458" s="0" t="n">
        <f aca="false">IF(Stats_DATA!S$12=1,DATA!R458,IF(Stats_DATA!S$12=2,(DATA!R458-Stats_DATA!S$2)/Stats_DATA!S$3,IF(Stats_DATA!S$12=3,(DATA!R458-Stats_DATA!S$6)/(Stats_DATA!S$10-Stats_DATA!S$6),"ERROR")))</f>
        <v>0.359645595992809</v>
      </c>
      <c r="S458" s="0" t="n">
        <f aca="false">IF(Stats_DATA!T$12=1,DATA!S458,IF(Stats_DATA!T$12=2,(DATA!S458-Stats_DATA!T$2)/Stats_DATA!T$3,IF(Stats_DATA!T$12=3,(DATA!S458-Stats_DATA!T$6)/(Stats_DATA!T$10-Stats_DATA!T$6),"ERROR")))</f>
        <v>-0.41831730783817</v>
      </c>
      <c r="T458" s="0" t="n">
        <f aca="false">IF(Stats_DATA!U$12=1,DATA!T458,IF(Stats_DATA!U$12=2,(DATA!T458-Stats_DATA!U$2)/Stats_DATA!U$3,IF(Stats_DATA!U$12=3,(DATA!T458-Stats_DATA!U$6)/(Stats_DATA!U$10-Stats_DATA!U$6),"ERROR")))</f>
        <v>0.509014289470255</v>
      </c>
      <c r="U458" s="0" t="n">
        <f aca="false">IF(Stats_DATA!V$12=1,DATA!U458,IF(Stats_DATA!V$12=2,(DATA!U458-Stats_DATA!V$2)/Stats_DATA!V$3,IF(Stats_DATA!V$12=3,(DATA!U458-Stats_DATA!V$6)/(Stats_DATA!V$10-Stats_DATA!V$6),"ERROR")))</f>
        <v>-0.629954331219624</v>
      </c>
      <c r="V458" s="0" t="n">
        <f aca="false">IF(Stats_DATA!W$12=1,DATA!V458,IF(Stats_DATA!W$12=2,(DATA!V458-Stats_DATA!W$2)/Stats_DATA!W$3,IF(Stats_DATA!W$12=3,(DATA!V458-Stats_DATA!W$6)/(Stats_DATA!W$10-Stats_DATA!W$6),"ERROR")))</f>
        <v>-0.65156888068744</v>
      </c>
      <c r="W458" s="0" t="n">
        <f aca="false">IF(Stats_DATA!X$12=1,DATA!W458,IF(Stats_DATA!X$12=2,(DATA!W458-Stats_DATA!X$2)/Stats_DATA!X$3,IF(Stats_DATA!X$12=3,(DATA!W458-Stats_DATA!X$6)/(Stats_DATA!X$10-Stats_DATA!X$6),"ERROR")))</f>
        <v>2.13671108613797</v>
      </c>
      <c r="X458" s="0" t="n">
        <f aca="false">IF(Stats_DATA!Y$12=1,DATA!X458,IF(Stats_DATA!Y$12=2,(DATA!X458-Stats_DATA!Y$2)/Stats_DATA!Y$3,IF(Stats_DATA!Y$12=3,(DATA!X458-Stats_DATA!Y$6)/(Stats_DATA!Y$10-Stats_DATA!Y$6),"ERROR")))</f>
        <v>-0.631535926177028</v>
      </c>
      <c r="Y458" s="0" t="n">
        <f aca="false">IF(Stats_DATA!Z$12=1,DATA!Y458,IF(Stats_DATA!Z$12=2,(DATA!Y458-Stats_DATA!Z$2)/Stats_DATA!Z$3,IF(Stats_DATA!Z$12=3,(DATA!Y458-Stats_DATA!Z$6)/(Stats_DATA!Z$10-Stats_DATA!Z$6),"ERROR")))</f>
        <v>-0.619616748080864</v>
      </c>
      <c r="Z458" s="0" t="n">
        <f aca="false">IF(Stats_DATA!AA$12=1,DATA!Z458,IF(Stats_DATA!AA$12=2,(DATA!Z458-Stats_DATA!AA$2)/Stats_DATA!AA$3,IF(Stats_DATA!AA$12=3,(DATA!Z458-Stats_DATA!AA$6)/(Stats_DATA!AA$10-Stats_DATA!AA$6),"ERROR")))</f>
        <v>0.360513803829043</v>
      </c>
      <c r="AA458" s="0" t="n">
        <f aca="false">IF(Stats_DATA!AB$12=1,DATA!AA458,IF(Stats_DATA!AB$12=2,(DATA!AA458-Stats_DATA!AB$2)/Stats_DATA!AB$3,IF(Stats_DATA!AB$12=3,(DATA!AA458-Stats_DATA!AB$6)/(Stats_DATA!AB$10-Stats_DATA!AB$6),"ERROR")))</f>
        <v>-0.325195028120795</v>
      </c>
      <c r="AB458" s="0" t="n">
        <f aca="false">IF(Stats_DATA!AC$12=1,DATA!AB458,IF(Stats_DATA!AC$12=2,(DATA!AB458-Stats_DATA!AC$2)/Stats_DATA!AC$3,IF(Stats_DATA!AC$12=3,(DATA!AB458-Stats_DATA!AC$6)/(Stats_DATA!AC$10-Stats_DATA!AC$6),"ERROR")))</f>
        <v>0.0964006521069053</v>
      </c>
      <c r="AC458" s="0" t="n">
        <f aca="false">IF(Stats_DATA!AD$12=1,DATA!AC458,IF(Stats_DATA!AD$12=2,(DATA!AC458-Stats_DATA!AD$2)/Stats_DATA!AD$3,IF(Stats_DATA!AD$12=3,(DATA!AC458-Stats_DATA!AD$6)/(Stats_DATA!AD$10-Stats_DATA!AD$6),"ERROR")))</f>
        <v>-0.70370570037523</v>
      </c>
      <c r="AD458" s="0" t="n">
        <f aca="false">IF(Stats_DATA!AE$12=1,DATA!AD458,IF(Stats_DATA!AE$12=2,(DATA!AD458-Stats_DATA!AE$2)/Stats_DATA!AE$3,IF(Stats_DATA!AE$12=3,(DATA!AD458-Stats_DATA!AE$6)/(Stats_DATA!AE$10-Stats_DATA!AE$6),"ERROR")))</f>
        <v>-0.0270832352478067</v>
      </c>
      <c r="AE458" s="0" t="n">
        <f aca="false">IF(Stats_DATA!AF$12=1,DATA!AE458,IF(Stats_DATA!AF$12=2,(DATA!AE458-Stats_DATA!AF$2)/Stats_DATA!AF$3,IF(Stats_DATA!AF$12=3,(DATA!AE458-Stats_DATA!AF$6)/(Stats_DATA!AF$10-Stats_DATA!AF$6),"ERROR")))</f>
        <v>-0.650331839748656</v>
      </c>
    </row>
    <row r="459" customFormat="false" ht="12.8" hidden="false" customHeight="false" outlineLevel="0" collapsed="false">
      <c r="A459" s="0" t="n">
        <f aca="false">IF(Stats_DATA!B$12=1,DATA!A459,IF(Stats_DATA!B$12=2,(DATA!A459-Stats_DATA!B$2)/Stats_DATA!B$3,IF(Stats_DATA!B$12=3,(DATA!A459-Stats_DATA!B$6)/(Stats_DATA!B$10-Stats_DATA!B$6),"ERROR")))</f>
        <v>0</v>
      </c>
      <c r="B459" s="0" t="n">
        <f aca="false">IF(Stats_DATA!C$12=1,DATA!B459,IF(Stats_DATA!C$12=2,(DATA!B459-Stats_DATA!C$2)/Stats_DATA!C$3,IF(Stats_DATA!C$12=3,(DATA!B459-Stats_DATA!C$6)/(Stats_DATA!C$10-Stats_DATA!C$6),"ERROR")))</f>
        <v>-0.260294844121254</v>
      </c>
      <c r="C459" s="0" t="n">
        <f aca="false">IF(Stats_DATA!D$12=1,DATA!C459,IF(Stats_DATA!D$12=2,(DATA!C459-Stats_DATA!D$2)/Stats_DATA!D$3,IF(Stats_DATA!D$12=3,(DATA!C459-Stats_DATA!D$6)/(Stats_DATA!D$10-Stats_DATA!D$6),"ERROR")))</f>
        <v>1.38579444931914</v>
      </c>
      <c r="D459" s="0" t="n">
        <f aca="false">IF(Stats_DATA!E$12=1,DATA!D459,IF(Stats_DATA!E$12=2,(DATA!D459-Stats_DATA!E$2)/Stats_DATA!E$3,IF(Stats_DATA!E$12=3,(DATA!D459-Stats_DATA!E$6)/(Stats_DATA!E$10-Stats_DATA!E$6),"ERROR")))</f>
        <v>-0.323842114176113</v>
      </c>
      <c r="E459" s="0" t="n">
        <f aca="false">IF(Stats_DATA!F$12=1,DATA!E459,IF(Stats_DATA!F$12=2,(DATA!E459-Stats_DATA!F$2)/Stats_DATA!F$3,IF(Stats_DATA!F$12=3,(DATA!E459-Stats_DATA!F$6)/(Stats_DATA!F$10-Stats_DATA!F$6),"ERROR")))</f>
        <v>-0.332436506493031</v>
      </c>
      <c r="F459" s="0" t="n">
        <f aca="false">IF(Stats_DATA!G$12=1,DATA!F459,IF(Stats_DATA!G$12=2,(DATA!F459-Stats_DATA!G$2)/Stats_DATA!G$3,IF(Stats_DATA!G$12=3,(DATA!F459-Stats_DATA!G$6)/(Stats_DATA!G$10-Stats_DATA!G$6),"ERROR")))</f>
        <v>-0.600839320600558</v>
      </c>
      <c r="G459" s="0" t="n">
        <f aca="false">IF(Stats_DATA!H$12=1,DATA!G459,IF(Stats_DATA!H$12=2,(DATA!G459-Stats_DATA!H$2)/Stats_DATA!H$3,IF(Stats_DATA!H$12=3,(DATA!G459-Stats_DATA!H$6)/(Stats_DATA!H$10-Stats_DATA!H$6),"ERROR")))</f>
        <v>-0.990120308611754</v>
      </c>
      <c r="H459" s="0" t="n">
        <f aca="false">IF(Stats_DATA!I$12=1,DATA!H459,IF(Stats_DATA!I$12=2,(DATA!H459-Stats_DATA!I$2)/Stats_DATA!I$3,IF(Stats_DATA!I$12=3,(DATA!H459-Stats_DATA!I$6)/(Stats_DATA!I$10-Stats_DATA!I$6),"ERROR")))</f>
        <v>-0.766174891876972</v>
      </c>
      <c r="I459" s="0" t="n">
        <f aca="false">IF(Stats_DATA!J$12=1,DATA!I459,IF(Stats_DATA!J$12=2,(DATA!I459-Stats_DATA!J$2)/Stats_DATA!J$3,IF(Stats_DATA!J$12=3,(DATA!I459-Stats_DATA!J$6)/(Stats_DATA!J$10-Stats_DATA!J$6),"ERROR")))</f>
        <v>-0.727759677736248</v>
      </c>
      <c r="J459" s="0" t="n">
        <f aca="false">IF(Stats_DATA!K$12=1,DATA!J459,IF(Stats_DATA!K$12=2,(DATA!J459-Stats_DATA!K$2)/Stats_DATA!K$3,IF(Stats_DATA!K$12=3,(DATA!J459-Stats_DATA!K$6)/(Stats_DATA!K$10-Stats_DATA!K$6),"ERROR")))</f>
        <v>-0.702621479705891</v>
      </c>
      <c r="K459" s="0" t="n">
        <f aca="false">IF(Stats_DATA!L$12=1,DATA!K459,IF(Stats_DATA!L$12=2,(DATA!K459-Stats_DATA!L$2)/Stats_DATA!L$3,IF(Stats_DATA!L$12=3,(DATA!K459-Stats_DATA!L$6)/(Stats_DATA!L$10-Stats_DATA!L$6),"ERROR")))</f>
        <v>-0.985446505195423</v>
      </c>
      <c r="L459" s="0" t="n">
        <f aca="false">IF(Stats_DATA!M$12=1,DATA!L459,IF(Stats_DATA!M$12=2,(DATA!L459-Stats_DATA!M$2)/Stats_DATA!M$3,IF(Stats_DATA!M$12=3,(DATA!L459-Stats_DATA!M$6)/(Stats_DATA!M$10-Stats_DATA!M$6),"ERROR")))</f>
        <v>-0.709567332592969</v>
      </c>
      <c r="M459" s="0" t="n">
        <f aca="false">IF(Stats_DATA!N$12=1,DATA!M459,IF(Stats_DATA!N$12=2,(DATA!M459-Stats_DATA!N$2)/Stats_DATA!N$3,IF(Stats_DATA!N$12=3,(DATA!M459-Stats_DATA!N$6)/(Stats_DATA!N$10-Stats_DATA!N$6),"ERROR")))</f>
        <v>0.241361299546767</v>
      </c>
      <c r="N459" s="0" t="n">
        <f aca="false">IF(Stats_DATA!O$12=1,DATA!N459,IF(Stats_DATA!O$12=2,(DATA!N459-Stats_DATA!O$2)/Stats_DATA!O$3,IF(Stats_DATA!O$12=3,(DATA!N459-Stats_DATA!O$6)/(Stats_DATA!O$10-Stats_DATA!O$6),"ERROR")))</f>
        <v>-0.767641383308527</v>
      </c>
      <c r="O459" s="0" t="n">
        <f aca="false">IF(Stats_DATA!P$12=1,DATA!O459,IF(Stats_DATA!P$12=2,(DATA!O459-Stats_DATA!P$2)/Stats_DATA!P$3,IF(Stats_DATA!P$12=3,(DATA!O459-Stats_DATA!P$6)/(Stats_DATA!P$10-Stats_DATA!P$6),"ERROR")))</f>
        <v>-0.500254475097194</v>
      </c>
      <c r="P459" s="0" t="n">
        <f aca="false">IF(Stats_DATA!Q$12=1,DATA!P459,IF(Stats_DATA!Q$12=2,(DATA!P459-Stats_DATA!Q$2)/Stats_DATA!Q$3,IF(Stats_DATA!Q$12=3,(DATA!P459-Stats_DATA!Q$6)/(Stats_DATA!Q$10-Stats_DATA!Q$6),"ERROR")))</f>
        <v>-0.42397045885475</v>
      </c>
      <c r="Q459" s="0" t="n">
        <f aca="false">IF(Stats_DATA!R$12=1,DATA!Q459,IF(Stats_DATA!R$12=2,(DATA!Q459-Stats_DATA!R$2)/Stats_DATA!R$3,IF(Stats_DATA!R$12=3,(DATA!Q459-Stats_DATA!R$6)/(Stats_DATA!R$10-Stats_DATA!R$6),"ERROR")))</f>
        <v>-0.971407451517258</v>
      </c>
      <c r="R459" s="0" t="n">
        <f aca="false">IF(Stats_DATA!S$12=1,DATA!R459,IF(Stats_DATA!S$12=2,(DATA!R459-Stats_DATA!S$2)/Stats_DATA!S$3,IF(Stats_DATA!S$12=3,(DATA!R459-Stats_DATA!S$6)/(Stats_DATA!S$10-Stats_DATA!S$6),"ERROR")))</f>
        <v>-0.556340117417528</v>
      </c>
      <c r="S459" s="0" t="n">
        <f aca="false">IF(Stats_DATA!T$12=1,DATA!S459,IF(Stats_DATA!T$12=2,(DATA!S459-Stats_DATA!T$2)/Stats_DATA!T$3,IF(Stats_DATA!T$12=3,(DATA!S459-Stats_DATA!T$6)/(Stats_DATA!T$10-Stats_DATA!T$6),"ERROR")))</f>
        <v>-0.866270671748446</v>
      </c>
      <c r="T459" s="0" t="n">
        <f aca="false">IF(Stats_DATA!U$12=1,DATA!T459,IF(Stats_DATA!U$12=2,(DATA!T459-Stats_DATA!U$2)/Stats_DATA!U$3,IF(Stats_DATA!U$12=3,(DATA!T459-Stats_DATA!U$6)/(Stats_DATA!U$10-Stats_DATA!U$6),"ERROR")))</f>
        <v>-0.855550557476523</v>
      </c>
      <c r="U459" s="0" t="n">
        <f aca="false">IF(Stats_DATA!V$12=1,DATA!U459,IF(Stats_DATA!V$12=2,(DATA!U459-Stats_DATA!V$2)/Stats_DATA!V$3,IF(Stats_DATA!V$12=3,(DATA!U459-Stats_DATA!V$6)/(Stats_DATA!V$10-Stats_DATA!V$6),"ERROR")))</f>
        <v>-0.74332997523344</v>
      </c>
      <c r="V459" s="0" t="n">
        <f aca="false">IF(Stats_DATA!W$12=1,DATA!V459,IF(Stats_DATA!W$12=2,(DATA!V459-Stats_DATA!W$2)/Stats_DATA!W$3,IF(Stats_DATA!W$12=3,(DATA!V459-Stats_DATA!W$6)/(Stats_DATA!W$10-Stats_DATA!W$6),"ERROR")))</f>
        <v>-0.397081291039467</v>
      </c>
      <c r="W459" s="0" t="n">
        <f aca="false">IF(Stats_DATA!X$12=1,DATA!W459,IF(Stats_DATA!X$12=2,(DATA!W459-Stats_DATA!X$2)/Stats_DATA!X$3,IF(Stats_DATA!X$12=3,(DATA!W459-Stats_DATA!X$6)/(Stats_DATA!X$10-Stats_DATA!X$6),"ERROR")))</f>
        <v>1.39154219135677</v>
      </c>
      <c r="X459" s="0" t="n">
        <f aca="false">IF(Stats_DATA!Y$12=1,DATA!X459,IF(Stats_DATA!Y$12=2,(DATA!X459-Stats_DATA!Y$2)/Stats_DATA!Y$3,IF(Stats_DATA!Y$12=3,(DATA!X459-Stats_DATA!Y$6)/(Stats_DATA!Y$10-Stats_DATA!Y$6),"ERROR")))</f>
        <v>-0.475297747590234</v>
      </c>
      <c r="Y459" s="0" t="n">
        <f aca="false">IF(Stats_DATA!Z$12=1,DATA!Y459,IF(Stats_DATA!Z$12=2,(DATA!Y459-Stats_DATA!Z$2)/Stats_DATA!Z$3,IF(Stats_DATA!Z$12=3,(DATA!Y459-Stats_DATA!Z$6)/(Stats_DATA!Z$10-Stats_DATA!Z$6),"ERROR")))</f>
        <v>-0.435022545580351</v>
      </c>
      <c r="Z459" s="0" t="n">
        <f aca="false">IF(Stats_DATA!AA$12=1,DATA!Z459,IF(Stats_DATA!AA$12=2,(DATA!Z459-Stats_DATA!AA$2)/Stats_DATA!AA$3,IF(Stats_DATA!AA$12=3,(DATA!Z459-Stats_DATA!AA$6)/(Stats_DATA!AA$10-Stats_DATA!AA$6),"ERROR")))</f>
        <v>-0.151915241392144</v>
      </c>
      <c r="AA459" s="0" t="n">
        <f aca="false">IF(Stats_DATA!AB$12=1,DATA!AA459,IF(Stats_DATA!AB$12=2,(DATA!AA459-Stats_DATA!AB$2)/Stats_DATA!AB$3,IF(Stats_DATA!AB$12=3,(DATA!AA459-Stats_DATA!AB$6)/(Stats_DATA!AB$10-Stats_DATA!AB$6),"ERROR")))</f>
        <v>-0.940436925714363</v>
      </c>
      <c r="AB459" s="0" t="n">
        <f aca="false">IF(Stats_DATA!AC$12=1,DATA!AB459,IF(Stats_DATA!AC$12=2,(DATA!AB459-Stats_DATA!AC$2)/Stats_DATA!AC$3,IF(Stats_DATA!AC$12=3,(DATA!AB459-Stats_DATA!AC$6)/(Stats_DATA!AC$10-Stats_DATA!AC$6),"ERROR")))</f>
        <v>-0.638413145947357</v>
      </c>
      <c r="AC459" s="0" t="n">
        <f aca="false">IF(Stats_DATA!AD$12=1,DATA!AC459,IF(Stats_DATA!AD$12=2,(DATA!AC459-Stats_DATA!AD$2)/Stats_DATA!AD$3,IF(Stats_DATA!AD$12=3,(DATA!AC459-Stats_DATA!AD$6)/(Stats_DATA!AD$10-Stats_DATA!AD$6),"ERROR")))</f>
        <v>-0.829975354688294</v>
      </c>
      <c r="AD459" s="0" t="n">
        <f aca="false">IF(Stats_DATA!AE$12=1,DATA!AD459,IF(Stats_DATA!AE$12=2,(DATA!AD459-Stats_DATA!AE$2)/Stats_DATA!AE$3,IF(Stats_DATA!AE$12=3,(DATA!AD459-Stats_DATA!AE$6)/(Stats_DATA!AE$10-Stats_DATA!AE$6),"ERROR")))</f>
        <v>-0.738280925266665</v>
      </c>
      <c r="AE459" s="0" t="n">
        <f aca="false">IF(Stats_DATA!AF$12=1,DATA!AE459,IF(Stats_DATA!AF$12=2,(DATA!AE459-Stats_DATA!AF$2)/Stats_DATA!AF$3,IF(Stats_DATA!AF$12=3,(DATA!AE459-Stats_DATA!AF$6)/(Stats_DATA!AF$10-Stats_DATA!AF$6),"ERROR")))</f>
        <v>-0.88951771284103</v>
      </c>
    </row>
    <row r="460" customFormat="false" ht="12.8" hidden="false" customHeight="false" outlineLevel="0" collapsed="false">
      <c r="A460" s="0" t="n">
        <f aca="false">IF(Stats_DATA!B$12=1,DATA!A460,IF(Stats_DATA!B$12=2,(DATA!A460-Stats_DATA!B$2)/Stats_DATA!B$3,IF(Stats_DATA!B$12=3,(DATA!A460-Stats_DATA!B$6)/(Stats_DATA!B$10-Stats_DATA!B$6),"ERROR")))</f>
        <v>0</v>
      </c>
      <c r="B460" s="0" t="n">
        <f aca="false">IF(Stats_DATA!C$12=1,DATA!B460,IF(Stats_DATA!C$12=2,(DATA!B460-Stats_DATA!C$2)/Stats_DATA!C$3,IF(Stats_DATA!C$12=3,(DATA!B460-Stats_DATA!C$6)/(Stats_DATA!C$10-Stats_DATA!C$6),"ERROR")))</f>
        <v>-0.31988539191333</v>
      </c>
      <c r="C460" s="0" t="n">
        <f aca="false">IF(Stats_DATA!D$12=1,DATA!C460,IF(Stats_DATA!D$12=2,(DATA!C460-Stats_DATA!D$2)/Stats_DATA!D$3,IF(Stats_DATA!D$12=3,(DATA!C460-Stats_DATA!D$6)/(Stats_DATA!D$10-Stats_DATA!D$6),"ERROR")))</f>
        <v>1.35789419308594</v>
      </c>
      <c r="D460" s="0" t="n">
        <f aca="false">IF(Stats_DATA!E$12=1,DATA!D460,IF(Stats_DATA!E$12=2,(DATA!D460-Stats_DATA!E$2)/Stats_DATA!E$3,IF(Stats_DATA!E$12=3,(DATA!D460-Stats_DATA!E$6)/(Stats_DATA!E$10-Stats_DATA!E$6),"ERROR")))</f>
        <v>-0.385161557885443</v>
      </c>
      <c r="E460" s="0" t="n">
        <f aca="false">IF(Stats_DATA!F$12=1,DATA!E460,IF(Stats_DATA!F$12=2,(DATA!E460-Stats_DATA!F$2)/Stats_DATA!F$3,IF(Stats_DATA!F$12=3,(DATA!E460-Stats_DATA!F$6)/(Stats_DATA!F$10-Stats_DATA!F$6),"ERROR")))</f>
        <v>-0.382732867259107</v>
      </c>
      <c r="F460" s="0" t="n">
        <f aca="false">IF(Stats_DATA!G$12=1,DATA!F460,IF(Stats_DATA!G$12=2,(DATA!F460-Stats_DATA!G$2)/Stats_DATA!G$3,IF(Stats_DATA!G$12=3,(DATA!F460-Stats_DATA!G$6)/(Stats_DATA!G$10-Stats_DATA!G$6),"ERROR")))</f>
        <v>-0.900893469616442</v>
      </c>
      <c r="G460" s="0" t="n">
        <f aca="false">IF(Stats_DATA!H$12=1,DATA!G460,IF(Stats_DATA!H$12=2,(DATA!G460-Stats_DATA!H$2)/Stats_DATA!H$3,IF(Stats_DATA!H$12=3,(DATA!G460-Stats_DATA!H$6)/(Stats_DATA!H$10-Stats_DATA!H$6),"ERROR")))</f>
        <v>-1.01511426938326</v>
      </c>
      <c r="H460" s="0" t="n">
        <f aca="false">IF(Stats_DATA!I$12=1,DATA!H460,IF(Stats_DATA!I$12=2,(DATA!H460-Stats_DATA!I$2)/Stats_DATA!I$3,IF(Stats_DATA!I$12=3,(DATA!H460-Stats_DATA!I$6)/(Stats_DATA!I$10-Stats_DATA!I$6),"ERROR")))</f>
        <v>-0.962612894599493</v>
      </c>
      <c r="I460" s="0" t="n">
        <f aca="false">IF(Stats_DATA!J$12=1,DATA!I460,IF(Stats_DATA!J$12=2,(DATA!I460-Stats_DATA!J$2)/Stats_DATA!J$3,IF(Stats_DATA!J$12=3,(DATA!I460-Stats_DATA!J$6)/(Stats_DATA!J$10-Stats_DATA!J$6),"ERROR")))</f>
        <v>-0.806619875000319</v>
      </c>
      <c r="J460" s="0" t="n">
        <f aca="false">IF(Stats_DATA!K$12=1,DATA!J460,IF(Stats_DATA!K$12=2,(DATA!J460-Stats_DATA!K$2)/Stats_DATA!K$3,IF(Stats_DATA!K$12=3,(DATA!J460-Stats_DATA!K$6)/(Stats_DATA!K$10-Stats_DATA!K$6),"ERROR")))</f>
        <v>-0.52753025841276</v>
      </c>
      <c r="K460" s="0" t="n">
        <f aca="false">IF(Stats_DATA!L$12=1,DATA!K460,IF(Stats_DATA!L$12=2,(DATA!K460-Stats_DATA!L$2)/Stats_DATA!L$3,IF(Stats_DATA!L$12=3,(DATA!K460-Stats_DATA!L$6)/(Stats_DATA!L$10-Stats_DATA!L$6),"ERROR")))</f>
        <v>-1.17665480980831</v>
      </c>
      <c r="L460" s="0" t="n">
        <f aca="false">IF(Stats_DATA!M$12=1,DATA!L460,IF(Stats_DATA!M$12=2,(DATA!L460-Stats_DATA!M$2)/Stats_DATA!M$3,IF(Stats_DATA!M$12=3,(DATA!L460-Stats_DATA!M$6)/(Stats_DATA!M$10-Stats_DATA!M$6),"ERROR")))</f>
        <v>-0.515923140991097</v>
      </c>
      <c r="M460" s="0" t="n">
        <f aca="false">IF(Stats_DATA!N$12=1,DATA!M460,IF(Stats_DATA!N$12=2,(DATA!M460-Stats_DATA!N$2)/Stats_DATA!N$3,IF(Stats_DATA!N$12=3,(DATA!M460-Stats_DATA!N$6)/(Stats_DATA!N$10-Stats_DATA!N$6),"ERROR")))</f>
        <v>0.0274569329625212</v>
      </c>
      <c r="N460" s="0" t="n">
        <f aca="false">IF(Stats_DATA!O$12=1,DATA!N460,IF(Stats_DATA!O$12=2,(DATA!N460-Stats_DATA!O$2)/Stats_DATA!O$3,IF(Stats_DATA!O$12=3,(DATA!N460-Stats_DATA!O$6)/(Stats_DATA!O$10-Stats_DATA!O$6),"ERROR")))</f>
        <v>-0.597995154644714</v>
      </c>
      <c r="O460" s="0" t="n">
        <f aca="false">IF(Stats_DATA!P$12=1,DATA!O460,IF(Stats_DATA!P$12=2,(DATA!O460-Stats_DATA!P$2)/Stats_DATA!P$3,IF(Stats_DATA!P$12=3,(DATA!O460-Stats_DATA!P$6)/(Stats_DATA!P$10-Stats_DATA!P$6),"ERROR")))</f>
        <v>-0.420898128517432</v>
      </c>
      <c r="P460" s="0" t="n">
        <f aca="false">IF(Stats_DATA!Q$12=1,DATA!P460,IF(Stats_DATA!Q$12=2,(DATA!P460-Stats_DATA!Q$2)/Stats_DATA!Q$3,IF(Stats_DATA!Q$12=3,(DATA!P460-Stats_DATA!Q$6)/(Stats_DATA!Q$10-Stats_DATA!Q$6),"ERROR")))</f>
        <v>-0.328717073080038</v>
      </c>
      <c r="Q460" s="0" t="n">
        <f aca="false">IF(Stats_DATA!R$12=1,DATA!Q460,IF(Stats_DATA!R$12=2,(DATA!Q460-Stats_DATA!R$2)/Stats_DATA!R$3,IF(Stats_DATA!R$12=3,(DATA!Q460-Stats_DATA!R$6)/(Stats_DATA!R$10-Stats_DATA!R$6),"ERROR")))</f>
        <v>-0.921597809577777</v>
      </c>
      <c r="R460" s="0" t="n">
        <f aca="false">IF(Stats_DATA!S$12=1,DATA!R460,IF(Stats_DATA!S$12=2,(DATA!R460-Stats_DATA!S$2)/Stats_DATA!S$3,IF(Stats_DATA!S$12=3,(DATA!R460-Stats_DATA!S$6)/(Stats_DATA!S$10-Stats_DATA!S$6),"ERROR")))</f>
        <v>-0.868371561707292</v>
      </c>
      <c r="S460" s="0" t="n">
        <f aca="false">IF(Stats_DATA!T$12=1,DATA!S460,IF(Stats_DATA!T$12=2,(DATA!S460-Stats_DATA!T$2)/Stats_DATA!T$3,IF(Stats_DATA!T$12=3,(DATA!S460-Stats_DATA!T$6)/(Stats_DATA!T$10-Stats_DATA!T$6),"ERROR")))</f>
        <v>-0.884908384067434</v>
      </c>
      <c r="T460" s="0" t="n">
        <f aca="false">IF(Stats_DATA!U$12=1,DATA!T460,IF(Stats_DATA!U$12=2,(DATA!T460-Stats_DATA!U$2)/Stats_DATA!U$3,IF(Stats_DATA!U$12=3,(DATA!T460-Stats_DATA!U$6)/(Stats_DATA!U$10-Stats_DATA!U$6),"ERROR")))</f>
        <v>-1.01523367786391</v>
      </c>
      <c r="U460" s="0" t="n">
        <f aca="false">IF(Stats_DATA!V$12=1,DATA!U460,IF(Stats_DATA!V$12=2,(DATA!U460-Stats_DATA!V$2)/Stats_DATA!V$3,IF(Stats_DATA!V$12=3,(DATA!U460-Stats_DATA!V$6)/(Stats_DATA!V$10-Stats_DATA!V$6),"ERROR")))</f>
        <v>-0.861996482634568</v>
      </c>
      <c r="V460" s="0" t="n">
        <f aca="false">IF(Stats_DATA!W$12=1,DATA!V460,IF(Stats_DATA!W$12=2,(DATA!V460-Stats_DATA!W$2)/Stats_DATA!W$3,IF(Stats_DATA!W$12=3,(DATA!V460-Stats_DATA!W$6)/(Stats_DATA!W$10-Stats_DATA!W$6),"ERROR")))</f>
        <v>-0.399150295833352</v>
      </c>
      <c r="W460" s="0" t="n">
        <f aca="false">IF(Stats_DATA!X$12=1,DATA!W460,IF(Stats_DATA!X$12=2,(DATA!W460-Stats_DATA!X$2)/Stats_DATA!X$3,IF(Stats_DATA!X$12=3,(DATA!W460-Stats_DATA!X$6)/(Stats_DATA!X$10-Stats_DATA!X$6),"ERROR")))</f>
        <v>1.00919570604327</v>
      </c>
      <c r="X460" s="0" t="n">
        <f aca="false">IF(Stats_DATA!Y$12=1,DATA!X460,IF(Stats_DATA!Y$12=2,(DATA!X460-Stats_DATA!Y$2)/Stats_DATA!Y$3,IF(Stats_DATA!Y$12=3,(DATA!X460-Stats_DATA!Y$6)/(Stats_DATA!Y$10-Stats_DATA!Y$6),"ERROR")))</f>
        <v>-0.482142467794988</v>
      </c>
      <c r="Y460" s="0" t="n">
        <f aca="false">IF(Stats_DATA!Z$12=1,DATA!Y460,IF(Stats_DATA!Z$12=2,(DATA!Y460-Stats_DATA!Z$2)/Stats_DATA!Z$3,IF(Stats_DATA!Z$12=3,(DATA!Y460-Stats_DATA!Z$6)/(Stats_DATA!Z$10-Stats_DATA!Z$6),"ERROR")))</f>
        <v>-0.442750561669811</v>
      </c>
      <c r="Z460" s="0" t="n">
        <f aca="false">IF(Stats_DATA!AA$12=1,DATA!Z460,IF(Stats_DATA!AA$12=2,(DATA!Z460-Stats_DATA!AA$2)/Stats_DATA!AA$3,IF(Stats_DATA!AA$12=3,(DATA!Z460-Stats_DATA!AA$6)/(Stats_DATA!AA$10-Stats_DATA!AA$6),"ERROR")))</f>
        <v>-0.46287645686825</v>
      </c>
      <c r="AA460" s="0" t="n">
        <f aca="false">IF(Stats_DATA!AB$12=1,DATA!AA460,IF(Stats_DATA!AB$12=2,(DATA!AA460-Stats_DATA!AB$2)/Stats_DATA!AB$3,IF(Stats_DATA!AB$12=3,(DATA!AA460-Stats_DATA!AB$6)/(Stats_DATA!AB$10-Stats_DATA!AB$6),"ERROR")))</f>
        <v>-0.921369511532744</v>
      </c>
      <c r="AB460" s="0" t="n">
        <f aca="false">IF(Stats_DATA!AC$12=1,DATA!AB460,IF(Stats_DATA!AC$12=2,(DATA!AB460-Stats_DATA!AC$2)/Stats_DATA!AC$3,IF(Stats_DATA!AC$12=3,(DATA!AB460-Stats_DATA!AC$6)/(Stats_DATA!AC$10-Stats_DATA!AC$6),"ERROR")))</f>
        <v>-1.09080535899603</v>
      </c>
      <c r="AC460" s="0" t="n">
        <f aca="false">IF(Stats_DATA!AD$12=1,DATA!AC460,IF(Stats_DATA!AD$12=2,(DATA!AC460-Stats_DATA!AD$2)/Stats_DATA!AD$3,IF(Stats_DATA!AD$12=3,(DATA!AC460-Stats_DATA!AD$6)/(Stats_DATA!AD$10-Stats_DATA!AD$6),"ERROR")))</f>
        <v>-0.842754452233231</v>
      </c>
      <c r="AD460" s="0" t="n">
        <f aca="false">IF(Stats_DATA!AE$12=1,DATA!AD460,IF(Stats_DATA!AE$12=2,(DATA!AD460-Stats_DATA!AE$2)/Stats_DATA!AE$3,IF(Stats_DATA!AE$12=3,(DATA!AD460-Stats_DATA!AE$6)/(Stats_DATA!AE$10-Stats_DATA!AE$6),"ERROR")))</f>
        <v>-0.961338382590761</v>
      </c>
      <c r="AE460" s="0" t="n">
        <f aca="false">IF(Stats_DATA!AF$12=1,DATA!AE460,IF(Stats_DATA!AF$12=2,(DATA!AE460-Stats_DATA!AF$2)/Stats_DATA!AF$3,IF(Stats_DATA!AF$12=3,(DATA!AE460-Stats_DATA!AF$6)/(Stats_DATA!AF$10-Stats_DATA!AF$6),"ERROR")))</f>
        <v>-1.16469220109777</v>
      </c>
    </row>
    <row r="461" customFormat="false" ht="12.8" hidden="false" customHeight="false" outlineLevel="0" collapsed="false">
      <c r="A461" s="0" t="n">
        <f aca="false">IF(Stats_DATA!B$12=1,DATA!A461,IF(Stats_DATA!B$12=2,(DATA!A461-Stats_DATA!B$2)/Stats_DATA!B$3,IF(Stats_DATA!B$12=3,(DATA!A461-Stats_DATA!B$6)/(Stats_DATA!B$10-Stats_DATA!B$6),"ERROR")))</f>
        <v>0</v>
      </c>
      <c r="B461" s="0" t="n">
        <f aca="false">IF(Stats_DATA!C$12=1,DATA!B461,IF(Stats_DATA!C$12=2,(DATA!B461-Stats_DATA!C$2)/Stats_DATA!C$3,IF(Stats_DATA!C$12=3,(DATA!B461-Stats_DATA!C$6)/(Stats_DATA!C$10-Stats_DATA!C$6),"ERROR")))</f>
        <v>-1.24070123755755</v>
      </c>
      <c r="C461" s="0" t="n">
        <f aca="false">IF(Stats_DATA!D$12=1,DATA!C461,IF(Stats_DATA!D$12=2,(DATA!C461-Stats_DATA!D$2)/Stats_DATA!D$3,IF(Stats_DATA!D$12=3,(DATA!C461-Stats_DATA!D$6)/(Stats_DATA!D$10-Stats_DATA!D$6),"ERROR")))</f>
        <v>2.07167574838521</v>
      </c>
      <c r="D461" s="0" t="n">
        <f aca="false">IF(Stats_DATA!E$12=1,DATA!D461,IF(Stats_DATA!E$12=2,(DATA!D461-Stats_DATA!E$2)/Stats_DATA!E$3,IF(Stats_DATA!E$12=3,(DATA!D461-Stats_DATA!E$6)/(Stats_DATA!E$10-Stats_DATA!E$6),"ERROR")))</f>
        <v>-1.24651454905072</v>
      </c>
      <c r="E461" s="0" t="n">
        <f aca="false">IF(Stats_DATA!F$12=1,DATA!E461,IF(Stats_DATA!F$12=2,(DATA!E461-Stats_DATA!F$2)/Stats_DATA!F$3,IF(Stats_DATA!F$12=3,(DATA!E461-Stats_DATA!F$6)/(Stats_DATA!F$10-Stats_DATA!F$6),"ERROR")))</f>
        <v>-1.03431227537557</v>
      </c>
      <c r="F461" s="0" t="n">
        <f aca="false">IF(Stats_DATA!G$12=1,DATA!F461,IF(Stats_DATA!G$12=2,(DATA!F461-Stats_DATA!G$2)/Stats_DATA!G$3,IF(Stats_DATA!G$12=3,(DATA!F461-Stats_DATA!G$6)/(Stats_DATA!G$10-Stats_DATA!G$6),"ERROR")))</f>
        <v>-1.17463955343425</v>
      </c>
      <c r="G461" s="0" t="n">
        <f aca="false">IF(Stats_DATA!H$12=1,DATA!G461,IF(Stats_DATA!H$12=2,(DATA!G461-Stats_DATA!H$2)/Stats_DATA!H$3,IF(Stats_DATA!H$12=3,(DATA!G461-Stats_DATA!H$6)/(Stats_DATA!H$10-Stats_DATA!H$6),"ERROR")))</f>
        <v>-1.09975290926857</v>
      </c>
      <c r="H461" s="0" t="n">
        <f aca="false">IF(Stats_DATA!I$12=1,DATA!H461,IF(Stats_DATA!I$12=2,(DATA!H461-Stats_DATA!I$2)/Stats_DATA!I$3,IF(Stats_DATA!I$12=3,(DATA!H461-Stats_DATA!I$6)/(Stats_DATA!I$10-Stats_DATA!I$6),"ERROR")))</f>
        <v>-0.920590716494739</v>
      </c>
      <c r="I461" s="0" t="n">
        <f aca="false">IF(Stats_DATA!J$12=1,DATA!I461,IF(Stats_DATA!J$12=2,(DATA!I461-Stats_DATA!J$2)/Stats_DATA!J$3,IF(Stats_DATA!J$12=3,(DATA!I461-Stats_DATA!J$6)/(Stats_DATA!J$10-Stats_DATA!J$6),"ERROR")))</f>
        <v>-0.991915567264591</v>
      </c>
      <c r="J461" s="0" t="n">
        <f aca="false">IF(Stats_DATA!K$12=1,DATA!J461,IF(Stats_DATA!K$12=2,(DATA!J461-Stats_DATA!K$2)/Stats_DATA!K$3,IF(Stats_DATA!K$12=3,(DATA!J461-Stats_DATA!K$6)/(Stats_DATA!K$10-Stats_DATA!K$6),"ERROR")))</f>
        <v>-0.695326012152012</v>
      </c>
      <c r="K461" s="0" t="n">
        <f aca="false">IF(Stats_DATA!L$12=1,DATA!K461,IF(Stats_DATA!L$12=2,(DATA!K461-Stats_DATA!L$2)/Stats_DATA!L$3,IF(Stats_DATA!L$12=3,(DATA!K461-Stats_DATA!L$6)/(Stats_DATA!L$10-Stats_DATA!L$6),"ERROR")))</f>
        <v>-0.464226830398815</v>
      </c>
      <c r="L461" s="0" t="n">
        <f aca="false">IF(Stats_DATA!M$12=1,DATA!L461,IF(Stats_DATA!M$12=2,(DATA!L461-Stats_DATA!M$2)/Stats_DATA!M$3,IF(Stats_DATA!M$12=3,(DATA!L461-Stats_DATA!M$6)/(Stats_DATA!M$10-Stats_DATA!M$6),"ERROR")))</f>
        <v>-0.818830256345981</v>
      </c>
      <c r="M461" s="0" t="n">
        <f aca="false">IF(Stats_DATA!N$12=1,DATA!M461,IF(Stats_DATA!N$12=2,(DATA!M461-Stats_DATA!N$2)/Stats_DATA!N$3,IF(Stats_DATA!N$12=3,(DATA!M461-Stats_DATA!N$6)/(Stats_DATA!N$10-Stats_DATA!N$6),"ERROR")))</f>
        <v>0.852257668520418</v>
      </c>
      <c r="N461" s="0" t="n">
        <f aca="false">IF(Stats_DATA!O$12=1,DATA!N461,IF(Stats_DATA!O$12=2,(DATA!N461-Stats_DATA!O$2)/Stats_DATA!O$3,IF(Stats_DATA!O$12=3,(DATA!N461-Stats_DATA!O$6)/(Stats_DATA!O$10-Stats_DATA!O$6),"ERROR")))</f>
        <v>-0.802757658046518</v>
      </c>
      <c r="O461" s="0" t="n">
        <f aca="false">IF(Stats_DATA!P$12=1,DATA!O461,IF(Stats_DATA!P$12=2,(DATA!O461-Stats_DATA!P$2)/Stats_DATA!P$3,IF(Stats_DATA!P$12=3,(DATA!O461-Stats_DATA!P$6)/(Stats_DATA!P$10-Stats_DATA!P$6),"ERROR")))</f>
        <v>-0.638743390180988</v>
      </c>
      <c r="P461" s="0" t="n">
        <f aca="false">IF(Stats_DATA!Q$12=1,DATA!P461,IF(Stats_DATA!Q$12=2,(DATA!P461-Stats_DATA!Q$2)/Stats_DATA!Q$3,IF(Stats_DATA!Q$12=3,(DATA!P461-Stats_DATA!Q$6)/(Stats_DATA!Q$10-Stats_DATA!Q$6),"ERROR")))</f>
        <v>-0.150866345794385</v>
      </c>
      <c r="Q461" s="0" t="n">
        <f aca="false">IF(Stats_DATA!R$12=1,DATA!Q461,IF(Stats_DATA!R$12=2,(DATA!Q461-Stats_DATA!R$2)/Stats_DATA!R$3,IF(Stats_DATA!R$12=3,(DATA!Q461-Stats_DATA!R$6)/(Stats_DATA!R$10-Stats_DATA!R$6),"ERROR")))</f>
        <v>-0.713536457709498</v>
      </c>
      <c r="R461" s="0" t="n">
        <f aca="false">IF(Stats_DATA!S$12=1,DATA!R461,IF(Stats_DATA!S$12=2,(DATA!R461-Stats_DATA!S$2)/Stats_DATA!S$3,IF(Stats_DATA!S$12=3,(DATA!R461-Stats_DATA!S$6)/(Stats_DATA!S$10-Stats_DATA!S$6),"ERROR")))</f>
        <v>-0.576216841759163</v>
      </c>
      <c r="S461" s="0" t="n">
        <f aca="false">IF(Stats_DATA!T$12=1,DATA!S461,IF(Stats_DATA!T$12=2,(DATA!S461-Stats_DATA!T$2)/Stats_DATA!T$3,IF(Stats_DATA!T$12=3,(DATA!S461-Stats_DATA!T$6)/(Stats_DATA!T$10-Stats_DATA!T$6),"ERROR")))</f>
        <v>-0.922507942832696</v>
      </c>
      <c r="T461" s="0" t="n">
        <f aca="false">IF(Stats_DATA!U$12=1,DATA!T461,IF(Stats_DATA!U$12=2,(DATA!T461-Stats_DATA!U$2)/Stats_DATA!U$3,IF(Stats_DATA!U$12=3,(DATA!T461-Stats_DATA!U$6)/(Stats_DATA!U$10-Stats_DATA!U$6),"ERROR")))</f>
        <v>-0.580943979234574</v>
      </c>
      <c r="U461" s="0" t="n">
        <f aca="false">IF(Stats_DATA!V$12=1,DATA!U461,IF(Stats_DATA!V$12=2,(DATA!U461-Stats_DATA!V$2)/Stats_DATA!V$3,IF(Stats_DATA!V$12=3,(DATA!U461-Stats_DATA!V$6)/(Stats_DATA!V$10-Stats_DATA!V$6),"ERROR")))</f>
        <v>-0.577045697346509</v>
      </c>
      <c r="V461" s="0" t="n">
        <f aca="false">IF(Stats_DATA!W$12=1,DATA!V461,IF(Stats_DATA!W$12=2,(DATA!V461-Stats_DATA!W$2)/Stats_DATA!W$3,IF(Stats_DATA!W$12=3,(DATA!V461-Stats_DATA!W$6)/(Stats_DATA!W$10-Stats_DATA!W$6),"ERROR")))</f>
        <v>-1.1584750551895</v>
      </c>
      <c r="W461" s="0" t="n">
        <f aca="false">IF(Stats_DATA!X$12=1,DATA!W461,IF(Stats_DATA!X$12=2,(DATA!W461-Stats_DATA!X$2)/Stats_DATA!X$3,IF(Stats_DATA!X$12=3,(DATA!W461-Stats_DATA!X$6)/(Stats_DATA!X$10-Stats_DATA!X$6),"ERROR")))</f>
        <v>1.82920689156669</v>
      </c>
      <c r="X461" s="0" t="n">
        <f aca="false">IF(Stats_DATA!Y$12=1,DATA!X461,IF(Stats_DATA!Y$12=2,(DATA!X461-Stats_DATA!Y$2)/Stats_DATA!Y$3,IF(Stats_DATA!Y$12=3,(DATA!X461-Stats_DATA!Y$6)/(Stats_DATA!Y$10-Stats_DATA!Y$6),"ERROR")))</f>
        <v>-1.16750727786239</v>
      </c>
      <c r="Y461" s="0" t="n">
        <f aca="false">IF(Stats_DATA!Z$12=1,DATA!Y461,IF(Stats_DATA!Z$12=2,(DATA!Y461-Stats_DATA!Z$2)/Stats_DATA!Z$3,IF(Stats_DATA!Z$12=3,(DATA!Y461-Stats_DATA!Z$6)/(Stats_DATA!Z$10-Stats_DATA!Z$6),"ERROR")))</f>
        <v>-0.932074489516082</v>
      </c>
      <c r="Z461" s="0" t="n">
        <f aca="false">IF(Stats_DATA!AA$12=1,DATA!Z461,IF(Stats_DATA!AA$12=2,(DATA!Z461-Stats_DATA!AA$2)/Stats_DATA!AA$3,IF(Stats_DATA!AA$12=3,(DATA!Z461-Stats_DATA!AA$6)/(Stats_DATA!AA$10-Stats_DATA!AA$6),"ERROR")))</f>
        <v>-0.935887883226269</v>
      </c>
      <c r="AA461" s="0" t="n">
        <f aca="false">IF(Stats_DATA!AB$12=1,DATA!AA461,IF(Stats_DATA!AB$12=2,(DATA!AA461-Stats_DATA!AB$2)/Stats_DATA!AB$3,IF(Stats_DATA!AB$12=3,(DATA!AA461-Stats_DATA!AB$6)/(Stats_DATA!AB$10-Stats_DATA!AB$6),"ERROR")))</f>
        <v>-0.911200223969214</v>
      </c>
      <c r="AB461" s="0" t="n">
        <f aca="false">IF(Stats_DATA!AC$12=1,DATA!AB461,IF(Stats_DATA!AC$12=2,(DATA!AB461-Stats_DATA!AC$2)/Stats_DATA!AC$3,IF(Stats_DATA!AC$12=3,(DATA!AB461-Stats_DATA!AC$6)/(Stats_DATA!AC$10-Stats_DATA!AC$6),"ERROR")))</f>
        <v>-0.960043973406203</v>
      </c>
      <c r="AC461" s="0" t="n">
        <f aca="false">IF(Stats_DATA!AD$12=1,DATA!AC461,IF(Stats_DATA!AD$12=2,(DATA!AC461-Stats_DATA!AD$2)/Stats_DATA!AD$3,IF(Stats_DATA!AD$12=3,(DATA!AC461-Stats_DATA!AD$6)/(Stats_DATA!AD$10-Stats_DATA!AD$6),"ERROR")))</f>
        <v>-1.00325383211309</v>
      </c>
      <c r="AD461" s="0" t="n">
        <f aca="false">IF(Stats_DATA!AE$12=1,DATA!AD461,IF(Stats_DATA!AE$12=2,(DATA!AD461-Stats_DATA!AE$2)/Stats_DATA!AE$3,IF(Stats_DATA!AE$12=3,(DATA!AD461-Stats_DATA!AE$6)/(Stats_DATA!AE$10-Stats_DATA!AE$6),"ERROR")))</f>
        <v>-0.937093006794664</v>
      </c>
      <c r="AE461" s="0" t="n">
        <f aca="false">IF(Stats_DATA!AF$12=1,DATA!AE461,IF(Stats_DATA!AF$12=2,(DATA!AE461-Stats_DATA!AF$2)/Stats_DATA!AF$3,IF(Stats_DATA!AF$12=3,(DATA!AE461-Stats_DATA!AF$6)/(Stats_DATA!AF$10-Stats_DATA!AF$6),"ERROR")))</f>
        <v>-0.655314878771413</v>
      </c>
    </row>
    <row r="462" customFormat="false" ht="12.8" hidden="false" customHeight="false" outlineLevel="0" collapsed="false">
      <c r="A462" s="0" t="n">
        <f aca="false">IF(Stats_DATA!B$12=1,DATA!A462,IF(Stats_DATA!B$12=2,(DATA!A462-Stats_DATA!B$2)/Stats_DATA!B$3,IF(Stats_DATA!B$12=3,(DATA!A462-Stats_DATA!B$6)/(Stats_DATA!B$10-Stats_DATA!B$6),"ERROR")))</f>
        <v>1</v>
      </c>
      <c r="B462" s="0" t="n">
        <f aca="false">IF(Stats_DATA!C$12=1,DATA!B462,IF(Stats_DATA!C$12=2,(DATA!B462-Stats_DATA!C$2)/Stats_DATA!C$3,IF(Stats_DATA!C$12=3,(DATA!B462-Stats_DATA!C$6)/(Stats_DATA!C$10-Stats_DATA!C$6),"ERROR")))</f>
        <v>0.837873822332717</v>
      </c>
      <c r="C462" s="0" t="n">
        <f aca="false">IF(Stats_DATA!D$12=1,DATA!C462,IF(Stats_DATA!D$12=2,(DATA!C462-Stats_DATA!D$2)/Stats_DATA!D$3,IF(Stats_DATA!D$12=3,(DATA!C462-Stats_DATA!D$6)/(Stats_DATA!D$10-Stats_DATA!D$6),"ERROR")))</f>
        <v>1.82754850634475</v>
      </c>
      <c r="D462" s="0" t="n">
        <f aca="false">IF(Stats_DATA!E$12=1,DATA!D462,IF(Stats_DATA!E$12=2,(DATA!D462-Stats_DATA!E$2)/Stats_DATA!E$3,IF(Stats_DATA!E$12=3,(DATA!D462-Stats_DATA!E$6)/(Stats_DATA!E$10-Stats_DATA!E$6),"ERROR")))</f>
        <v>0.791430989530487</v>
      </c>
      <c r="E462" s="0" t="n">
        <f aca="false">IF(Stats_DATA!F$12=1,DATA!E462,IF(Stats_DATA!F$12=2,(DATA!E462-Stats_DATA!F$2)/Stats_DATA!F$3,IF(Stats_DATA!F$12=3,(DATA!E462-Stats_DATA!F$6)/(Stats_DATA!F$10-Stats_DATA!F$6),"ERROR")))</f>
        <v>0.784313198652054</v>
      </c>
      <c r="F462" s="0" t="n">
        <f aca="false">IF(Stats_DATA!G$12=1,DATA!F462,IF(Stats_DATA!G$12=2,(DATA!F462-Stats_DATA!G$2)/Stats_DATA!G$3,IF(Stats_DATA!G$12=3,(DATA!F462-Stats_DATA!G$6)/(Stats_DATA!G$10-Stats_DATA!G$6),"ERROR")))</f>
        <v>0.186269548974284</v>
      </c>
      <c r="G462" s="0" t="n">
        <f aca="false">IF(Stats_DATA!H$12=1,DATA!G462,IF(Stats_DATA!H$12=2,(DATA!G462-Stats_DATA!H$2)/Stats_DATA!H$3,IF(Stats_DATA!H$12=3,(DATA!G462-Stats_DATA!H$6)/(Stats_DATA!H$10-Stats_DATA!H$6),"ERROR")))</f>
        <v>0.126087257660971</v>
      </c>
      <c r="H462" s="0" t="n">
        <f aca="false">IF(Stats_DATA!I$12=1,DATA!H462,IF(Stats_DATA!I$12=2,(DATA!H462-Stats_DATA!I$2)/Stats_DATA!I$3,IF(Stats_DATA!I$12=3,(DATA!H462-Stats_DATA!I$6)/(Stats_DATA!I$10-Stats_DATA!I$6),"ERROR")))</f>
        <v>0.149281394118529</v>
      </c>
      <c r="I462" s="0" t="n">
        <f aca="false">IF(Stats_DATA!J$12=1,DATA!I462,IF(Stats_DATA!J$12=2,(DATA!I462-Stats_DATA!J$2)/Stats_DATA!J$3,IF(Stats_DATA!J$12=3,(DATA!I462-Stats_DATA!J$6)/(Stats_DATA!J$10-Stats_DATA!J$6),"ERROR")))</f>
        <v>0.396642415934152</v>
      </c>
      <c r="J462" s="0" t="n">
        <f aca="false">IF(Stats_DATA!K$12=1,DATA!J462,IF(Stats_DATA!K$12=2,(DATA!J462-Stats_DATA!K$2)/Stats_DATA!K$3,IF(Stats_DATA!K$12=3,(DATA!J462-Stats_DATA!K$6)/(Stats_DATA!K$10-Stats_DATA!K$6),"ERROR")))</f>
        <v>-0.0679158025182887</v>
      </c>
      <c r="K462" s="0" t="n">
        <f aca="false">IF(Stats_DATA!L$12=1,DATA!K462,IF(Stats_DATA!L$12=2,(DATA!K462-Stats_DATA!L$2)/Stats_DATA!L$3,IF(Stats_DATA!L$12=3,(DATA!K462-Stats_DATA!L$6)/(Stats_DATA!L$10-Stats_DATA!L$6),"ERROR")))</f>
        <v>0.00175488973184955</v>
      </c>
      <c r="L462" s="0" t="n">
        <f aca="false">IF(Stats_DATA!M$12=1,DATA!L462,IF(Stats_DATA!M$12=2,(DATA!L462-Stats_DATA!M$2)/Stats_DATA!M$3,IF(Stats_DATA!M$12=3,(DATA!L462-Stats_DATA!M$6)/(Stats_DATA!M$10-Stats_DATA!M$6),"ERROR")))</f>
        <v>1.88930359641019</v>
      </c>
      <c r="M462" s="0" t="n">
        <f aca="false">IF(Stats_DATA!N$12=1,DATA!M462,IF(Stats_DATA!N$12=2,(DATA!M462-Stats_DATA!N$2)/Stats_DATA!N$3,IF(Stats_DATA!N$12=3,(DATA!M462-Stats_DATA!N$6)/(Stats_DATA!N$10-Stats_DATA!N$6),"ERROR")))</f>
        <v>-0.11756297658612</v>
      </c>
      <c r="N462" s="0" t="n">
        <f aca="false">IF(Stats_DATA!O$12=1,DATA!N462,IF(Stats_DATA!O$12=2,(DATA!N462-Stats_DATA!O$2)/Stats_DATA!O$3,IF(Stats_DATA!O$12=3,(DATA!N462-Stats_DATA!O$6)/(Stats_DATA!O$10-Stats_DATA!O$6),"ERROR")))</f>
        <v>1.57525711575994</v>
      </c>
      <c r="O462" s="0" t="n">
        <f aca="false">IF(Stats_DATA!P$12=1,DATA!O462,IF(Stats_DATA!P$12=2,(DATA!O462-Stats_DATA!P$2)/Stats_DATA!P$3,IF(Stats_DATA!P$12=3,(DATA!O462-Stats_DATA!P$6)/(Stats_DATA!P$10-Stats_DATA!P$6),"ERROR")))</f>
        <v>1.64566423767741</v>
      </c>
      <c r="P462" s="0" t="n">
        <f aca="false">IF(Stats_DATA!Q$12=1,DATA!P462,IF(Stats_DATA!Q$12=2,(DATA!P462-Stats_DATA!Q$2)/Stats_DATA!Q$3,IF(Stats_DATA!Q$12=3,(DATA!P462-Stats_DATA!Q$6)/(Stats_DATA!Q$10-Stats_DATA!Q$6),"ERROR")))</f>
        <v>0.565865424090867</v>
      </c>
      <c r="Q462" s="0" t="n">
        <f aca="false">IF(Stats_DATA!R$12=1,DATA!Q462,IF(Stats_DATA!R$12=2,(DATA!Q462-Stats_DATA!R$2)/Stats_DATA!R$3,IF(Stats_DATA!R$12=3,(DATA!Q462-Stats_DATA!R$6)/(Stats_DATA!R$10-Stats_DATA!R$6),"ERROR")))</f>
        <v>-0.183611007030494</v>
      </c>
      <c r="R462" s="0" t="n">
        <f aca="false">IF(Stats_DATA!S$12=1,DATA!R462,IF(Stats_DATA!S$12=2,(DATA!R462-Stats_DATA!S$2)/Stats_DATA!S$3,IF(Stats_DATA!S$12=3,(DATA!R462-Stats_DATA!S$6)/(Stats_DATA!S$10-Stats_DATA!S$6),"ERROR")))</f>
        <v>-0.155161564455532</v>
      </c>
      <c r="S462" s="0" t="n">
        <f aca="false">IF(Stats_DATA!T$12=1,DATA!S462,IF(Stats_DATA!T$12=2,(DATA!S462-Stats_DATA!T$2)/Stats_DATA!T$3,IF(Stats_DATA!T$12=3,(DATA!S462-Stats_DATA!T$6)/(Stats_DATA!T$10-Stats_DATA!T$6),"ERROR")))</f>
        <v>0.451172488608514</v>
      </c>
      <c r="T462" s="0" t="n">
        <f aca="false">IF(Stats_DATA!U$12=1,DATA!T462,IF(Stats_DATA!U$12=2,(DATA!T462-Stats_DATA!U$2)/Stats_DATA!U$3,IF(Stats_DATA!U$12=3,(DATA!T462-Stats_DATA!U$6)/(Stats_DATA!U$10-Stats_DATA!U$6),"ERROR")))</f>
        <v>-0.0111655723977542</v>
      </c>
      <c r="U462" s="0" t="n">
        <f aca="false">IF(Stats_DATA!V$12=1,DATA!U462,IF(Stats_DATA!V$12=2,(DATA!U462-Stats_DATA!V$2)/Stats_DATA!V$3,IF(Stats_DATA!V$12=3,(DATA!U462-Stats_DATA!V$6)/(Stats_DATA!V$10-Stats_DATA!V$6),"ERROR")))</f>
        <v>0.235101832605797</v>
      </c>
      <c r="V462" s="0" t="n">
        <f aca="false">IF(Stats_DATA!W$12=1,DATA!V462,IF(Stats_DATA!W$12=2,(DATA!V462-Stats_DATA!W$2)/Stats_DATA!W$3,IF(Stats_DATA!W$12=3,(DATA!V462-Stats_DATA!W$6)/(Stats_DATA!W$10-Stats_DATA!W$6),"ERROR")))</f>
        <v>1.38433183649635</v>
      </c>
      <c r="W462" s="0" t="n">
        <f aca="false">IF(Stats_DATA!X$12=1,DATA!W462,IF(Stats_DATA!X$12=2,(DATA!W462-Stats_DATA!X$2)/Stats_DATA!X$3,IF(Stats_DATA!X$12=3,(DATA!W462-Stats_DATA!X$6)/(Stats_DATA!X$10-Stats_DATA!X$6),"ERROR")))</f>
        <v>1.43384435568933</v>
      </c>
      <c r="X462" s="0" t="n">
        <f aca="false">IF(Stats_DATA!Y$12=1,DATA!X462,IF(Stats_DATA!Y$12=2,(DATA!X462-Stats_DATA!Y$2)/Stats_DATA!Y$3,IF(Stats_DATA!Y$12=3,(DATA!X462-Stats_DATA!Y$6)/(Stats_DATA!Y$10-Stats_DATA!Y$6),"ERROR")))</f>
        <v>1.3343867552408</v>
      </c>
      <c r="Y462" s="0" t="n">
        <f aca="false">IF(Stats_DATA!Z$12=1,DATA!Y462,IF(Stats_DATA!Z$12=2,(DATA!Y462-Stats_DATA!Z$2)/Stats_DATA!Z$3,IF(Stats_DATA!Z$12=3,(DATA!Y462-Stats_DATA!Z$6)/(Stats_DATA!Z$10-Stats_DATA!Z$6),"ERROR")))</f>
        <v>1.34786589360396</v>
      </c>
      <c r="Z462" s="0" t="n">
        <f aca="false">IF(Stats_DATA!AA$12=1,DATA!Z462,IF(Stats_DATA!AA$12=2,(DATA!Z462-Stats_DATA!AA$2)/Stats_DATA!AA$3,IF(Stats_DATA!AA$12=3,(DATA!Z462-Stats_DATA!AA$6)/(Stats_DATA!AA$10-Stats_DATA!AA$6),"ERROR")))</f>
        <v>1.21018247710178</v>
      </c>
      <c r="AA462" s="0" t="n">
        <f aca="false">IF(Stats_DATA!AB$12=1,DATA!AA462,IF(Stats_DATA!AB$12=2,(DATA!AA462-Stats_DATA!AB$2)/Stats_DATA!AB$3,IF(Stats_DATA!AB$12=3,(DATA!AA462-Stats_DATA!AB$6)/(Stats_DATA!AB$10-Stats_DATA!AB$6),"ERROR")))</f>
        <v>-0.0627002928871753</v>
      </c>
      <c r="AB462" s="0" t="n">
        <f aca="false">IF(Stats_DATA!AC$12=1,DATA!AB462,IF(Stats_DATA!AC$12=2,(DATA!AB462-Stats_DATA!AC$2)/Stats_DATA!AC$3,IF(Stats_DATA!AC$12=3,(DATA!AB462-Stats_DATA!AC$6)/(Stats_DATA!AC$10-Stats_DATA!AC$6),"ERROR")))</f>
        <v>-0.0397292361171068</v>
      </c>
      <c r="AC462" s="0" t="n">
        <f aca="false">IF(Stats_DATA!AD$12=1,DATA!AC462,IF(Stats_DATA!AD$12=2,(DATA!AC462-Stats_DATA!AD$2)/Stats_DATA!AD$3,IF(Stats_DATA!AD$12=3,(DATA!AC462-Stats_DATA!AD$6)/(Stats_DATA!AD$10-Stats_DATA!AD$6),"ERROR")))</f>
        <v>0.622125669911944</v>
      </c>
      <c r="AD462" s="0" t="n">
        <f aca="false">IF(Stats_DATA!AE$12=1,DATA!AD462,IF(Stats_DATA!AE$12=2,(DATA!AD462-Stats_DATA!AE$2)/Stats_DATA!AE$3,IF(Stats_DATA!AE$12=3,(DATA!AD462-Stats_DATA!AE$6)/(Stats_DATA!AE$10-Stats_DATA!AE$6),"ERROR")))</f>
        <v>0.176577921439412</v>
      </c>
      <c r="AE462" s="0" t="n">
        <f aca="false">IF(Stats_DATA!AF$12=1,DATA!AE462,IF(Stats_DATA!AF$12=2,(DATA!AE462-Stats_DATA!AF$2)/Stats_DATA!AF$3,IF(Stats_DATA!AF$12=3,(DATA!AE462-Stats_DATA!AF$6)/(Stats_DATA!AF$10-Stats_DATA!AF$6),"ERROR")))</f>
        <v>0.368422804904049</v>
      </c>
    </row>
    <row r="463" customFormat="false" ht="12.8" hidden="false" customHeight="false" outlineLevel="0" collapsed="false">
      <c r="A463" s="0" t="n">
        <f aca="false">IF(Stats_DATA!B$12=1,DATA!A463,IF(Stats_DATA!B$12=2,(DATA!A463-Stats_DATA!B$2)/Stats_DATA!B$3,IF(Stats_DATA!B$12=3,(DATA!A463-Stats_DATA!B$6)/(Stats_DATA!B$10-Stats_DATA!B$6),"ERROR")))</f>
        <v>1</v>
      </c>
      <c r="B463" s="0" t="n">
        <f aca="false">IF(Stats_DATA!C$12=1,DATA!B463,IF(Stats_DATA!C$12=2,(DATA!B463-Stats_DATA!C$2)/Stats_DATA!C$3,IF(Stats_DATA!C$12=3,(DATA!B463-Stats_DATA!C$6)/(Stats_DATA!C$10-Stats_DATA!C$6),"ERROR")))</f>
        <v>3.77199888980922</v>
      </c>
      <c r="C463" s="0" t="n">
        <f aca="false">IF(Stats_DATA!D$12=1,DATA!C463,IF(Stats_DATA!D$12=2,(DATA!C463-Stats_DATA!D$2)/Stats_DATA!D$3,IF(Stats_DATA!D$12=3,(DATA!C463-Stats_DATA!D$6)/(Stats_DATA!D$10-Stats_DATA!D$6),"ERROR")))</f>
        <v>1.62294662730131</v>
      </c>
      <c r="D463" s="0" t="n">
        <f aca="false">IF(Stats_DATA!E$12=1,DATA!D463,IF(Stats_DATA!E$12=2,(DATA!D463-Stats_DATA!E$2)/Stats_DATA!E$3,IF(Stats_DATA!E$12=3,(DATA!D463-Stats_DATA!E$6)/(Stats_DATA!E$10-Stats_DATA!E$6),"ERROR")))</f>
        <v>3.90678796187697</v>
      </c>
      <c r="E463" s="0" t="n">
        <f aca="false">IF(Stats_DATA!F$12=1,DATA!E463,IF(Stats_DATA!F$12=2,(DATA!E463-Stats_DATA!F$2)/Stats_DATA!F$3,IF(Stats_DATA!F$12=3,(DATA!E463-Stats_DATA!F$6)/(Stats_DATA!F$10-Stats_DATA!F$6),"ERROR")))</f>
        <v>5.24591297485638</v>
      </c>
      <c r="F463" s="0" t="n">
        <f aca="false">IF(Stats_DATA!G$12=1,DATA!F463,IF(Stats_DATA!G$12=2,(DATA!F463-Stats_DATA!G$2)/Stats_DATA!G$3,IF(Stats_DATA!G$12=3,(DATA!F463-Stats_DATA!G$6)/(Stats_DATA!G$10-Stats_DATA!G$6),"ERROR")))</f>
        <v>0.856058668341493</v>
      </c>
      <c r="G463" s="0" t="n">
        <f aca="false">IF(Stats_DATA!H$12=1,DATA!G463,IF(Stats_DATA!H$12=2,(DATA!G463-Stats_DATA!H$2)/Stats_DATA!H$3,IF(Stats_DATA!H$12=3,(DATA!G463-Stats_DATA!H$6)/(Stats_DATA!H$10-Stats_DATA!H$6),"ERROR")))</f>
        <v>1.78856434534113</v>
      </c>
      <c r="H463" s="0" t="n">
        <f aca="false">IF(Stats_DATA!I$12=1,DATA!H463,IF(Stats_DATA!I$12=2,(DATA!H463-Stats_DATA!I$2)/Stats_DATA!I$3,IF(Stats_DATA!I$12=3,(DATA!H463-Stats_DATA!I$6)/(Stats_DATA!I$10-Stats_DATA!I$6),"ERROR")))</f>
        <v>3.44582718693324</v>
      </c>
      <c r="I463" s="0" t="n">
        <f aca="false">IF(Stats_DATA!J$12=1,DATA!I463,IF(Stats_DATA!J$12=2,(DATA!I463-Stats_DATA!J$2)/Stats_DATA!J$3,IF(Stats_DATA!J$12=3,(DATA!I463-Stats_DATA!J$6)/(Stats_DATA!J$10-Stats_DATA!J$6),"ERROR")))</f>
        <v>3.09206334137507</v>
      </c>
      <c r="J463" s="0" t="n">
        <f aca="false">IF(Stats_DATA!K$12=1,DATA!J463,IF(Stats_DATA!K$12=2,(DATA!J463-Stats_DATA!K$2)/Stats_DATA!K$3,IF(Stats_DATA!K$12=3,(DATA!J463-Stats_DATA!K$6)/(Stats_DATA!K$10-Stats_DATA!K$6),"ERROR")))</f>
        <v>0.909676849701696</v>
      </c>
      <c r="K463" s="0" t="n">
        <f aca="false">IF(Stats_DATA!L$12=1,DATA!K463,IF(Stats_DATA!L$12=2,(DATA!K463-Stats_DATA!L$2)/Stats_DATA!L$3,IF(Stats_DATA!L$12=3,(DATA!K463-Stats_DATA!L$6)/(Stats_DATA!L$10-Stats_DATA!L$6),"ERROR")))</f>
        <v>-0.930208550529479</v>
      </c>
      <c r="L463" s="0" t="n">
        <f aca="false">IF(Stats_DATA!M$12=1,DATA!L463,IF(Stats_DATA!M$12=2,(DATA!L463-Stats_DATA!M$2)/Stats_DATA!M$3,IF(Stats_DATA!M$12=3,(DATA!L463-Stats_DATA!M$6)/(Stats_DATA!M$10-Stats_DATA!M$6),"ERROR")))</f>
        <v>7.72351100037051</v>
      </c>
      <c r="M463" s="0" t="n">
        <f aca="false">IF(Stats_DATA!N$12=1,DATA!M463,IF(Stats_DATA!N$12=2,(DATA!M463-Stats_DATA!N$2)/Stats_DATA!N$3,IF(Stats_DATA!N$12=3,(DATA!M463-Stats_DATA!N$6)/(Stats_DATA!N$10-Stats_DATA!N$6),"ERROR")))</f>
        <v>0.161600349295014</v>
      </c>
      <c r="N463" s="0" t="n">
        <f aca="false">IF(Stats_DATA!O$12=1,DATA!N463,IF(Stats_DATA!O$12=2,(DATA!N463-Stats_DATA!O$2)/Stats_DATA!O$3,IF(Stats_DATA!O$12=3,(DATA!N463-Stats_DATA!O$6)/(Stats_DATA!O$10-Stats_DATA!O$6),"ERROR")))</f>
        <v>7.80666479778731</v>
      </c>
      <c r="O463" s="0" t="n">
        <f aca="false">IF(Stats_DATA!P$12=1,DATA!O463,IF(Stats_DATA!P$12=2,(DATA!O463-Stats_DATA!P$2)/Stats_DATA!P$3,IF(Stats_DATA!P$12=3,(DATA!O463-Stats_DATA!P$6)/(Stats_DATA!P$10-Stats_DATA!P$6),"ERROR")))</f>
        <v>11.0321351489124</v>
      </c>
      <c r="P463" s="0" t="n">
        <f aca="false">IF(Stats_DATA!Q$12=1,DATA!P463,IF(Stats_DATA!Q$12=2,(DATA!P463-Stats_DATA!Q$2)/Stats_DATA!Q$3,IF(Stats_DATA!Q$12=3,(DATA!P463-Stats_DATA!Q$6)/(Stats_DATA!Q$10-Stats_DATA!Q$6),"ERROR")))</f>
        <v>0.20283678599843</v>
      </c>
      <c r="Q463" s="0" t="n">
        <f aca="false">IF(Stats_DATA!R$12=1,DATA!Q463,IF(Stats_DATA!R$12=2,(DATA!Q463-Stats_DATA!R$2)/Stats_DATA!R$3,IF(Stats_DATA!R$12=3,(DATA!Q463-Stats_DATA!R$6)/(Stats_DATA!R$10-Stats_DATA!R$6),"ERROR")))</f>
        <v>1.57815379475271</v>
      </c>
      <c r="R463" s="0" t="n">
        <f aca="false">IF(Stats_DATA!S$12=1,DATA!R463,IF(Stats_DATA!S$12=2,(DATA!R463-Stats_DATA!S$2)/Stats_DATA!S$3,IF(Stats_DATA!S$12=3,(DATA!R463-Stats_DATA!S$6)/(Stats_DATA!S$10-Stats_DATA!S$6),"ERROR")))</f>
        <v>1.6118792295158</v>
      </c>
      <c r="S463" s="0" t="n">
        <f aca="false">IF(Stats_DATA!T$12=1,DATA!S463,IF(Stats_DATA!T$12=2,(DATA!S463-Stats_DATA!T$2)/Stats_DATA!T$3,IF(Stats_DATA!T$12=3,(DATA!S463-Stats_DATA!T$6)/(Stats_DATA!T$10-Stats_DATA!T$6),"ERROR")))</f>
        <v>2.29873701414294</v>
      </c>
      <c r="T463" s="0" t="n">
        <f aca="false">IF(Stats_DATA!U$12=1,DATA!T463,IF(Stats_DATA!U$12=2,(DATA!T463-Stats_DATA!U$2)/Stats_DATA!U$3,IF(Stats_DATA!U$12=3,(DATA!T463-Stats_DATA!U$6)/(Stats_DATA!U$10-Stats_DATA!U$6),"ERROR")))</f>
        <v>-0.432148344328143</v>
      </c>
      <c r="U463" s="0" t="n">
        <f aca="false">IF(Stats_DATA!V$12=1,DATA!U463,IF(Stats_DATA!V$12=2,(DATA!U463-Stats_DATA!V$2)/Stats_DATA!V$3,IF(Stats_DATA!V$12=3,(DATA!U463-Stats_DATA!V$6)/(Stats_DATA!V$10-Stats_DATA!V$6),"ERROR")))</f>
        <v>0.288388385292291</v>
      </c>
      <c r="V463" s="0" t="n">
        <f aca="false">IF(Stats_DATA!W$12=1,DATA!V463,IF(Stats_DATA!W$12=2,(DATA!V463-Stats_DATA!W$2)/Stats_DATA!W$3,IF(Stats_DATA!W$12=3,(DATA!V463-Stats_DATA!W$6)/(Stats_DATA!W$10-Stats_DATA!W$6),"ERROR")))</f>
        <v>4.09059010689919</v>
      </c>
      <c r="W463" s="0" t="n">
        <f aca="false">IF(Stats_DATA!X$12=1,DATA!W463,IF(Stats_DATA!X$12=2,(DATA!W463-Stats_DATA!X$2)/Stats_DATA!X$3,IF(Stats_DATA!X$12=3,(DATA!W463-Stats_DATA!X$6)/(Stats_DATA!X$10-Stats_DATA!X$6),"ERROR")))</f>
        <v>0.926218383698638</v>
      </c>
      <c r="X463" s="0" t="n">
        <f aca="false">IF(Stats_DATA!Y$12=1,DATA!X463,IF(Stats_DATA!Y$12=2,(DATA!X463-Stats_DATA!Y$2)/Stats_DATA!Y$3,IF(Stats_DATA!Y$12=3,(DATA!X463-Stats_DATA!Y$6)/(Stats_DATA!Y$10-Stats_DATA!Y$6),"ERROR")))</f>
        <v>4.28356837389819</v>
      </c>
      <c r="Y463" s="0" t="n">
        <f aca="false">IF(Stats_DATA!Z$12=1,DATA!Y463,IF(Stats_DATA!Z$12=2,(DATA!Y463-Stats_DATA!Z$2)/Stats_DATA!Z$3,IF(Stats_DATA!Z$12=3,(DATA!Y463-Stats_DATA!Z$6)/(Stats_DATA!Z$10-Stats_DATA!Z$6),"ERROR")))</f>
        <v>5.92495905931603</v>
      </c>
      <c r="Z463" s="0" t="n">
        <f aca="false">IF(Stats_DATA!AA$12=1,DATA!Z463,IF(Stats_DATA!AA$12=2,(DATA!Z463-Stats_DATA!AA$2)/Stats_DATA!AA$3,IF(Stats_DATA!AA$12=3,(DATA!Z463-Stats_DATA!AA$6)/(Stats_DATA!AA$10-Stats_DATA!AA$6),"ERROR")))</f>
        <v>0.145906767796238</v>
      </c>
      <c r="AA463" s="0" t="n">
        <f aca="false">IF(Stats_DATA!AB$12=1,DATA!AA463,IF(Stats_DATA!AB$12=2,(DATA!AA463-Stats_DATA!AB$2)/Stats_DATA!AB$3,IF(Stats_DATA!AB$12=3,(DATA!AA463-Stats_DATA!AB$6)/(Stats_DATA!AB$10-Stats_DATA!AB$6),"ERROR")))</f>
        <v>1.0889715236826</v>
      </c>
      <c r="AB463" s="0" t="n">
        <f aca="false">IF(Stats_DATA!AC$12=1,DATA!AB463,IF(Stats_DATA!AC$12=2,(DATA!AB463-Stats_DATA!AC$2)/Stats_DATA!AC$3,IF(Stats_DATA!AC$12=3,(DATA!AB463-Stats_DATA!AC$6)/(Stats_DATA!AC$10-Stats_DATA!AC$6),"ERROR")))</f>
        <v>1.97058326814876</v>
      </c>
      <c r="AC463" s="0" t="n">
        <f aca="false">IF(Stats_DATA!AD$12=1,DATA!AC463,IF(Stats_DATA!AD$12=2,(DATA!AC463-Stats_DATA!AD$2)/Stats_DATA!AD$3,IF(Stats_DATA!AD$12=3,(DATA!AC463-Stats_DATA!AD$6)/(Stats_DATA!AD$10-Stats_DATA!AD$6),"ERROR")))</f>
        <v>2.24993928575506</v>
      </c>
      <c r="AD463" s="0" t="n">
        <f aca="false">IF(Stats_DATA!AE$12=1,DATA!AD463,IF(Stats_DATA!AE$12=2,(DATA!AD463-Stats_DATA!AE$2)/Stats_DATA!AE$3,IF(Stats_DATA!AE$12=3,(DATA!AD463-Stats_DATA!AE$6)/(Stats_DATA!AE$10-Stats_DATA!AE$6),"ERROR")))</f>
        <v>-0.419858323144585</v>
      </c>
      <c r="AE463" s="0" t="n">
        <f aca="false">IF(Stats_DATA!AF$12=1,DATA!AE463,IF(Stats_DATA!AF$12=2,(DATA!AE463-Stats_DATA!AF$2)/Stats_DATA!AF$3,IF(Stats_DATA!AF$12=3,(DATA!AE463-Stats_DATA!AF$6)/(Stats_DATA!AF$10-Stats_DATA!AF$6),"ERROR")))</f>
        <v>-0.535721942225227</v>
      </c>
    </row>
    <row r="464" customFormat="false" ht="12.8" hidden="false" customHeight="false" outlineLevel="0" collapsed="false">
      <c r="A464" s="0" t="n">
        <f aca="false">IF(Stats_DATA!B$12=1,DATA!A464,IF(Stats_DATA!B$12=2,(DATA!A464-Stats_DATA!B$2)/Stats_DATA!B$3,IF(Stats_DATA!B$12=3,(DATA!A464-Stats_DATA!B$6)/(Stats_DATA!B$10-Stats_DATA!B$6),"ERROR")))</f>
        <v>0</v>
      </c>
      <c r="B464" s="0" t="n">
        <f aca="false">IF(Stats_DATA!C$12=1,DATA!B464,IF(Stats_DATA!C$12=2,(DATA!B464-Stats_DATA!C$2)/Stats_DATA!C$3,IF(Stats_DATA!C$12=3,(DATA!B464-Stats_DATA!C$6)/(Stats_DATA!C$10-Stats_DATA!C$6),"ERROR")))</f>
        <v>0.0773849267005098</v>
      </c>
      <c r="C464" s="0" t="n">
        <f aca="false">IF(Stats_DATA!D$12=1,DATA!C464,IF(Stats_DATA!D$12=2,(DATA!C464-Stats_DATA!D$2)/Stats_DATA!D$3,IF(Stats_DATA!D$12=3,(DATA!C464-Stats_DATA!D$6)/(Stats_DATA!D$10-Stats_DATA!D$6),"ERROR")))</f>
        <v>1.79034816470048</v>
      </c>
      <c r="D464" s="0" t="n">
        <f aca="false">IF(Stats_DATA!E$12=1,DATA!D464,IF(Stats_DATA!E$12=2,(DATA!D464-Stats_DATA!E$2)/Stats_DATA!E$3,IF(Stats_DATA!E$12=3,(DATA!D464-Stats_DATA!E$6)/(Stats_DATA!E$10-Stats_DATA!E$6),"ERROR")))</f>
        <v>0.0115628967172001</v>
      </c>
      <c r="E464" s="0" t="n">
        <f aca="false">IF(Stats_DATA!F$12=1,DATA!E464,IF(Stats_DATA!F$12=2,(DATA!E464-Stats_DATA!F$2)/Stats_DATA!F$3,IF(Stats_DATA!F$12=3,(DATA!E464-Stats_DATA!F$6)/(Stats_DATA!F$10-Stats_DATA!F$6),"ERROR")))</f>
        <v>-0.0249751372902362</v>
      </c>
      <c r="F464" s="0" t="n">
        <f aca="false">IF(Stats_DATA!G$12=1,DATA!F464,IF(Stats_DATA!G$12=2,(DATA!F464-Stats_DATA!G$2)/Stats_DATA!G$3,IF(Stats_DATA!G$12=3,(DATA!F464-Stats_DATA!G$6)/(Stats_DATA!G$10-Stats_DATA!G$6),"ERROR")))</f>
        <v>-1.87784702589091</v>
      </c>
      <c r="G464" s="0" t="n">
        <f aca="false">IF(Stats_DATA!H$12=1,DATA!G464,IF(Stats_DATA!H$12=2,(DATA!G464-Stats_DATA!H$2)/Stats_DATA!H$3,IF(Stats_DATA!H$12=3,(DATA!G464-Stats_DATA!H$6)/(Stats_DATA!H$10-Stats_DATA!H$6),"ERROR")))</f>
        <v>-0.986712041233822</v>
      </c>
      <c r="H464" s="0" t="n">
        <f aca="false">IF(Stats_DATA!I$12=1,DATA!H464,IF(Stats_DATA!I$12=2,(DATA!H464-Stats_DATA!I$2)/Stats_DATA!I$3,IF(Stats_DATA!I$12=3,(DATA!H464-Stats_DATA!I$6)/(Stats_DATA!I$10-Stats_DATA!I$6),"ERROR")))</f>
        <v>-0.677865598188176</v>
      </c>
      <c r="I464" s="0" t="n">
        <f aca="false">IF(Stats_DATA!J$12=1,DATA!I464,IF(Stats_DATA!J$12=2,(DATA!I464-Stats_DATA!J$2)/Stats_DATA!J$3,IF(Stats_DATA!J$12=3,(DATA!I464-Stats_DATA!J$6)/(Stats_DATA!J$10-Stats_DATA!J$6),"ERROR")))</f>
        <v>-0.813062701574181</v>
      </c>
      <c r="J464" s="0" t="n">
        <f aca="false">IF(Stats_DATA!K$12=1,DATA!J464,IF(Stats_DATA!K$12=2,(DATA!J464-Stats_DATA!K$2)/Stats_DATA!K$3,IF(Stats_DATA!K$12=3,(DATA!J464-Stats_DATA!K$6)/(Stats_DATA!K$10-Stats_DATA!K$6),"ERROR")))</f>
        <v>-0.38162090733515</v>
      </c>
      <c r="K464" s="0" t="n">
        <f aca="false">IF(Stats_DATA!L$12=1,DATA!K464,IF(Stats_DATA!L$12=2,(DATA!K464-Stats_DATA!L$2)/Stats_DATA!L$3,IF(Stats_DATA!L$12=3,(DATA!K464-Stats_DATA!L$6)/(Stats_DATA!L$10-Stats_DATA!L$6),"ERROR")))</f>
        <v>-1.19931653479947</v>
      </c>
      <c r="L464" s="0" t="n">
        <f aca="false">IF(Stats_DATA!M$12=1,DATA!L464,IF(Stats_DATA!M$12=2,(DATA!L464-Stats_DATA!M$2)/Stats_DATA!M$3,IF(Stats_DATA!M$12=3,(DATA!L464-Stats_DATA!M$6)/(Stats_DATA!M$10-Stats_DATA!M$6),"ERROR")))</f>
        <v>-0.626267875870376</v>
      </c>
      <c r="M464" s="0" t="n">
        <f aca="false">IF(Stats_DATA!N$12=1,DATA!M464,IF(Stats_DATA!N$12=2,(DATA!M464-Stats_DATA!N$2)/Stats_DATA!N$3,IF(Stats_DATA!N$12=3,(DATA!M464-Stats_DATA!N$6)/(Stats_DATA!N$10-Stats_DATA!N$6),"ERROR")))</f>
        <v>-0.55407290432753</v>
      </c>
      <c r="N464" s="0" t="n">
        <f aca="false">IF(Stats_DATA!O$12=1,DATA!N464,IF(Stats_DATA!O$12=2,(DATA!N464-Stats_DATA!O$2)/Stats_DATA!O$3,IF(Stats_DATA!O$12=3,(DATA!N464-Stats_DATA!O$6)/(Stats_DATA!O$10-Stats_DATA!O$6),"ERROR")))</f>
        <v>-0.563373475325568</v>
      </c>
      <c r="O464" s="0" t="n">
        <f aca="false">IF(Stats_DATA!P$12=1,DATA!O464,IF(Stats_DATA!P$12=2,(DATA!O464-Stats_DATA!P$2)/Stats_DATA!P$3,IF(Stats_DATA!P$12=3,(DATA!O464-Stats_DATA!P$6)/(Stats_DATA!P$10-Stats_DATA!P$6),"ERROR")))</f>
        <v>-0.435626314724756</v>
      </c>
      <c r="P464" s="0" t="n">
        <f aca="false">IF(Stats_DATA!Q$12=1,DATA!P464,IF(Stats_DATA!Q$12=2,(DATA!P464-Stats_DATA!Q$2)/Stats_DATA!Q$3,IF(Stats_DATA!Q$12=3,(DATA!P464-Stats_DATA!Q$6)/(Stats_DATA!Q$10-Stats_DATA!Q$6),"ERROR")))</f>
        <v>-0.561188622977763</v>
      </c>
      <c r="Q464" s="0" t="n">
        <f aca="false">IF(Stats_DATA!R$12=1,DATA!Q464,IF(Stats_DATA!R$12=2,(DATA!Q464-Stats_DATA!R$2)/Stats_DATA!R$3,IF(Stats_DATA!R$12=3,(DATA!Q464-Stats_DATA!R$6)/(Stats_DATA!R$10-Stats_DATA!R$6),"ERROR")))</f>
        <v>-0.485149198143942</v>
      </c>
      <c r="R464" s="0" t="n">
        <f aca="false">IF(Stats_DATA!S$12=1,DATA!R464,IF(Stats_DATA!S$12=2,(DATA!R464-Stats_DATA!S$2)/Stats_DATA!S$3,IF(Stats_DATA!S$12=3,(DATA!R464-Stats_DATA!S$6)/(Stats_DATA!S$10-Stats_DATA!S$6),"ERROR")))</f>
        <v>-0.403620618725967</v>
      </c>
      <c r="S464" s="0" t="n">
        <f aca="false">IF(Stats_DATA!T$12=1,DATA!S464,IF(Stats_DATA!T$12=2,(DATA!S464-Stats_DATA!T$2)/Stats_DATA!T$3,IF(Stats_DATA!T$12=3,(DATA!S464-Stats_DATA!T$6)/(Stats_DATA!T$10-Stats_DATA!T$6),"ERROR")))</f>
        <v>-0.879398103903559</v>
      </c>
      <c r="T464" s="0" t="n">
        <f aca="false">IF(Stats_DATA!U$12=1,DATA!T464,IF(Stats_DATA!U$12=2,(DATA!T464-Stats_DATA!U$2)/Stats_DATA!U$3,IF(Stats_DATA!U$12=3,(DATA!T464-Stats_DATA!U$6)/(Stats_DATA!U$10-Stats_DATA!U$6),"ERROR")))</f>
        <v>-0.774499276673834</v>
      </c>
      <c r="U464" s="0" t="n">
        <f aca="false">IF(Stats_DATA!V$12=1,DATA!U464,IF(Stats_DATA!V$12=2,(DATA!U464-Stats_DATA!V$2)/Stats_DATA!V$3,IF(Stats_DATA!V$12=3,(DATA!U464-Stats_DATA!V$6)/(Stats_DATA!V$10-Stats_DATA!V$6),"ERROR")))</f>
        <v>-0.719143171177159</v>
      </c>
      <c r="V464" s="0" t="n">
        <f aca="false">IF(Stats_DATA!W$12=1,DATA!V464,IF(Stats_DATA!W$12=2,(DATA!V464-Stats_DATA!W$2)/Stats_DATA!W$3,IF(Stats_DATA!W$12=3,(DATA!V464-Stats_DATA!W$6)/(Stats_DATA!W$10-Stats_DATA!W$6),"ERROR")))</f>
        <v>-0.17983578768144</v>
      </c>
      <c r="W464" s="0" t="n">
        <f aca="false">IF(Stats_DATA!X$12=1,DATA!W464,IF(Stats_DATA!X$12=2,(DATA!W464-Stats_DATA!X$2)/Stats_DATA!X$3,IF(Stats_DATA!X$12=3,(DATA!W464-Stats_DATA!X$6)/(Stats_DATA!X$10-Stats_DATA!X$6),"ERROR")))</f>
        <v>1.0254657692481</v>
      </c>
      <c r="X464" s="0" t="n">
        <f aca="false">IF(Stats_DATA!Y$12=1,DATA!X464,IF(Stats_DATA!Y$12=2,(DATA!X464-Stats_DATA!Y$2)/Stats_DATA!Y$3,IF(Stats_DATA!Y$12=3,(DATA!X464-Stats_DATA!Y$6)/(Stats_DATA!Y$10-Stats_DATA!Y$6),"ERROR")))</f>
        <v>-0.204187308175816</v>
      </c>
      <c r="Y464" s="0" t="n">
        <f aca="false">IF(Stats_DATA!Z$12=1,DATA!Y464,IF(Stats_DATA!Z$12=2,(DATA!Y464-Stats_DATA!Z$2)/Stats_DATA!Z$3,IF(Stats_DATA!Z$12=3,(DATA!Y464-Stats_DATA!Z$6)/(Stats_DATA!Z$10-Stats_DATA!Z$6),"ERROR")))</f>
        <v>-0.256399991876238</v>
      </c>
      <c r="Z464" s="0" t="n">
        <f aca="false">IF(Stats_DATA!AA$12=1,DATA!Z464,IF(Stats_DATA!AA$12=2,(DATA!Z464-Stats_DATA!AA$2)/Stats_DATA!AA$3,IF(Stats_DATA!AA$12=3,(DATA!Z464-Stats_DATA!AA$6)/(Stats_DATA!AA$10-Stats_DATA!AA$6),"ERROR")))</f>
        <v>-1.34320327814567</v>
      </c>
      <c r="AA464" s="0" t="n">
        <f aca="false">IF(Stats_DATA!AB$12=1,DATA!AA464,IF(Stats_DATA!AB$12=2,(DATA!AA464-Stats_DATA!AB$2)/Stats_DATA!AB$3,IF(Stats_DATA!AB$12=3,(DATA!AA464-Stats_DATA!AB$6)/(Stats_DATA!AB$10-Stats_DATA!AB$6),"ERROR")))</f>
        <v>-0.688111478044274</v>
      </c>
      <c r="AB464" s="0" t="n">
        <f aca="false">IF(Stats_DATA!AC$12=1,DATA!AB464,IF(Stats_DATA!AC$12=2,(DATA!AB464-Stats_DATA!AC$2)/Stats_DATA!AC$3,IF(Stats_DATA!AC$12=3,(DATA!AB464-Stats_DATA!AC$6)/(Stats_DATA!AC$10-Stats_DATA!AC$6),"ERROR")))</f>
        <v>-0.599108037375636</v>
      </c>
      <c r="AC464" s="0" t="n">
        <f aca="false">IF(Stats_DATA!AD$12=1,DATA!AC464,IF(Stats_DATA!AD$12=2,(DATA!AC464-Stats_DATA!AD$2)/Stats_DATA!AD$3,IF(Stats_DATA!AD$12=3,(DATA!AC464-Stats_DATA!AD$6)/(Stats_DATA!AD$10-Stats_DATA!AD$6),"ERROR")))</f>
        <v>-0.897217748912842</v>
      </c>
      <c r="AD464" s="0" t="n">
        <f aca="false">IF(Stats_DATA!AE$12=1,DATA!AD464,IF(Stats_DATA!AE$12=2,(DATA!AD464-Stats_DATA!AE$2)/Stats_DATA!AE$3,IF(Stats_DATA!AE$12=3,(DATA!AD464-Stats_DATA!AE$6)/(Stats_DATA!AE$10-Stats_DATA!AE$6),"ERROR")))</f>
        <v>-0.898300405520908</v>
      </c>
      <c r="AE464" s="0" t="n">
        <f aca="false">IF(Stats_DATA!AF$12=1,DATA!AE464,IF(Stats_DATA!AF$12=2,(DATA!AE464-Stats_DATA!AF$2)/Stats_DATA!AF$3,IF(Stats_DATA!AF$12=3,(DATA!AE464-Stats_DATA!AF$6)/(Stats_DATA!AF$10-Stats_DATA!AF$6),"ERROR")))</f>
        <v>-1.06890711766031</v>
      </c>
    </row>
    <row r="465" customFormat="false" ht="12.8" hidden="false" customHeight="false" outlineLevel="0" collapsed="false">
      <c r="A465" s="0" t="n">
        <f aca="false">IF(Stats_DATA!B$12=1,DATA!A465,IF(Stats_DATA!B$12=2,(DATA!A465-Stats_DATA!B$2)/Stats_DATA!B$3,IF(Stats_DATA!B$12=3,(DATA!A465-Stats_DATA!B$6)/(Stats_DATA!B$10-Stats_DATA!B$6),"ERROR")))</f>
        <v>0</v>
      </c>
      <c r="B465" s="0" t="n">
        <f aca="false">IF(Stats_DATA!C$12=1,DATA!B465,IF(Stats_DATA!C$12=2,(DATA!B465-Stats_DATA!C$2)/Stats_DATA!C$3,IF(Stats_DATA!C$12=3,(DATA!B465-Stats_DATA!C$6)/(Stats_DATA!C$10-Stats_DATA!C$6),"ERROR")))</f>
        <v>-0.71715571052717</v>
      </c>
      <c r="C465" s="0" t="n">
        <f aca="false">IF(Stats_DATA!D$12=1,DATA!C465,IF(Stats_DATA!D$12=2,(DATA!C465-Stats_DATA!D$2)/Stats_DATA!D$3,IF(Stats_DATA!D$12=3,(DATA!C465-Stats_DATA!D$6)/(Stats_DATA!D$10-Stats_DATA!D$6),"ERROR")))</f>
        <v>-0.216145262736881</v>
      </c>
      <c r="D465" s="0" t="n">
        <f aca="false">IF(Stats_DATA!E$12=1,DATA!D465,IF(Stats_DATA!E$12=2,(DATA!D465-Stats_DATA!E$2)/Stats_DATA!E$3,IF(Stats_DATA!E$12=3,(DATA!D465-Stats_DATA!E$6)/(Stats_DATA!E$10-Stats_DATA!E$6),"ERROR")))</f>
        <v>-0.744435882437422</v>
      </c>
      <c r="E465" s="0" t="n">
        <f aca="false">IF(Stats_DATA!F$12=1,DATA!E465,IF(Stats_DATA!F$12=2,(DATA!E465-Stats_DATA!F$2)/Stats_DATA!F$3,IF(Stats_DATA!F$12=3,(DATA!E465-Stats_DATA!F$6)/(Stats_DATA!F$10-Stats_DATA!F$6),"ERROR")))</f>
        <v>-0.688205114849684</v>
      </c>
      <c r="F465" s="0" t="n">
        <f aca="false">IF(Stats_DATA!G$12=1,DATA!F465,IF(Stats_DATA!G$12=2,(DATA!F465-Stats_DATA!G$2)/Stats_DATA!G$3,IF(Stats_DATA!G$12=3,(DATA!F465-Stats_DATA!G$6)/(Stats_DATA!G$10-Stats_DATA!G$6),"ERROR")))</f>
        <v>-0.802060467926376</v>
      </c>
      <c r="G465" s="0" t="n">
        <f aca="false">IF(Stats_DATA!H$12=1,DATA!G465,IF(Stats_DATA!H$12=2,(DATA!G465-Stats_DATA!H$2)/Stats_DATA!H$3,IF(Stats_DATA!H$12=3,(DATA!G465-Stats_DATA!H$6)/(Stats_DATA!H$10-Stats_DATA!H$6),"ERROR")))</f>
        <v>-0.867043986630877</v>
      </c>
      <c r="H465" s="0" t="n">
        <f aca="false">IF(Stats_DATA!I$12=1,DATA!H465,IF(Stats_DATA!I$12=2,(DATA!H465-Stats_DATA!I$2)/Stats_DATA!I$3,IF(Stats_DATA!I$12=3,(DATA!H465-Stats_DATA!I$6)/(Stats_DATA!I$10-Stats_DATA!I$6),"ERROR")))</f>
        <v>-0.691538485989425</v>
      </c>
      <c r="I465" s="0" t="n">
        <f aca="false">IF(Stats_DATA!J$12=1,DATA!I465,IF(Stats_DATA!J$12=2,(DATA!I465-Stats_DATA!J$2)/Stats_DATA!J$3,IF(Stats_DATA!J$12=3,(DATA!I465-Stats_DATA!J$6)/(Stats_DATA!J$10-Stats_DATA!J$6),"ERROR")))</f>
        <v>-0.802754179056002</v>
      </c>
      <c r="J465" s="0" t="n">
        <f aca="false">IF(Stats_DATA!K$12=1,DATA!J465,IF(Stats_DATA!K$12=2,(DATA!J465-Stats_DATA!K$2)/Stats_DATA!K$3,IF(Stats_DATA!K$12=3,(DATA!J465-Stats_DATA!K$6)/(Stats_DATA!K$10-Stats_DATA!K$6),"ERROR")))</f>
        <v>-1.07833805873074</v>
      </c>
      <c r="K465" s="0" t="n">
        <f aca="false">IF(Stats_DATA!L$12=1,DATA!K465,IF(Stats_DATA!L$12=2,(DATA!K465-Stats_DATA!L$2)/Stats_DATA!L$3,IF(Stats_DATA!L$12=3,(DATA!K465-Stats_DATA!L$6)/(Stats_DATA!L$10-Stats_DATA!L$6),"ERROR")))</f>
        <v>-0.595948106909914</v>
      </c>
      <c r="L465" s="0" t="n">
        <f aca="false">IF(Stats_DATA!M$12=1,DATA!L465,IF(Stats_DATA!M$12=2,(DATA!L465-Stats_DATA!M$2)/Stats_DATA!M$3,IF(Stats_DATA!M$12=3,(DATA!L465-Stats_DATA!M$6)/(Stats_DATA!M$10-Stats_DATA!M$6),"ERROR")))</f>
        <v>-0.806209126539528</v>
      </c>
      <c r="M465" s="0" t="n">
        <f aca="false">IF(Stats_DATA!N$12=1,DATA!M465,IF(Stats_DATA!N$12=2,(DATA!M465-Stats_DATA!N$2)/Stats_DATA!N$3,IF(Stats_DATA!N$12=3,(DATA!M465-Stats_DATA!N$6)/(Stats_DATA!N$10-Stats_DATA!N$6),"ERROR")))</f>
        <v>-0.818009139706057</v>
      </c>
      <c r="N465" s="0" t="n">
        <f aca="false">IF(Stats_DATA!O$12=1,DATA!N465,IF(Stats_DATA!O$12=2,(DATA!N465-Stats_DATA!O$2)/Stats_DATA!O$3,IF(Stats_DATA!O$12=3,(DATA!N465-Stats_DATA!O$6)/(Stats_DATA!O$10-Stats_DATA!O$6),"ERROR")))</f>
        <v>-0.773081932915822</v>
      </c>
      <c r="O465" s="0" t="n">
        <f aca="false">IF(Stats_DATA!P$12=1,DATA!O465,IF(Stats_DATA!P$12=2,(DATA!O465-Stats_DATA!P$2)/Stats_DATA!P$3,IF(Stats_DATA!P$12=3,(DATA!O465-Stats_DATA!P$6)/(Stats_DATA!P$10-Stats_DATA!P$6),"ERROR")))</f>
        <v>-0.603351778548463</v>
      </c>
      <c r="P465" s="0" t="n">
        <f aca="false">IF(Stats_DATA!Q$12=1,DATA!P465,IF(Stats_DATA!Q$12=2,(DATA!P465-Stats_DATA!Q$2)/Stats_DATA!Q$3,IF(Stats_DATA!Q$12=3,(DATA!P465-Stats_DATA!Q$6)/(Stats_DATA!Q$10-Stats_DATA!Q$6),"ERROR")))</f>
        <v>-0.110566836428161</v>
      </c>
      <c r="Q465" s="0" t="n">
        <f aca="false">IF(Stats_DATA!R$12=1,DATA!Q465,IF(Stats_DATA!R$12=2,(DATA!Q465-Stats_DATA!R$2)/Stats_DATA!R$3,IF(Stats_DATA!R$12=3,(DATA!Q465-Stats_DATA!R$6)/(Stats_DATA!R$10-Stats_DATA!R$6),"ERROR")))</f>
        <v>-0.472864308876357</v>
      </c>
      <c r="R465" s="0" t="n">
        <f aca="false">IF(Stats_DATA!S$12=1,DATA!R465,IF(Stats_DATA!S$12=2,(DATA!R465-Stats_DATA!S$2)/Stats_DATA!S$3,IF(Stats_DATA!S$12=3,(DATA!R465-Stats_DATA!S$6)/(Stats_DATA!S$10-Stats_DATA!S$6),"ERROR")))</f>
        <v>-0.367511236171997</v>
      </c>
      <c r="S465" s="0" t="n">
        <f aca="false">IF(Stats_DATA!T$12=1,DATA!S465,IF(Stats_DATA!T$12=2,(DATA!S465-Stats_DATA!T$2)/Stats_DATA!T$3,IF(Stats_DATA!T$12=3,(DATA!S465-Stats_DATA!T$6)/(Stats_DATA!T$10-Stats_DATA!T$6),"ERROR")))</f>
        <v>-0.69674852317748</v>
      </c>
      <c r="T465" s="0" t="n">
        <f aca="false">IF(Stats_DATA!U$12=1,DATA!T465,IF(Stats_DATA!U$12=2,(DATA!T465-Stats_DATA!U$2)/Stats_DATA!U$3,IF(Stats_DATA!U$12=3,(DATA!T465-Stats_DATA!U$6)/(Stats_DATA!U$10-Stats_DATA!U$6),"ERROR")))</f>
        <v>0.0844023557128801</v>
      </c>
      <c r="U465" s="0" t="n">
        <f aca="false">IF(Stats_DATA!V$12=1,DATA!U465,IF(Stats_DATA!V$12=2,(DATA!U465-Stats_DATA!V$2)/Stats_DATA!V$3,IF(Stats_DATA!V$12=3,(DATA!U465-Stats_DATA!V$6)/(Stats_DATA!V$10-Stats_DATA!V$6),"ERROR")))</f>
        <v>-0.388086290656815</v>
      </c>
      <c r="V465" s="0" t="n">
        <f aca="false">IF(Stats_DATA!W$12=1,DATA!V465,IF(Stats_DATA!W$12=2,(DATA!V465-Stats_DATA!W$2)/Stats_DATA!W$3,IF(Stats_DATA!W$12=3,(DATA!V465-Stats_DATA!W$6)/(Stats_DATA!W$10-Stats_DATA!W$6),"ERROR")))</f>
        <v>-0.723984048473449</v>
      </c>
      <c r="W465" s="0" t="n">
        <f aca="false">IF(Stats_DATA!X$12=1,DATA!W465,IF(Stats_DATA!X$12=2,(DATA!W465-Stats_DATA!X$2)/Stats_DATA!X$3,IF(Stats_DATA!X$12=3,(DATA!W465-Stats_DATA!X$6)/(Stats_DATA!X$10-Stats_DATA!X$6),"ERROR")))</f>
        <v>-0.269631261856347</v>
      </c>
      <c r="X465" s="0" t="n">
        <f aca="false">IF(Stats_DATA!Y$12=1,DATA!X465,IF(Stats_DATA!Y$12=2,(DATA!X465-Stats_DATA!Y$2)/Stats_DATA!Y$3,IF(Stats_DATA!Y$12=3,(DATA!X465-Stats_DATA!Y$6)/(Stats_DATA!Y$10-Stats_DATA!Y$6),"ERROR")))</f>
        <v>-0.731528360472576</v>
      </c>
      <c r="Y465" s="0" t="n">
        <f aca="false">IF(Stats_DATA!Z$12=1,DATA!Y465,IF(Stats_DATA!Z$12=2,(DATA!Y465-Stats_DATA!Z$2)/Stats_DATA!Z$3,IF(Stats_DATA!Z$12=3,(DATA!Y465-Stats_DATA!Z$6)/(Stats_DATA!Z$10-Stats_DATA!Z$6),"ERROR")))</f>
        <v>-0.677049958563897</v>
      </c>
      <c r="Z465" s="0" t="n">
        <f aca="false">IF(Stats_DATA!AA$12=1,DATA!Z465,IF(Stats_DATA!AA$12=2,(DATA!Z465-Stats_DATA!AA$2)/Stats_DATA!AA$3,IF(Stats_DATA!AA$12=3,(DATA!Z465-Stats_DATA!AA$6)/(Stats_DATA!AA$10-Stats_DATA!AA$6),"ERROR")))</f>
        <v>0.0802107363576244</v>
      </c>
      <c r="AA465" s="0" t="n">
        <f aca="false">IF(Stats_DATA!AB$12=1,DATA!AA465,IF(Stats_DATA!AB$12=2,(DATA!AA465-Stats_DATA!AB$2)/Stats_DATA!AB$3,IF(Stats_DATA!AB$12=3,(DATA!AA465-Stats_DATA!AB$6)/(Stats_DATA!AB$10-Stats_DATA!AB$6),"ERROR")))</f>
        <v>-0.466929473537495</v>
      </c>
      <c r="AB465" s="0" t="n">
        <f aca="false">IF(Stats_DATA!AC$12=1,DATA!AB465,IF(Stats_DATA!AC$12=2,(DATA!AB465-Stats_DATA!AC$2)/Stats_DATA!AC$3,IF(Stats_DATA!AC$12=3,(DATA!AB465-Stats_DATA!AC$6)/(Stats_DATA!AC$10-Stats_DATA!AC$6),"ERROR")))</f>
        <v>-0.413127767548464</v>
      </c>
      <c r="AC465" s="0" t="n">
        <f aca="false">IF(Stats_DATA!AD$12=1,DATA!AC465,IF(Stats_DATA!AD$12=2,(DATA!AC465-Stats_DATA!AD$2)/Stats_DATA!AD$3,IF(Stats_DATA!AD$12=3,(DATA!AC465-Stats_DATA!AD$6)/(Stats_DATA!AD$10-Stats_DATA!AD$6),"ERROR")))</f>
        <v>-0.482657739270553</v>
      </c>
      <c r="AD465" s="0" t="n">
        <f aca="false">IF(Stats_DATA!AE$12=1,DATA!AD465,IF(Stats_DATA!AE$12=2,(DATA!AD465-Stats_DATA!AE$2)/Stats_DATA!AE$3,IF(Stats_DATA!AE$12=3,(DATA!AD465-Stats_DATA!AE$6)/(Stats_DATA!AE$10-Stats_DATA!AE$6),"ERROR")))</f>
        <v>0.499849598720711</v>
      </c>
      <c r="AE465" s="0" t="n">
        <f aca="false">IF(Stats_DATA!AF$12=1,DATA!AE465,IF(Stats_DATA!AF$12=2,(DATA!AE465-Stats_DATA!AF$2)/Stats_DATA!AF$3,IF(Stats_DATA!AF$12=3,(DATA!AE465-Stats_DATA!AF$6)/(Stats_DATA!AF$10-Stats_DATA!AF$6),"ERROR")))</f>
        <v>-0.294321385122738</v>
      </c>
    </row>
    <row r="466" customFormat="false" ht="12.8" hidden="false" customHeight="false" outlineLevel="0" collapsed="false">
      <c r="A466" s="0" t="n">
        <f aca="false">IF(Stats_DATA!B$12=1,DATA!A466,IF(Stats_DATA!B$12=2,(DATA!A466-Stats_DATA!B$2)/Stats_DATA!B$3,IF(Stats_DATA!B$12=3,(DATA!A466-Stats_DATA!B$6)/(Stats_DATA!B$10-Stats_DATA!B$6),"ERROR")))</f>
        <v>0</v>
      </c>
      <c r="B466" s="0" t="n">
        <f aca="false">IF(Stats_DATA!C$12=1,DATA!B466,IF(Stats_DATA!C$12=2,(DATA!B466-Stats_DATA!C$2)/Stats_DATA!C$3,IF(Stats_DATA!C$12=3,(DATA!B466-Stats_DATA!C$6)/(Stats_DATA!C$10-Stats_DATA!C$6),"ERROR")))</f>
        <v>-0.271645424653078</v>
      </c>
      <c r="C466" s="0" t="n">
        <f aca="false">IF(Stats_DATA!D$12=1,DATA!C466,IF(Stats_DATA!D$12=2,(DATA!C466-Stats_DATA!D$2)/Stats_DATA!D$3,IF(Stats_DATA!D$12=3,(DATA!C466-Stats_DATA!D$6)/(Stats_DATA!D$10-Stats_DATA!D$6),"ERROR")))</f>
        <v>-0.24869556167561</v>
      </c>
      <c r="D466" s="0" t="n">
        <f aca="false">IF(Stats_DATA!E$12=1,DATA!D466,IF(Stats_DATA!E$12=2,(DATA!D466-Stats_DATA!E$2)/Stats_DATA!E$3,IF(Stats_DATA!E$12=3,(DATA!D466-Stats_DATA!E$6)/(Stats_DATA!E$10-Stats_DATA!E$6),"ERROR")))</f>
        <v>-0.316434396144114</v>
      </c>
      <c r="E466" s="0" t="n">
        <f aca="false">IF(Stats_DATA!F$12=1,DATA!E466,IF(Stats_DATA!F$12=2,(DATA!E466-Stats_DATA!F$2)/Stats_DATA!F$3,IF(Stats_DATA!F$12=3,(DATA!E466-Stats_DATA!F$6)/(Stats_DATA!F$10-Stats_DATA!F$6),"ERROR")))</f>
        <v>-0.334141467874932</v>
      </c>
      <c r="F466" s="0" t="n">
        <f aca="false">IF(Stats_DATA!G$12=1,DATA!F466,IF(Stats_DATA!G$12=2,(DATA!F466-Stats_DATA!G$2)/Stats_DATA!G$3,IF(Stats_DATA!G$12=3,(DATA!F466-Stats_DATA!G$6)/(Stats_DATA!G$10-Stats_DATA!G$6),"ERROR")))</f>
        <v>-1.5429524662073</v>
      </c>
      <c r="G466" s="0" t="n">
        <f aca="false">IF(Stats_DATA!H$12=1,DATA!G466,IF(Stats_DATA!H$12=2,(DATA!G466-Stats_DATA!H$2)/Stats_DATA!H$3,IF(Stats_DATA!H$12=3,(DATA!G466-Stats_DATA!H$6)/(Stats_DATA!H$10-Stats_DATA!H$6),"ERROR")))</f>
        <v>-0.840724588545735</v>
      </c>
      <c r="H466" s="0" t="n">
        <f aca="false">IF(Stats_DATA!I$12=1,DATA!H466,IF(Stats_DATA!I$12=2,(DATA!H466-Stats_DATA!I$2)/Stats_DATA!I$3,IF(Stats_DATA!I$12=3,(DATA!H466-Stats_DATA!I$6)/(Stats_DATA!I$10-Stats_DATA!I$6),"ERROR")))</f>
        <v>-0.504382994251238</v>
      </c>
      <c r="I466" s="0" t="n">
        <f aca="false">IF(Stats_DATA!J$12=1,DATA!I466,IF(Stats_DATA!J$12=2,(DATA!I466-Stats_DATA!J$2)/Stats_DATA!J$3,IF(Stats_DATA!J$12=3,(DATA!I466-Stats_DATA!J$6)/(Stats_DATA!J$10-Stats_DATA!J$6),"ERROR")))</f>
        <v>-0.521073801246754</v>
      </c>
      <c r="J466" s="0" t="n">
        <f aca="false">IF(Stats_DATA!K$12=1,DATA!J466,IF(Stats_DATA!K$12=2,(DATA!J466-Stats_DATA!K$2)/Stats_DATA!K$3,IF(Stats_DATA!K$12=3,(DATA!J466-Stats_DATA!K$6)/(Stats_DATA!K$10-Stats_DATA!K$6),"ERROR")))</f>
        <v>-1.30449755290103</v>
      </c>
      <c r="K466" s="0" t="n">
        <f aca="false">IF(Stats_DATA!L$12=1,DATA!K466,IF(Stats_DATA!L$12=2,(DATA!K466-Stats_DATA!L$2)/Stats_DATA!L$3,IF(Stats_DATA!L$12=3,(DATA!K466-Stats_DATA!L$6)/(Stats_DATA!L$10-Stats_DATA!L$6),"ERROR")))</f>
        <v>-1.03501902861358</v>
      </c>
      <c r="L466" s="0" t="n">
        <f aca="false">IF(Stats_DATA!M$12=1,DATA!L466,IF(Stats_DATA!M$12=2,(DATA!L466-Stats_DATA!M$2)/Stats_DATA!M$3,IF(Stats_DATA!M$12=3,(DATA!L466-Stats_DATA!M$6)/(Stats_DATA!M$10-Stats_DATA!M$6),"ERROR")))</f>
        <v>-0.731564158827074</v>
      </c>
      <c r="M466" s="0" t="n">
        <f aca="false">IF(Stats_DATA!N$12=1,DATA!M466,IF(Stats_DATA!N$12=2,(DATA!M466-Stats_DATA!N$2)/Stats_DATA!N$3,IF(Stats_DATA!N$12=3,(DATA!M466-Stats_DATA!N$6)/(Stats_DATA!N$10-Stats_DATA!N$6),"ERROR")))</f>
        <v>-0.964116698576313</v>
      </c>
      <c r="N466" s="0" t="n">
        <f aca="false">IF(Stats_DATA!O$12=1,DATA!N466,IF(Stats_DATA!O$12=2,(DATA!N466-Stats_DATA!O$2)/Stats_DATA!O$3,IF(Stats_DATA!O$12=3,(DATA!N466-Stats_DATA!O$6)/(Stats_DATA!O$10-Stats_DATA!O$6),"ERROR")))</f>
        <v>-0.806219825978432</v>
      </c>
      <c r="O466" s="0" t="n">
        <f aca="false">IF(Stats_DATA!P$12=1,DATA!O466,IF(Stats_DATA!P$12=2,(DATA!O466-Stats_DATA!P$2)/Stats_DATA!P$3,IF(Stats_DATA!P$12=3,(DATA!O466-Stats_DATA!P$6)/(Stats_DATA!P$10-Stats_DATA!P$6),"ERROR")))</f>
        <v>-0.51542230865399</v>
      </c>
      <c r="P466" s="0" t="n">
        <f aca="false">IF(Stats_DATA!Q$12=1,DATA!P466,IF(Stats_DATA!Q$12=2,(DATA!P466-Stats_DATA!Q$2)/Stats_DATA!Q$3,IF(Stats_DATA!Q$12=3,(DATA!P466-Stats_DATA!Q$6)/(Stats_DATA!Q$10-Stats_DATA!Q$6),"ERROR")))</f>
        <v>-0.357026645775319</v>
      </c>
      <c r="Q466" s="0" t="n">
        <f aca="false">IF(Stats_DATA!R$12=1,DATA!Q466,IF(Stats_DATA!R$12=2,(DATA!Q466-Stats_DATA!R$2)/Stats_DATA!R$3,IF(Stats_DATA!R$12=3,(DATA!Q466-Stats_DATA!R$6)/(Stats_DATA!R$10-Stats_DATA!R$6),"ERROR")))</f>
        <v>-0.589012352860796</v>
      </c>
      <c r="R466" s="0" t="n">
        <f aca="false">IF(Stats_DATA!S$12=1,DATA!R466,IF(Stats_DATA!S$12=2,(DATA!R466-Stats_DATA!S$2)/Stats_DATA!S$3,IF(Stats_DATA!S$12=3,(DATA!R466-Stats_DATA!S$6)/(Stats_DATA!S$10-Stats_DATA!S$6),"ERROR")))</f>
        <v>-0.538451065510057</v>
      </c>
      <c r="S466" s="0" t="n">
        <f aca="false">IF(Stats_DATA!T$12=1,DATA!S466,IF(Stats_DATA!T$12=2,(DATA!S466-Stats_DATA!T$2)/Stats_DATA!T$3,IF(Stats_DATA!T$12=3,(DATA!S466-Stats_DATA!T$6)/(Stats_DATA!T$10-Stats_DATA!T$6),"ERROR")))</f>
        <v>-0.540191739697984</v>
      </c>
      <c r="T466" s="0" t="n">
        <f aca="false">IF(Stats_DATA!U$12=1,DATA!T466,IF(Stats_DATA!U$12=2,(DATA!T466-Stats_DATA!U$2)/Stats_DATA!U$3,IF(Stats_DATA!U$12=3,(DATA!T466-Stats_DATA!U$6)/(Stats_DATA!U$10-Stats_DATA!U$6),"ERROR")))</f>
        <v>-1.16281959216135</v>
      </c>
      <c r="U466" s="0" t="n">
        <f aca="false">IF(Stats_DATA!V$12=1,DATA!U466,IF(Stats_DATA!V$12=2,(DATA!U466-Stats_DATA!V$2)/Stats_DATA!V$3,IF(Stats_DATA!V$12=3,(DATA!U466-Stats_DATA!V$6)/(Stats_DATA!V$10-Stats_DATA!V$6),"ERROR")))</f>
        <v>-0.802285310120625</v>
      </c>
      <c r="V466" s="0" t="n">
        <f aca="false">IF(Stats_DATA!W$12=1,DATA!V466,IF(Stats_DATA!W$12=2,(DATA!V466-Stats_DATA!W$2)/Stats_DATA!W$3,IF(Stats_DATA!W$12=3,(DATA!V466-Stats_DATA!W$6)/(Stats_DATA!W$10-Stats_DATA!W$6),"ERROR")))</f>
        <v>-0.283286027375738</v>
      </c>
      <c r="W466" s="0" t="n">
        <f aca="false">IF(Stats_DATA!X$12=1,DATA!W466,IF(Stats_DATA!X$12=2,(DATA!W466-Stats_DATA!X$2)/Stats_DATA!X$3,IF(Stats_DATA!X$12=3,(DATA!W466-Stats_DATA!X$6)/(Stats_DATA!X$10-Stats_DATA!X$6),"ERROR")))</f>
        <v>-0.290782344022625</v>
      </c>
      <c r="X466" s="0" t="n">
        <f aca="false">IF(Stats_DATA!Y$12=1,DATA!X466,IF(Stats_DATA!Y$12=2,(DATA!X466-Stats_DATA!Y$2)/Stats_DATA!Y$3,IF(Stats_DATA!Y$12=3,(DATA!X466-Stats_DATA!Y$6)/(Stats_DATA!Y$10-Stats_DATA!Y$6),"ERROR")))</f>
        <v>-0.361913469415818</v>
      </c>
      <c r="Y466" s="0" t="n">
        <f aca="false">IF(Stats_DATA!Z$12=1,DATA!Y466,IF(Stats_DATA!Z$12=2,(DATA!Y466-Stats_DATA!Z$2)/Stats_DATA!Z$3,IF(Stats_DATA!Z$12=3,(DATA!Y466-Stats_DATA!Z$6)/(Stats_DATA!Z$10-Stats_DATA!Z$6),"ERROR")))</f>
        <v>-0.338949254650017</v>
      </c>
      <c r="Z466" s="0" t="n">
        <f aca="false">IF(Stats_DATA!AA$12=1,DATA!Z466,IF(Stats_DATA!AA$12=2,(DATA!Z466-Stats_DATA!AA$2)/Stats_DATA!AA$3,IF(Stats_DATA!AA$12=3,(DATA!Z466-Stats_DATA!AA$6)/(Stats_DATA!AA$10-Stats_DATA!AA$6),"ERROR")))</f>
        <v>-0.182573389396831</v>
      </c>
      <c r="AA466" s="0" t="n">
        <f aca="false">IF(Stats_DATA!AB$12=1,DATA!AA466,IF(Stats_DATA!AB$12=2,(DATA!AA466-Stats_DATA!AB$2)/Stats_DATA!AB$3,IF(Stats_DATA!AB$12=3,(DATA!AA466-Stats_DATA!AB$6)/(Stats_DATA!AB$10-Stats_DATA!AB$6),"ERROR")))</f>
        <v>-0.367143339320356</v>
      </c>
      <c r="AB466" s="0" t="n">
        <f aca="false">IF(Stats_DATA!AC$12=1,DATA!AB466,IF(Stats_DATA!AC$12=2,(DATA!AB466-Stats_DATA!AC$2)/Stats_DATA!AC$3,IF(Stats_DATA!AC$12=3,(DATA!AB466-Stats_DATA!AC$6)/(Stats_DATA!AC$10-Stats_DATA!AC$6),"ERROR")))</f>
        <v>-0.405458478071055</v>
      </c>
      <c r="AC466" s="0" t="n">
        <f aca="false">IF(Stats_DATA!AD$12=1,DATA!AC466,IF(Stats_DATA!AD$12=2,(DATA!AC466-Stats_DATA!AD$2)/Stats_DATA!AD$3,IF(Stats_DATA!AD$12=3,(DATA!AC466-Stats_DATA!AD$6)/(Stats_DATA!AD$10-Stats_DATA!AD$6),"ERROR")))</f>
        <v>-0.153748109602065</v>
      </c>
      <c r="AD466" s="0" t="n">
        <f aca="false">IF(Stats_DATA!AE$12=1,DATA!AD466,IF(Stats_DATA!AE$12=2,(DATA!AD466-Stats_DATA!AE$2)/Stats_DATA!AE$3,IF(Stats_DATA!AE$12=3,(DATA!AD466-Stats_DATA!AE$6)/(Stats_DATA!AE$10-Stats_DATA!AE$6),"ERROR")))</f>
        <v>-1.07609982802562</v>
      </c>
      <c r="AE466" s="0" t="n">
        <f aca="false">IF(Stats_DATA!AF$12=1,DATA!AE466,IF(Stats_DATA!AF$12=2,(DATA!AE466-Stats_DATA!AF$2)/Stats_DATA!AF$3,IF(Stats_DATA!AF$12=3,(DATA!AE466-Stats_DATA!AF$6)/(Stats_DATA!AF$10-Stats_DATA!AF$6),"ERROR")))</f>
        <v>-0.813664785494606</v>
      </c>
    </row>
    <row r="467" customFormat="false" ht="12.8" hidden="false" customHeight="false" outlineLevel="0" collapsed="false">
      <c r="A467" s="0" t="n">
        <f aca="false">IF(Stats_DATA!B$12=1,DATA!A467,IF(Stats_DATA!B$12=2,(DATA!A467-Stats_DATA!B$2)/Stats_DATA!B$3,IF(Stats_DATA!B$12=3,(DATA!A467-Stats_DATA!B$6)/(Stats_DATA!B$10-Stats_DATA!B$6),"ERROR")))</f>
        <v>0</v>
      </c>
      <c r="B467" s="0" t="n">
        <f aca="false">IF(Stats_DATA!C$12=1,DATA!B467,IF(Stats_DATA!C$12=2,(DATA!B467-Stats_DATA!C$2)/Stats_DATA!C$3,IF(Stats_DATA!C$12=3,(DATA!B467-Stats_DATA!C$6)/(Stats_DATA!C$10-Stats_DATA!C$6),"ERROR")))</f>
        <v>-0.251781908722386</v>
      </c>
      <c r="C467" s="0" t="n">
        <f aca="false">IF(Stats_DATA!D$12=1,DATA!C467,IF(Stats_DATA!D$12=2,(DATA!C467-Stats_DATA!D$2)/Stats_DATA!D$3,IF(Stats_DATA!D$12=3,(DATA!C467-Stats_DATA!D$6)/(Stats_DATA!D$10-Stats_DATA!D$6),"ERROR")))</f>
        <v>0.195383516702764</v>
      </c>
      <c r="D467" s="0" t="n">
        <f aca="false">IF(Stats_DATA!E$12=1,DATA!D467,IF(Stats_DATA!E$12=2,(DATA!D467-Stats_DATA!E$2)/Stats_DATA!E$3,IF(Stats_DATA!E$12=3,(DATA!D467-Stats_DATA!E$6)/(Stats_DATA!E$10-Stats_DATA!E$6),"ERROR")))</f>
        <v>-0.209845564461453</v>
      </c>
      <c r="E467" s="0" t="n">
        <f aca="false">IF(Stats_DATA!F$12=1,DATA!E467,IF(Stats_DATA!F$12=2,(DATA!E467-Stats_DATA!F$2)/Stats_DATA!F$3,IF(Stats_DATA!F$12=3,(DATA!E467-Stats_DATA!F$6)/(Stats_DATA!F$10-Stats_DATA!F$6),"ERROR")))</f>
        <v>-0.31822849497719</v>
      </c>
      <c r="F467" s="0" t="n">
        <f aca="false">IF(Stats_DATA!G$12=1,DATA!F467,IF(Stats_DATA!G$12=2,(DATA!F467-Stats_DATA!G$2)/Stats_DATA!G$3,IF(Stats_DATA!G$12=3,(DATA!F467-Stats_DATA!G$6)/(Stats_DATA!G$10-Stats_DATA!G$6),"ERROR")))</f>
        <v>-0.9613309166931</v>
      </c>
      <c r="G467" s="0" t="n">
        <f aca="false">IF(Stats_DATA!H$12=1,DATA!G467,IF(Stats_DATA!H$12=2,(DATA!G467-Stats_DATA!H$2)/Stats_DATA!H$3,IF(Stats_DATA!H$12=3,(DATA!G467-Stats_DATA!H$6)/(Stats_DATA!H$10-Stats_DATA!H$6),"ERROR")))</f>
        <v>0.340050709720035</v>
      </c>
      <c r="H467" s="0" t="n">
        <f aca="false">IF(Stats_DATA!I$12=1,DATA!H467,IF(Stats_DATA!I$12=2,(DATA!H467-Stats_DATA!I$2)/Stats_DATA!I$3,IF(Stats_DATA!I$12=3,(DATA!H467-Stats_DATA!I$6)/(Stats_DATA!I$10-Stats_DATA!I$6),"ERROR")))</f>
        <v>0.153044574247313</v>
      </c>
      <c r="I467" s="0" t="n">
        <f aca="false">IF(Stats_DATA!J$12=1,DATA!I467,IF(Stats_DATA!J$12=2,(DATA!I467-Stats_DATA!J$2)/Stats_DATA!J$3,IF(Stats_DATA!J$12=3,(DATA!I467-Stats_DATA!J$6)/(Stats_DATA!J$10-Stats_DATA!J$6),"ERROR")))</f>
        <v>-0.53060918457607</v>
      </c>
      <c r="J467" s="0" t="n">
        <f aca="false">IF(Stats_DATA!K$12=1,DATA!J467,IF(Stats_DATA!K$12=2,(DATA!J467-Stats_DATA!K$2)/Stats_DATA!K$3,IF(Stats_DATA!K$12=3,(DATA!J467-Stats_DATA!K$6)/(Stats_DATA!K$10-Stats_DATA!K$6),"ERROR")))</f>
        <v>-0.768280687690815</v>
      </c>
      <c r="K467" s="0" t="n">
        <f aca="false">IF(Stats_DATA!L$12=1,DATA!K467,IF(Stats_DATA!L$12=2,(DATA!K467-Stats_DATA!L$2)/Stats_DATA!L$3,IF(Stats_DATA!L$12=3,(DATA!K467-Stats_DATA!L$6)/(Stats_DATA!L$10-Stats_DATA!L$6),"ERROR")))</f>
        <v>0.215624919335893</v>
      </c>
      <c r="L467" s="0" t="n">
        <f aca="false">IF(Stats_DATA!M$12=1,DATA!L467,IF(Stats_DATA!M$12=2,(DATA!L467-Stats_DATA!M$2)/Stats_DATA!M$3,IF(Stats_DATA!M$12=3,(DATA!L467-Stats_DATA!M$6)/(Stats_DATA!M$10-Stats_DATA!M$6),"ERROR")))</f>
        <v>-0.447769040036248</v>
      </c>
      <c r="M467" s="0" t="n">
        <f aca="false">IF(Stats_DATA!N$12=1,DATA!M467,IF(Stats_DATA!N$12=2,(DATA!M467-Stats_DATA!N$2)/Stats_DATA!N$3,IF(Stats_DATA!N$12=3,(DATA!M467-Stats_DATA!N$6)/(Stats_DATA!N$10-Stats_DATA!N$6),"ERROR")))</f>
        <v>-0.731178468863808</v>
      </c>
      <c r="N467" s="0" t="n">
        <f aca="false">IF(Stats_DATA!O$12=1,DATA!N467,IF(Stats_DATA!O$12=2,(DATA!N467-Stats_DATA!O$2)/Stats_DATA!O$3,IF(Stats_DATA!O$12=3,(DATA!N467-Stats_DATA!O$6)/(Stats_DATA!O$10-Stats_DATA!O$6),"ERROR")))</f>
        <v>0.248752202417819</v>
      </c>
      <c r="O467" s="0" t="n">
        <f aca="false">IF(Stats_DATA!P$12=1,DATA!O467,IF(Stats_DATA!P$12=2,(DATA!O467-Stats_DATA!P$2)/Stats_DATA!P$3,IF(Stats_DATA!P$12=3,(DATA!O467-Stats_DATA!P$6)/(Stats_DATA!P$10-Stats_DATA!P$6),"ERROR")))</f>
        <v>-0.363304325736552</v>
      </c>
      <c r="P467" s="0" t="n">
        <f aca="false">IF(Stats_DATA!Q$12=1,DATA!P467,IF(Stats_DATA!Q$12=2,(DATA!P467-Stats_DATA!Q$2)/Stats_DATA!Q$3,IF(Stats_DATA!Q$12=3,(DATA!P467-Stats_DATA!Q$6)/(Stats_DATA!Q$10-Stats_DATA!Q$6),"ERROR")))</f>
        <v>-0.703402594047002</v>
      </c>
      <c r="Q467" s="0" t="n">
        <f aca="false">IF(Stats_DATA!R$12=1,DATA!Q467,IF(Stats_DATA!R$12=2,(DATA!Q467-Stats_DATA!R$2)/Stats_DATA!R$3,IF(Stats_DATA!R$12=3,(DATA!Q467-Stats_DATA!R$6)/(Stats_DATA!R$10-Stats_DATA!R$6),"ERROR")))</f>
        <v>2.29458620067595</v>
      </c>
      <c r="R467" s="0" t="n">
        <f aca="false">IF(Stats_DATA!S$12=1,DATA!R467,IF(Stats_DATA!S$12=2,(DATA!R467-Stats_DATA!S$2)/Stats_DATA!S$3,IF(Stats_DATA!S$12=3,(DATA!R467-Stats_DATA!S$6)/(Stats_DATA!S$10-Stats_DATA!S$6),"ERROR")))</f>
        <v>1.48864353859767</v>
      </c>
      <c r="S467" s="0" t="n">
        <f aca="false">IF(Stats_DATA!T$12=1,DATA!S467,IF(Stats_DATA!T$12=2,(DATA!S467-Stats_DATA!T$2)/Stats_DATA!T$3,IF(Stats_DATA!T$12=3,(DATA!S467-Stats_DATA!T$6)/(Stats_DATA!T$10-Stats_DATA!T$6),"ERROR")))</f>
        <v>0.305312131329481</v>
      </c>
      <c r="T467" s="0" t="n">
        <f aca="false">IF(Stats_DATA!U$12=1,DATA!T467,IF(Stats_DATA!U$12=2,(DATA!T467-Stats_DATA!U$2)/Stats_DATA!U$3,IF(Stats_DATA!U$12=3,(DATA!T467-Stats_DATA!U$6)/(Stats_DATA!U$10-Stats_DATA!U$6),"ERROR")))</f>
        <v>-0.639010568466352</v>
      </c>
      <c r="U467" s="0" t="n">
        <f aca="false">IF(Stats_DATA!V$12=1,DATA!U467,IF(Stats_DATA!V$12=2,(DATA!U467-Stats_DATA!V$2)/Stats_DATA!V$3,IF(Stats_DATA!V$12=3,(DATA!U467-Stats_DATA!V$6)/(Stats_DATA!V$10-Stats_DATA!V$6),"ERROR")))</f>
        <v>1.63944814312361</v>
      </c>
      <c r="V467" s="0" t="n">
        <f aca="false">IF(Stats_DATA!W$12=1,DATA!V467,IF(Stats_DATA!W$12=2,(DATA!V467-Stats_DATA!W$2)/Stats_DATA!W$3,IF(Stats_DATA!W$12=3,(DATA!V467-Stats_DATA!W$6)/(Stats_DATA!W$10-Stats_DATA!W$6),"ERROR")))</f>
        <v>-0.171559768505897</v>
      </c>
      <c r="W467" s="0" t="n">
        <f aca="false">IF(Stats_DATA!X$12=1,DATA!W467,IF(Stats_DATA!X$12=2,(DATA!W467-Stats_DATA!X$2)/Stats_DATA!X$3,IF(Stats_DATA!X$12=3,(DATA!W467-Stats_DATA!X$6)/(Stats_DATA!X$10-Stats_DATA!X$6),"ERROR")))</f>
        <v>-0.0288343264248669</v>
      </c>
      <c r="X467" s="0" t="n">
        <f aca="false">IF(Stats_DATA!Y$12=1,DATA!X467,IF(Stats_DATA!Y$12=2,(DATA!X467-Stats_DATA!Y$2)/Stats_DATA!Y$3,IF(Stats_DATA!Y$12=3,(DATA!X467-Stats_DATA!Y$6)/(Stats_DATA!Y$10-Stats_DATA!Y$6),"ERROR")))</f>
        <v>0.230303626560793</v>
      </c>
      <c r="Y467" s="0" t="n">
        <f aca="false">IF(Stats_DATA!Z$12=1,DATA!Y467,IF(Stats_DATA!Z$12=2,(DATA!Y467-Stats_DATA!Z$2)/Stats_DATA!Z$3,IF(Stats_DATA!Z$12=3,(DATA!Y467-Stats_DATA!Z$6)/(Stats_DATA!Z$10-Stats_DATA!Z$6),"ERROR")))</f>
        <v>-0.258331995898603</v>
      </c>
      <c r="Z467" s="0" t="n">
        <f aca="false">IF(Stats_DATA!AA$12=1,DATA!Z467,IF(Stats_DATA!AA$12=2,(DATA!Z467-Stats_DATA!AA$2)/Stats_DATA!AA$3,IF(Stats_DATA!AA$12=3,(DATA!Z467-Stats_DATA!AA$6)/(Stats_DATA!AA$10-Stats_DATA!AA$6),"ERROR")))</f>
        <v>-0.537331959165345</v>
      </c>
      <c r="AA467" s="0" t="n">
        <f aca="false">IF(Stats_DATA!AB$12=1,DATA!AA467,IF(Stats_DATA!AB$12=2,(DATA!AA467-Stats_DATA!AB$2)/Stats_DATA!AB$3,IF(Stats_DATA!AB$12=3,(DATA!AA467-Stats_DATA!AB$6)/(Stats_DATA!AB$10-Stats_DATA!AB$6),"ERROR")))</f>
        <v>1.97242838076428</v>
      </c>
      <c r="AB467" s="0" t="n">
        <f aca="false">IF(Stats_DATA!AC$12=1,DATA!AB467,IF(Stats_DATA!AC$12=2,(DATA!AB467-Stats_DATA!AC$2)/Stats_DATA!AC$3,IF(Stats_DATA!AC$12=3,(DATA!AB467-Stats_DATA!AC$6)/(Stats_DATA!AC$10-Stats_DATA!AC$6),"ERROR")))</f>
        <v>1.83780869407112</v>
      </c>
      <c r="AC467" s="0" t="n">
        <f aca="false">IF(Stats_DATA!AD$12=1,DATA!AC467,IF(Stats_DATA!AD$12=2,(DATA!AC467-Stats_DATA!AD$2)/Stats_DATA!AD$3,IF(Stats_DATA!AD$12=3,(DATA!AC467-Stats_DATA!AD$6)/(Stats_DATA!AD$10-Stats_DATA!AD$6),"ERROR")))</f>
        <v>0.320904084924153</v>
      </c>
      <c r="AD467" s="0" t="n">
        <f aca="false">IF(Stats_DATA!AE$12=1,DATA!AD467,IF(Stats_DATA!AE$12=2,(DATA!AD467-Stats_DATA!AE$2)/Stats_DATA!AE$3,IF(Stats_DATA!AE$12=3,(DATA!AD467-Stats_DATA!AE$6)/(Stats_DATA!AE$10-Stats_DATA!AE$6),"ERROR")))</f>
        <v>-0.0901212123176594</v>
      </c>
      <c r="AE467" s="0" t="n">
        <f aca="false">IF(Stats_DATA!AF$12=1,DATA!AE467,IF(Stats_DATA!AF$12=2,(DATA!AE467-Stats_DATA!AF$2)/Stats_DATA!AF$3,IF(Stats_DATA!AF$12=3,(DATA!AE467-Stats_DATA!AF$6)/(Stats_DATA!AF$10-Stats_DATA!AF$6),"ERROR")))</f>
        <v>2.2675143435773</v>
      </c>
    </row>
    <row r="468" customFormat="false" ht="12.8" hidden="false" customHeight="false" outlineLevel="0" collapsed="false">
      <c r="A468" s="0" t="n">
        <f aca="false">IF(Stats_DATA!B$12=1,DATA!A468,IF(Stats_DATA!B$12=2,(DATA!A468-Stats_DATA!B$2)/Stats_DATA!B$3,IF(Stats_DATA!B$12=3,(DATA!A468-Stats_DATA!B$6)/(Stats_DATA!B$10-Stats_DATA!B$6),"ERROR")))</f>
        <v>0</v>
      </c>
      <c r="B468" s="0" t="n">
        <f aca="false">IF(Stats_DATA!C$12=1,DATA!B468,IF(Stats_DATA!C$12=2,(DATA!B468-Stats_DATA!C$2)/Stats_DATA!C$3,IF(Stats_DATA!C$12=3,(DATA!B468-Stats_DATA!C$6)/(Stats_DATA!C$10-Stats_DATA!C$6),"ERROR")))</f>
        <v>-0.280158360051946</v>
      </c>
      <c r="C468" s="0" t="n">
        <f aca="false">IF(Stats_DATA!D$12=1,DATA!C468,IF(Stats_DATA!D$12=2,(DATA!C468-Stats_DATA!D$2)/Stats_DATA!D$3,IF(Stats_DATA!D$12=3,(DATA!C468-Stats_DATA!D$6)/(Stats_DATA!D$10-Stats_DATA!D$6),"ERROR")))</f>
        <v>0.337209819221511</v>
      </c>
      <c r="D468" s="0" t="n">
        <f aca="false">IF(Stats_DATA!E$12=1,DATA!D468,IF(Stats_DATA!E$12=2,(DATA!D468-Stats_DATA!E$2)/Stats_DATA!E$3,IF(Stats_DATA!E$12=3,(DATA!D468-Stats_DATA!E$6)/(Stats_DATA!E$10-Stats_DATA!E$6),"ERROR")))</f>
        <v>-0.246472614730784</v>
      </c>
      <c r="E468" s="0" t="n">
        <f aca="false">IF(Stats_DATA!F$12=1,DATA!E468,IF(Stats_DATA!F$12=2,(DATA!E468-Stats_DATA!F$2)/Stats_DATA!F$3,IF(Stats_DATA!F$12=3,(DATA!E468-Stats_DATA!F$6)/(Stats_DATA!F$10-Stats_DATA!F$6),"ERROR")))</f>
        <v>-0.335278108796199</v>
      </c>
      <c r="F468" s="0" t="n">
        <f aca="false">IF(Stats_DATA!G$12=1,DATA!F468,IF(Stats_DATA!G$12=2,(DATA!F468-Stats_DATA!G$2)/Stats_DATA!G$3,IF(Stats_DATA!G$12=3,(DATA!F468-Stats_DATA!G$6)/(Stats_DATA!G$10-Stats_DATA!G$6),"ERROR")))</f>
        <v>-0.683318660140469</v>
      </c>
      <c r="G468" s="0" t="n">
        <f aca="false">IF(Stats_DATA!H$12=1,DATA!G468,IF(Stats_DATA!H$12=2,(DATA!G468-Stats_DATA!H$2)/Stats_DATA!H$3,IF(Stats_DATA!H$12=3,(DATA!G468-Stats_DATA!H$6)/(Stats_DATA!H$10-Stats_DATA!H$6),"ERROR")))</f>
        <v>0.0863241382517646</v>
      </c>
      <c r="H468" s="0" t="n">
        <f aca="false">IF(Stats_DATA!I$12=1,DATA!H468,IF(Stats_DATA!I$12=2,(DATA!H468-Stats_DATA!I$2)/Stats_DATA!I$3,IF(Stats_DATA!I$12=3,(DATA!H468-Stats_DATA!I$6)/(Stats_DATA!I$10-Stats_DATA!I$6),"ERROR")))</f>
        <v>0.247124077466911</v>
      </c>
      <c r="I468" s="0" t="n">
        <f aca="false">IF(Stats_DATA!J$12=1,DATA!I468,IF(Stats_DATA!J$12=2,(DATA!I468-Stats_DATA!J$2)/Stats_DATA!J$3,IF(Stats_DATA!J$12=3,(DATA!I468-Stats_DATA!J$6)/(Stats_DATA!J$10-Stats_DATA!J$6),"ERROR")))</f>
        <v>-0.356137440955887</v>
      </c>
      <c r="J468" s="0" t="n">
        <f aca="false">IF(Stats_DATA!K$12=1,DATA!J468,IF(Stats_DATA!K$12=2,(DATA!J468-Stats_DATA!K$2)/Stats_DATA!K$3,IF(Stats_DATA!K$12=3,(DATA!J468-Stats_DATA!K$6)/(Stats_DATA!K$10-Stats_DATA!K$6),"ERROR")))</f>
        <v>-0.910542304991485</v>
      </c>
      <c r="K468" s="0" t="n">
        <f aca="false">IF(Stats_DATA!L$12=1,DATA!K468,IF(Stats_DATA!L$12=2,(DATA!K468-Stats_DATA!L$2)/Stats_DATA!L$3,IF(Stats_DATA!L$12=3,(DATA!K468-Stats_DATA!L$6)/(Stats_DATA!L$10-Stats_DATA!L$6),"ERROR")))</f>
        <v>-0.367914499186398</v>
      </c>
      <c r="L468" s="0" t="n">
        <f aca="false">IF(Stats_DATA!M$12=1,DATA!L468,IF(Stats_DATA!M$12=2,(DATA!L468-Stats_DATA!M$2)/Stats_DATA!M$3,IF(Stats_DATA!M$12=3,(DATA!L468-Stats_DATA!M$6)/(Stats_DATA!M$10-Stats_DATA!M$6),"ERROR")))</f>
        <v>-0.324442571641759</v>
      </c>
      <c r="M468" s="0" t="n">
        <f aca="false">IF(Stats_DATA!N$12=1,DATA!M468,IF(Stats_DATA!N$12=2,(DATA!M468-Stats_DATA!N$2)/Stats_DATA!N$3,IF(Stats_DATA!N$12=3,(DATA!M468-Stats_DATA!N$6)/(Stats_DATA!N$10-Stats_DATA!N$6),"ERROR")))</f>
        <v>-0.776678465484694</v>
      </c>
      <c r="N468" s="0" t="n">
        <f aca="false">IF(Stats_DATA!O$12=1,DATA!N468,IF(Stats_DATA!O$12=2,(DATA!N468-Stats_DATA!O$2)/Stats_DATA!O$3,IF(Stats_DATA!O$12=3,(DATA!N468-Stats_DATA!O$6)/(Stats_DATA!O$10-Stats_DATA!O$6),"ERROR")))</f>
        <v>-0.27403515530128</v>
      </c>
      <c r="O468" s="0" t="n">
        <f aca="false">IF(Stats_DATA!P$12=1,DATA!O468,IF(Stats_DATA!P$12=2,(DATA!O468-Stats_DATA!P$2)/Stats_DATA!P$3,IF(Stats_DATA!P$12=3,(DATA!O468-Stats_DATA!P$6)/(Stats_DATA!P$10-Stats_DATA!P$6),"ERROR")))</f>
        <v>-0.284387626506263</v>
      </c>
      <c r="P468" s="0" t="n">
        <f aca="false">IF(Stats_DATA!Q$12=1,DATA!P468,IF(Stats_DATA!Q$12=2,(DATA!P468-Stats_DATA!Q$2)/Stats_DATA!Q$3,IF(Stats_DATA!Q$12=3,(DATA!P468-Stats_DATA!Q$6)/(Stats_DATA!Q$10-Stats_DATA!Q$6),"ERROR")))</f>
        <v>0.084602688271076</v>
      </c>
      <c r="Q468" s="0" t="n">
        <f aca="false">IF(Stats_DATA!R$12=1,DATA!Q468,IF(Stats_DATA!R$12=2,(DATA!Q468-Stats_DATA!R$2)/Stats_DATA!R$3,IF(Stats_DATA!R$12=3,(DATA!Q468-Stats_DATA!R$6)/(Stats_DATA!R$10-Stats_DATA!R$6),"ERROR")))</f>
        <v>0.352456888282302</v>
      </c>
      <c r="R468" s="0" t="n">
        <f aca="false">IF(Stats_DATA!S$12=1,DATA!R468,IF(Stats_DATA!S$12=2,(DATA!R468-Stats_DATA!S$2)/Stats_DATA!S$3,IF(Stats_DATA!S$12=3,(DATA!R468-Stats_DATA!S$6)/(Stats_DATA!S$10-Stats_DATA!S$6),"ERROR")))</f>
        <v>0.472280367262073</v>
      </c>
      <c r="S468" s="0" t="n">
        <f aca="false">IF(Stats_DATA!T$12=1,DATA!S468,IF(Stats_DATA!T$12=2,(DATA!S468-Stats_DATA!T$2)/Stats_DATA!T$3,IF(Stats_DATA!T$12=3,(DATA!S468-Stats_DATA!T$6)/(Stats_DATA!T$10-Stats_DATA!T$6),"ERROR")))</f>
        <v>0.120555678776038</v>
      </c>
      <c r="T468" s="0" t="n">
        <f aca="false">IF(Stats_DATA!U$12=1,DATA!T468,IF(Stats_DATA!U$12=2,(DATA!T468-Stats_DATA!U$2)/Stats_DATA!U$3,IF(Stats_DATA!U$12=3,(DATA!T468-Stats_DATA!U$6)/(Stats_DATA!U$10-Stats_DATA!U$6),"ERROR")))</f>
        <v>-0.596670347151514</v>
      </c>
      <c r="U468" s="0" t="n">
        <f aca="false">IF(Stats_DATA!V$12=1,DATA!U468,IF(Stats_DATA!V$12=2,(DATA!U468-Stats_DATA!V$2)/Stats_DATA!V$3,IF(Stats_DATA!V$12=3,(DATA!U468-Stats_DATA!V$6)/(Stats_DATA!V$10-Stats_DATA!V$6),"ERROR")))</f>
        <v>-0.213487798875537</v>
      </c>
      <c r="V468" s="0" t="n">
        <f aca="false">IF(Stats_DATA!W$12=1,DATA!V468,IF(Stats_DATA!W$12=2,(DATA!V468-Stats_DATA!W$2)/Stats_DATA!W$3,IF(Stats_DATA!W$12=3,(DATA!V468-Stats_DATA!W$6)/(Stats_DATA!W$10-Stats_DATA!W$6),"ERROR")))</f>
        <v>-0.303976075314598</v>
      </c>
      <c r="W468" s="0" t="n">
        <f aca="false">IF(Stats_DATA!X$12=1,DATA!W468,IF(Stats_DATA!X$12=2,(DATA!W468-Stats_DATA!X$2)/Stats_DATA!X$3,IF(Stats_DATA!X$12=3,(DATA!W468-Stats_DATA!X$6)/(Stats_DATA!X$10-Stats_DATA!X$6),"ERROR")))</f>
        <v>-0.0353423517067987</v>
      </c>
      <c r="X468" s="0" t="n">
        <f aca="false">IF(Stats_DATA!Y$12=1,DATA!X468,IF(Stats_DATA!Y$12=2,(DATA!X468-Stats_DATA!Y$2)/Stats_DATA!Y$3,IF(Stats_DATA!Y$12=3,(DATA!X468-Stats_DATA!Y$6)/(Stats_DATA!Y$10-Stats_DATA!Y$6),"ERROR")))</f>
        <v>-0.18930748164374</v>
      </c>
      <c r="Y468" s="0" t="n">
        <f aca="false">IF(Stats_DATA!Z$12=1,DATA!Y468,IF(Stats_DATA!Z$12=2,(DATA!Y468-Stats_DATA!Z$2)/Stats_DATA!Z$3,IF(Stats_DATA!Z$12=3,(DATA!Y468-Stats_DATA!Z$6)/(Stats_DATA!Z$10-Stats_DATA!Z$6),"ERROR")))</f>
        <v>-0.336314703710428</v>
      </c>
      <c r="Z468" s="0" t="n">
        <f aca="false">IF(Stats_DATA!AA$12=1,DATA!Z468,IF(Stats_DATA!AA$12=2,(DATA!Z468-Stats_DATA!AA$2)/Stats_DATA!AA$3,IF(Stats_DATA!AA$12=3,(DATA!Z468-Stats_DATA!AA$6)/(Stats_DATA!AA$10-Stats_DATA!AA$6),"ERROR")))</f>
        <v>0.119628355220792</v>
      </c>
      <c r="AA468" s="0" t="n">
        <f aca="false">IF(Stats_DATA!AB$12=1,DATA!AA468,IF(Stats_DATA!AB$12=2,(DATA!AA468-Stats_DATA!AB$2)/Stats_DATA!AB$3,IF(Stats_DATA!AB$12=3,(DATA!AA468-Stats_DATA!AB$6)/(Stats_DATA!AB$10-Stats_DATA!AB$6),"ERROR")))</f>
        <v>0.639616129469119</v>
      </c>
      <c r="AB468" s="0" t="n">
        <f aca="false">IF(Stats_DATA!AC$12=1,DATA!AB468,IF(Stats_DATA!AC$12=2,(DATA!AB468-Stats_DATA!AC$2)/Stats_DATA!AC$3,IF(Stats_DATA!AC$12=3,(DATA!AB468-Stats_DATA!AC$6)/(Stats_DATA!AC$10-Stats_DATA!AC$6),"ERROR")))</f>
        <v>0.854222318593395</v>
      </c>
      <c r="AC468" s="0" t="n">
        <f aca="false">IF(Stats_DATA!AD$12=1,DATA!AC468,IF(Stats_DATA!AD$12=2,(DATA!AC468-Stats_DATA!AD$2)/Stats_DATA!AD$3,IF(Stats_DATA!AD$12=3,(DATA!AC468-Stats_DATA!AD$6)/(Stats_DATA!AD$10-Stats_DATA!AD$6),"ERROR")))</f>
        <v>0.0531515649350043</v>
      </c>
      <c r="AD468" s="0" t="n">
        <f aca="false">IF(Stats_DATA!AE$12=1,DATA!AD468,IF(Stats_DATA!AE$12=2,(DATA!AD468-Stats_DATA!AE$2)/Stats_DATA!AE$3,IF(Stats_DATA!AE$12=3,(DATA!AD468-Stats_DATA!AE$6)/(Stats_DATA!AE$10-Stats_DATA!AE$6),"ERROR")))</f>
        <v>-0.545934277284291</v>
      </c>
      <c r="AE468" s="0" t="n">
        <f aca="false">IF(Stats_DATA!AF$12=1,DATA!AE468,IF(Stats_DATA!AF$12=2,(DATA!AE468-Stats_DATA!AF$2)/Stats_DATA!AF$3,IF(Stats_DATA!AF$12=3,(DATA!AE468-Stats_DATA!AF$6)/(Stats_DATA!AF$10-Stats_DATA!AF$6),"ERROR")))</f>
        <v>-0.122129703336329</v>
      </c>
    </row>
    <row r="469" customFormat="false" ht="12.8" hidden="false" customHeight="false" outlineLevel="0" collapsed="false">
      <c r="A469" s="0" t="n">
        <f aca="false">IF(Stats_DATA!B$12=1,DATA!A469,IF(Stats_DATA!B$12=2,(DATA!A469-Stats_DATA!B$2)/Stats_DATA!B$3,IF(Stats_DATA!B$12=3,(DATA!A469-Stats_DATA!B$6)/(Stats_DATA!B$10-Stats_DATA!B$6),"ERROR")))</f>
        <v>0</v>
      </c>
      <c r="B469" s="0" t="n">
        <f aca="false">IF(Stats_DATA!C$12=1,DATA!B469,IF(Stats_DATA!C$12=2,(DATA!B469-Stats_DATA!C$2)/Stats_DATA!C$3,IF(Stats_DATA!C$12=3,(DATA!B469-Stats_DATA!C$6)/(Stats_DATA!C$10-Stats_DATA!C$6),"ERROR")))</f>
        <v>-1.26538875021427</v>
      </c>
      <c r="C469" s="0" t="n">
        <f aca="false">IF(Stats_DATA!D$12=1,DATA!C469,IF(Stats_DATA!D$12=2,(DATA!C469-Stats_DATA!D$2)/Stats_DATA!D$3,IF(Stats_DATA!D$12=3,(DATA!C469-Stats_DATA!D$6)/(Stats_DATA!D$10-Stats_DATA!D$6),"ERROR")))</f>
        <v>-0.276595817908806</v>
      </c>
      <c r="D469" s="0" t="n">
        <f aca="false">IF(Stats_DATA!E$12=1,DATA!D469,IF(Stats_DATA!E$12=2,(DATA!D469-Stats_DATA!E$2)/Stats_DATA!E$3,IF(Stats_DATA!E$12=3,(DATA!D469-Stats_DATA!E$6)/(Stats_DATA!E$10-Stats_DATA!E$6),"ERROR")))</f>
        <v>-1.27203002227206</v>
      </c>
      <c r="E469" s="0" t="n">
        <f aca="false">IF(Stats_DATA!F$12=1,DATA!E469,IF(Stats_DATA!F$12=2,(DATA!E469-Stats_DATA!F$2)/Stats_DATA!F$3,IF(Stats_DATA!F$12=3,(DATA!E469-Stats_DATA!F$6)/(Stats_DATA!F$10-Stats_DATA!F$6),"ERROR")))</f>
        <v>-1.04738364597014</v>
      </c>
      <c r="F469" s="0" t="n">
        <f aca="false">IF(Stats_DATA!G$12=1,DATA!F469,IF(Stats_DATA!G$12=2,(DATA!F469-Stats_DATA!G$2)/Stats_DATA!G$3,IF(Stats_DATA!G$12=3,(DATA!F469-Stats_DATA!G$6)/(Stats_DATA!G$10-Stats_DATA!G$6),"ERROR")))</f>
        <v>-0.942133139386397</v>
      </c>
      <c r="G469" s="0" t="n">
        <f aca="false">IF(Stats_DATA!H$12=1,DATA!G469,IF(Stats_DATA!H$12=2,(DATA!G469-Stats_DATA!H$2)/Stats_DATA!H$3,IF(Stats_DATA!H$12=3,(DATA!G469-Stats_DATA!H$6)/(Stats_DATA!H$10-Stats_DATA!H$6),"ERROR")))</f>
        <v>-0.94789566276293</v>
      </c>
      <c r="H469" s="0" t="n">
        <f aca="false">IF(Stats_DATA!I$12=1,DATA!H469,IF(Stats_DATA!I$12=2,(DATA!H469-Stats_DATA!I$2)/Stats_DATA!I$3,IF(Stats_DATA!I$12=3,(DATA!H469-Stats_DATA!I$6)/(Stats_DATA!I$10-Stats_DATA!I$6),"ERROR")))</f>
        <v>-0.928367955427559</v>
      </c>
      <c r="I469" s="0" t="n">
        <f aca="false">IF(Stats_DATA!J$12=1,DATA!I469,IF(Stats_DATA!J$12=2,(DATA!I469-Stats_DATA!J$2)/Stats_DATA!J$3,IF(Stats_DATA!J$12=3,(DATA!I469-Stats_DATA!J$6)/(Stats_DATA!J$10-Stats_DATA!J$6),"ERROR")))</f>
        <v>-1.11203562590767</v>
      </c>
      <c r="J469" s="0" t="n">
        <f aca="false">IF(Stats_DATA!K$12=1,DATA!J469,IF(Stats_DATA!K$12=2,(DATA!J469-Stats_DATA!K$2)/Stats_DATA!K$3,IF(Stats_DATA!K$12=3,(DATA!J469-Stats_DATA!K$6)/(Stats_DATA!K$10-Stats_DATA!K$6),"ERROR")))</f>
        <v>-0.480109719312537</v>
      </c>
      <c r="K469" s="0" t="n">
        <f aca="false">IF(Stats_DATA!L$12=1,DATA!K469,IF(Stats_DATA!L$12=2,(DATA!K469-Stats_DATA!L$2)/Stats_DATA!L$3,IF(Stats_DATA!L$12=3,(DATA!K469-Stats_DATA!L$6)/(Stats_DATA!L$10-Stats_DATA!L$6),"ERROR")))</f>
        <v>0.187297763096948</v>
      </c>
      <c r="L469" s="0" t="n">
        <f aca="false">IF(Stats_DATA!M$12=1,DATA!L469,IF(Stats_DATA!M$12=2,(DATA!L469-Stats_DATA!M$2)/Stats_DATA!M$3,IF(Stats_DATA!M$12=3,(DATA!L469-Stats_DATA!M$6)/(Stats_DATA!M$10-Stats_DATA!M$6),"ERROR")))</f>
        <v>-0.229243192530224</v>
      </c>
      <c r="M469" s="0" t="n">
        <f aca="false">IF(Stats_DATA!N$12=1,DATA!M469,IF(Stats_DATA!N$12=2,(DATA!M469-Stats_DATA!N$2)/Stats_DATA!N$3,IF(Stats_DATA!N$12=3,(DATA!M469-Stats_DATA!N$6)/(Stats_DATA!N$10-Stats_DATA!N$6),"ERROR")))</f>
        <v>0.172476842511163</v>
      </c>
      <c r="N469" s="0" t="n">
        <f aca="false">IF(Stats_DATA!O$12=1,DATA!N469,IF(Stats_DATA!O$12=2,(DATA!N469-Stats_DATA!O$2)/Stats_DATA!O$3,IF(Stats_DATA!O$12=3,(DATA!N469-Stats_DATA!O$6)/(Stats_DATA!O$10-Stats_DATA!O$6),"ERROR")))</f>
        <v>-0.292335185798542</v>
      </c>
      <c r="O469" s="0" t="n">
        <f aca="false">IF(Stats_DATA!P$12=1,DATA!O469,IF(Stats_DATA!P$12=2,(DATA!O469-Stats_DATA!P$2)/Stats_DATA!P$3,IF(Stats_DATA!P$12=3,(DATA!O469-Stats_DATA!P$6)/(Stats_DATA!P$10-Stats_DATA!P$6),"ERROR")))</f>
        <v>-0.425514425686892</v>
      </c>
      <c r="P469" s="0" t="n">
        <f aca="false">IF(Stats_DATA!Q$12=1,DATA!P469,IF(Stats_DATA!Q$12=2,(DATA!P469-Stats_DATA!Q$2)/Stats_DATA!Q$3,IF(Stats_DATA!Q$12=3,(DATA!P469-Stats_DATA!Q$6)/(Stats_DATA!Q$10-Stats_DATA!Q$6),"ERROR")))</f>
        <v>1.31190592806064</v>
      </c>
      <c r="Q469" s="0" t="n">
        <f aca="false">IF(Stats_DATA!R$12=1,DATA!Q469,IF(Stats_DATA!R$12=2,(DATA!Q469-Stats_DATA!R$2)/Stats_DATA!R$3,IF(Stats_DATA!R$12=3,(DATA!Q469-Stats_DATA!R$6)/(Stats_DATA!R$10-Stats_DATA!R$6),"ERROR")))</f>
        <v>-0.720795710458525</v>
      </c>
      <c r="R469" s="0" t="n">
        <f aca="false">IF(Stats_DATA!S$12=1,DATA!R469,IF(Stats_DATA!S$12=2,(DATA!R469-Stats_DATA!S$2)/Stats_DATA!S$3,IF(Stats_DATA!S$12=3,(DATA!R469-Stats_DATA!S$6)/(Stats_DATA!S$10-Stats_DATA!S$6),"ERROR")))</f>
        <v>-0.715022633411579</v>
      </c>
      <c r="S469" s="0" t="n">
        <f aca="false">IF(Stats_DATA!T$12=1,DATA!S469,IF(Stats_DATA!T$12=2,(DATA!S469-Stats_DATA!T$2)/Stats_DATA!T$3,IF(Stats_DATA!T$12=3,(DATA!S469-Stats_DATA!T$6)/(Stats_DATA!T$10-Stats_DATA!T$6),"ERROR")))</f>
        <v>-1.27419347093881</v>
      </c>
      <c r="T469" s="0" t="n">
        <f aca="false">IF(Stats_DATA!U$12=1,DATA!T469,IF(Stats_DATA!U$12=2,(DATA!T469-Stats_DATA!U$2)/Stats_DATA!U$3,IF(Stats_DATA!U$12=3,(DATA!T469-Stats_DATA!U$6)/(Stats_DATA!U$10-Stats_DATA!U$6),"ERROR")))</f>
        <v>0.772733382231246</v>
      </c>
      <c r="U469" s="0" t="n">
        <f aca="false">IF(Stats_DATA!V$12=1,DATA!U469,IF(Stats_DATA!V$12=2,(DATA!U469-Stats_DATA!V$2)/Stats_DATA!V$3,IF(Stats_DATA!V$12=3,(DATA!U469-Stats_DATA!V$6)/(Stats_DATA!V$10-Stats_DATA!V$6),"ERROR")))</f>
        <v>-0.308345421033764</v>
      </c>
      <c r="V469" s="0" t="n">
        <f aca="false">IF(Stats_DATA!W$12=1,DATA!V469,IF(Stats_DATA!W$12=2,(DATA!V469-Stats_DATA!W$2)/Stats_DATA!W$3,IF(Stats_DATA!W$12=3,(DATA!V469-Stats_DATA!W$6)/(Stats_DATA!W$10-Stats_DATA!W$6),"ERROR")))</f>
        <v>-1.05916282508297</v>
      </c>
      <c r="W469" s="0" t="n">
        <f aca="false">IF(Stats_DATA!X$12=1,DATA!W469,IF(Stats_DATA!X$12=2,(DATA!W469-Stats_DATA!X$2)/Stats_DATA!X$3,IF(Stats_DATA!X$12=3,(DATA!W469-Stats_DATA!X$6)/(Stats_DATA!X$10-Stats_DATA!X$6),"ERROR")))</f>
        <v>-0.172010882627368</v>
      </c>
      <c r="X469" s="0" t="n">
        <f aca="false">IF(Stats_DATA!Y$12=1,DATA!X469,IF(Stats_DATA!Y$12=2,(DATA!X469-Stats_DATA!Y$2)/Stats_DATA!Y$3,IF(Stats_DATA!Y$12=3,(DATA!X469-Stats_DATA!Y$6)/(Stats_DATA!Y$10-Stats_DATA!Y$6),"ERROR")))</f>
        <v>-1.07584754642481</v>
      </c>
      <c r="Y469" s="0" t="n">
        <f aca="false">IF(Stats_DATA!Z$12=1,DATA!Y469,IF(Stats_DATA!Z$12=2,(DATA!Y469-Stats_DATA!Z$2)/Stats_DATA!Z$3,IF(Stats_DATA!Z$12=3,(DATA!Y469-Stats_DATA!Z$6)/(Stats_DATA!Z$10-Stats_DATA!Z$6),"ERROR")))</f>
        <v>-0.87885656053639</v>
      </c>
      <c r="Z469" s="0" t="n">
        <f aca="false">IF(Stats_DATA!AA$12=1,DATA!Z469,IF(Stats_DATA!AA$12=2,(DATA!Z469-Stats_DATA!AA$2)/Stats_DATA!AA$3,IF(Stats_DATA!AA$12=3,(DATA!Z469-Stats_DATA!AA$6)/(Stats_DATA!AA$10-Stats_DATA!AA$6),"ERROR")))</f>
        <v>0.281678566102706</v>
      </c>
      <c r="AA469" s="0" t="n">
        <f aca="false">IF(Stats_DATA!AB$12=1,DATA!AA469,IF(Stats_DATA!AB$12=2,(DATA!AA469-Stats_DATA!AB$2)/Stats_DATA!AB$3,IF(Stats_DATA!AB$12=3,(DATA!AA469-Stats_DATA!AB$6)/(Stats_DATA!AB$10-Stats_DATA!AB$6),"ERROR")))</f>
        <v>-0.818405474952002</v>
      </c>
      <c r="AB469" s="0" t="n">
        <f aca="false">IF(Stats_DATA!AC$12=1,DATA!AB469,IF(Stats_DATA!AC$12=2,(DATA!AB469-Stats_DATA!AC$2)/Stats_DATA!AC$3,IF(Stats_DATA!AC$12=3,(DATA!AB469-Stats_DATA!AC$6)/(Stats_DATA!AC$10-Stats_DATA!AC$6),"ERROR")))</f>
        <v>-0.997479692667806</v>
      </c>
      <c r="AC469" s="0" t="n">
        <f aca="false">IF(Stats_DATA!AD$12=1,DATA!AC469,IF(Stats_DATA!AD$12=2,(DATA!AC469-Stats_DATA!AD$2)/Stats_DATA!AD$3,IF(Stats_DATA!AD$12=3,(DATA!AC469-Stats_DATA!AD$6)/(Stats_DATA!AD$10-Stats_DATA!AD$6),"ERROR")))</f>
        <v>-1.36319841296214</v>
      </c>
      <c r="AD469" s="0" t="n">
        <f aca="false">IF(Stats_DATA!AE$12=1,DATA!AD469,IF(Stats_DATA!AE$12=2,(DATA!AD469-Stats_DATA!AE$2)/Stats_DATA!AE$3,IF(Stats_DATA!AE$12=3,(DATA!AD469-Stats_DATA!AE$6)/(Stats_DATA!AE$10-Stats_DATA!AE$6),"ERROR")))</f>
        <v>0.252546765600518</v>
      </c>
      <c r="AE469" s="0" t="n">
        <f aca="false">IF(Stats_DATA!AF$12=1,DATA!AE469,IF(Stats_DATA!AF$12=2,(DATA!AE469-Stats_DATA!AF$2)/Stats_DATA!AF$3,IF(Stats_DATA!AF$12=3,(DATA!AE469-Stats_DATA!AF$6)/(Stats_DATA!AF$10-Stats_DATA!AF$6),"ERROR")))</f>
        <v>-0.287677333092394</v>
      </c>
    </row>
    <row r="470" customFormat="false" ht="12.8" hidden="false" customHeight="false" outlineLevel="0" collapsed="false">
      <c r="A470" s="0" t="n">
        <f aca="false">IF(Stats_DATA!B$12=1,DATA!A470,IF(Stats_DATA!B$12=2,(DATA!A470-Stats_DATA!B$2)/Stats_DATA!B$3,IF(Stats_DATA!B$12=3,(DATA!A470-Stats_DATA!B$6)/(Stats_DATA!B$10-Stats_DATA!B$6),"ERROR")))</f>
        <v>1</v>
      </c>
      <c r="B470" s="0" t="n">
        <f aca="false">IF(Stats_DATA!C$12=1,DATA!B470,IF(Stats_DATA!C$12=2,(DATA!B470-Stats_DATA!C$2)/Stats_DATA!C$3,IF(Stats_DATA!C$12=3,(DATA!B470-Stats_DATA!C$6)/(Stats_DATA!C$10-Stats_DATA!C$6),"ERROR")))</f>
        <v>0.985431369246429</v>
      </c>
      <c r="C470" s="0" t="n">
        <f aca="false">IF(Stats_DATA!D$12=1,DATA!C470,IF(Stats_DATA!D$12=2,(DATA!C470-Stats_DATA!D$2)/Stats_DATA!D$3,IF(Stats_DATA!D$12=3,(DATA!C470-Stats_DATA!D$6)/(Stats_DATA!D$10-Stats_DATA!D$6),"ERROR")))</f>
        <v>0.939390349587997</v>
      </c>
      <c r="D470" s="0" t="n">
        <f aca="false">IF(Stats_DATA!E$12=1,DATA!D470,IF(Stats_DATA!E$12=2,(DATA!D470-Stats_DATA!E$2)/Stats_DATA!E$3,IF(Stats_DATA!E$12=3,(DATA!D470-Stats_DATA!E$6)/(Stats_DATA!E$10-Stats_DATA!E$6),"ERROR")))</f>
        <v>1.11243210425047</v>
      </c>
      <c r="E470" s="0" t="n">
        <f aca="false">IF(Stats_DATA!F$12=1,DATA!E470,IF(Stats_DATA!F$12=2,(DATA!E470-Stats_DATA!F$2)/Stats_DATA!F$3,IF(Stats_DATA!F$12=3,(DATA!E470-Stats_DATA!F$6)/(Stats_DATA!F$10-Stats_DATA!F$6),"ERROR")))</f>
        <v>0.925256672889195</v>
      </c>
      <c r="F470" s="0" t="n">
        <f aca="false">IF(Stats_DATA!G$12=1,DATA!F470,IF(Stats_DATA!G$12=2,(DATA!F470-Stats_DATA!G$2)/Stats_DATA!G$3,IF(Stats_DATA!G$12=3,(DATA!F470-Stats_DATA!G$6)/(Stats_DATA!G$10-Stats_DATA!G$6),"ERROR")))</f>
        <v>-0.246746983610249</v>
      </c>
      <c r="G470" s="0" t="n">
        <f aca="false">IF(Stats_DATA!H$12=1,DATA!G470,IF(Stats_DATA!H$12=2,(DATA!G470-Stats_DATA!H$2)/Stats_DATA!H$3,IF(Stats_DATA!H$12=3,(DATA!G470-Stats_DATA!H$6)/(Stats_DATA!H$10-Stats_DATA!H$6),"ERROR")))</f>
        <v>1.81886005536719</v>
      </c>
      <c r="H470" s="0" t="n">
        <f aca="false">IF(Stats_DATA!I$12=1,DATA!H470,IF(Stats_DATA!I$12=2,(DATA!H470-Stats_DATA!I$2)/Stats_DATA!I$3,IF(Stats_DATA!I$12=3,(DATA!H470-Stats_DATA!I$6)/(Stats_DATA!I$10-Stats_DATA!I$6),"ERROR")))</f>
        <v>1.56549151591754</v>
      </c>
      <c r="I470" s="0" t="n">
        <f aca="false">IF(Stats_DATA!J$12=1,DATA!I470,IF(Stats_DATA!J$12=2,(DATA!I470-Stats_DATA!J$2)/Stats_DATA!J$3,IF(Stats_DATA!J$12=3,(DATA!I470-Stats_DATA!J$6)/(Stats_DATA!J$10-Stats_DATA!J$6),"ERROR")))</f>
        <v>1.32157459887778</v>
      </c>
      <c r="J470" s="0" t="n">
        <f aca="false">IF(Stats_DATA!K$12=1,DATA!J470,IF(Stats_DATA!K$12=2,(DATA!J470-Stats_DATA!K$2)/Stats_DATA!K$3,IF(Stats_DATA!K$12=3,(DATA!J470-Stats_DATA!K$6)/(Stats_DATA!K$10-Stats_DATA!K$6),"ERROR")))</f>
        <v>-0.421745978881493</v>
      </c>
      <c r="K470" s="0" t="n">
        <f aca="false">IF(Stats_DATA!L$12=1,DATA!K470,IF(Stats_DATA!L$12=2,(DATA!K470-Stats_DATA!L$2)/Stats_DATA!L$3,IF(Stats_DATA!L$12=3,(DATA!K470-Stats_DATA!L$6)/(Stats_DATA!L$10-Stats_DATA!L$6),"ERROR")))</f>
        <v>1.54275218913052</v>
      </c>
      <c r="L470" s="0" t="n">
        <f aca="false">IF(Stats_DATA!M$12=1,DATA!L470,IF(Stats_DATA!M$12=2,(DATA!L470-Stats_DATA!M$2)/Stats_DATA!M$3,IF(Stats_DATA!M$12=3,(DATA!L470-Stats_DATA!M$6)/(Stats_DATA!M$10-Stats_DATA!M$6),"ERROR")))</f>
        <v>1.88858238899267</v>
      </c>
      <c r="M470" s="0" t="n">
        <f aca="false">IF(Stats_DATA!N$12=1,DATA!M470,IF(Stats_DATA!N$12=2,(DATA!M470-Stats_DATA!N$2)/Stats_DATA!N$3,IF(Stats_DATA!N$12=3,(DATA!M470-Stats_DATA!N$6)/(Stats_DATA!N$10-Stats_DATA!N$6),"ERROR")))</f>
        <v>0.449827419522939</v>
      </c>
      <c r="N470" s="0" t="n">
        <f aca="false">IF(Stats_DATA!O$12=1,DATA!N470,IF(Stats_DATA!O$12=2,(DATA!N470-Stats_DATA!O$2)/Stats_DATA!O$3,IF(Stats_DATA!O$12=3,(DATA!N470-Stats_DATA!O$6)/(Stats_DATA!O$10-Stats_DATA!O$6),"ERROR")))</f>
        <v>1.45160826104871</v>
      </c>
      <c r="O470" s="0" t="n">
        <f aca="false">IF(Stats_DATA!P$12=1,DATA!O470,IF(Stats_DATA!P$12=2,(DATA!O470-Stats_DATA!P$2)/Stats_DATA!P$3,IF(Stats_DATA!P$12=3,(DATA!O470-Stats_DATA!P$6)/(Stats_DATA!P$10-Stats_DATA!P$6),"ERROR")))</f>
        <v>1.41924585269915</v>
      </c>
      <c r="P470" s="0" t="n">
        <f aca="false">IF(Stats_DATA!Q$12=1,DATA!P470,IF(Stats_DATA!Q$12=2,(DATA!P470-Stats_DATA!Q$2)/Stats_DATA!Q$3,IF(Stats_DATA!Q$12=3,(DATA!P470-Stats_DATA!Q$6)/(Stats_DATA!Q$10-Stats_DATA!Q$6),"ERROR")))</f>
        <v>-0.0915827700325011</v>
      </c>
      <c r="Q470" s="0" t="n">
        <f aca="false">IF(Stats_DATA!R$12=1,DATA!Q470,IF(Stats_DATA!R$12=2,(DATA!Q470-Stats_DATA!R$2)/Stats_DATA!R$3,IF(Stats_DATA!R$12=3,(DATA!Q470-Stats_DATA!R$6)/(Stats_DATA!R$10-Stats_DATA!R$6),"ERROR")))</f>
        <v>2.50007889387919</v>
      </c>
      <c r="R470" s="0" t="n">
        <f aca="false">IF(Stats_DATA!S$12=1,DATA!R470,IF(Stats_DATA!S$12=2,(DATA!R470-Stats_DATA!S$2)/Stats_DATA!S$3,IF(Stats_DATA!S$12=3,(DATA!R470-Stats_DATA!S$6)/(Stats_DATA!S$10-Stats_DATA!S$6),"ERROR")))</f>
        <v>1.12688715557991</v>
      </c>
      <c r="S470" s="0" t="n">
        <f aca="false">IF(Stats_DATA!T$12=1,DATA!S470,IF(Stats_DATA!T$12=2,(DATA!S470-Stats_DATA!T$2)/Stats_DATA!T$3,IF(Stats_DATA!T$12=3,(DATA!S470-Stats_DATA!T$6)/(Stats_DATA!T$10-Stats_DATA!T$6),"ERROR")))</f>
        <v>1.83360454148647</v>
      </c>
      <c r="T470" s="0" t="n">
        <f aca="false">IF(Stats_DATA!U$12=1,DATA!T470,IF(Stats_DATA!U$12=2,(DATA!T470-Stats_DATA!U$2)/Stats_DATA!U$3,IF(Stats_DATA!U$12=3,(DATA!T470-Stats_DATA!U$6)/(Stats_DATA!U$10-Stats_DATA!U$6),"ERROR")))</f>
        <v>-0.461181638944032</v>
      </c>
      <c r="U470" s="0" t="n">
        <f aca="false">IF(Stats_DATA!V$12=1,DATA!U470,IF(Stats_DATA!V$12=2,(DATA!U470-Stats_DATA!V$2)/Stats_DATA!V$3,IF(Stats_DATA!V$12=3,(DATA!U470-Stats_DATA!V$6)/(Stats_DATA!V$10-Stats_DATA!V$6),"ERROR")))</f>
        <v>2.83631702509613</v>
      </c>
      <c r="V470" s="0" t="n">
        <f aca="false">IF(Stats_DATA!W$12=1,DATA!V470,IF(Stats_DATA!W$12=2,(DATA!V470-Stats_DATA!W$2)/Stats_DATA!W$3,IF(Stats_DATA!W$12=3,(DATA!V470-Stats_DATA!W$6)/(Stats_DATA!W$10-Stats_DATA!W$6),"ERROR")))</f>
        <v>1.0967401701462</v>
      </c>
      <c r="W470" s="0" t="n">
        <f aca="false">IF(Stats_DATA!X$12=1,DATA!W470,IF(Stats_DATA!X$12=2,(DATA!W470-Stats_DATA!X$2)/Stats_DATA!X$3,IF(Stats_DATA!X$12=3,(DATA!W470-Stats_DATA!X$6)/(Stats_DATA!X$10-Stats_DATA!X$6),"ERROR")))</f>
        <v>0.519466803577895</v>
      </c>
      <c r="X470" s="0" t="n">
        <f aca="false">IF(Stats_DATA!Y$12=1,DATA!X470,IF(Stats_DATA!Y$12=2,(DATA!X470-Stats_DATA!Y$2)/Stats_DATA!Y$3,IF(Stats_DATA!Y$12=3,(DATA!X470-Stats_DATA!Y$6)/(Stats_DATA!Y$10-Stats_DATA!Y$6),"ERROR")))</f>
        <v>1.08142970419552</v>
      </c>
      <c r="Y470" s="0" t="n">
        <f aca="false">IF(Stats_DATA!Z$12=1,DATA!Y470,IF(Stats_DATA!Z$12=2,(DATA!Y470-Stats_DATA!Z$2)/Stats_DATA!Z$3,IF(Stats_DATA!Z$12=3,(DATA!Y470-Stats_DATA!Z$6)/(Stats_DATA!Z$10-Stats_DATA!Z$6),"ERROR")))</f>
        <v>0.977272394768488</v>
      </c>
      <c r="Z470" s="0" t="n">
        <f aca="false">IF(Stats_DATA!AA$12=1,DATA!Z470,IF(Stats_DATA!AA$12=2,(DATA!Z470-Stats_DATA!AA$2)/Stats_DATA!AA$3,IF(Stats_DATA!AA$12=3,(DATA!Z470-Stats_DATA!AA$6)/(Stats_DATA!AA$10-Stats_DATA!AA$6),"ERROR")))</f>
        <v>-0.5110535465899</v>
      </c>
      <c r="AA470" s="0" t="n">
        <f aca="false">IF(Stats_DATA!AB$12=1,DATA!AA470,IF(Stats_DATA!AB$12=2,(DATA!AA470-Stats_DATA!AB$2)/Stats_DATA!AB$3,IF(Stats_DATA!AB$12=3,(DATA!AA470-Stats_DATA!AB$6)/(Stats_DATA!AB$10-Stats_DATA!AB$6),"ERROR")))</f>
        <v>1.42519359375182</v>
      </c>
      <c r="AB470" s="0" t="n">
        <f aca="false">IF(Stats_DATA!AC$12=1,DATA!AB470,IF(Stats_DATA!AC$12=2,(DATA!AB470-Stats_DATA!AC$2)/Stats_DATA!AC$3,IF(Stats_DATA!AC$12=3,(DATA!AB470-Stats_DATA!AC$6)/(Stats_DATA!AC$10-Stats_DATA!AC$6),"ERROR")))</f>
        <v>1.17105984012886</v>
      </c>
      <c r="AC470" s="0" t="n">
        <f aca="false">IF(Stats_DATA!AD$12=1,DATA!AC470,IF(Stats_DATA!AD$12=2,(DATA!AC470-Stats_DATA!AD$2)/Stats_DATA!AD$3,IF(Stats_DATA!AD$12=3,(DATA!AC470-Stats_DATA!AD$6)/(Stats_DATA!AD$10-Stats_DATA!AD$6),"ERROR")))</f>
        <v>1.29302829102112</v>
      </c>
      <c r="AD470" s="0" t="n">
        <f aca="false">IF(Stats_DATA!AE$12=1,DATA!AD470,IF(Stats_DATA!AE$12=2,(DATA!AD470-Stats_DATA!AE$2)/Stats_DATA!AE$3,IF(Stats_DATA!AE$12=3,(DATA!AD470-Stats_DATA!AE$6)/(Stats_DATA!AE$10-Stats_DATA!AE$6),"ERROR")))</f>
        <v>-0.969420174522794</v>
      </c>
      <c r="AE470" s="0" t="n">
        <f aca="false">IF(Stats_DATA!AF$12=1,DATA!AE470,IF(Stats_DATA!AF$12=2,(DATA!AE470-Stats_DATA!AF$2)/Stats_DATA!AF$3,IF(Stats_DATA!AF$12=3,(DATA!AE470-Stats_DATA!AF$6)/(Stats_DATA!AF$10-Stats_DATA!AF$6),"ERROR")))</f>
        <v>2.12909659294514</v>
      </c>
    </row>
    <row r="471" customFormat="false" ht="12.8" hidden="false" customHeight="false" outlineLevel="0" collapsed="false">
      <c r="A471" s="0" t="n">
        <f aca="false">IF(Stats_DATA!B$12=1,DATA!A471,IF(Stats_DATA!B$12=2,(DATA!A471-Stats_DATA!B$2)/Stats_DATA!B$3,IF(Stats_DATA!B$12=3,(DATA!A471-Stats_DATA!B$6)/(Stats_DATA!B$10-Stats_DATA!B$6),"ERROR")))</f>
        <v>0</v>
      </c>
      <c r="B471" s="0" t="n">
        <f aca="false">IF(Stats_DATA!C$12=1,DATA!B471,IF(Stats_DATA!C$12=2,(DATA!B471-Stats_DATA!C$2)/Stats_DATA!C$3,IF(Stats_DATA!C$12=3,(DATA!B471-Stats_DATA!C$6)/(Stats_DATA!C$10-Stats_DATA!C$6),"ERROR")))</f>
        <v>-0.711480420261258</v>
      </c>
      <c r="C471" s="0" t="n">
        <f aca="false">IF(Stats_DATA!D$12=1,DATA!C471,IF(Stats_DATA!D$12=2,(DATA!C471-Stats_DATA!D$2)/Stats_DATA!D$3,IF(Stats_DATA!D$12=3,(DATA!C471-Stats_DATA!D$6)/(Stats_DATA!D$10-Stats_DATA!D$6),"ERROR")))</f>
        <v>-0.257995647086675</v>
      </c>
      <c r="D471" s="0" t="n">
        <f aca="false">IF(Stats_DATA!E$12=1,DATA!D471,IF(Stats_DATA!E$12=2,(DATA!D471-Stats_DATA!E$2)/Stats_DATA!E$3,IF(Stats_DATA!E$12=3,(DATA!D471-Stats_DATA!E$6)/(Stats_DATA!E$10-Stats_DATA!E$6),"ERROR")))</f>
        <v>-0.641550909770761</v>
      </c>
      <c r="E471" s="0" t="n">
        <f aca="false">IF(Stats_DATA!F$12=1,DATA!E471,IF(Stats_DATA!F$12=2,(DATA!E471-Stats_DATA!F$2)/Stats_DATA!F$3,IF(Stats_DATA!F$12=3,(DATA!E471-Stats_DATA!F$6)/(Stats_DATA!F$10-Stats_DATA!F$6),"ERROR")))</f>
        <v>-0.699287363832039</v>
      </c>
      <c r="F471" s="0" t="n">
        <f aca="false">IF(Stats_DATA!G$12=1,DATA!F471,IF(Stats_DATA!G$12=2,(DATA!F471-Stats_DATA!G$2)/Stats_DATA!G$3,IF(Stats_DATA!G$12=3,(DATA!F471-Stats_DATA!G$6)/(Stats_DATA!G$10-Stats_DATA!G$6),"ERROR")))</f>
        <v>1.50309486645631</v>
      </c>
      <c r="G471" s="0" t="n">
        <f aca="false">IF(Stats_DATA!H$12=1,DATA!G471,IF(Stats_DATA!H$12=2,(DATA!G471-Stats_DATA!H$2)/Stats_DATA!H$3,IF(Stats_DATA!H$12=3,(DATA!G471-Stats_DATA!H$6)/(Stats_DATA!H$10-Stats_DATA!H$6),"ERROR")))</f>
        <v>0.832355997643544</v>
      </c>
      <c r="H471" s="0" t="n">
        <f aca="false">IF(Stats_DATA!I$12=1,DATA!H471,IF(Stats_DATA!I$12=2,(DATA!H471-Stats_DATA!I$2)/Stats_DATA!I$3,IF(Stats_DATA!I$12=3,(DATA!H471-Stats_DATA!I$6)/(Stats_DATA!I$10-Stats_DATA!I$6),"ERROR")))</f>
        <v>0.165588508009926</v>
      </c>
      <c r="I471" s="0" t="n">
        <f aca="false">IF(Stats_DATA!J$12=1,DATA!I471,IF(Stats_DATA!J$12=2,(DATA!I471-Stats_DATA!J$2)/Stats_DATA!J$3,IF(Stats_DATA!J$12=3,(DATA!I471-Stats_DATA!J$6)/(Stats_DATA!J$10-Stats_DATA!J$6),"ERROR")))</f>
        <v>0.173205190352617</v>
      </c>
      <c r="J471" s="0" t="n">
        <f aca="false">IF(Stats_DATA!K$12=1,DATA!J471,IF(Stats_DATA!K$12=2,(DATA!J471-Stats_DATA!K$2)/Stats_DATA!K$3,IF(Stats_DATA!K$12=3,(DATA!J471-Stats_DATA!K$6)/(Stats_DATA!K$10-Stats_DATA!K$6),"ERROR")))</f>
        <v>0.530312536899911</v>
      </c>
      <c r="K471" s="0" t="n">
        <f aca="false">IF(Stats_DATA!L$12=1,DATA!K471,IF(Stats_DATA!L$12=2,(DATA!K471-Stats_DATA!L$2)/Stats_DATA!L$3,IF(Stats_DATA!L$12=3,(DATA!K471-Stats_DATA!L$6)/(Stats_DATA!L$10-Stats_DATA!L$6),"ERROR")))</f>
        <v>1.38128739856853</v>
      </c>
      <c r="L471" s="0" t="n">
        <f aca="false">IF(Stats_DATA!M$12=1,DATA!L471,IF(Stats_DATA!M$12=2,(DATA!L471-Stats_DATA!M$2)/Stats_DATA!M$3,IF(Stats_DATA!M$12=3,(DATA!L471-Stats_DATA!M$6)/(Stats_DATA!M$10-Stats_DATA!M$6),"ERROR")))</f>
        <v>0.0177703479675084</v>
      </c>
      <c r="M471" s="0" t="n">
        <f aca="false">IF(Stats_DATA!N$12=1,DATA!M471,IF(Stats_DATA!N$12=2,(DATA!M471-Stats_DATA!N$2)/Stats_DATA!N$3,IF(Stats_DATA!N$12=3,(DATA!M471-Stats_DATA!N$6)/(Stats_DATA!N$10-Stats_DATA!N$6),"ERROR")))</f>
        <v>0.948333358596393</v>
      </c>
      <c r="N471" s="0" t="n">
        <f aca="false">IF(Stats_DATA!O$12=1,DATA!N471,IF(Stats_DATA!O$12=2,(DATA!N471-Stats_DATA!O$2)/Stats_DATA!O$3,IF(Stats_DATA!O$12=3,(DATA!N471-Stats_DATA!O$6)/(Stats_DATA!O$10-Stats_DATA!O$6),"ERROR")))</f>
        <v>0.0796005691728506</v>
      </c>
      <c r="O471" s="0" t="n">
        <f aca="false">IF(Stats_DATA!P$12=1,DATA!O471,IF(Stats_DATA!P$12=2,(DATA!O471-Stats_DATA!P$2)/Stats_DATA!P$3,IF(Stats_DATA!P$12=3,(DATA!O471-Stats_DATA!P$6)/(Stats_DATA!P$10-Stats_DATA!P$6),"ERROR")))</f>
        <v>-0.274495561143135</v>
      </c>
      <c r="P471" s="0" t="n">
        <f aca="false">IF(Stats_DATA!Q$12=1,DATA!P471,IF(Stats_DATA!Q$12=2,(DATA!P471-Stats_DATA!Q$2)/Stats_DATA!Q$3,IF(Stats_DATA!Q$12=3,(DATA!P471-Stats_DATA!Q$6)/(Stats_DATA!Q$10-Stats_DATA!Q$6),"ERROR")))</f>
        <v>2.51423013311908</v>
      </c>
      <c r="Q471" s="0" t="n">
        <f aca="false">IF(Stats_DATA!R$12=1,DATA!Q471,IF(Stats_DATA!R$12=2,(DATA!Q471-Stats_DATA!R$2)/Stats_DATA!R$3,IF(Stats_DATA!R$12=3,(DATA!Q471-Stats_DATA!R$6)/(Stats_DATA!R$10-Stats_DATA!R$6),"ERROR")))</f>
        <v>0.367533797837974</v>
      </c>
      <c r="R471" s="0" t="n">
        <f aca="false">IF(Stats_DATA!S$12=1,DATA!R471,IF(Stats_DATA!S$12=2,(DATA!R471-Stats_DATA!S$2)/Stats_DATA!S$3,IF(Stats_DATA!S$12=3,(DATA!R471-Stats_DATA!S$6)/(Stats_DATA!S$10-Stats_DATA!S$6),"ERROR")))</f>
        <v>0.5869028109655</v>
      </c>
      <c r="S471" s="0" t="n">
        <f aca="false">IF(Stats_DATA!T$12=1,DATA!S471,IF(Stats_DATA!T$12=2,(DATA!S471-Stats_DATA!T$2)/Stats_DATA!T$3,IF(Stats_DATA!T$12=3,(DATA!S471-Stats_DATA!T$6)/(Stats_DATA!T$10-Stats_DATA!T$6),"ERROR")))</f>
        <v>1.07188934236262</v>
      </c>
      <c r="T471" s="0" t="n">
        <f aca="false">IF(Stats_DATA!U$12=1,DATA!T471,IF(Stats_DATA!U$12=2,(DATA!T471-Stats_DATA!U$2)/Stats_DATA!U$3,IF(Stats_DATA!U$12=3,(DATA!T471-Stats_DATA!U$6)/(Stats_DATA!U$10-Stats_DATA!U$6),"ERROR")))</f>
        <v>-0.299079077338653</v>
      </c>
      <c r="U471" s="0" t="n">
        <f aca="false">IF(Stats_DATA!V$12=1,DATA!U471,IF(Stats_DATA!V$12=2,(DATA!U471-Stats_DATA!V$2)/Stats_DATA!V$3,IF(Stats_DATA!V$12=3,(DATA!U471-Stats_DATA!V$6)/(Stats_DATA!V$10-Stats_DATA!V$6),"ERROR")))</f>
        <v>0.537436883309308</v>
      </c>
      <c r="V471" s="0" t="n">
        <f aca="false">IF(Stats_DATA!W$12=1,DATA!V471,IF(Stats_DATA!W$12=2,(DATA!V471-Stats_DATA!W$2)/Stats_DATA!W$3,IF(Stats_DATA!W$12=3,(DATA!V471-Stats_DATA!W$6)/(Stats_DATA!W$10-Stats_DATA!W$6),"ERROR")))</f>
        <v>-0.601912765634177</v>
      </c>
      <c r="W471" s="0" t="n">
        <f aca="false">IF(Stats_DATA!X$12=1,DATA!W471,IF(Stats_DATA!X$12=2,(DATA!W471-Stats_DATA!X$2)/Stats_DATA!X$3,IF(Stats_DATA!X$12=3,(DATA!W471-Stats_DATA!X$6)/(Stats_DATA!X$10-Stats_DATA!X$6),"ERROR")))</f>
        <v>-0.0451043896296969</v>
      </c>
      <c r="X471" s="0" t="n">
        <f aca="false">IF(Stats_DATA!Y$12=1,DATA!X471,IF(Stats_DATA!Y$12=2,(DATA!X471-Stats_DATA!Y$2)/Stats_DATA!Y$3,IF(Stats_DATA!Y$12=3,(DATA!X471-Stats_DATA!Y$6)/(Stats_DATA!Y$10-Stats_DATA!Y$6),"ERROR")))</f>
        <v>-0.56904065474231</v>
      </c>
      <c r="Y471" s="0" t="n">
        <f aca="false">IF(Stats_DATA!Z$12=1,DATA!Y471,IF(Stats_DATA!Z$12=2,(DATA!Y471-Stats_DATA!Z$2)/Stats_DATA!Z$3,IF(Stats_DATA!Z$12=3,(DATA!Y471-Stats_DATA!Z$6)/(Stats_DATA!Z$10-Stats_DATA!Z$6),"ERROR")))</f>
        <v>-0.619089837892946</v>
      </c>
      <c r="Z471" s="0" t="n">
        <f aca="false">IF(Stats_DATA!AA$12=1,DATA!Z471,IF(Stats_DATA!AA$12=2,(DATA!Z471-Stats_DATA!AA$2)/Stats_DATA!AA$3,IF(Stats_DATA!AA$12=3,(DATA!Z471-Stats_DATA!AA$6)/(Stats_DATA!AA$10-Stats_DATA!AA$6),"ERROR")))</f>
        <v>1.99853485436515</v>
      </c>
      <c r="AA471" s="0" t="n">
        <f aca="false">IF(Stats_DATA!AB$12=1,DATA!AA471,IF(Stats_DATA!AB$12=2,(DATA!AA471-Stats_DATA!AB$2)/Stats_DATA!AB$3,IF(Stats_DATA!AB$12=3,(DATA!AA471-Stats_DATA!AB$6)/(Stats_DATA!AB$10-Stats_DATA!AB$6),"ERROR")))</f>
        <v>0.213141632273577</v>
      </c>
      <c r="AB471" s="0" t="n">
        <f aca="false">IF(Stats_DATA!AC$12=1,DATA!AB471,IF(Stats_DATA!AC$12=2,(DATA!AB471-Stats_DATA!AC$2)/Stats_DATA!AC$3,IF(Stats_DATA!AC$12=3,(DATA!AB471-Stats_DATA!AC$6)/(Stats_DATA!AC$10-Stats_DATA!AC$6),"ERROR")))</f>
        <v>0.222464597891818</v>
      </c>
      <c r="AC471" s="0" t="n">
        <f aca="false">IF(Stats_DATA!AD$12=1,DATA!AC471,IF(Stats_DATA!AD$12=2,(DATA!AC471-Stats_DATA!AD$2)/Stats_DATA!AD$3,IF(Stats_DATA!AD$12=3,(DATA!AC471-Stats_DATA!AD$6)/(Stats_DATA!AD$10-Stats_DATA!AD$6),"ERROR")))</f>
        <v>0.410662031965969</v>
      </c>
      <c r="AD471" s="0" t="n">
        <f aca="false">IF(Stats_DATA!AE$12=1,DATA!AD471,IF(Stats_DATA!AE$12=2,(DATA!AD471-Stats_DATA!AE$2)/Stats_DATA!AE$3,IF(Stats_DATA!AE$12=3,(DATA!AD471-Stats_DATA!AE$6)/(Stats_DATA!AE$10-Stats_DATA!AE$6),"ERROR")))</f>
        <v>-0.389147513802861</v>
      </c>
      <c r="AE471" s="0" t="n">
        <f aca="false">IF(Stats_DATA!AF$12=1,DATA!AE471,IF(Stats_DATA!AF$12=2,(DATA!AE471-Stats_DATA!AF$2)/Stats_DATA!AF$3,IF(Stats_DATA!AF$12=3,(DATA!AE471-Stats_DATA!AF$6)/(Stats_DATA!AF$10-Stats_DATA!AF$6),"ERROR")))</f>
        <v>0.484693715435064</v>
      </c>
    </row>
    <row r="472" customFormat="false" ht="12.8" hidden="false" customHeight="false" outlineLevel="0" collapsed="false">
      <c r="A472" s="0" t="n">
        <f aca="false">IF(Stats_DATA!B$12=1,DATA!A472,IF(Stats_DATA!B$12=2,(DATA!A472-Stats_DATA!B$2)/Stats_DATA!B$3,IF(Stats_DATA!B$12=3,(DATA!A472-Stats_DATA!B$6)/(Stats_DATA!B$10-Stats_DATA!B$6),"ERROR")))</f>
        <v>0</v>
      </c>
      <c r="B472" s="0" t="n">
        <f aca="false">IF(Stats_DATA!C$12=1,DATA!B472,IF(Stats_DATA!C$12=2,(DATA!B472-Stats_DATA!C$2)/Stats_DATA!C$3,IF(Stats_DATA!C$12=3,(DATA!B472-Stats_DATA!C$6)/(Stats_DATA!C$10-Stats_DATA!C$6),"ERROR")))</f>
        <v>-1.26567251472756</v>
      </c>
      <c r="C472" s="0" t="n">
        <f aca="false">IF(Stats_DATA!D$12=1,DATA!C472,IF(Stats_DATA!D$12=2,(DATA!C472-Stats_DATA!D$2)/Stats_DATA!D$3,IF(Stats_DATA!D$12=3,(DATA!C472-Stats_DATA!D$6)/(Stats_DATA!D$10-Stats_DATA!D$6),"ERROR")))</f>
        <v>-0.185919985150918</v>
      </c>
      <c r="D472" s="0" t="n">
        <f aca="false">IF(Stats_DATA!E$12=1,DATA!D472,IF(Stats_DATA!E$12=2,(DATA!D472-Stats_DATA!E$2)/Stats_DATA!E$3,IF(Stats_DATA!E$12=3,(DATA!D472-Stats_DATA!E$6)/(Stats_DATA!E$10-Stats_DATA!E$6),"ERROR")))</f>
        <v>-1.25433380697339</v>
      </c>
      <c r="E472" s="0" t="n">
        <f aca="false">IF(Stats_DATA!F$12=1,DATA!E472,IF(Stats_DATA!F$12=2,(DATA!E472-Stats_DATA!F$2)/Stats_DATA!F$3,IF(Stats_DATA!F$12=3,(DATA!E472-Stats_DATA!F$6)/(Stats_DATA!F$10-Stats_DATA!F$6),"ERROR")))</f>
        <v>-1.03942715952127</v>
      </c>
      <c r="F472" s="0" t="n">
        <f aca="false">IF(Stats_DATA!G$12=1,DATA!F472,IF(Stats_DATA!G$12=2,(DATA!F472-Stats_DATA!G$2)/Stats_DATA!G$3,IF(Stats_DATA!G$12=3,(DATA!F472-Stats_DATA!G$6)/(Stats_DATA!G$10-Stats_DATA!G$6),"ERROR")))</f>
        <v>-0.490629858284297</v>
      </c>
      <c r="G472" s="0" t="n">
        <f aca="false">IF(Stats_DATA!H$12=1,DATA!G472,IF(Stats_DATA!H$12=2,(DATA!G472-Stats_DATA!H$2)/Stats_DATA!H$3,IF(Stats_DATA!H$12=3,(DATA!G472-Stats_DATA!H$6)/(Stats_DATA!H$10-Stats_DATA!H$6),"ERROR")))</f>
        <v>-0.790736667002733</v>
      </c>
      <c r="H472" s="0" t="n">
        <f aca="false">IF(Stats_DATA!I$12=1,DATA!H472,IF(Stats_DATA!I$12=2,(DATA!H472-Stats_DATA!I$2)/Stats_DATA!I$3,IF(Stats_DATA!I$12=3,(DATA!H472-Stats_DATA!I$6)/(Stats_DATA!I$10-Stats_DATA!I$6),"ERROR")))</f>
        <v>-0.744097568454773</v>
      </c>
      <c r="I472" s="0" t="n">
        <f aca="false">IF(Stats_DATA!J$12=1,DATA!I472,IF(Stats_DATA!J$12=2,(DATA!I472-Stats_DATA!J$2)/Stats_DATA!J$3,IF(Stats_DATA!J$12=3,(DATA!I472-Stats_DATA!J$6)/(Stats_DATA!J$10-Stats_DATA!J$6),"ERROR")))</f>
        <v>-0.87053271461303</v>
      </c>
      <c r="J472" s="0" t="n">
        <f aca="false">IF(Stats_DATA!K$12=1,DATA!J472,IF(Stats_DATA!K$12=2,(DATA!J472-Stats_DATA!K$2)/Stats_DATA!K$3,IF(Stats_DATA!K$12=3,(DATA!J472-Stats_DATA!K$6)/(Stats_DATA!K$10-Stats_DATA!K$6),"ERROR")))</f>
        <v>1.55532572822012</v>
      </c>
      <c r="K472" s="0" t="n">
        <f aca="false">IF(Stats_DATA!L$12=1,DATA!K472,IF(Stats_DATA!L$12=2,(DATA!K472-Stats_DATA!L$2)/Stats_DATA!L$3,IF(Stats_DATA!L$12=3,(DATA!K472-Stats_DATA!L$6)/(Stats_DATA!L$10-Stats_DATA!L$6),"ERROR")))</f>
        <v>0.188714120908894</v>
      </c>
      <c r="L472" s="0" t="n">
        <f aca="false">IF(Stats_DATA!M$12=1,DATA!L472,IF(Stats_DATA!M$12=2,(DATA!L472-Stats_DATA!M$2)/Stats_DATA!M$3,IF(Stats_DATA!M$12=3,(DATA!L472-Stats_DATA!M$6)/(Stats_DATA!M$10-Stats_DATA!M$6),"ERROR")))</f>
        <v>-0.0994258573781314</v>
      </c>
      <c r="M472" s="0" t="n">
        <f aca="false">IF(Stats_DATA!N$12=1,DATA!M472,IF(Stats_DATA!N$12=2,(DATA!M472-Stats_DATA!N$2)/Stats_DATA!N$3,IF(Stats_DATA!N$12=3,(DATA!M472-Stats_DATA!N$6)/(Stats_DATA!N$10-Stats_DATA!N$6),"ERROR")))</f>
        <v>0.241361299546767</v>
      </c>
      <c r="N472" s="0" t="n">
        <f aca="false">IF(Stats_DATA!O$12=1,DATA!N472,IF(Stats_DATA!O$12=2,(DATA!N472-Stats_DATA!O$2)/Stats_DATA!O$3,IF(Stats_DATA!O$12=3,(DATA!N472-Stats_DATA!O$6)/(Stats_DATA!O$10-Stats_DATA!O$6),"ERROR")))</f>
        <v>-0.146924132658131</v>
      </c>
      <c r="O472" s="0" t="n">
        <f aca="false">IF(Stats_DATA!P$12=1,DATA!O472,IF(Stats_DATA!P$12=2,(DATA!O472-Stats_DATA!P$2)/Stats_DATA!P$3,IF(Stats_DATA!P$12=3,(DATA!O472-Stats_DATA!P$6)/(Stats_DATA!P$10-Stats_DATA!P$6),"ERROR")))</f>
        <v>-0.38704528260806</v>
      </c>
      <c r="P472" s="0" t="n">
        <f aca="false">IF(Stats_DATA!Q$12=1,DATA!P472,IF(Stats_DATA!Q$12=2,(DATA!P472-Stats_DATA!Q$2)/Stats_DATA!Q$3,IF(Stats_DATA!Q$12=3,(DATA!P472-Stats_DATA!Q$6)/(Stats_DATA!Q$10-Stats_DATA!Q$6),"ERROR")))</f>
        <v>0.153211770332583</v>
      </c>
      <c r="Q472" s="0" t="n">
        <f aca="false">IF(Stats_DATA!R$12=1,DATA!Q472,IF(Stats_DATA!R$12=2,(DATA!Q472-Stats_DATA!R$2)/Stats_DATA!R$3,IF(Stats_DATA!R$12=3,(DATA!Q472-Stats_DATA!R$6)/(Stats_DATA!R$10-Stats_DATA!R$6),"ERROR")))</f>
        <v>-0.312043940282518</v>
      </c>
      <c r="R472" s="0" t="n">
        <f aca="false">IF(Stats_DATA!S$12=1,DATA!R472,IF(Stats_DATA!S$12=2,(DATA!R472-Stats_DATA!S$2)/Stats_DATA!S$3,IF(Stats_DATA!S$12=3,(DATA!R472-Stats_DATA!S$6)/(Stats_DATA!S$10-Stats_DATA!S$6),"ERROR")))</f>
        <v>-0.157480515628723</v>
      </c>
      <c r="S472" s="0" t="n">
        <f aca="false">IF(Stats_DATA!T$12=1,DATA!S472,IF(Stats_DATA!T$12=2,(DATA!S472-Stats_DATA!T$2)/Stats_DATA!T$3,IF(Stats_DATA!T$12=3,(DATA!S472-Stats_DATA!T$6)/(Stats_DATA!T$10-Stats_DATA!T$6),"ERROR")))</f>
        <v>-0.310056509324398</v>
      </c>
      <c r="T472" s="0" t="n">
        <f aca="false">IF(Stats_DATA!U$12=1,DATA!T472,IF(Stats_DATA!U$12=2,(DATA!T472-Stats_DATA!U$2)/Stats_DATA!U$3,IF(Stats_DATA!U$12=3,(DATA!T472-Stats_DATA!U$6)/(Stats_DATA!U$10-Stats_DATA!U$6),"ERROR")))</f>
        <v>-0.113991824162361</v>
      </c>
      <c r="U472" s="0" t="n">
        <f aca="false">IF(Stats_DATA!V$12=1,DATA!U472,IF(Stats_DATA!V$12=2,(DATA!U472-Stats_DATA!V$2)/Stats_DATA!V$3,IF(Stats_DATA!V$12=3,(DATA!U472-Stats_DATA!V$6)/(Stats_DATA!V$10-Stats_DATA!V$6),"ERROR")))</f>
        <v>0.0446307506625851</v>
      </c>
      <c r="V472" s="0" t="n">
        <f aca="false">IF(Stats_DATA!W$12=1,DATA!V472,IF(Stats_DATA!W$12=2,(DATA!V472-Stats_DATA!W$2)/Stats_DATA!W$3,IF(Stats_DATA!W$12=3,(DATA!V472-Stats_DATA!W$6)/(Stats_DATA!W$10-Stats_DATA!W$6),"ERROR")))</f>
        <v>-1.06123182987686</v>
      </c>
      <c r="W472" s="0" t="n">
        <f aca="false">IF(Stats_DATA!X$12=1,DATA!W472,IF(Stats_DATA!X$12=2,(DATA!W472-Stats_DATA!X$2)/Stats_DATA!X$3,IF(Stats_DATA!X$12=3,(DATA!W472-Stats_DATA!X$6)/(Stats_DATA!X$10-Stats_DATA!X$6),"ERROR")))</f>
        <v>-0.00931025057907112</v>
      </c>
      <c r="X472" s="0" t="n">
        <f aca="false">IF(Stats_DATA!Y$12=1,DATA!X472,IF(Stats_DATA!Y$12=2,(DATA!X472-Stats_DATA!Y$2)/Stats_DATA!Y$3,IF(Stats_DATA!Y$12=3,(DATA!X472-Stats_DATA!Y$6)/(Stats_DATA!Y$10-Stats_DATA!Y$6),"ERROR")))</f>
        <v>-1.08269226662956</v>
      </c>
      <c r="Y472" s="0" t="n">
        <f aca="false">IF(Stats_DATA!Z$12=1,DATA!Y472,IF(Stats_DATA!Z$12=2,(DATA!Y472-Stats_DATA!Z$2)/Stats_DATA!Z$3,IF(Stats_DATA!Z$12=3,(DATA!Y472-Stats_DATA!Z$6)/(Stats_DATA!Z$10-Stats_DATA!Z$6),"ERROR")))</f>
        <v>-0.870074724071095</v>
      </c>
      <c r="Z472" s="0" t="n">
        <f aca="false">IF(Stats_DATA!AA$12=1,DATA!Z472,IF(Stats_DATA!AA$12=2,(DATA!Z472-Stats_DATA!AA$2)/Stats_DATA!AA$3,IF(Stats_DATA!AA$12=3,(DATA!Z472-Stats_DATA!AA$6)/(Stats_DATA!AA$10-Stats_DATA!AA$6),"ERROR")))</f>
        <v>-0.392800690000395</v>
      </c>
      <c r="AA472" s="0" t="n">
        <f aca="false">IF(Stats_DATA!AB$12=1,DATA!AA472,IF(Stats_DATA!AB$12=2,(DATA!AA472-Stats_DATA!AB$2)/Stats_DATA!AB$3,IF(Stats_DATA!AB$12=3,(DATA!AA472-Stats_DATA!AB$6)/(Stats_DATA!AB$10-Stats_DATA!AB$6),"ERROR")))</f>
        <v>-0.635993879281182</v>
      </c>
      <c r="AB472" s="0" t="n">
        <f aca="false">IF(Stats_DATA!AC$12=1,DATA!AB472,IF(Stats_DATA!AC$12=2,(DATA!AB472-Stats_DATA!AC$2)/Stats_DATA!AC$3,IF(Stats_DATA!AC$12=3,(DATA!AB472-Stats_DATA!AC$6)/(Stats_DATA!AC$10-Stats_DATA!AC$6),"ERROR")))</f>
        <v>-0.692577502881559</v>
      </c>
      <c r="AC472" s="0" t="n">
        <f aca="false">IF(Stats_DATA!AD$12=1,DATA!AC472,IF(Stats_DATA!AD$12=2,(DATA!AC472-Stats_DATA!AD$2)/Stats_DATA!AD$3,IF(Stats_DATA!AD$12=3,(DATA!AC472-Stats_DATA!AD$6)/(Stats_DATA!AD$10-Stats_DATA!AD$6),"ERROR")))</f>
        <v>-0.745542031623535</v>
      </c>
      <c r="AD472" s="0" t="n">
        <f aca="false">IF(Stats_DATA!AE$12=1,DATA!AD472,IF(Stats_DATA!AE$12=2,(DATA!AD472-Stats_DATA!AE$2)/Stats_DATA!AE$3,IF(Stats_DATA!AE$12=3,(DATA!AD472-Stats_DATA!AE$6)/(Stats_DATA!AE$10-Stats_DATA!AE$6),"ERROR")))</f>
        <v>0.441660696810078</v>
      </c>
      <c r="AE472" s="0" t="n">
        <f aca="false">IF(Stats_DATA!AF$12=1,DATA!AE472,IF(Stats_DATA!AF$12=2,(DATA!AE472-Stats_DATA!AF$2)/Stats_DATA!AF$3,IF(Stats_DATA!AF$12=3,(DATA!AE472-Stats_DATA!AF$6)/(Stats_DATA!AF$10-Stats_DATA!AF$6),"ERROR")))</f>
        <v>0.0716551475486962</v>
      </c>
    </row>
    <row r="473" customFormat="false" ht="12.8" hidden="false" customHeight="false" outlineLevel="0" collapsed="false">
      <c r="A473" s="0" t="n">
        <f aca="false">IF(Stats_DATA!B$12=1,DATA!A473,IF(Stats_DATA!B$12=2,(DATA!A473-Stats_DATA!B$2)/Stats_DATA!B$3,IF(Stats_DATA!B$12=3,(DATA!A473-Stats_DATA!B$6)/(Stats_DATA!B$10-Stats_DATA!B$6),"ERROR")))</f>
        <v>0</v>
      </c>
      <c r="B473" s="0" t="n">
        <f aca="false">IF(Stats_DATA!C$12=1,DATA!B473,IF(Stats_DATA!C$12=2,(DATA!B473-Stats_DATA!C$2)/Stats_DATA!C$3,IF(Stats_DATA!C$12=3,(DATA!B473-Stats_DATA!C$6)/(Stats_DATA!C$10-Stats_DATA!C$6),"ERROR")))</f>
        <v>-0.592299324677106</v>
      </c>
      <c r="C473" s="0" t="n">
        <f aca="false">IF(Stats_DATA!D$12=1,DATA!C473,IF(Stats_DATA!D$12=2,(DATA!C473-Stats_DATA!D$2)/Stats_DATA!D$3,IF(Stats_DATA!D$12=3,(DATA!C473-Stats_DATA!D$6)/(Stats_DATA!D$10-Stats_DATA!D$6),"ERROR")))</f>
        <v>2.05772562026861</v>
      </c>
      <c r="D473" s="0" t="n">
        <f aca="false">IF(Stats_DATA!E$12=1,DATA!D473,IF(Stats_DATA!E$12=2,(DATA!D473-Stats_DATA!E$2)/Stats_DATA!E$3,IF(Stats_DATA!E$12=3,(DATA!D473-Stats_DATA!E$6)/(Stats_DATA!E$10-Stats_DATA!E$6),"ERROR")))</f>
        <v>-0.622208534909429</v>
      </c>
      <c r="E473" s="0" t="n">
        <f aca="false">IF(Stats_DATA!F$12=1,DATA!E473,IF(Stats_DATA!F$12=2,(DATA!E473-Stats_DATA!F$2)/Stats_DATA!F$3,IF(Stats_DATA!F$12=3,(DATA!E473-Stats_DATA!F$6)/(Stats_DATA!F$10-Stats_DATA!F$6),"ERROR")))</f>
        <v>-0.582497509171828</v>
      </c>
      <c r="F473" s="0" t="n">
        <f aca="false">IF(Stats_DATA!G$12=1,DATA!F473,IF(Stats_DATA!G$12=2,(DATA!F473-Stats_DATA!G$2)/Stats_DATA!G$3,IF(Stats_DATA!G$12=3,(DATA!F473-Stats_DATA!G$6)/(Stats_DATA!G$10-Stats_DATA!G$6),"ERROR")))</f>
        <v>-0.628569443376908</v>
      </c>
      <c r="G473" s="0" t="n">
        <f aca="false">IF(Stats_DATA!H$12=1,DATA!G473,IF(Stats_DATA!H$12=2,(DATA!G473-Stats_DATA!H$2)/Stats_DATA!H$3,IF(Stats_DATA!H$12=3,(DATA!G473-Stats_DATA!H$6)/(Stats_DATA!H$10-Stats_DATA!H$6),"ERROR")))</f>
        <v>-0.839588499419758</v>
      </c>
      <c r="H473" s="0" t="n">
        <f aca="false">IF(Stats_DATA!I$12=1,DATA!H473,IF(Stats_DATA!I$12=2,(DATA!H473-Stats_DATA!I$2)/Stats_DATA!I$3,IF(Stats_DATA!I$12=3,(DATA!H473-Stats_DATA!I$6)/(Stats_DATA!I$10-Stats_DATA!I$6),"ERROR")))</f>
        <v>-0.816977823615555</v>
      </c>
      <c r="I473" s="0" t="n">
        <f aca="false">IF(Stats_DATA!J$12=1,DATA!I473,IF(Stats_DATA!J$12=2,(DATA!I473-Stats_DATA!J$2)/Stats_DATA!J$3,IF(Stats_DATA!J$12=3,(DATA!I473-Stats_DATA!J$6)/(Stats_DATA!J$10-Stats_DATA!J$6),"ERROR")))</f>
        <v>-0.648126341283313</v>
      </c>
      <c r="J473" s="0" t="n">
        <f aca="false">IF(Stats_DATA!K$12=1,DATA!J473,IF(Stats_DATA!K$12=2,(DATA!J473-Stats_DATA!K$2)/Stats_DATA!K$3,IF(Stats_DATA!K$12=3,(DATA!J473-Stats_DATA!K$6)/(Stats_DATA!K$10-Stats_DATA!K$6),"ERROR")))</f>
        <v>0.154595957875066</v>
      </c>
      <c r="K473" s="0" t="n">
        <f aca="false">IF(Stats_DATA!L$12=1,DATA!K473,IF(Stats_DATA!L$12=2,(DATA!K473-Stats_DATA!L$2)/Stats_DATA!L$3,IF(Stats_DATA!L$12=3,(DATA!K473-Stats_DATA!L$6)/(Stats_DATA!L$10-Stats_DATA!L$6),"ERROR")))</f>
        <v>-0.823981714633431</v>
      </c>
      <c r="L473" s="0" t="n">
        <f aca="false">IF(Stats_DATA!M$12=1,DATA!L473,IF(Stats_DATA!M$12=2,(DATA!L473-Stats_DATA!M$2)/Stats_DATA!M$3,IF(Stats_DATA!M$12=3,(DATA!L473-Stats_DATA!M$6)/(Stats_DATA!M$10-Stats_DATA!M$6),"ERROR")))</f>
        <v>0.724553617128905</v>
      </c>
      <c r="M473" s="0" t="n">
        <f aca="false">IF(Stats_DATA!N$12=1,DATA!M473,IF(Stats_DATA!N$12=2,(DATA!M473-Stats_DATA!N$2)/Stats_DATA!N$3,IF(Stats_DATA!N$12=3,(DATA!M473-Stats_DATA!N$6)/(Stats_DATA!N$10-Stats_DATA!N$6),"ERROR")))</f>
        <v>2.58524558762668</v>
      </c>
      <c r="N473" s="0" t="n">
        <f aca="false">IF(Stats_DATA!O$12=1,DATA!N473,IF(Stats_DATA!O$12=2,(DATA!N473-Stats_DATA!O$2)/Stats_DATA!O$3,IF(Stats_DATA!O$12=3,(DATA!N473-Stats_DATA!O$6)/(Stats_DATA!O$10-Stats_DATA!O$6),"ERROR")))</f>
        <v>0.609806858174624</v>
      </c>
      <c r="O473" s="0" t="n">
        <f aca="false">IF(Stats_DATA!P$12=1,DATA!O473,IF(Stats_DATA!P$12=2,(DATA!O473-Stats_DATA!P$2)/Stats_DATA!P$3,IF(Stats_DATA!P$12=3,(DATA!O473-Stats_DATA!P$6)/(Stats_DATA!P$10-Stats_DATA!P$6),"ERROR")))</f>
        <v>0.101622746330472</v>
      </c>
      <c r="P473" s="0" t="n">
        <f aca="false">IF(Stats_DATA!Q$12=1,DATA!P473,IF(Stats_DATA!Q$12=2,(DATA!P473-Stats_DATA!Q$2)/Stats_DATA!Q$3,IF(Stats_DATA!Q$12=3,(DATA!P473-Stats_DATA!Q$6)/(Stats_DATA!Q$10-Stats_DATA!Q$6),"ERROR")))</f>
        <v>0.158540631075224</v>
      </c>
      <c r="Q473" s="0" t="n">
        <f aca="false">IF(Stats_DATA!R$12=1,DATA!Q473,IF(Stats_DATA!R$12=2,(DATA!Q473-Stats_DATA!R$2)/Stats_DATA!R$3,IF(Stats_DATA!R$12=3,(DATA!Q473-Stats_DATA!R$6)/(Stats_DATA!R$10-Stats_DATA!R$6),"ERROR")))</f>
        <v>-0.554391301288511</v>
      </c>
      <c r="R473" s="0" t="n">
        <f aca="false">IF(Stats_DATA!S$12=1,DATA!R473,IF(Stats_DATA!S$12=2,(DATA!R473-Stats_DATA!S$2)/Stats_DATA!S$3,IF(Stats_DATA!S$12=3,(DATA!R473-Stats_DATA!S$6)/(Stats_DATA!S$10-Stats_DATA!S$6),"ERROR")))</f>
        <v>-0.571247660673754</v>
      </c>
      <c r="S473" s="0" t="n">
        <f aca="false">IF(Stats_DATA!T$12=1,DATA!S473,IF(Stats_DATA!T$12=2,(DATA!S473-Stats_DATA!T$2)/Stats_DATA!T$3,IF(Stats_DATA!T$12=3,(DATA!S473-Stats_DATA!T$6)/(Stats_DATA!T$10-Stats_DATA!T$6),"ERROR")))</f>
        <v>0.00548806358924488</v>
      </c>
      <c r="T473" s="0" t="n">
        <f aca="false">IF(Stats_DATA!U$12=1,DATA!T473,IF(Stats_DATA!U$12=2,(DATA!T473-Stats_DATA!U$2)/Stats_DATA!U$3,IF(Stats_DATA!U$12=3,(DATA!T473-Stats_DATA!U$6)/(Stats_DATA!U$10-Stats_DATA!U$6),"ERROR")))</f>
        <v>-0.00874613117976352</v>
      </c>
      <c r="U473" s="0" t="n">
        <f aca="false">IF(Stats_DATA!V$12=1,DATA!U473,IF(Stats_DATA!V$12=2,(DATA!U473-Stats_DATA!V$2)/Stats_DATA!V$3,IF(Stats_DATA!V$12=3,(DATA!U473-Stats_DATA!V$6)/(Stats_DATA!V$10-Stats_DATA!V$6),"ERROR")))</f>
        <v>0.0332931862612034</v>
      </c>
      <c r="V473" s="0" t="n">
        <f aca="false">IF(Stats_DATA!W$12=1,DATA!V473,IF(Stats_DATA!W$12=2,(DATA!V473-Stats_DATA!W$2)/Stats_DATA!W$3,IF(Stats_DATA!W$12=3,(DATA!V473-Stats_DATA!W$6)/(Stats_DATA!W$10-Stats_DATA!W$6),"ERROR")))</f>
        <v>-0.552256650580914</v>
      </c>
      <c r="W473" s="0" t="n">
        <f aca="false">IF(Stats_DATA!X$12=1,DATA!W473,IF(Stats_DATA!X$12=2,(DATA!W473-Stats_DATA!X$2)/Stats_DATA!X$3,IF(Stats_DATA!X$12=3,(DATA!W473-Stats_DATA!X$6)/(Stats_DATA!X$10-Stats_DATA!X$6),"ERROR")))</f>
        <v>1.2451116225133</v>
      </c>
      <c r="X473" s="0" t="n">
        <f aca="false">IF(Stats_DATA!Y$12=1,DATA!X473,IF(Stats_DATA!Y$12=2,(DATA!X473-Stats_DATA!Y$2)/Stats_DATA!Y$3,IF(Stats_DATA!Y$12=3,(DATA!X473-Stats_DATA!Y$6)/(Stats_DATA!Y$10-Stats_DATA!Y$6),"ERROR")))</f>
        <v>-0.595824342500047</v>
      </c>
      <c r="Y473" s="0" t="n">
        <f aca="false">IF(Stats_DATA!Z$12=1,DATA!Y473,IF(Stats_DATA!Z$12=2,(DATA!Y473-Stats_DATA!Z$2)/Stats_DATA!Z$3,IF(Stats_DATA!Z$12=3,(DATA!Y473-Stats_DATA!Z$6)/(Stats_DATA!Z$10-Stats_DATA!Z$6),"ERROR")))</f>
        <v>-0.549713329817111</v>
      </c>
      <c r="Z473" s="0" t="n">
        <f aca="false">IF(Stats_DATA!AA$12=1,DATA!Z473,IF(Stats_DATA!AA$12=2,(DATA!Z473-Stats_DATA!AA$2)/Stats_DATA!AA$3,IF(Stats_DATA!AA$12=3,(DATA!Z473-Stats_DATA!AA$6)/(Stats_DATA!AA$10-Stats_DATA!AA$6),"ERROR")))</f>
        <v>-1.23808962784389</v>
      </c>
      <c r="AA473" s="0" t="n">
        <f aca="false">IF(Stats_DATA!AB$12=1,DATA!AA473,IF(Stats_DATA!AB$12=2,(DATA!AA473-Stats_DATA!AB$2)/Stats_DATA!AB$3,IF(Stats_DATA!AB$12=3,(DATA!AA473-Stats_DATA!AB$6)/(Stats_DATA!AB$10-Stats_DATA!AB$6),"ERROR")))</f>
        <v>-0.997893400448308</v>
      </c>
      <c r="AB473" s="0" t="n">
        <f aca="false">IF(Stats_DATA!AC$12=1,DATA!AB473,IF(Stats_DATA!AC$12=2,(DATA!AB473-Stats_DATA!AC$2)/Stats_DATA!AC$3,IF(Stats_DATA!AC$12=3,(DATA!AB473-Stats_DATA!AC$6)/(Stats_DATA!AC$10-Stats_DATA!AC$6),"ERROR")))</f>
        <v>-1.03990045008973</v>
      </c>
      <c r="AC473" s="0" t="n">
        <f aca="false">IF(Stats_DATA!AD$12=1,DATA!AC473,IF(Stats_DATA!AD$12=2,(DATA!AC473-Stats_DATA!AD$2)/Stats_DATA!AD$3,IF(Stats_DATA!AD$12=3,(DATA!AC473-Stats_DATA!AD$6)/(Stats_DATA!AD$10-Stats_DATA!AD$6),"ERROR")))</f>
        <v>-0.899651862730925</v>
      </c>
      <c r="AD473" s="0" t="n">
        <f aca="false">IF(Stats_DATA!AE$12=1,DATA!AD473,IF(Stats_DATA!AE$12=2,(DATA!AD473-Stats_DATA!AE$2)/Stats_DATA!AE$3,IF(Stats_DATA!AE$12=3,(DATA!AD473-Stats_DATA!AE$6)/(Stats_DATA!AE$10-Stats_DATA!AE$6),"ERROR")))</f>
        <v>-0.802935260722925</v>
      </c>
      <c r="AE473" s="0" t="n">
        <f aca="false">IF(Stats_DATA!AF$12=1,DATA!AE473,IF(Stats_DATA!AF$12=2,(DATA!AE473-Stats_DATA!AF$2)/Stats_DATA!AF$3,IF(Stats_DATA!AF$12=3,(DATA!AE473-Stats_DATA!AF$6)/(Stats_DATA!AF$10-Stats_DATA!AF$6),"ERROR")))</f>
        <v>-0.972014692217798</v>
      </c>
    </row>
    <row r="474" customFormat="false" ht="12.8" hidden="false" customHeight="false" outlineLevel="0" collapsed="false">
      <c r="A474" s="0" t="n">
        <f aca="false">IF(Stats_DATA!B$12=1,DATA!A474,IF(Stats_DATA!B$12=2,(DATA!A474-Stats_DATA!B$2)/Stats_DATA!B$3,IF(Stats_DATA!B$12=3,(DATA!A474-Stats_DATA!B$6)/(Stats_DATA!B$10-Stats_DATA!B$6),"ERROR")))</f>
        <v>0</v>
      </c>
      <c r="B474" s="0" t="n">
        <f aca="false">IF(Stats_DATA!C$12=1,DATA!B474,IF(Stats_DATA!C$12=2,(DATA!B474-Stats_DATA!C$2)/Stats_DATA!C$3,IF(Stats_DATA!C$12=3,(DATA!B474-Stats_DATA!C$6)/(Stats_DATA!C$10-Stats_DATA!C$6),"ERROR")))</f>
        <v>0.224942473614221</v>
      </c>
      <c r="C474" s="0" t="n">
        <f aca="false">IF(Stats_DATA!D$12=1,DATA!C474,IF(Stats_DATA!D$12=2,(DATA!C474-Stats_DATA!D$2)/Stats_DATA!D$3,IF(Stats_DATA!D$12=3,(DATA!C474-Stats_DATA!D$6)/(Stats_DATA!D$10-Stats_DATA!D$6),"ERROR")))</f>
        <v>-1.01362758673574</v>
      </c>
      <c r="D474" s="0" t="n">
        <f aca="false">IF(Stats_DATA!E$12=1,DATA!D474,IF(Stats_DATA!E$12=2,(DATA!D474-Stats_DATA!E$2)/Stats_DATA!E$3,IF(Stats_DATA!E$12=3,(DATA!D474-Stats_DATA!E$6)/(Stats_DATA!E$10-Stats_DATA!E$6),"ERROR")))</f>
        <v>0.18440965079719</v>
      </c>
      <c r="E474" s="0" t="n">
        <f aca="false">IF(Stats_DATA!F$12=1,DATA!E474,IF(Stats_DATA!F$12=2,(DATA!E474-Stats_DATA!F$2)/Stats_DATA!F$3,IF(Stats_DATA!F$12=3,(DATA!E474-Stats_DATA!F$6)/(Stats_DATA!F$10-Stats_DATA!F$6),"ERROR")))</f>
        <v>0.0909622366790244</v>
      </c>
      <c r="F474" s="0" t="n">
        <f aca="false">IF(Stats_DATA!G$12=1,DATA!F474,IF(Stats_DATA!G$12=2,(DATA!F474-Stats_DATA!G$2)/Stats_DATA!G$3,IF(Stats_DATA!G$12=3,(DATA!F474-Stats_DATA!G$6)/(Stats_DATA!G$10-Stats_DATA!G$6),"ERROR")))</f>
        <v>-1.09358227147261</v>
      </c>
      <c r="G474" s="0" t="n">
        <f aca="false">IF(Stats_DATA!H$12=1,DATA!G474,IF(Stats_DATA!H$12=2,(DATA!G474-Stats_DATA!H$2)/Stats_DATA!H$3,IF(Stats_DATA!H$12=3,(DATA!G474-Stats_DATA!H$6)/(Stats_DATA!H$10-Stats_DATA!H$6),"ERROR")))</f>
        <v>-0.356939969067056</v>
      </c>
      <c r="H474" s="0" t="n">
        <f aca="false">IF(Stats_DATA!I$12=1,DATA!H474,IF(Stats_DATA!I$12=2,(DATA!H474-Stats_DATA!I$2)/Stats_DATA!I$3,IF(Stats_DATA!I$12=3,(DATA!H474-Stats_DATA!I$6)/(Stats_DATA!I$10-Stats_DATA!I$6),"ERROR")))</f>
        <v>-0.419084244665469</v>
      </c>
      <c r="I474" s="0" t="n">
        <f aca="false">IF(Stats_DATA!J$12=1,DATA!I474,IF(Stats_DATA!J$12=2,(DATA!I474-Stats_DATA!J$2)/Stats_DATA!J$3,IF(Stats_DATA!J$12=3,(DATA!I474-Stats_DATA!J$6)/(Stats_DATA!J$10-Stats_DATA!J$6),"ERROR")))</f>
        <v>-0.430616516149732</v>
      </c>
      <c r="J474" s="0" t="n">
        <f aca="false">IF(Stats_DATA!K$12=1,DATA!J474,IF(Stats_DATA!K$12=2,(DATA!J474-Stats_DATA!K$2)/Stats_DATA!K$3,IF(Stats_DATA!K$12=3,(DATA!J474-Stats_DATA!K$6)/(Stats_DATA!K$10-Stats_DATA!K$6),"ERROR")))</f>
        <v>-0.454575582873955</v>
      </c>
      <c r="K474" s="0" t="n">
        <f aca="false">IF(Stats_DATA!L$12=1,DATA!K474,IF(Stats_DATA!L$12=2,(DATA!K474-Stats_DATA!L$2)/Stats_DATA!L$3,IF(Stats_DATA!L$12=3,(DATA!K474-Stats_DATA!L$6)/(Stats_DATA!L$10-Stats_DATA!L$6),"ERROR")))</f>
        <v>-0.865056091179903</v>
      </c>
      <c r="L474" s="0" t="n">
        <f aca="false">IF(Stats_DATA!M$12=1,DATA!L474,IF(Stats_DATA!M$12=2,(DATA!L474-Stats_DATA!M$2)/Stats_DATA!M$3,IF(Stats_DATA!M$12=3,(DATA!L474-Stats_DATA!M$6)/(Stats_DATA!M$10-Stats_DATA!M$6),"ERROR")))</f>
        <v>-0.579028790023364</v>
      </c>
      <c r="M474" s="0" t="n">
        <f aca="false">IF(Stats_DATA!N$12=1,DATA!M474,IF(Stats_DATA!N$12=2,(DATA!M474-Stats_DATA!N$2)/Stats_DATA!N$3,IF(Stats_DATA!N$12=3,(DATA!M474-Stats_DATA!N$6)/(Stats_DATA!N$10-Stats_DATA!N$6),"ERROR")))</f>
        <v>-1.42020431410679</v>
      </c>
      <c r="N474" s="0" t="n">
        <f aca="false">IF(Stats_DATA!O$12=1,DATA!N474,IF(Stats_DATA!O$12=2,(DATA!N474-Stats_DATA!O$2)/Stats_DATA!O$3,IF(Stats_DATA!O$12=3,(DATA!N474-Stats_DATA!O$6)/(Stats_DATA!O$10-Stats_DATA!O$6),"ERROR")))</f>
        <v>-0.514408528859919</v>
      </c>
      <c r="O474" s="0" t="n">
        <f aca="false">IF(Stats_DATA!P$12=1,DATA!O474,IF(Stats_DATA!P$12=2,(DATA!O474-Stats_DATA!P$2)/Stats_DATA!P$3,IF(Stats_DATA!P$12=3,(DATA!O474-Stats_DATA!P$6)/(Stats_DATA!P$10-Stats_DATA!P$6),"ERROR")))</f>
        <v>-0.374295509473361</v>
      </c>
      <c r="P474" s="0" t="n">
        <f aca="false">IF(Stats_DATA!Q$12=1,DATA!P474,IF(Stats_DATA!Q$12=2,(DATA!P474-Stats_DATA!Q$2)/Stats_DATA!Q$3,IF(Stats_DATA!Q$12=3,(DATA!P474-Stats_DATA!Q$6)/(Stats_DATA!Q$10-Stats_DATA!Q$6),"ERROR")))</f>
        <v>-1.2556057885032</v>
      </c>
      <c r="Q474" s="0" t="n">
        <f aca="false">IF(Stats_DATA!R$12=1,DATA!Q474,IF(Stats_DATA!R$12=2,(DATA!Q474-Stats_DATA!R$2)/Stats_DATA!R$3,IF(Stats_DATA!R$12=3,(DATA!Q474-Stats_DATA!R$6)/(Stats_DATA!R$10-Stats_DATA!R$6),"ERROR")))</f>
        <v>-0.43433442890075</v>
      </c>
      <c r="R474" s="0" t="n">
        <f aca="false">IF(Stats_DATA!S$12=1,DATA!R474,IF(Stats_DATA!S$12=2,(DATA!R474-Stats_DATA!S$2)/Stats_DATA!S$3,IF(Stats_DATA!S$12=3,(DATA!R474-Stats_DATA!S$6)/(Stats_DATA!S$10-Stats_DATA!S$6),"ERROR")))</f>
        <v>-0.291317126195731</v>
      </c>
      <c r="S474" s="0" t="n">
        <f aca="false">IF(Stats_DATA!T$12=1,DATA!S474,IF(Stats_DATA!T$12=2,(DATA!S474-Stats_DATA!T$2)/Stats_DATA!T$3,IF(Stats_DATA!T$12=3,(DATA!S474-Stats_DATA!T$6)/(Stats_DATA!T$10-Stats_DATA!T$6),"ERROR")))</f>
        <v>-0.55056403177116</v>
      </c>
      <c r="T474" s="0" t="n">
        <f aca="false">IF(Stats_DATA!U$12=1,DATA!T474,IF(Stats_DATA!U$12=2,(DATA!T474-Stats_DATA!U$2)/Stats_DATA!U$3,IF(Stats_DATA!U$12=3,(DATA!T474-Stats_DATA!U$6)/(Stats_DATA!U$10-Stats_DATA!U$6),"ERROR")))</f>
        <v>-1.0962849586666</v>
      </c>
      <c r="U474" s="0" t="n">
        <f aca="false">IF(Stats_DATA!V$12=1,DATA!U474,IF(Stats_DATA!V$12=2,(DATA!U474-Stats_DATA!V$2)/Stats_DATA!V$3,IF(Stats_DATA!V$12=3,(DATA!U474-Stats_DATA!V$6)/(Stats_DATA!V$10-Stats_DATA!V$6),"ERROR")))</f>
        <v>-0.535096709061397</v>
      </c>
      <c r="V474" s="0" t="n">
        <f aca="false">IF(Stats_DATA!W$12=1,DATA!V474,IF(Stats_DATA!W$12=2,(DATA!V474-Stats_DATA!W$2)/Stats_DATA!W$3,IF(Stats_DATA!W$12=3,(DATA!V474-Stats_DATA!W$6)/(Stats_DATA!W$10-Stats_DATA!W$6),"ERROR")))</f>
        <v>0.188447065630261</v>
      </c>
      <c r="W474" s="0" t="n">
        <f aca="false">IF(Stats_DATA!X$12=1,DATA!W474,IF(Stats_DATA!X$12=2,(DATA!W474-Stats_DATA!X$2)/Stats_DATA!X$3,IF(Stats_DATA!X$12=3,(DATA!W474-Stats_DATA!X$6)/(Stats_DATA!X$10-Stats_DATA!X$6),"ERROR")))</f>
        <v>-1.21329492773647</v>
      </c>
      <c r="X474" s="0" t="n">
        <f aca="false">IF(Stats_DATA!Y$12=1,DATA!X474,IF(Stats_DATA!Y$12=2,(DATA!X474-Stats_DATA!Y$2)/Stats_DATA!Y$3,IF(Stats_DATA!Y$12=3,(DATA!X474-Stats_DATA!Y$6)/(Stats_DATA!Y$10-Stats_DATA!Y$6),"ERROR")))</f>
        <v>0.141024667368339</v>
      </c>
      <c r="Y474" s="0" t="n">
        <f aca="false">IF(Stats_DATA!Z$12=1,DATA!Y474,IF(Stats_DATA!Z$12=2,(DATA!Y474-Stats_DATA!Z$2)/Stats_DATA!Z$3,IF(Stats_DATA!Z$12=3,(DATA!Y474-Stats_DATA!Z$6)/(Stats_DATA!Z$10-Stats_DATA!Z$6),"ERROR")))</f>
        <v>0.0456951825299305</v>
      </c>
      <c r="Z474" s="0" t="n">
        <f aca="false">IF(Stats_DATA!AA$12=1,DATA!Z474,IF(Stats_DATA!AA$12=2,(DATA!Z474-Stats_DATA!AA$2)/Stats_DATA!AA$3,IF(Stats_DATA!AA$12=3,(DATA!Z474-Stats_DATA!AA$6)/(Stats_DATA!AA$10-Stats_DATA!AA$6),"ERROR")))</f>
        <v>-1.13297597754211</v>
      </c>
      <c r="AA474" s="0" t="n">
        <f aca="false">IF(Stats_DATA!AB$12=1,DATA!AA474,IF(Stats_DATA!AB$12=2,(DATA!AA474-Stats_DATA!AB$2)/Stats_DATA!AB$3,IF(Stats_DATA!AB$12=3,(DATA!AA474-Stats_DATA!AB$6)/(Stats_DATA!AB$10-Stats_DATA!AB$6),"ERROR")))</f>
        <v>0.157846131146883</v>
      </c>
      <c r="AB474" s="0" t="n">
        <f aca="false">IF(Stats_DATA!AC$12=1,DATA!AB474,IF(Stats_DATA!AC$12=2,(DATA!AB474-Stats_DATA!AC$2)/Stats_DATA!AC$3,IF(Stats_DATA!AC$12=3,(DATA!AB474-Stats_DATA!AC$6)/(Stats_DATA!AC$10-Stats_DATA!AC$6),"ERROR")))</f>
        <v>0.205688027159985</v>
      </c>
      <c r="AC474" s="0" t="n">
        <f aca="false">IF(Stats_DATA!AD$12=1,DATA!AC474,IF(Stats_DATA!AD$12=2,(DATA!AC474-Stats_DATA!AD$2)/Stats_DATA!AD$3,IF(Stats_DATA!AD$12=3,(DATA!AC474-Stats_DATA!AD$6)/(Stats_DATA!AD$10-Stats_DATA!AD$6),"ERROR")))</f>
        <v>0.001426646300737</v>
      </c>
      <c r="AD474" s="0" t="n">
        <f aca="false">IF(Stats_DATA!AE$12=1,DATA!AD474,IF(Stats_DATA!AE$12=2,(DATA!AD474-Stats_DATA!AE$2)/Stats_DATA!AE$3,IF(Stats_DATA!AE$12=3,(DATA!AD474-Stats_DATA!AE$6)/(Stats_DATA!AE$10-Stats_DATA!AE$6),"ERROR")))</f>
        <v>-0.343889478983479</v>
      </c>
      <c r="AE474" s="0" t="n">
        <f aca="false">IF(Stats_DATA!AF$12=1,DATA!AE474,IF(Stats_DATA!AF$12=2,(DATA!AE474-Stats_DATA!AF$2)/Stats_DATA!AF$3,IF(Stats_DATA!AF$12=3,(DATA!AE474-Stats_DATA!AF$6)/(Stats_DATA!AF$10-Stats_DATA!AF$6),"ERROR")))</f>
        <v>-0.0673162740859934</v>
      </c>
    </row>
    <row r="475" customFormat="false" ht="12.8" hidden="false" customHeight="false" outlineLevel="0" collapsed="false">
      <c r="A475" s="0" t="n">
        <f aca="false">IF(Stats_DATA!B$12=1,DATA!A475,IF(Stats_DATA!B$12=2,(DATA!A475-Stats_DATA!B$2)/Stats_DATA!B$3,IF(Stats_DATA!B$12=3,(DATA!A475-Stats_DATA!B$6)/(Stats_DATA!B$10-Stats_DATA!B$6),"ERROR")))</f>
        <v>0</v>
      </c>
      <c r="B475" s="0" t="n">
        <f aca="false">IF(Stats_DATA!C$12=1,DATA!B475,IF(Stats_DATA!C$12=2,(DATA!B475-Stats_DATA!C$2)/Stats_DATA!C$3,IF(Stats_DATA!C$12=3,(DATA!B475-Stats_DATA!C$6)/(Stats_DATA!C$10-Stats_DATA!C$6),"ERROR")))</f>
        <v>-0.527033486619118</v>
      </c>
      <c r="C475" s="0" t="n">
        <f aca="false">IF(Stats_DATA!D$12=1,DATA!C475,IF(Stats_DATA!D$12=2,(DATA!C475-Stats_DATA!D$2)/Stats_DATA!D$3,IF(Stats_DATA!D$12=3,(DATA!C475-Stats_DATA!D$6)/(Stats_DATA!D$10-Stats_DATA!D$6),"ERROR")))</f>
        <v>2.48320452782486</v>
      </c>
      <c r="D475" s="0" t="n">
        <f aca="false">IF(Stats_DATA!E$12=1,DATA!D475,IF(Stats_DATA!E$12=2,(DATA!D475-Stats_DATA!E$2)/Stats_DATA!E$3,IF(Stats_DATA!E$12=3,(DATA!D475-Stats_DATA!E$6)/(Stats_DATA!E$10-Stats_DATA!E$6),"ERROR")))</f>
        <v>-0.59875076114143</v>
      </c>
      <c r="E475" s="0" t="n">
        <f aca="false">IF(Stats_DATA!F$12=1,DATA!E475,IF(Stats_DATA!F$12=2,(DATA!E475-Stats_DATA!F$2)/Stats_DATA!F$3,IF(Stats_DATA!F$12=3,(DATA!E475-Stats_DATA!F$6)/(Stats_DATA!F$10-Stats_DATA!F$6),"ERROR")))</f>
        <v>-0.538452673472722</v>
      </c>
      <c r="F475" s="0" t="n">
        <f aca="false">IF(Stats_DATA!G$12=1,DATA!F475,IF(Stats_DATA!G$12=2,(DATA!F475-Stats_DATA!G$2)/Stats_DATA!G$3,IF(Stats_DATA!G$12=3,(DATA!F475-Stats_DATA!G$6)/(Stats_DATA!G$10-Stats_DATA!G$6),"ERROR")))</f>
        <v>-1.37728275833834</v>
      </c>
      <c r="G475" s="0" t="n">
        <f aca="false">IF(Stats_DATA!H$12=1,DATA!G475,IF(Stats_DATA!H$12=2,(DATA!G475-Stats_DATA!H$2)/Stats_DATA!H$3,IF(Stats_DATA!H$12=3,(DATA!G475-Stats_DATA!H$6)/(Stats_DATA!H$10-Stats_DATA!H$6),"ERROR")))</f>
        <v>-1.33227248371859</v>
      </c>
      <c r="H475" s="0" t="n">
        <f aca="false">IF(Stats_DATA!I$12=1,DATA!H475,IF(Stats_DATA!I$12=2,(DATA!H475-Stats_DATA!I$2)/Stats_DATA!I$3,IF(Stats_DATA!I$12=3,(DATA!H475-Stats_DATA!I$6)/(Stats_DATA!I$10-Stats_DATA!I$6),"ERROR")))</f>
        <v>-1.11389273577661</v>
      </c>
      <c r="I475" s="0" t="n">
        <f aca="false">IF(Stats_DATA!J$12=1,DATA!I475,IF(Stats_DATA!J$12=2,(DATA!I475-Stats_DATA!J$2)/Stats_DATA!J$3,IF(Stats_DATA!J$12=3,(DATA!I475-Stats_DATA!J$6)/(Stats_DATA!J$10-Stats_DATA!J$6),"ERROR")))</f>
        <v>-1.26071029192611</v>
      </c>
      <c r="J475" s="0" t="n">
        <f aca="false">IF(Stats_DATA!K$12=1,DATA!J475,IF(Stats_DATA!K$12=2,(DATA!J475-Stats_DATA!K$2)/Stats_DATA!K$3,IF(Stats_DATA!K$12=3,(DATA!J475-Stats_DATA!K$6)/(Stats_DATA!K$10-Stats_DATA!K$6),"ERROR")))</f>
        <v>-0.403507309996792</v>
      </c>
      <c r="K475" s="0" t="n">
        <f aca="false">IF(Stats_DATA!L$12=1,DATA!K475,IF(Stats_DATA!L$12=2,(DATA!K475-Stats_DATA!L$2)/Stats_DATA!L$3,IF(Stats_DATA!L$12=3,(DATA!K475-Stats_DATA!L$6)/(Stats_DATA!L$10-Stats_DATA!L$6),"ERROR")))</f>
        <v>-0.452895967903237</v>
      </c>
      <c r="L475" s="0" t="n">
        <f aca="false">IF(Stats_DATA!M$12=1,DATA!L475,IF(Stats_DATA!M$12=2,(DATA!L475-Stats_DATA!M$2)/Stats_DATA!M$3,IF(Stats_DATA!M$12=3,(DATA!L475-Stats_DATA!M$6)/(Stats_DATA!M$10-Stats_DATA!M$6),"ERROR")))</f>
        <v>0.145424060867067</v>
      </c>
      <c r="M475" s="0" t="n">
        <f aca="false">IF(Stats_DATA!N$12=1,DATA!M475,IF(Stats_DATA!N$12=2,(DATA!M475-Stats_DATA!N$2)/Stats_DATA!N$3,IF(Stats_DATA!N$12=3,(DATA!M475-Stats_DATA!N$6)/(Stats_DATA!N$10-Stats_DATA!N$6),"ERROR")))</f>
        <v>4.40524545246213</v>
      </c>
      <c r="N475" s="0" t="n">
        <f aca="false">IF(Stats_DATA!O$12=1,DATA!N475,IF(Stats_DATA!O$12=2,(DATA!N475-Stats_DATA!O$2)/Stats_DATA!O$3,IF(Stats_DATA!O$12=3,(DATA!N475-Stats_DATA!O$6)/(Stats_DATA!O$10-Stats_DATA!O$6),"ERROR")))</f>
        <v>0.00887342427802448</v>
      </c>
      <c r="O475" s="0" t="n">
        <f aca="false">IF(Stats_DATA!P$12=1,DATA!O475,IF(Stats_DATA!P$12=2,(DATA!O475-Stats_DATA!P$2)/Stats_DATA!P$3,IF(Stats_DATA!P$12=3,(DATA!O475-Stats_DATA!P$6)/(Stats_DATA!P$10-Stats_DATA!P$6),"ERROR")))</f>
        <v>-0.114463925935195</v>
      </c>
      <c r="P475" s="0" t="n">
        <f aca="false">IF(Stats_DATA!Q$12=1,DATA!P475,IF(Stats_DATA!Q$12=2,(DATA!P475-Stats_DATA!Q$2)/Stats_DATA!Q$3,IF(Stats_DATA!Q$12=3,(DATA!P475-Stats_DATA!Q$6)/(Stats_DATA!Q$10-Stats_DATA!Q$6),"ERROR")))</f>
        <v>0.0992570553133397</v>
      </c>
      <c r="Q475" s="0" t="n">
        <f aca="false">IF(Stats_DATA!R$12=1,DATA!Q475,IF(Stats_DATA!R$12=2,(DATA!Q475-Stats_DATA!R$2)/Stats_DATA!R$3,IF(Stats_DATA!R$12=3,(DATA!Q475-Stats_DATA!R$6)/(Stats_DATA!R$10-Stats_DATA!R$6),"ERROR")))</f>
        <v>-0.962417146189616</v>
      </c>
      <c r="R475" s="0" t="n">
        <f aca="false">IF(Stats_DATA!S$12=1,DATA!R475,IF(Stats_DATA!S$12=2,(DATA!R475-Stats_DATA!S$2)/Stats_DATA!S$3,IF(Stats_DATA!S$12=3,(DATA!R475-Stats_DATA!S$6)/(Stats_DATA!S$10-Stats_DATA!S$6),"ERROR")))</f>
        <v>-1.05657101334867</v>
      </c>
      <c r="S475" s="0" t="n">
        <f aca="false">IF(Stats_DATA!T$12=1,DATA!S475,IF(Stats_DATA!T$12=2,(DATA!S475-Stats_DATA!T$2)/Stats_DATA!T$3,IF(Stats_DATA!T$12=3,(DATA!S475-Stats_DATA!T$6)/(Stats_DATA!T$10-Stats_DATA!T$6),"ERROR")))</f>
        <v>-1.91176529931183</v>
      </c>
      <c r="T475" s="0" t="n">
        <f aca="false">IF(Stats_DATA!U$12=1,DATA!T475,IF(Stats_DATA!U$12=2,(DATA!T475-Stats_DATA!U$2)/Stats_DATA!U$3,IF(Stats_DATA!U$12=3,(DATA!T475-Stats_DATA!U$6)/(Stats_DATA!U$10-Stats_DATA!U$6),"ERROR")))</f>
        <v>1.31468821506117</v>
      </c>
      <c r="U475" s="0" t="n">
        <f aca="false">IF(Stats_DATA!V$12=1,DATA!U475,IF(Stats_DATA!V$12=2,(DATA!U475-Stats_DATA!V$2)/Stats_DATA!V$3,IF(Stats_DATA!V$12=3,(DATA!U475-Stats_DATA!V$6)/(Stats_DATA!V$10-Stats_DATA!V$6),"ERROR")))</f>
        <v>-0.2490121673332</v>
      </c>
      <c r="V475" s="0" t="n">
        <f aca="false">IF(Stats_DATA!W$12=1,DATA!V475,IF(Stats_DATA!W$12=2,(DATA!V475-Stats_DATA!W$2)/Stats_DATA!W$3,IF(Stats_DATA!W$12=3,(DATA!V475-Stats_DATA!W$6)/(Stats_DATA!W$10-Stats_DATA!W$6),"ERROR")))</f>
        <v>-0.583291722489203</v>
      </c>
      <c r="W475" s="0" t="n">
        <f aca="false">IF(Stats_DATA!X$12=1,DATA!W475,IF(Stats_DATA!X$12=2,(DATA!W475-Stats_DATA!X$2)/Stats_DATA!X$3,IF(Stats_DATA!X$12=3,(DATA!W475-Stats_DATA!X$6)/(Stats_DATA!X$10-Stats_DATA!X$6),"ERROR")))</f>
        <v>2.01305860578126</v>
      </c>
      <c r="X475" s="0" t="n">
        <f aca="false">IF(Stats_DATA!Y$12=1,DATA!X475,IF(Stats_DATA!Y$12=2,(DATA!X475-Stats_DATA!Y$2)/Stats_DATA!Y$3,IF(Stats_DATA!Y$12=3,(DATA!X475-Stats_DATA!Y$6)/(Stats_DATA!Y$10-Stats_DATA!Y$6),"ERROR")))</f>
        <v>-0.660105193118613</v>
      </c>
      <c r="Y475" s="0" t="n">
        <f aca="false">IF(Stats_DATA!Z$12=1,DATA!Y475,IF(Stats_DATA!Z$12=2,(DATA!Y475-Stats_DATA!Z$2)/Stats_DATA!Z$3,IF(Stats_DATA!Z$12=3,(DATA!Y475-Stats_DATA!Z$6)/(Stats_DATA!Z$10-Stats_DATA!Z$6),"ERROR")))</f>
        <v>-0.564993725266725</v>
      </c>
      <c r="Z475" s="0" t="n">
        <f aca="false">IF(Stats_DATA!AA$12=1,DATA!Z475,IF(Stats_DATA!AA$12=2,(DATA!Z475-Stats_DATA!AA$2)/Stats_DATA!AA$3,IF(Stats_DATA!AA$12=3,(DATA!Z475-Stats_DATA!AA$6)/(Stats_DATA!AA$10-Stats_DATA!AA$6),"ERROR")))</f>
        <v>-1.67080748825289</v>
      </c>
      <c r="AA475" s="0" t="n">
        <f aca="false">IF(Stats_DATA!AB$12=1,DATA!AA475,IF(Stats_DATA!AB$12=2,(DATA!AA475-Stats_DATA!AB$2)/Stats_DATA!AB$3,IF(Stats_DATA!AB$12=3,(DATA!AA475-Stats_DATA!AB$6)/(Stats_DATA!AB$10-Stats_DATA!AB$6),"ERROR")))</f>
        <v>-1.28473086778713</v>
      </c>
      <c r="AB475" s="0" t="n">
        <f aca="false">IF(Stats_DATA!AC$12=1,DATA!AB475,IF(Stats_DATA!AC$12=2,(DATA!AB475-Stats_DATA!AC$2)/Stats_DATA!AC$3,IF(Stats_DATA!AC$12=3,(DATA!AB475-Stats_DATA!AC$6)/(Stats_DATA!AC$10-Stats_DATA!AC$6),"ERROR")))</f>
        <v>-1.30468266929728</v>
      </c>
      <c r="AC475" s="0" t="n">
        <f aca="false">IF(Stats_DATA!AD$12=1,DATA!AC475,IF(Stats_DATA!AD$12=2,(DATA!AC475-Stats_DATA!AD$2)/Stats_DATA!AD$3,IF(Stats_DATA!AD$12=3,(DATA!AC475-Stats_DATA!AD$6)/(Stats_DATA!AD$10-Stats_DATA!AD$6),"ERROR")))</f>
        <v>-1.74352869703763</v>
      </c>
      <c r="AD475" s="0" t="n">
        <f aca="false">IF(Stats_DATA!AE$12=1,DATA!AD475,IF(Stats_DATA!AE$12=2,(DATA!AD475-Stats_DATA!AE$2)/Stats_DATA!AE$3,IF(Stats_DATA!AE$12=3,(DATA!AD475-Stats_DATA!AE$6)/(Stats_DATA!AE$10-Stats_DATA!AE$6),"ERROR")))</f>
        <v>-0.794853468790892</v>
      </c>
      <c r="AE475" s="0" t="n">
        <f aca="false">IF(Stats_DATA!AF$12=1,DATA!AE475,IF(Stats_DATA!AF$12=2,(DATA!AE475-Stats_DATA!AF$2)/Stats_DATA!AF$3,IF(Stats_DATA!AF$12=3,(DATA!AE475-Stats_DATA!AF$6)/(Stats_DATA!AF$10-Stats_DATA!AF$6),"ERROR")))</f>
        <v>-0.914432907954819</v>
      </c>
    </row>
    <row r="476" customFormat="false" ht="12.8" hidden="false" customHeight="false" outlineLevel="0" collapsed="false">
      <c r="A476" s="0" t="n">
        <f aca="false">IF(Stats_DATA!B$12=1,DATA!A476,IF(Stats_DATA!B$12=2,(DATA!A476-Stats_DATA!B$2)/Stats_DATA!B$3,IF(Stats_DATA!B$12=3,(DATA!A476-Stats_DATA!B$6)/(Stats_DATA!B$10-Stats_DATA!B$6),"ERROR")))</f>
        <v>0</v>
      </c>
      <c r="B476" s="0" t="n">
        <f aca="false">IF(Stats_DATA!C$12=1,DATA!B476,IF(Stats_DATA!C$12=2,(DATA!B476-Stats_DATA!C$2)/Stats_DATA!C$3,IF(Stats_DATA!C$12=3,(DATA!B476-Stats_DATA!C$6)/(Stats_DATA!C$10-Stats_DATA!C$6),"ERROR")))</f>
        <v>-0.921466160100001</v>
      </c>
      <c r="C476" s="0" t="n">
        <f aca="false">IF(Stats_DATA!D$12=1,DATA!C476,IF(Stats_DATA!D$12=2,(DATA!C476-Stats_DATA!D$2)/Stats_DATA!D$3,IF(Stats_DATA!D$12=3,(DATA!C476-Stats_DATA!D$6)/(Stats_DATA!D$10-Stats_DATA!D$6),"ERROR")))</f>
        <v>-0.853201113394862</v>
      </c>
      <c r="D476" s="0" t="n">
        <f aca="false">IF(Stats_DATA!E$12=1,DATA!D476,IF(Stats_DATA!E$12=2,(DATA!D476-Stats_DATA!E$2)/Stats_DATA!E$3,IF(Stats_DATA!E$12=3,(DATA!D476-Stats_DATA!E$6)/(Stats_DATA!E$10-Stats_DATA!E$6),"ERROR")))</f>
        <v>-0.887240224498746</v>
      </c>
      <c r="E476" s="0" t="n">
        <f aca="false">IF(Stats_DATA!F$12=1,DATA!E476,IF(Stats_DATA!F$12=2,(DATA!E476-Stats_DATA!F$2)/Stats_DATA!F$3,IF(Stats_DATA!F$12=3,(DATA!E476-Stats_DATA!F$6)/(Stats_DATA!F$10-Stats_DATA!F$6),"ERROR")))</f>
        <v>-0.841083318760131</v>
      </c>
      <c r="F476" s="0" t="n">
        <f aca="false">IF(Stats_DATA!G$12=1,DATA!F476,IF(Stats_DATA!G$12=2,(DATA!F476-Stats_DATA!G$2)/Stats_DATA!G$3,IF(Stats_DATA!G$12=3,(DATA!F476-Stats_DATA!G$6)/(Stats_DATA!G$10-Stats_DATA!G$6),"ERROR")))</f>
        <v>0.308566500705876</v>
      </c>
      <c r="G476" s="0" t="n">
        <f aca="false">IF(Stats_DATA!H$12=1,DATA!G476,IF(Stats_DATA!H$12=2,(DATA!G476-Stats_DATA!H$2)/Stats_DATA!H$3,IF(Stats_DATA!H$12=3,(DATA!G476-Stats_DATA!H$6)/(Stats_DATA!H$10-Stats_DATA!H$6),"ERROR")))</f>
        <v>0.048454500719187</v>
      </c>
      <c r="H476" s="0" t="n">
        <f aca="false">IF(Stats_DATA!I$12=1,DATA!H476,IF(Stats_DATA!I$12=2,(DATA!H476-Stats_DATA!I$2)/Stats_DATA!I$3,IF(Stats_DATA!I$12=3,(DATA!H476-Stats_DATA!I$6)/(Stats_DATA!I$10-Stats_DATA!I$6),"ERROR")))</f>
        <v>-0.472270523818948</v>
      </c>
      <c r="I476" s="0" t="n">
        <f aca="false">IF(Stats_DATA!J$12=1,DATA!I476,IF(Stats_DATA!J$12=2,(DATA!I476-Stats_DATA!J$2)/Stats_DATA!J$3,IF(Stats_DATA!J$12=3,(DATA!I476-Stats_DATA!J$6)/(Stats_DATA!J$10-Stats_DATA!J$6),"ERROR")))</f>
        <v>-0.855843070024625</v>
      </c>
      <c r="J476" s="0" t="n">
        <f aca="false">IF(Stats_DATA!K$12=1,DATA!J476,IF(Stats_DATA!K$12=2,(DATA!J476-Stats_DATA!K$2)/Stats_DATA!K$3,IF(Stats_DATA!K$12=3,(DATA!J476-Stats_DATA!K$6)/(Stats_DATA!K$10-Stats_DATA!K$6),"ERROR")))</f>
        <v>0.180130094313648</v>
      </c>
      <c r="K476" s="0" t="n">
        <f aca="false">IF(Stats_DATA!L$12=1,DATA!K476,IF(Stats_DATA!L$12=2,(DATA!K476-Stats_DATA!L$2)/Stats_DATA!L$3,IF(Stats_DATA!L$12=3,(DATA!K476-Stats_DATA!L$6)/(Stats_DATA!L$10-Stats_DATA!L$6),"ERROR")))</f>
        <v>0.789249833174552</v>
      </c>
      <c r="L476" s="0" t="n">
        <f aca="false">IF(Stats_DATA!M$12=1,DATA!L476,IF(Stats_DATA!M$12=2,(DATA!L476-Stats_DATA!M$2)/Stats_DATA!M$3,IF(Stats_DATA!M$12=3,(DATA!L476-Stats_DATA!M$6)/(Stats_DATA!M$10-Stats_DATA!M$6),"ERROR")))</f>
        <v>-0.92665076526397</v>
      </c>
      <c r="M476" s="0" t="n">
        <f aca="false">IF(Stats_DATA!N$12=1,DATA!M476,IF(Stats_DATA!N$12=2,(DATA!M476-Stats_DATA!N$2)/Stats_DATA!N$3,IF(Stats_DATA!N$12=3,(DATA!M476-Stats_DATA!N$6)/(Stats_DATA!N$10-Stats_DATA!N$6),"ERROR")))</f>
        <v>-1.23059078237194</v>
      </c>
      <c r="N476" s="0" t="n">
        <f aca="false">IF(Stats_DATA!O$12=1,DATA!N476,IF(Stats_DATA!O$12=2,(DATA!N476-Stats_DATA!O$2)/Stats_DATA!O$3,IF(Stats_DATA!O$12=3,(DATA!N476-Stats_DATA!O$6)/(Stats_DATA!O$10-Stats_DATA!O$6),"ERROR")))</f>
        <v>-0.774071123753511</v>
      </c>
      <c r="O476" s="0" t="n">
        <f aca="false">IF(Stats_DATA!P$12=1,DATA!O476,IF(Stats_DATA!P$12=2,(DATA!O476-Stats_DATA!P$2)/Stats_DATA!P$3,IF(Stats_DATA!P$12=3,(DATA!O476-Stats_DATA!P$6)/(Stats_DATA!P$10-Stats_DATA!P$6),"ERROR")))</f>
        <v>-0.675739714639087</v>
      </c>
      <c r="P476" s="0" t="n">
        <f aca="false">IF(Stats_DATA!Q$12=1,DATA!P476,IF(Stats_DATA!Q$12=2,(DATA!P476-Stats_DATA!Q$2)/Stats_DATA!Q$3,IF(Stats_DATA!Q$12=3,(DATA!P476-Stats_DATA!Q$6)/(Stats_DATA!Q$10-Stats_DATA!Q$6),"ERROR")))</f>
        <v>-0.854942071415863</v>
      </c>
      <c r="Q476" s="0" t="n">
        <f aca="false">IF(Stats_DATA!R$12=1,DATA!Q476,IF(Stats_DATA!R$12=2,(DATA!Q476-Stats_DATA!R$2)/Stats_DATA!R$3,IF(Stats_DATA!R$12=3,(DATA!Q476-Stats_DATA!R$6)/(Stats_DATA!R$10-Stats_DATA!R$6),"ERROR")))</f>
        <v>0.304434139327197</v>
      </c>
      <c r="R476" s="0" t="n">
        <f aca="false">IF(Stats_DATA!S$12=1,DATA!R476,IF(Stats_DATA!S$12=2,(DATA!R476-Stats_DATA!S$2)/Stats_DATA!S$3,IF(Stats_DATA!S$12=3,(DATA!R476-Stats_DATA!S$6)/(Stats_DATA!S$10-Stats_DATA!S$6),"ERROR")))</f>
        <v>-0.143235529850551</v>
      </c>
      <c r="S476" s="0" t="n">
        <f aca="false">IF(Stats_DATA!T$12=1,DATA!S476,IF(Stats_DATA!T$12=2,(DATA!S476-Stats_DATA!T$2)/Stats_DATA!T$3,IF(Stats_DATA!T$12=3,(DATA!S476-Stats_DATA!T$6)/(Stats_DATA!T$10-Stats_DATA!T$6),"ERROR")))</f>
        <v>-0.827374576474037</v>
      </c>
      <c r="T476" s="0" t="n">
        <f aca="false">IF(Stats_DATA!U$12=1,DATA!T476,IF(Stats_DATA!U$12=2,(DATA!T476-Stats_DATA!U$2)/Stats_DATA!U$3,IF(Stats_DATA!U$12=3,(DATA!T476-Stats_DATA!U$6)/(Stats_DATA!U$10-Stats_DATA!U$6),"ERROR")))</f>
        <v>-1.0188628396909</v>
      </c>
      <c r="U476" s="0" t="n">
        <f aca="false">IF(Stats_DATA!V$12=1,DATA!U476,IF(Stats_DATA!V$12=2,(DATA!U476-Stats_DATA!V$2)/Stats_DATA!V$3,IF(Stats_DATA!V$12=3,(DATA!U476-Stats_DATA!V$6)/(Stats_DATA!V$10-Stats_DATA!V$6),"ERROR")))</f>
        <v>0.331471130017541</v>
      </c>
      <c r="V476" s="0" t="n">
        <f aca="false">IF(Stats_DATA!W$12=1,DATA!V476,IF(Stats_DATA!W$12=2,(DATA!V476-Stats_DATA!W$2)/Stats_DATA!W$3,IF(Stats_DATA!W$12=3,(DATA!V476-Stats_DATA!W$6)/(Stats_DATA!W$10-Stats_DATA!W$6),"ERROR")))</f>
        <v>-0.895711446365984</v>
      </c>
      <c r="W476" s="0" t="n">
        <f aca="false">IF(Stats_DATA!X$12=1,DATA!W476,IF(Stats_DATA!X$12=2,(DATA!W476-Stats_DATA!X$2)/Stats_DATA!X$3,IF(Stats_DATA!X$12=3,(DATA!W476-Stats_DATA!X$6)/(Stats_DATA!X$10-Stats_DATA!X$6),"ERROR")))</f>
        <v>-1.02944321352189</v>
      </c>
      <c r="X476" s="0" t="n">
        <f aca="false">IF(Stats_DATA!Y$12=1,DATA!X476,IF(Stats_DATA!Y$12=2,(DATA!X476-Stats_DATA!Y$2)/Stats_DATA!Y$3,IF(Stats_DATA!Y$12=3,(DATA!X476-Stats_DATA!Y$6)/(Stats_DATA!Y$10-Stats_DATA!Y$6),"ERROR")))</f>
        <v>-0.788071701294464</v>
      </c>
      <c r="Y476" s="0" t="n">
        <f aca="false">IF(Stats_DATA!Z$12=1,DATA!Y476,IF(Stats_DATA!Z$12=2,(DATA!Y476-Stats_DATA!Z$2)/Stats_DATA!Z$3,IF(Stats_DATA!Z$12=3,(DATA!Y476-Stats_DATA!Z$6)/(Stats_DATA!Z$10-Stats_DATA!Z$6),"ERROR")))</f>
        <v>-0.785944730733563</v>
      </c>
      <c r="Z476" s="0" t="n">
        <f aca="false">IF(Stats_DATA!AA$12=1,DATA!Z476,IF(Stats_DATA!AA$12=2,(DATA!Z476-Stats_DATA!AA$2)/Stats_DATA!AA$3,IF(Stats_DATA!AA$12=3,(DATA!Z476-Stats_DATA!AA$6)/(Stats_DATA!AA$10-Stats_DATA!AA$6),"ERROR")))</f>
        <v>0.0364133820652152</v>
      </c>
      <c r="AA476" s="0" t="n">
        <f aca="false">IF(Stats_DATA!AB$12=1,DATA!AA476,IF(Stats_DATA!AB$12=2,(DATA!AA476-Stats_DATA!AB$2)/Stats_DATA!AB$3,IF(Stats_DATA!AB$12=3,(DATA!AA476-Stats_DATA!AB$6)/(Stats_DATA!AB$10-Stats_DATA!AB$6),"ERROR")))</f>
        <v>0.861433714448618</v>
      </c>
      <c r="AB476" s="0" t="n">
        <f aca="false">IF(Stats_DATA!AC$12=1,DATA!AB476,IF(Stats_DATA!AC$12=2,(DATA!AB476-Stats_DATA!AC$2)/Stats_DATA!AC$3,IF(Stats_DATA!AC$12=3,(DATA!AB476-Stats_DATA!AC$6)/(Stats_DATA!AC$10-Stats_DATA!AC$6),"ERROR")))</f>
        <v>0.308264773920333</v>
      </c>
      <c r="AC476" s="0" t="n">
        <f aca="false">IF(Stats_DATA!AD$12=1,DATA!AC476,IF(Stats_DATA!AD$12=2,(DATA!AC476-Stats_DATA!AD$2)/Stats_DATA!AD$3,IF(Stats_DATA!AD$12=3,(DATA!AC476-Stats_DATA!AD$6)/(Stats_DATA!AD$10-Stats_DATA!AD$6),"ERROR")))</f>
        <v>-0.531644279859476</v>
      </c>
      <c r="AD476" s="0" t="n">
        <f aca="false">IF(Stats_DATA!AE$12=1,DATA!AD476,IF(Stats_DATA!AE$12=2,(DATA!AD476-Stats_DATA!AE$2)/Stats_DATA!AE$3,IF(Stats_DATA!AE$12=3,(DATA!AD476-Stats_DATA!AE$6)/(Stats_DATA!AE$10-Stats_DATA!AE$6),"ERROR")))</f>
        <v>-0.516839826328975</v>
      </c>
      <c r="AE476" s="0" t="n">
        <f aca="false">IF(Stats_DATA!AF$12=1,DATA!AE476,IF(Stats_DATA!AF$12=2,(DATA!AE476-Stats_DATA!AF$2)/Stats_DATA!AF$3,IF(Stats_DATA!AF$12=3,(DATA!AE476-Stats_DATA!AF$6)/(Stats_DATA!AF$10-Stats_DATA!AF$6),"ERROR")))</f>
        <v>1.33181034930389</v>
      </c>
    </row>
    <row r="477" customFormat="false" ht="12.8" hidden="false" customHeight="false" outlineLevel="0" collapsed="false">
      <c r="A477" s="0" t="n">
        <f aca="false">IF(Stats_DATA!B$12=1,DATA!A477,IF(Stats_DATA!B$12=2,(DATA!A477-Stats_DATA!B$2)/Stats_DATA!B$3,IF(Stats_DATA!B$12=3,(DATA!A477-Stats_DATA!B$6)/(Stats_DATA!B$10-Stats_DATA!B$6),"ERROR")))</f>
        <v>0</v>
      </c>
      <c r="B477" s="0" t="n">
        <f aca="false">IF(Stats_DATA!C$12=1,DATA!B477,IF(Stats_DATA!C$12=2,(DATA!B477-Stats_DATA!C$2)/Stats_DATA!C$3,IF(Stats_DATA!C$12=3,(DATA!B477-Stats_DATA!C$6)/(Stats_DATA!C$10-Stats_DATA!C$6),"ERROR")))</f>
        <v>-0.368125359173582</v>
      </c>
      <c r="C477" s="0" t="n">
        <f aca="false">IF(Stats_DATA!D$12=1,DATA!C477,IF(Stats_DATA!D$12=2,(DATA!C477-Stats_DATA!D$2)/Stats_DATA!D$3,IF(Stats_DATA!D$12=3,(DATA!C477-Stats_DATA!D$6)/(Stats_DATA!D$10-Stats_DATA!D$6),"ERROR")))</f>
        <v>-0.827625878514432</v>
      </c>
      <c r="D477" s="0" t="n">
        <f aca="false">IF(Stats_DATA!E$12=1,DATA!D477,IF(Stats_DATA!E$12=2,(DATA!D477-Stats_DATA!E$2)/Stats_DATA!E$3,IF(Stats_DATA!E$12=3,(DATA!D477-Stats_DATA!E$6)/(Stats_DATA!E$10-Stats_DATA!E$6),"ERROR")))</f>
        <v>-0.373638440946777</v>
      </c>
      <c r="E477" s="0" t="n">
        <f aca="false">IF(Stats_DATA!F$12=1,DATA!E477,IF(Stats_DATA!F$12=2,(DATA!E477-Stats_DATA!F$2)/Stats_DATA!F$3,IF(Stats_DATA!F$12=3,(DATA!E477-Stats_DATA!F$6)/(Stats_DATA!F$10-Stats_DATA!F$6),"ERROR")))</f>
        <v>-0.420526177891244</v>
      </c>
      <c r="F477" s="0" t="n">
        <f aca="false">IF(Stats_DATA!G$12=1,DATA!F477,IF(Stats_DATA!G$12=2,(DATA!F477-Stats_DATA!G$2)/Stats_DATA!G$3,IF(Stats_DATA!G$12=3,(DATA!F477-Stats_DATA!G$6)/(Stats_DATA!G$10-Stats_DATA!G$6),"ERROR")))</f>
        <v>-0.423793152105404</v>
      </c>
      <c r="G477" s="0" t="n">
        <f aca="false">IF(Stats_DATA!H$12=1,DATA!G477,IF(Stats_DATA!H$12=2,(DATA!G477-Stats_DATA!H$2)/Stats_DATA!H$3,IF(Stats_DATA!H$12=3,(DATA!G477-Stats_DATA!H$6)/(Stats_DATA!H$10-Stats_DATA!H$6),"ERROR")))</f>
        <v>-0.409957461612665</v>
      </c>
      <c r="H477" s="0" t="n">
        <f aca="false">IF(Stats_DATA!I$12=1,DATA!H477,IF(Stats_DATA!I$12=2,(DATA!H477-Stats_DATA!I$2)/Stats_DATA!I$3,IF(Stats_DATA!I$12=3,(DATA!H477-Stats_DATA!I$6)/(Stats_DATA!I$10-Stats_DATA!I$6),"ERROR")))</f>
        <v>-0.381954200728134</v>
      </c>
      <c r="I477" s="0" t="n">
        <f aca="false">IF(Stats_DATA!J$12=1,DATA!I477,IF(Stats_DATA!J$12=2,(DATA!I477-Stats_DATA!J$2)/Stats_DATA!J$3,IF(Stats_DATA!J$12=3,(DATA!I477-Stats_DATA!J$6)/(Stats_DATA!J$10-Stats_DATA!J$6),"ERROR")))</f>
        <v>-0.467469484152222</v>
      </c>
      <c r="J477" s="0" t="n">
        <f aca="false">IF(Stats_DATA!K$12=1,DATA!J477,IF(Stats_DATA!K$12=2,(DATA!J477-Stats_DATA!K$2)/Stats_DATA!K$3,IF(Stats_DATA!K$12=3,(DATA!J477-Stats_DATA!K$6)/(Stats_DATA!K$10-Stats_DATA!K$6),"ERROR")))</f>
        <v>-0.38891637488903</v>
      </c>
      <c r="K477" s="0" t="n">
        <f aca="false">IF(Stats_DATA!L$12=1,DATA!K477,IF(Stats_DATA!L$12=2,(DATA!K477-Stats_DATA!L$2)/Stats_DATA!L$3,IF(Stats_DATA!L$12=3,(DATA!K477-Stats_DATA!L$6)/(Stats_DATA!L$10-Stats_DATA!L$6),"ERROR")))</f>
        <v>-0.51946478506476</v>
      </c>
      <c r="L477" s="0" t="n">
        <f aca="false">IF(Stats_DATA!M$12=1,DATA!L477,IF(Stats_DATA!M$12=2,(DATA!L477-Stats_DATA!M$2)/Stats_DATA!M$3,IF(Stats_DATA!M$12=3,(DATA!L477-Stats_DATA!M$6)/(Stats_DATA!M$10-Stats_DATA!M$6),"ERROR")))</f>
        <v>-0.920520502215121</v>
      </c>
      <c r="M477" s="0" t="n">
        <f aca="false">IF(Stats_DATA!N$12=1,DATA!M477,IF(Stats_DATA!N$12=2,(DATA!M477-Stats_DATA!N$2)/Stats_DATA!N$3,IF(Stats_DATA!N$12=3,(DATA!M477-Stats_DATA!N$6)/(Stats_DATA!N$10-Stats_DATA!N$6),"ERROR")))</f>
        <v>-1.32213460027452</v>
      </c>
      <c r="N477" s="0" t="n">
        <f aca="false">IF(Stats_DATA!O$12=1,DATA!N477,IF(Stats_DATA!O$12=2,(DATA!N477-Stats_DATA!O$2)/Stats_DATA!O$3,IF(Stats_DATA!O$12=3,(DATA!N477-Stats_DATA!O$6)/(Stats_DATA!O$10-Stats_DATA!O$6),"ERROR")))</f>
        <v>-0.826498238151074</v>
      </c>
      <c r="O477" s="0" t="n">
        <f aca="false">IF(Stats_DATA!P$12=1,DATA!O477,IF(Stats_DATA!P$12=2,(DATA!O477-Stats_DATA!P$2)/Stats_DATA!P$3,IF(Stats_DATA!P$12=3,(DATA!O477-Stats_DATA!P$6)/(Stats_DATA!P$10-Stats_DATA!P$6),"ERROR")))</f>
        <v>-0.630829737890486</v>
      </c>
      <c r="P477" s="0" t="n">
        <f aca="false">IF(Stats_DATA!Q$12=1,DATA!P477,IF(Stats_DATA!Q$12=2,(DATA!P477-Stats_DATA!Q$2)/Stats_DATA!Q$3,IF(Stats_DATA!Q$12=3,(DATA!P477-Stats_DATA!Q$6)/(Stats_DATA!Q$10-Stats_DATA!Q$6),"ERROR")))</f>
        <v>-0.722053606646247</v>
      </c>
      <c r="Q477" s="0" t="n">
        <f aca="false">IF(Stats_DATA!R$12=1,DATA!Q477,IF(Stats_DATA!R$12=2,(DATA!Q477-Stats_DATA!R$2)/Stats_DATA!R$3,IF(Stats_DATA!R$12=3,(DATA!Q477-Stats_DATA!R$6)/(Stats_DATA!R$10-Stats_DATA!R$6),"ERROR")))</f>
        <v>-0.419815923402695</v>
      </c>
      <c r="R477" s="0" t="n">
        <f aca="false">IF(Stats_DATA!S$12=1,DATA!R477,IF(Stats_DATA!S$12=2,(DATA!R477-Stats_DATA!S$2)/Stats_DATA!S$3,IF(Stats_DATA!S$12=3,(DATA!R477-Stats_DATA!S$6)/(Stats_DATA!S$10-Stats_DATA!S$6),"ERROR")))</f>
        <v>0.0426118427437339</v>
      </c>
      <c r="S477" s="0" t="n">
        <f aca="false">IF(Stats_DATA!T$12=1,DATA!S477,IF(Stats_DATA!T$12=2,(DATA!S477-Stats_DATA!T$2)/Stats_DATA!T$3,IF(Stats_DATA!T$12=3,(DATA!S477-Stats_DATA!T$6)/(Stats_DATA!T$10-Stats_DATA!T$6),"ERROR")))</f>
        <v>-0.556884647253251</v>
      </c>
      <c r="T477" s="0" t="n">
        <f aca="false">IF(Stats_DATA!U$12=1,DATA!T477,IF(Stats_DATA!U$12=2,(DATA!T477-Stats_DATA!U$2)/Stats_DATA!U$3,IF(Stats_DATA!U$12=3,(DATA!T477-Stats_DATA!U$6)/(Stats_DATA!U$10-Stats_DATA!U$6),"ERROR")))</f>
        <v>-0.548281522791699</v>
      </c>
      <c r="U477" s="0" t="n">
        <f aca="false">IF(Stats_DATA!V$12=1,DATA!U477,IF(Stats_DATA!V$12=2,(DATA!U477-Stats_DATA!V$2)/Stats_DATA!V$3,IF(Stats_DATA!V$12=3,(DATA!U477-Stats_DATA!V$6)/(Stats_DATA!V$10-Stats_DATA!V$6),"ERROR")))</f>
        <v>-0.569109402265542</v>
      </c>
      <c r="V477" s="0" t="n">
        <f aca="false">IF(Stats_DATA!W$12=1,DATA!V477,IF(Stats_DATA!W$12=2,(DATA!V477-Stats_DATA!W$2)/Stats_DATA!W$3,IF(Stats_DATA!W$12=3,(DATA!V477-Stats_DATA!W$6)/(Stats_DATA!W$10-Stats_DATA!W$6),"ERROR")))</f>
        <v>-0.450875415680502</v>
      </c>
      <c r="W477" s="0" t="n">
        <f aca="false">IF(Stats_DATA!X$12=1,DATA!W477,IF(Stats_DATA!X$12=2,(DATA!W477-Stats_DATA!X$2)/Stats_DATA!X$3,IF(Stats_DATA!X$12=3,(DATA!W477-Stats_DATA!X$6)/(Stats_DATA!X$10-Stats_DATA!X$6),"ERROR")))</f>
        <v>-1.02944321352189</v>
      </c>
      <c r="X477" s="0" t="n">
        <f aca="false">IF(Stats_DATA!Y$12=1,DATA!X477,IF(Stats_DATA!Y$12=2,(DATA!X477-Stats_DATA!Y$2)/Stats_DATA!Y$3,IF(Stats_DATA!Y$12=3,(DATA!X477-Stats_DATA!Y$6)/(Stats_DATA!Y$10-Stats_DATA!Y$6),"ERROR")))</f>
        <v>-0.417861617176422</v>
      </c>
      <c r="Y477" s="0" t="n">
        <f aca="false">IF(Stats_DATA!Z$12=1,DATA!Y477,IF(Stats_DATA!Z$12=2,(DATA!Y477-Stats_DATA!Z$2)/Stats_DATA!Z$3,IF(Stats_DATA!Z$12=3,(DATA!Y477-Stats_DATA!Z$6)/(Stats_DATA!Z$10-Stats_DATA!Z$6),"ERROR")))</f>
        <v>-0.482620099222253</v>
      </c>
      <c r="Z477" s="0" t="n">
        <f aca="false">IF(Stats_DATA!AA$12=1,DATA!Z477,IF(Stats_DATA!AA$12=2,(DATA!Z477-Stats_DATA!AA$2)/Stats_DATA!AA$3,IF(Stats_DATA!AA$12=3,(DATA!Z477-Stats_DATA!AA$6)/(Stats_DATA!AA$10-Stats_DATA!AA$6),"ERROR")))</f>
        <v>0.0101349694897689</v>
      </c>
      <c r="AA477" s="0" t="n">
        <f aca="false">IF(Stats_DATA!AB$12=1,DATA!AA477,IF(Stats_DATA!AB$12=2,(DATA!AA477-Stats_DATA!AB$2)/Stats_DATA!AB$3,IF(Stats_DATA!AB$12=3,(DATA!AA477-Stats_DATA!AB$6)/(Stats_DATA!AB$10-Stats_DATA!AB$6),"ERROR")))</f>
        <v>0.042806065584449</v>
      </c>
      <c r="AB477" s="0" t="n">
        <f aca="false">IF(Stats_DATA!AC$12=1,DATA!AB477,IF(Stats_DATA!AC$12=2,(DATA!AB477-Stats_DATA!AC$2)/Stats_DATA!AC$3,IF(Stats_DATA!AC$12=3,(DATA!AB477-Stats_DATA!AC$6)/(Stats_DATA!AC$10-Stats_DATA!AC$6),"ERROR")))</f>
        <v>0.361470469669859</v>
      </c>
      <c r="AC477" s="0" t="n">
        <f aca="false">IF(Stats_DATA!AD$12=1,DATA!AC477,IF(Stats_DATA!AD$12=2,(DATA!AC477-Stats_DATA!AD$2)/Stats_DATA!AD$3,IF(Stats_DATA!AD$12=3,(DATA!AC477-Stats_DATA!AD$6)/(Stats_DATA!AD$10-Stats_DATA!AD$6),"ERROR")))</f>
        <v>-0.255220229393407</v>
      </c>
      <c r="AD477" s="0" t="n">
        <f aca="false">IF(Stats_DATA!AE$12=1,DATA!AD477,IF(Stats_DATA!AE$12=2,(DATA!AD477-Stats_DATA!AE$2)/Stats_DATA!AE$3,IF(Stats_DATA!AE$12=3,(DATA!AD477-Stats_DATA!AE$6)/(Stats_DATA!AE$10-Stats_DATA!AE$6),"ERROR")))</f>
        <v>0.170112487893787</v>
      </c>
      <c r="AE477" s="0" t="n">
        <f aca="false">IF(Stats_DATA!AF$12=1,DATA!AE477,IF(Stats_DATA!AF$12=2,(DATA!AE477-Stats_DATA!AF$2)/Stats_DATA!AF$3,IF(Stats_DATA!AF$12=3,(DATA!AE477-Stats_DATA!AF$6)/(Stats_DATA!AF$10-Stats_DATA!AF$6),"ERROR")))</f>
        <v>-0.328095316276985</v>
      </c>
    </row>
    <row r="478" customFormat="false" ht="12.8" hidden="false" customHeight="false" outlineLevel="0" collapsed="false">
      <c r="A478" s="0" t="n">
        <f aca="false">IF(Stats_DATA!B$12=1,DATA!A478,IF(Stats_DATA!B$12=2,(DATA!A478-Stats_DATA!B$2)/Stats_DATA!B$3,IF(Stats_DATA!B$12=3,(DATA!A478-Stats_DATA!B$6)/(Stats_DATA!B$10-Stats_DATA!B$6),"ERROR")))</f>
        <v>0</v>
      </c>
      <c r="B478" s="0" t="n">
        <f aca="false">IF(Stats_DATA!C$12=1,DATA!B478,IF(Stats_DATA!C$12=2,(DATA!B478-Stats_DATA!C$2)/Stats_DATA!C$3,IF(Stats_DATA!C$12=3,(DATA!B478-Stats_DATA!C$6)/(Stats_DATA!C$10-Stats_DATA!C$6),"ERROR")))</f>
        <v>0.0206320240413895</v>
      </c>
      <c r="C478" s="0" t="n">
        <f aca="false">IF(Stats_DATA!D$12=1,DATA!C478,IF(Stats_DATA!D$12=2,(DATA!C478-Stats_DATA!D$2)/Stats_DATA!D$3,IF(Stats_DATA!D$12=3,(DATA!C478-Stats_DATA!D$6)/(Stats_DATA!D$10-Stats_DATA!D$6),"ERROR")))</f>
        <v>0.288384370813419</v>
      </c>
      <c r="D478" s="0" t="n">
        <f aca="false">IF(Stats_DATA!E$12=1,DATA!D478,IF(Stats_DATA!E$12=2,(DATA!D478-Stats_DATA!E$2)/Stats_DATA!E$3,IF(Stats_DATA!E$12=3,(DATA!D478-Stats_DATA!E$6)/(Stats_DATA!E$10-Stats_DATA!E$6),"ERROR")))</f>
        <v>0.0181475349678663</v>
      </c>
      <c r="E478" s="0" t="n">
        <f aca="false">IF(Stats_DATA!F$12=1,DATA!E478,IF(Stats_DATA!F$12=2,(DATA!E478-Stats_DATA!F$2)/Stats_DATA!F$3,IF(Stats_DATA!F$12=3,(DATA!E478-Stats_DATA!F$6)/(Stats_DATA!F$10-Stats_DATA!F$6),"ERROR")))</f>
        <v>-0.103687521087994</v>
      </c>
      <c r="F478" s="0" t="n">
        <f aca="false">IF(Stats_DATA!G$12=1,DATA!F478,IF(Stats_DATA!G$12=2,(DATA!F478-Stats_DATA!G$2)/Stats_DATA!G$3,IF(Stats_DATA!G$12=3,(DATA!F478-Stats_DATA!G$6)/(Stats_DATA!G$10-Stats_DATA!G$6),"ERROR")))</f>
        <v>-0.501295290121355</v>
      </c>
      <c r="G478" s="0" t="n">
        <f aca="false">IF(Stats_DATA!H$12=1,DATA!G478,IF(Stats_DATA!H$12=2,(DATA!G478-Stats_DATA!H$2)/Stats_DATA!H$3,IF(Stats_DATA!H$12=3,(DATA!G478-Stats_DATA!H$6)/(Stats_DATA!H$10-Stats_DATA!H$6),"ERROR")))</f>
        <v>0.122300293907713</v>
      </c>
      <c r="H478" s="0" t="n">
        <f aca="false">IF(Stats_DATA!I$12=1,DATA!H478,IF(Stats_DATA!I$12=2,(DATA!H478-Stats_DATA!I$2)/Stats_DATA!I$3,IF(Stats_DATA!I$12=3,(DATA!H478-Stats_DATA!I$6)/(Stats_DATA!I$10-Stats_DATA!I$6),"ERROR")))</f>
        <v>-0.478793369375507</v>
      </c>
      <c r="I478" s="0" t="n">
        <f aca="false">IF(Stats_DATA!J$12=1,DATA!I478,IF(Stats_DATA!J$12=2,(DATA!I478-Stats_DATA!J$2)/Stats_DATA!J$3,IF(Stats_DATA!J$12=3,(DATA!I478-Stats_DATA!J$6)/(Stats_DATA!J$10-Stats_DATA!J$6),"ERROR")))</f>
        <v>-0.472623745411312</v>
      </c>
      <c r="J478" s="0" t="n">
        <f aca="false">IF(Stats_DATA!K$12=1,DATA!J478,IF(Stats_DATA!K$12=2,(DATA!J478-Stats_DATA!K$2)/Stats_DATA!K$3,IF(Stats_DATA!K$12=3,(DATA!J478-Stats_DATA!K$6)/(Stats_DATA!K$10-Stats_DATA!K$6),"ERROR")))</f>
        <v>-1.11481539650014</v>
      </c>
      <c r="K478" s="0" t="n">
        <f aca="false">IF(Stats_DATA!L$12=1,DATA!K478,IF(Stats_DATA!L$12=2,(DATA!K478-Stats_DATA!L$2)/Stats_DATA!L$3,IF(Stats_DATA!L$12=3,(DATA!K478-Stats_DATA!L$6)/(Stats_DATA!L$10-Stats_DATA!L$6),"ERROR")))</f>
        <v>-0.383494435117818</v>
      </c>
      <c r="L478" s="0" t="n">
        <f aca="false">IF(Stats_DATA!M$12=1,DATA!L478,IF(Stats_DATA!M$12=2,(DATA!L478-Stats_DATA!M$2)/Stats_DATA!M$3,IF(Stats_DATA!M$12=3,(DATA!L478-Stats_DATA!M$6)/(Stats_DATA!M$10-Stats_DATA!M$6),"ERROR")))</f>
        <v>-0.206885762587364</v>
      </c>
      <c r="M478" s="0" t="n">
        <f aca="false">IF(Stats_DATA!N$12=1,DATA!M478,IF(Stats_DATA!N$12=2,(DATA!M478-Stats_DATA!N$2)/Stats_DATA!N$3,IF(Stats_DATA!N$12=3,(DATA!M478-Stats_DATA!N$6)/(Stats_DATA!N$10-Stats_DATA!N$6),"ERROR")))</f>
        <v>-0.360471325080094</v>
      </c>
      <c r="N478" s="0" t="n">
        <f aca="false">IF(Stats_DATA!O$12=1,DATA!N478,IF(Stats_DATA!O$12=2,(DATA!N478-Stats_DATA!O$2)/Stats_DATA!O$3,IF(Stats_DATA!O$12=3,(DATA!N478-Stats_DATA!O$6)/(Stats_DATA!O$10-Stats_DATA!O$6),"ERROR")))</f>
        <v>-0.057896957266042</v>
      </c>
      <c r="O478" s="0" t="n">
        <f aca="false">IF(Stats_DATA!P$12=1,DATA!O478,IF(Stats_DATA!P$12=2,(DATA!O478-Stats_DATA!P$2)/Stats_DATA!P$3,IF(Stats_DATA!P$12=3,(DATA!O478-Stats_DATA!P$6)/(Stats_DATA!P$10-Stats_DATA!P$6),"ERROR")))</f>
        <v>-0.205031279926501</v>
      </c>
      <c r="P478" s="0" t="n">
        <f aca="false">IF(Stats_DATA!Q$12=1,DATA!P478,IF(Stats_DATA!Q$12=2,(DATA!P478-Stats_DATA!Q$2)/Stats_DATA!Q$3,IF(Stats_DATA!Q$12=3,(DATA!P478-Stats_DATA!Q$6)/(Stats_DATA!Q$10-Stats_DATA!Q$6),"ERROR")))</f>
        <v>-0.977172814700198</v>
      </c>
      <c r="Q478" s="0" t="n">
        <f aca="false">IF(Stats_DATA!R$12=1,DATA!Q478,IF(Stats_DATA!R$12=2,(DATA!Q478-Stats_DATA!R$2)/Stats_DATA!R$3,IF(Stats_DATA!R$12=3,(DATA!Q478-Stats_DATA!R$6)/(Stats_DATA!R$10-Stats_DATA!R$6),"ERROR")))</f>
        <v>0.413322930562609</v>
      </c>
      <c r="R478" s="0" t="n">
        <f aca="false">IF(Stats_DATA!S$12=1,DATA!R478,IF(Stats_DATA!S$12=2,(DATA!R478-Stats_DATA!S$2)/Stats_DATA!S$3,IF(Stats_DATA!S$12=3,(DATA!R478-Stats_DATA!S$6)/(Stats_DATA!S$10-Stats_DATA!S$6),"ERROR")))</f>
        <v>-0.122033690552808</v>
      </c>
      <c r="S478" s="0" t="n">
        <f aca="false">IF(Stats_DATA!T$12=1,DATA!S478,IF(Stats_DATA!T$12=2,(DATA!S478-Stats_DATA!T$2)/Stats_DATA!T$3,IF(Stats_DATA!T$12=3,(DATA!S478-Stats_DATA!T$6)/(Stats_DATA!T$10-Stats_DATA!T$6),"ERROR")))</f>
        <v>0.276140059873674</v>
      </c>
      <c r="T478" s="0" t="n">
        <f aca="false">IF(Stats_DATA!U$12=1,DATA!T478,IF(Stats_DATA!U$12=2,(DATA!T478-Stats_DATA!U$2)/Stats_DATA!U$3,IF(Stats_DATA!U$12=3,(DATA!T478-Stats_DATA!U$6)/(Stats_DATA!U$10-Stats_DATA!U$6),"ERROR")))</f>
        <v>-0.537394037310741</v>
      </c>
      <c r="U478" s="0" t="n">
        <f aca="false">IF(Stats_DATA!V$12=1,DATA!U478,IF(Stats_DATA!V$12=2,(DATA!U478-Stats_DATA!V$2)/Stats_DATA!V$3,IF(Stats_DATA!V$12=3,(DATA!U478-Stats_DATA!V$6)/(Stats_DATA!V$10-Stats_DATA!V$6),"ERROR")))</f>
        <v>-0.39715634217792</v>
      </c>
      <c r="V478" s="0" t="n">
        <f aca="false">IF(Stats_DATA!W$12=1,DATA!V478,IF(Stats_DATA!W$12=2,(DATA!V478-Stats_DATA!W$2)/Stats_DATA!W$3,IF(Stats_DATA!W$12=3,(DATA!V478-Stats_DATA!W$6)/(Stats_DATA!W$10-Stats_DATA!W$6),"ERROR")))</f>
        <v>0.0374097156765856</v>
      </c>
      <c r="W478" s="0" t="n">
        <f aca="false">IF(Stats_DATA!X$12=1,DATA!W478,IF(Stats_DATA!X$12=2,(DATA!W478-Stats_DATA!X$2)/Stats_DATA!X$3,IF(Stats_DATA!X$12=3,(DATA!W478-Stats_DATA!X$6)/(Stats_DATA!X$10-Stats_DATA!X$6),"ERROR")))</f>
        <v>0.257518785980136</v>
      </c>
      <c r="X478" s="0" t="n">
        <f aca="false">IF(Stats_DATA!Y$12=1,DATA!X478,IF(Stats_DATA!Y$12=2,(DATA!X478-Stats_DATA!Y$2)/Stats_DATA!Y$3,IF(Stats_DATA!Y$12=3,(DATA!X478-Stats_DATA!Y$6)/(Stats_DATA!Y$10-Stats_DATA!Y$6),"ERROR")))</f>
        <v>0.144000632674754</v>
      </c>
      <c r="Y478" s="0" t="n">
        <f aca="false">IF(Stats_DATA!Z$12=1,DATA!Y478,IF(Stats_DATA!Z$12=2,(DATA!Y478-Stats_DATA!Z$2)/Stats_DATA!Z$3,IF(Stats_DATA!Z$12=3,(DATA!Y478-Stats_DATA!Z$6)/(Stats_DATA!Z$10-Stats_DATA!Z$6),"ERROR")))</f>
        <v>-0.0914771030579868</v>
      </c>
      <c r="Z478" s="0" t="n">
        <f aca="false">IF(Stats_DATA!AA$12=1,DATA!Z478,IF(Stats_DATA!AA$12=2,(DATA!Z478-Stats_DATA!AA$2)/Stats_DATA!AA$3,IF(Stats_DATA!AA$12=3,(DATA!Z478-Stats_DATA!AA$6)/(Stats_DATA!AA$10-Stats_DATA!AA$6),"ERROR")))</f>
        <v>-0.74755925976891</v>
      </c>
      <c r="AA478" s="0" t="n">
        <f aca="false">IF(Stats_DATA!AB$12=1,DATA!AA478,IF(Stats_DATA!AB$12=2,(DATA!AA478-Stats_DATA!AB$2)/Stats_DATA!AB$3,IF(Stats_DATA!AB$12=3,(DATA!AA478-Stats_DATA!AB$6)/(Stats_DATA!AB$10-Stats_DATA!AB$6),"ERROR")))</f>
        <v>0.563346472742644</v>
      </c>
      <c r="AB478" s="0" t="n">
        <f aca="false">IF(Stats_DATA!AC$12=1,DATA!AB478,IF(Stats_DATA!AC$12=2,(DATA!AB478-Stats_DATA!AC$2)/Stats_DATA!AC$3,IF(Stats_DATA!AC$12=3,(DATA!AB478-Stats_DATA!AC$6)/(Stats_DATA!AC$10-Stats_DATA!AC$6),"ERROR")))</f>
        <v>-0.100604221344042</v>
      </c>
      <c r="AC478" s="0" t="n">
        <f aca="false">IF(Stats_DATA!AD$12=1,DATA!AC478,IF(Stats_DATA!AD$12=2,(DATA!AC478-Stats_DATA!AD$2)/Stats_DATA!AD$3,IF(Stats_DATA!AD$12=3,(DATA!AC478-Stats_DATA!AD$6)/(Stats_DATA!AD$10-Stats_DATA!AD$6),"ERROR")))</f>
        <v>0.293520304470717</v>
      </c>
      <c r="AD478" s="0" t="n">
        <f aca="false">IF(Stats_DATA!AE$12=1,DATA!AD478,IF(Stats_DATA!AE$12=2,(DATA!AD478-Stats_DATA!AE$2)/Stats_DATA!AE$3,IF(Stats_DATA!AE$12=3,(DATA!AD478-Stats_DATA!AE$6)/(Stats_DATA!AE$10-Stats_DATA!AE$6),"ERROR")))</f>
        <v>-0.59280867049008</v>
      </c>
      <c r="AE478" s="0" t="n">
        <f aca="false">IF(Stats_DATA!AF$12=1,DATA!AE478,IF(Stats_DATA!AF$12=2,(DATA!AE478-Stats_DATA!AF$2)/Stats_DATA!AF$3,IF(Stats_DATA!AF$12=3,(DATA!AE478-Stats_DATA!AF$6)/(Stats_DATA!AF$10-Stats_DATA!AF$6),"ERROR")))</f>
        <v>-0.297089740135381</v>
      </c>
    </row>
    <row r="479" customFormat="false" ht="12.8" hidden="false" customHeight="false" outlineLevel="0" collapsed="false">
      <c r="A479" s="0" t="n">
        <f aca="false">IF(Stats_DATA!B$12=1,DATA!A479,IF(Stats_DATA!B$12=2,(DATA!A479-Stats_DATA!B$2)/Stats_DATA!B$3,IF(Stats_DATA!B$12=3,(DATA!A479-Stats_DATA!B$6)/(Stats_DATA!B$10-Stats_DATA!B$6),"ERROR")))</f>
        <v>0</v>
      </c>
      <c r="B479" s="0" t="n">
        <f aca="false">IF(Stats_DATA!C$12=1,DATA!B479,IF(Stats_DATA!C$12=2,(DATA!B479-Stats_DATA!C$2)/Stats_DATA!C$3,IF(Stats_DATA!C$12=3,(DATA!B479-Stats_DATA!C$6)/(Stats_DATA!C$10-Stats_DATA!C$6),"ERROR")))</f>
        <v>-0.0644973299472901</v>
      </c>
      <c r="C479" s="0" t="n">
        <f aca="false">IF(Stats_DATA!D$12=1,DATA!C479,IF(Stats_DATA!D$12=2,(DATA!C479-Stats_DATA!D$2)/Stats_DATA!D$3,IF(Stats_DATA!D$12=3,(DATA!C479-Stats_DATA!D$6)/(Stats_DATA!D$10-Stats_DATA!D$6),"ERROR")))</f>
        <v>-0.620698978118226</v>
      </c>
      <c r="D479" s="0" t="n">
        <f aca="false">IF(Stats_DATA!E$12=1,DATA!D479,IF(Stats_DATA!E$12=2,(DATA!D479-Stats_DATA!E$2)/Stats_DATA!E$3,IF(Stats_DATA!E$12=3,(DATA!D479-Stats_DATA!E$6)/(Stats_DATA!E$10-Stats_DATA!E$6),"ERROR")))</f>
        <v>-0.123422187421459</v>
      </c>
      <c r="E479" s="0" t="n">
        <f aca="false">IF(Stats_DATA!F$12=1,DATA!E479,IF(Stats_DATA!F$12=2,(DATA!E479-Stats_DATA!F$2)/Stats_DATA!F$3,IF(Stats_DATA!F$12=3,(DATA!E479-Stats_DATA!F$6)/(Stats_DATA!F$10-Stats_DATA!F$6),"ERROR")))</f>
        <v>-0.157677964848189</v>
      </c>
      <c r="F479" s="0" t="n">
        <f aca="false">IF(Stats_DATA!G$12=1,DATA!F479,IF(Stats_DATA!G$12=2,(DATA!F479-Stats_DATA!G$2)/Stats_DATA!G$3,IF(Stats_DATA!G$12=3,(DATA!F479-Stats_DATA!G$6)/(Stats_DATA!G$10-Stats_DATA!G$6),"ERROR")))</f>
        <v>-1.99658883367681</v>
      </c>
      <c r="G479" s="0" t="n">
        <f aca="false">IF(Stats_DATA!H$12=1,DATA!G479,IF(Stats_DATA!H$12=2,(DATA!G479-Stats_DATA!H$2)/Stats_DATA!H$3,IF(Stats_DATA!H$12=3,(DATA!G479-Stats_DATA!H$6)/(Stats_DATA!H$10-Stats_DATA!H$6),"ERROR")))</f>
        <v>-0.968534615218185</v>
      </c>
      <c r="H479" s="0" t="n">
        <f aca="false">IF(Stats_DATA!I$12=1,DATA!H479,IF(Stats_DATA!I$12=2,(DATA!H479-Stats_DATA!I$2)/Stats_DATA!I$3,IF(Stats_DATA!I$12=3,(DATA!H479-Stats_DATA!I$6)/(Stats_DATA!I$10-Stats_DATA!I$6),"ERROR")))</f>
        <v>-0.834915648896092</v>
      </c>
      <c r="I479" s="0" t="n">
        <f aca="false">IF(Stats_DATA!J$12=1,DATA!I479,IF(Stats_DATA!J$12=2,(DATA!I479-Stats_DATA!J$2)/Stats_DATA!J$3,IF(Stats_DATA!J$12=3,(DATA!I479-Stats_DATA!J$6)/(Stats_DATA!J$10-Stats_DATA!J$6),"ERROR")))</f>
        <v>-0.915632500630065</v>
      </c>
      <c r="J479" s="0" t="n">
        <f aca="false">IF(Stats_DATA!K$12=1,DATA!J479,IF(Stats_DATA!K$12=2,(DATA!J479-Stats_DATA!K$2)/Stats_DATA!K$3,IF(Stats_DATA!K$12=3,(DATA!J479-Stats_DATA!K$6)/(Stats_DATA!K$10-Stats_DATA!K$6),"ERROR")))</f>
        <v>0.00503887302051623</v>
      </c>
      <c r="K479" s="0" t="n">
        <f aca="false">IF(Stats_DATA!L$12=1,DATA!K479,IF(Stats_DATA!L$12=2,(DATA!K479-Stats_DATA!L$2)/Stats_DATA!L$3,IF(Stats_DATA!L$12=3,(DATA!K479-Stats_DATA!L$6)/(Stats_DATA!L$10-Stats_DATA!L$6),"ERROR")))</f>
        <v>-1.05343168016889</v>
      </c>
      <c r="L479" s="0" t="n">
        <f aca="false">IF(Stats_DATA!M$12=1,DATA!L479,IF(Stats_DATA!M$12=2,(DATA!L479-Stats_DATA!M$2)/Stats_DATA!M$3,IF(Stats_DATA!M$12=3,(DATA!L479-Stats_DATA!M$6)/(Stats_DATA!M$10-Stats_DATA!M$6),"ERROR")))</f>
        <v>-0.900326694524795</v>
      </c>
      <c r="M479" s="0" t="n">
        <f aca="false">IF(Stats_DATA!N$12=1,DATA!M479,IF(Stats_DATA!N$12=2,(DATA!M479-Stats_DATA!N$2)/Stats_DATA!N$3,IF(Stats_DATA!N$12=3,(DATA!M479-Stats_DATA!N$6)/(Stats_DATA!N$10-Stats_DATA!N$6),"ERROR")))</f>
        <v>-1.16134377556247</v>
      </c>
      <c r="N479" s="0" t="n">
        <f aca="false">IF(Stats_DATA!O$12=1,DATA!N479,IF(Stats_DATA!O$12=2,(DATA!N479-Stats_DATA!O$2)/Stats_DATA!O$3,IF(Stats_DATA!O$12=3,(DATA!N479-Stats_DATA!O$6)/(Stats_DATA!O$10-Stats_DATA!O$6),"ERROR")))</f>
        <v>-0.729062940638622</v>
      </c>
      <c r="O479" s="0" t="n">
        <f aca="false">IF(Stats_DATA!P$12=1,DATA!O479,IF(Stats_DATA!P$12=2,(DATA!O479-Stats_DATA!P$2)/Stats_DATA!P$3,IF(Stats_DATA!P$12=3,(DATA!O479-Stats_DATA!P$6)/(Stats_DATA!P$10-Stats_DATA!P$6),"ERROR")))</f>
        <v>-0.578291879628538</v>
      </c>
      <c r="P479" s="0" t="n">
        <f aca="false">IF(Stats_DATA!Q$12=1,DATA!P479,IF(Stats_DATA!Q$12=2,(DATA!P479-Stats_DATA!Q$2)/Stats_DATA!Q$3,IF(Stats_DATA!Q$12=3,(DATA!P479-Stats_DATA!Q$6)/(Stats_DATA!Q$10-Stats_DATA!Q$6),"ERROR")))</f>
        <v>-1.24328279803585</v>
      </c>
      <c r="Q479" s="0" t="n">
        <f aca="false">IF(Stats_DATA!R$12=1,DATA!Q479,IF(Stats_DATA!R$12=2,(DATA!Q479-Stats_DATA!R$2)/Stats_DATA!R$3,IF(Stats_DATA!R$12=3,(DATA!Q479-Stats_DATA!R$6)/(Stats_DATA!R$10-Stats_DATA!R$6),"ERROR")))</f>
        <v>-0.688408275116711</v>
      </c>
      <c r="R479" s="0" t="n">
        <f aca="false">IF(Stats_DATA!S$12=1,DATA!R479,IF(Stats_DATA!S$12=2,(DATA!R479-Stats_DATA!S$2)/Stats_DATA!S$3,IF(Stats_DATA!S$12=3,(DATA!R479-Stats_DATA!S$6)/(Stats_DATA!S$10-Stats_DATA!S$6),"ERROR")))</f>
        <v>-0.728472550216086</v>
      </c>
      <c r="S479" s="0" t="n">
        <f aca="false">IF(Stats_DATA!T$12=1,DATA!S479,IF(Stats_DATA!T$12=2,(DATA!S479-Stats_DATA!T$2)/Stats_DATA!T$3,IF(Stats_DATA!T$12=3,(DATA!S479-Stats_DATA!T$6)/(Stats_DATA!T$10-Stats_DATA!T$6),"ERROR")))</f>
        <v>-1.12865724778706</v>
      </c>
      <c r="T479" s="0" t="n">
        <f aca="false">IF(Stats_DATA!U$12=1,DATA!T479,IF(Stats_DATA!U$12=2,(DATA!T479-Stats_DATA!U$2)/Stats_DATA!U$3,IF(Stats_DATA!U$12=3,(DATA!T479-Stats_DATA!U$6)/(Stats_DATA!U$10-Stats_DATA!U$6),"ERROR")))</f>
        <v>-0.89305189635538</v>
      </c>
      <c r="U479" s="0" t="n">
        <f aca="false">IF(Stats_DATA!V$12=1,DATA!U479,IF(Stats_DATA!V$12=2,(DATA!U479-Stats_DATA!V$2)/Stats_DATA!V$3,IF(Stats_DATA!V$12=3,(DATA!U479-Stats_DATA!V$6)/(Stats_DATA!V$10-Stats_DATA!V$6),"ERROR")))</f>
        <v>-0.642425652061144</v>
      </c>
      <c r="V479" s="0" t="n">
        <f aca="false">IF(Stats_DATA!W$12=1,DATA!V479,IF(Stats_DATA!W$12=2,(DATA!V479-Stats_DATA!W$2)/Stats_DATA!W$3,IF(Stats_DATA!W$12=3,(DATA!V479-Stats_DATA!W$6)/(Stats_DATA!W$10-Stats_DATA!W$6),"ERROR")))</f>
        <v>-0.233629912322475</v>
      </c>
      <c r="W479" s="0" t="n">
        <f aca="false">IF(Stats_DATA!X$12=1,DATA!W479,IF(Stats_DATA!X$12=2,(DATA!W479-Stats_DATA!X$2)/Stats_DATA!X$3,IF(Stats_DATA!X$12=3,(DATA!W479-Stats_DATA!X$6)/(Stats_DATA!X$10-Stats_DATA!X$6),"ERROR")))</f>
        <v>-0.630826665003567</v>
      </c>
      <c r="X479" s="0" t="n">
        <f aca="false">IF(Stats_DATA!Y$12=1,DATA!X479,IF(Stats_DATA!Y$12=2,(DATA!X479-Stats_DATA!Y$2)/Stats_DATA!Y$3,IF(Stats_DATA!Y$12=3,(DATA!X479-Stats_DATA!Y$6)/(Stats_DATA!Y$10-Stats_DATA!Y$6),"ERROR")))</f>
        <v>-0.180379585724495</v>
      </c>
      <c r="Y479" s="0" t="n">
        <f aca="false">IF(Stats_DATA!Z$12=1,DATA!Y479,IF(Stats_DATA!Z$12=2,(DATA!Y479-Stats_DATA!Z$2)/Stats_DATA!Z$3,IF(Stats_DATA!Z$12=3,(DATA!Y479-Stats_DATA!Z$6)/(Stats_DATA!Z$10-Stats_DATA!Z$6),"ERROR")))</f>
        <v>-0.283974958377266</v>
      </c>
      <c r="Z479" s="0" t="n">
        <f aca="false">IF(Stats_DATA!AA$12=1,DATA!Z479,IF(Stats_DATA!AA$12=2,(DATA!Z479-Stats_DATA!AA$2)/Stats_DATA!AA$3,IF(Stats_DATA!AA$12=3,(DATA!Z479-Stats_DATA!AA$6)/(Stats_DATA!AA$10-Stats_DATA!AA$6),"ERROR")))</f>
        <v>-1.68745048288401</v>
      </c>
      <c r="AA479" s="0" t="n">
        <f aca="false">IF(Stats_DATA!AB$12=1,DATA!AA479,IF(Stats_DATA!AB$12=2,(DATA!AA479-Stats_DATA!AB$2)/Stats_DATA!AB$3,IF(Stats_DATA!AB$12=3,(DATA!AA479-Stats_DATA!AB$6)/(Stats_DATA!AB$10-Stats_DATA!AB$6),"ERROR")))</f>
        <v>-0.341084539938811</v>
      </c>
      <c r="AB479" s="0" t="n">
        <f aca="false">IF(Stats_DATA!AC$12=1,DATA!AB479,IF(Stats_DATA!AC$12=2,(DATA!AB479-Stats_DATA!AC$2)/Stats_DATA!AC$3,IF(Stats_DATA!AC$12=3,(DATA!AB479-Stats_DATA!AC$6)/(Stats_DATA!AC$10-Stats_DATA!AC$6),"ERROR")))</f>
        <v>-0.641289129501386</v>
      </c>
      <c r="AC479" s="0" t="n">
        <f aca="false">IF(Stats_DATA!AD$12=1,DATA!AC479,IF(Stats_DATA!AD$12=2,(DATA!AC479-Stats_DATA!AD$2)/Stats_DATA!AD$3,IF(Stats_DATA!AD$12=3,(DATA!AC479-Stats_DATA!AD$6)/(Stats_DATA!AD$10-Stats_DATA!AD$6),"ERROR")))</f>
        <v>-0.796962686030542</v>
      </c>
      <c r="AD479" s="0" t="n">
        <f aca="false">IF(Stats_DATA!AE$12=1,DATA!AD479,IF(Stats_DATA!AE$12=2,(DATA!AD479-Stats_DATA!AE$2)/Stats_DATA!AE$3,IF(Stats_DATA!AE$12=3,(DATA!AD479-Stats_DATA!AE$6)/(Stats_DATA!AE$10-Stats_DATA!AE$6),"ERROR")))</f>
        <v>-0.358436704461138</v>
      </c>
      <c r="AE479" s="0" t="n">
        <f aca="false">IF(Stats_DATA!AF$12=1,DATA!AE479,IF(Stats_DATA!AF$12=2,(DATA!AE479-Stats_DATA!AF$2)/Stats_DATA!AF$3,IF(Stats_DATA!AF$12=3,(DATA!AE479-Stats_DATA!AF$6)/(Stats_DATA!AF$10-Stats_DATA!AF$6),"ERROR")))</f>
        <v>-0.385677100539964</v>
      </c>
    </row>
    <row r="480" customFormat="false" ht="12.8" hidden="false" customHeight="false" outlineLevel="0" collapsed="false">
      <c r="A480" s="0" t="n">
        <f aca="false">IF(Stats_DATA!B$12=1,DATA!A480,IF(Stats_DATA!B$12=2,(DATA!A480-Stats_DATA!B$2)/Stats_DATA!B$3,IF(Stats_DATA!B$12=3,(DATA!A480-Stats_DATA!B$6)/(Stats_DATA!B$10-Stats_DATA!B$6),"ERROR")))</f>
        <v>0</v>
      </c>
      <c r="B480" s="0" t="n">
        <f aca="false">IF(Stats_DATA!C$12=1,DATA!B480,IF(Stats_DATA!C$12=2,(DATA!B480-Stats_DATA!C$2)/Stats_DATA!C$3,IF(Stats_DATA!C$12=3,(DATA!B480-Stats_DATA!C$6)/(Stats_DATA!C$10-Stats_DATA!C$6),"ERROR")))</f>
        <v>-0.748369806989686</v>
      </c>
      <c r="C480" s="0" t="n">
        <f aca="false">IF(Stats_DATA!D$12=1,DATA!C480,IF(Stats_DATA!D$12=2,(DATA!C480-Stats_DATA!D$2)/Stats_DATA!D$3,IF(Stats_DATA!D$12=3,(DATA!C480-Stats_DATA!D$6)/(Stats_DATA!D$10-Stats_DATA!D$6),"ERROR")))</f>
        <v>-1.0926783127298</v>
      </c>
      <c r="D480" s="0" t="n">
        <f aca="false">IF(Stats_DATA!E$12=1,DATA!D480,IF(Stats_DATA!E$12=2,(DATA!D480-Stats_DATA!E$2)/Stats_DATA!E$3,IF(Stats_DATA!E$12=3,(DATA!D480-Stats_DATA!E$6)/(Stats_DATA!E$10-Stats_DATA!E$6),"ERROR")))</f>
        <v>-0.739908943640089</v>
      </c>
      <c r="E480" s="0" t="n">
        <f aca="false">IF(Stats_DATA!F$12=1,DATA!E480,IF(Stats_DATA!F$12=2,(DATA!E480-Stats_DATA!F$2)/Stats_DATA!F$3,IF(Stats_DATA!F$12=3,(DATA!E480-Stats_DATA!F$6)/(Stats_DATA!F$10-Stats_DATA!F$6),"ERROR")))</f>
        <v>-0.710369612814395</v>
      </c>
      <c r="F480" s="0" t="n">
        <f aca="false">IF(Stats_DATA!G$12=1,DATA!F480,IF(Stats_DATA!G$12=2,(DATA!F480-Stats_DATA!G$2)/Stats_DATA!G$3,IF(Stats_DATA!G$12=3,(DATA!F480-Stats_DATA!G$6)/(Stats_DATA!G$10-Stats_DATA!G$6),"ERROR")))</f>
        <v>0.585867728469369</v>
      </c>
      <c r="G480" s="0" t="n">
        <f aca="false">IF(Stats_DATA!H$12=1,DATA!G480,IF(Stats_DATA!H$12=2,(DATA!G480-Stats_DATA!H$2)/Stats_DATA!H$3,IF(Stats_DATA!H$12=3,(DATA!G480-Stats_DATA!H$6)/(Stats_DATA!H$10-Stats_DATA!H$6),"ERROR")))</f>
        <v>-0.417720737306843</v>
      </c>
      <c r="H480" s="0" t="n">
        <f aca="false">IF(Stats_DATA!I$12=1,DATA!H480,IF(Stats_DATA!I$12=2,(DATA!H480-Stats_DATA!I$2)/Stats_DATA!I$3,IF(Stats_DATA!I$12=3,(DATA!H480-Stats_DATA!I$6)/(Stats_DATA!I$10-Stats_DATA!I$6),"ERROR")))</f>
        <v>-0.448060731657105</v>
      </c>
      <c r="I480" s="0" t="n">
        <f aca="false">IF(Stats_DATA!J$12=1,DATA!I480,IF(Stats_DATA!J$12=2,(DATA!I480-Stats_DATA!J$2)/Stats_DATA!J$3,IF(Stats_DATA!J$12=3,(DATA!I480-Stats_DATA!J$6)/(Stats_DATA!J$10-Stats_DATA!J$6),"ERROR")))</f>
        <v>-0.753273270968742</v>
      </c>
      <c r="J480" s="0" t="n">
        <f aca="false">IF(Stats_DATA!K$12=1,DATA!J480,IF(Stats_DATA!K$12=2,(DATA!J480-Stats_DATA!K$2)/Stats_DATA!K$3,IF(Stats_DATA!K$12=3,(DATA!J480-Stats_DATA!K$6)/(Stats_DATA!K$10-Stats_DATA!K$6),"ERROR")))</f>
        <v>-0.118984075395453</v>
      </c>
      <c r="K480" s="0" t="n">
        <f aca="false">IF(Stats_DATA!L$12=1,DATA!K480,IF(Stats_DATA!L$12=2,(DATA!K480-Stats_DATA!L$2)/Stats_DATA!L$3,IF(Stats_DATA!L$12=3,(DATA!K480-Stats_DATA!L$6)/(Stats_DATA!L$10-Stats_DATA!L$6),"ERROR")))</f>
        <v>0.416747728632411</v>
      </c>
      <c r="L480" s="0" t="n">
        <f aca="false">IF(Stats_DATA!M$12=1,DATA!L480,IF(Stats_DATA!M$12=2,(DATA!L480-Stats_DATA!M$2)/Stats_DATA!M$3,IF(Stats_DATA!M$12=3,(DATA!L480-Stats_DATA!M$6)/(Stats_DATA!M$10-Stats_DATA!M$6),"ERROR")))</f>
        <v>-0.72759751803076</v>
      </c>
      <c r="M480" s="0" t="n">
        <f aca="false">IF(Stats_DATA!N$12=1,DATA!M480,IF(Stats_DATA!N$12=2,(DATA!M480-Stats_DATA!N$2)/Stats_DATA!N$3,IF(Stats_DATA!N$12=3,(DATA!M480-Stats_DATA!N$6)/(Stats_DATA!N$10-Stats_DATA!N$6),"ERROR")))</f>
        <v>-0.0921844924151079</v>
      </c>
      <c r="N480" s="0" t="n">
        <f aca="false">IF(Stats_DATA!O$12=1,DATA!N480,IF(Stats_DATA!O$12=2,(DATA!N480-Stats_DATA!O$2)/Stats_DATA!O$3,IF(Stats_DATA!O$12=3,(DATA!N480-Stats_DATA!O$6)/(Stats_DATA!O$10-Stats_DATA!O$6),"ERROR")))</f>
        <v>-0.642508742340758</v>
      </c>
      <c r="O480" s="0" t="n">
        <f aca="false">IF(Stats_DATA!P$12=1,DATA!O480,IF(Stats_DATA!P$12=2,(DATA!O480-Stats_DATA!P$2)/Stats_DATA!P$3,IF(Stats_DATA!P$12=3,(DATA!O480-Stats_DATA!P$6)/(Stats_DATA!P$10-Stats_DATA!P$6),"ERROR")))</f>
        <v>-0.571477345711716</v>
      </c>
      <c r="P480" s="0" t="n">
        <f aca="false">IF(Stats_DATA!Q$12=1,DATA!P480,IF(Stats_DATA!Q$12=2,(DATA!P480-Stats_DATA!Q$2)/Stats_DATA!Q$3,IF(Stats_DATA!Q$12=3,(DATA!P480-Stats_DATA!Q$6)/(Stats_DATA!Q$10-Stats_DATA!Q$6),"ERROR")))</f>
        <v>-0.69407708774738</v>
      </c>
      <c r="Q480" s="0" t="n">
        <f aca="false">IF(Stats_DATA!R$12=1,DATA!Q480,IF(Stats_DATA!R$12=2,(DATA!Q480-Stats_DATA!R$2)/Stats_DATA!R$3,IF(Stats_DATA!R$12=3,(DATA!Q480-Stats_DATA!R$6)/(Stats_DATA!R$10-Stats_DATA!R$6),"ERROR")))</f>
        <v>-0.242243433080331</v>
      </c>
      <c r="R480" s="0" t="n">
        <f aca="false">IF(Stats_DATA!S$12=1,DATA!R480,IF(Stats_DATA!S$12=2,(DATA!R480-Stats_DATA!S$2)/Stats_DATA!S$3,IF(Stats_DATA!S$12=3,(DATA!R480-Stats_DATA!S$6)/(Stats_DATA!S$10-Stats_DATA!S$6),"ERROR")))</f>
        <v>0.320223426048567</v>
      </c>
      <c r="S480" s="0" t="n">
        <f aca="false">IF(Stats_DATA!T$12=1,DATA!S480,IF(Stats_DATA!T$12=2,(DATA!S480-Stats_DATA!T$2)/Stats_DATA!T$3,IF(Stats_DATA!T$12=3,(DATA!S480-Stats_DATA!T$6)/(Stats_DATA!T$10-Stats_DATA!T$6),"ERROR")))</f>
        <v>-0.609070241746417</v>
      </c>
      <c r="T480" s="0" t="n">
        <f aca="false">IF(Stats_DATA!U$12=1,DATA!T480,IF(Stats_DATA!U$12=2,(DATA!T480-Stats_DATA!U$2)/Stats_DATA!U$3,IF(Stats_DATA!U$12=3,(DATA!T480-Stats_DATA!U$6)/(Stats_DATA!U$10-Stats_DATA!U$6),"ERROR")))</f>
        <v>-0.255529135414819</v>
      </c>
      <c r="U480" s="0" t="n">
        <f aca="false">IF(Stats_DATA!V$12=1,DATA!U480,IF(Stats_DATA!V$12=2,(DATA!U480-Stats_DATA!V$2)/Stats_DATA!V$3,IF(Stats_DATA!V$12=3,(DATA!U480-Stats_DATA!V$6)/(Stats_DATA!V$10-Stats_DATA!V$6),"ERROR")))</f>
        <v>-0.0683669745378521</v>
      </c>
      <c r="V480" s="0" t="n">
        <f aca="false">IF(Stats_DATA!W$12=1,DATA!V480,IF(Stats_DATA!W$12=2,(DATA!V480-Stats_DATA!W$2)/Stats_DATA!W$3,IF(Stats_DATA!W$12=3,(DATA!V480-Stats_DATA!W$6)/(Stats_DATA!W$10-Stats_DATA!W$6),"ERROR")))</f>
        <v>-0.800537225847229</v>
      </c>
      <c r="W480" s="0" t="n">
        <f aca="false">IF(Stats_DATA!X$12=1,DATA!W480,IF(Stats_DATA!X$12=2,(DATA!W480-Stats_DATA!X$2)/Stats_DATA!X$3,IF(Stats_DATA!X$12=3,(DATA!W480-Stats_DATA!X$6)/(Stats_DATA!X$10-Stats_DATA!X$6),"ERROR")))</f>
        <v>-0.614556601798737</v>
      </c>
      <c r="X480" s="0" t="n">
        <f aca="false">IF(Stats_DATA!Y$12=1,DATA!X480,IF(Stats_DATA!Y$12=2,(DATA!X480-Stats_DATA!Y$2)/Stats_DATA!Y$3,IF(Stats_DATA!Y$12=3,(DATA!X480-Stats_DATA!Y$6)/(Stats_DATA!Y$10-Stats_DATA!Y$6),"ERROR")))</f>
        <v>-0.750574538433633</v>
      </c>
      <c r="Y480" s="0" t="n">
        <f aca="false">IF(Stats_DATA!Z$12=1,DATA!Y480,IF(Stats_DATA!Z$12=2,(DATA!Y480-Stats_DATA!Z$2)/Stats_DATA!Z$3,IF(Stats_DATA!Z$12=3,(DATA!Y480-Stats_DATA!Z$6)/(Stats_DATA!Z$10-Stats_DATA!Z$6),"ERROR")))</f>
        <v>-0.725350059123023</v>
      </c>
      <c r="Z480" s="0" t="n">
        <f aca="false">IF(Stats_DATA!AA$12=1,DATA!Z480,IF(Stats_DATA!AA$12=2,(DATA!Z480-Stats_DATA!AA$2)/Stats_DATA!AA$3,IF(Stats_DATA!AA$12=3,(DATA!Z480-Stats_DATA!AA$6)/(Stats_DATA!AA$10-Stats_DATA!AA$6),"ERROR")))</f>
        <v>0.124008090650034</v>
      </c>
      <c r="AA480" s="0" t="n">
        <f aca="false">IF(Stats_DATA!AB$12=1,DATA!AA480,IF(Stats_DATA!AB$12=2,(DATA!AA480-Stats_DATA!AB$2)/Stats_DATA!AB$3,IF(Stats_DATA!AB$12=3,(DATA!AA480-Stats_DATA!AB$6)/(Stats_DATA!AB$10-Stats_DATA!AB$6),"ERROR")))</f>
        <v>-0.338542218047928</v>
      </c>
      <c r="AB480" s="0" t="n">
        <f aca="false">IF(Stats_DATA!AC$12=1,DATA!AB480,IF(Stats_DATA!AC$12=2,(DATA!AB480-Stats_DATA!AC$2)/Stats_DATA!AC$3,IF(Stats_DATA!AC$12=3,(DATA!AB480-Stats_DATA!AC$6)/(Stats_DATA!AC$10-Stats_DATA!AC$6),"ERROR")))</f>
        <v>-0.0603404515876439</v>
      </c>
      <c r="AC480" s="0" t="n">
        <f aca="false">IF(Stats_DATA!AD$12=1,DATA!AC480,IF(Stats_DATA!AD$12=2,(DATA!AC480-Stats_DATA!AD$2)/Stats_DATA!AD$3,IF(Stats_DATA!AD$12=3,(DATA!AC480-Stats_DATA!AD$6)/(Stats_DATA!AD$10-Stats_DATA!AD$6),"ERROR")))</f>
        <v>-0.613034960651632</v>
      </c>
      <c r="AD480" s="0" t="n">
        <f aca="false">IF(Stats_DATA!AE$12=1,DATA!AD480,IF(Stats_DATA!AE$12=2,(DATA!AD480-Stats_DATA!AE$2)/Stats_DATA!AE$3,IF(Stats_DATA!AE$12=3,(DATA!AD480-Stats_DATA!AE$6)/(Stats_DATA!AE$10-Stats_DATA!AE$6),"ERROR")))</f>
        <v>0.0650491927773642</v>
      </c>
      <c r="AE480" s="0" t="n">
        <f aca="false">IF(Stats_DATA!AF$12=1,DATA!AE480,IF(Stats_DATA!AF$12=2,(DATA!AE480-Stats_DATA!AF$2)/Stats_DATA!AF$3,IF(Stats_DATA!AF$12=3,(DATA!AE480-Stats_DATA!AF$6)/(Stats_DATA!AF$10-Stats_DATA!AF$6),"ERROR")))</f>
        <v>0.434863325207486</v>
      </c>
    </row>
    <row r="481" customFormat="false" ht="12.8" hidden="false" customHeight="false" outlineLevel="0" collapsed="false">
      <c r="A481" s="0" t="n">
        <f aca="false">IF(Stats_DATA!B$12=1,DATA!A481,IF(Stats_DATA!B$12=2,(DATA!A481-Stats_DATA!B$2)/Stats_DATA!B$3,IF(Stats_DATA!B$12=3,(DATA!A481-Stats_DATA!B$6)/(Stats_DATA!B$10-Stats_DATA!B$6),"ERROR")))</f>
        <v>1</v>
      </c>
      <c r="B481" s="0" t="n">
        <f aca="false">IF(Stats_DATA!C$12=1,DATA!B481,IF(Stats_DATA!C$12=2,(DATA!B481-Stats_DATA!C$2)/Stats_DATA!C$3,IF(Stats_DATA!C$12=3,(DATA!B481-Stats_DATA!C$6)/(Stats_DATA!C$10-Stats_DATA!C$6),"ERROR")))</f>
        <v>0.602349276297369</v>
      </c>
      <c r="C481" s="0" t="n">
        <f aca="false">IF(Stats_DATA!D$12=1,DATA!C481,IF(Stats_DATA!D$12=2,(DATA!C481-Stats_DATA!D$2)/Stats_DATA!D$3,IF(Stats_DATA!D$12=3,(DATA!C481-Stats_DATA!D$6)/(Stats_DATA!D$10-Stats_DATA!D$6),"ERROR")))</f>
        <v>0.0512321928312505</v>
      </c>
      <c r="D481" s="0" t="n">
        <f aca="false">IF(Stats_DATA!E$12=1,DATA!D481,IF(Stats_DATA!E$12=2,(DATA!D481-Stats_DATA!E$2)/Stats_DATA!E$3,IF(Stats_DATA!E$12=3,(DATA!D481-Stats_DATA!E$6)/(Stats_DATA!E$10-Stats_DATA!E$6),"ERROR")))</f>
        <v>0.733815404837157</v>
      </c>
      <c r="E481" s="0" t="n">
        <f aca="false">IF(Stats_DATA!F$12=1,DATA!E481,IF(Stats_DATA!F$12=2,(DATA!E481-Stats_DATA!F$2)/Stats_DATA!F$3,IF(Stats_DATA!F$12=3,(DATA!E481-Stats_DATA!F$6)/(Stats_DATA!F$10-Stats_DATA!F$6),"ERROR")))</f>
        <v>0.4572447735574</v>
      </c>
      <c r="F481" s="0" t="n">
        <f aca="false">IF(Stats_DATA!G$12=1,DATA!F481,IF(Stats_DATA!G$12=2,(DATA!F481-Stats_DATA!G$2)/Stats_DATA!G$3,IF(Stats_DATA!G$12=3,(DATA!F481-Stats_DATA!G$6)/(Stats_DATA!G$10-Stats_DATA!G$6),"ERROR")))</f>
        <v>0.443661970641937</v>
      </c>
      <c r="G481" s="0" t="n">
        <f aca="false">IF(Stats_DATA!H$12=1,DATA!G481,IF(Stats_DATA!H$12=2,(DATA!G481-Stats_DATA!H$2)/Stats_DATA!H$3,IF(Stats_DATA!H$12=3,(DATA!G481-Stats_DATA!H$6)/(Stats_DATA!H$10-Stats_DATA!H$6),"ERROR")))</f>
        <v>1.60868356706138</v>
      </c>
      <c r="H481" s="0" t="n">
        <f aca="false">IF(Stats_DATA!I$12=1,DATA!H481,IF(Stats_DATA!I$12=2,(DATA!H481-Stats_DATA!I$2)/Stats_DATA!I$3,IF(Stats_DATA!I$12=3,(DATA!H481-Stats_DATA!I$6)/(Stats_DATA!I$10-Stats_DATA!I$6),"ERROR")))</f>
        <v>1.69093085354367</v>
      </c>
      <c r="I481" s="0" t="n">
        <f aca="false">IF(Stats_DATA!J$12=1,DATA!I481,IF(Stats_DATA!J$12=2,(DATA!I481-Stats_DATA!J$2)/Stats_DATA!J$3,IF(Stats_DATA!J$12=3,(DATA!I481-Stats_DATA!J$6)/(Stats_DATA!J$10-Stats_DATA!J$6),"ERROR")))</f>
        <v>1.10870360887738</v>
      </c>
      <c r="J481" s="0" t="n">
        <f aca="false">IF(Stats_DATA!K$12=1,DATA!J481,IF(Stats_DATA!K$12=2,(DATA!J481-Stats_DATA!K$2)/Stats_DATA!K$3,IF(Stats_DATA!K$12=3,(DATA!J481-Stats_DATA!K$6)/(Stats_DATA!K$10-Stats_DATA!K$6),"ERROR")))</f>
        <v>1.23797288962632</v>
      </c>
      <c r="K481" s="0" t="n">
        <f aca="false">IF(Stats_DATA!L$12=1,DATA!K481,IF(Stats_DATA!L$12=2,(DATA!K481-Stats_DATA!L$2)/Stats_DATA!L$3,IF(Stats_DATA!L$12=3,(DATA!K481-Stats_DATA!L$6)/(Stats_DATA!L$10-Stats_DATA!L$6),"ERROR")))</f>
        <v>0.4224131598802</v>
      </c>
      <c r="L481" s="0" t="n">
        <f aca="false">IF(Stats_DATA!M$12=1,DATA!L481,IF(Stats_DATA!M$12=2,(DATA!L481-Stats_DATA!M$2)/Stats_DATA!M$3,IF(Stats_DATA!M$12=3,(DATA!L481-Stats_DATA!M$6)/(Stats_DATA!M$10-Stats_DATA!M$6),"ERROR")))</f>
        <v>-0.326245590185538</v>
      </c>
      <c r="M481" s="0" t="n">
        <f aca="false">IF(Stats_DATA!N$12=1,DATA!M481,IF(Stats_DATA!N$12=2,(DATA!M481-Stats_DATA!N$2)/Stats_DATA!N$3,IF(Stats_DATA!N$12=3,(DATA!M481-Stats_DATA!N$6)/(Stats_DATA!N$10-Stats_DATA!N$6),"ERROR")))</f>
        <v>-0.419023113560358</v>
      </c>
      <c r="N481" s="0" t="n">
        <f aca="false">IF(Stats_DATA!O$12=1,DATA!N481,IF(Stats_DATA!O$12=2,(DATA!N481-Stats_DATA!O$2)/Stats_DATA!O$3,IF(Stats_DATA!O$12=3,(DATA!N481-Stats_DATA!O$6)/(Stats_DATA!O$10-Stats_DATA!O$6),"ERROR")))</f>
        <v>0.100868172183183</v>
      </c>
      <c r="O481" s="0" t="n">
        <f aca="false">IF(Stats_DATA!P$12=1,DATA!O481,IF(Stats_DATA!P$12=2,(DATA!O481-Stats_DATA!P$2)/Stats_DATA!P$3,IF(Stats_DATA!P$12=3,(DATA!O481-Stats_DATA!P$6)/(Stats_DATA!P$10-Stats_DATA!P$6),"ERROR")))</f>
        <v>-0.158648484557167</v>
      </c>
      <c r="P481" s="0" t="n">
        <f aca="false">IF(Stats_DATA!Q$12=1,DATA!P481,IF(Stats_DATA!Q$12=2,(DATA!P481-Stats_DATA!Q$2)/Stats_DATA!Q$3,IF(Stats_DATA!Q$12=3,(DATA!P481-Stats_DATA!Q$6)/(Stats_DATA!Q$10-Stats_DATA!Q$6),"ERROR")))</f>
        <v>0.718071009052558</v>
      </c>
      <c r="Q481" s="0" t="n">
        <f aca="false">IF(Stats_DATA!R$12=1,DATA!Q481,IF(Stats_DATA!R$12=2,(DATA!Q481-Stats_DATA!R$2)/Stats_DATA!R$3,IF(Stats_DATA!R$12=3,(DATA!Q481-Stats_DATA!R$6)/(Stats_DATA!R$10-Stats_DATA!R$6),"ERROR")))</f>
        <v>1.63176058428399</v>
      </c>
      <c r="R481" s="0" t="n">
        <f aca="false">IF(Stats_DATA!S$12=1,DATA!R481,IF(Stats_DATA!S$12=2,(DATA!R481-Stats_DATA!S$2)/Stats_DATA!S$3,IF(Stats_DATA!S$12=3,(DATA!R481-Stats_DATA!S$6)/(Stats_DATA!S$10-Stats_DATA!S$6),"ERROR")))</f>
        <v>1.61982991925246</v>
      </c>
      <c r="S481" s="0" t="n">
        <f aca="false">IF(Stats_DATA!T$12=1,DATA!S481,IF(Stats_DATA!T$12=2,(DATA!S481-Stats_DATA!T$2)/Stats_DATA!T$3,IF(Stats_DATA!T$12=3,(DATA!S481-Stats_DATA!T$6)/(Stats_DATA!T$10-Stats_DATA!T$6),"ERROR")))</f>
        <v>1.67802016038883</v>
      </c>
      <c r="T481" s="0" t="n">
        <f aca="false">IF(Stats_DATA!U$12=1,DATA!T481,IF(Stats_DATA!U$12=2,(DATA!T481-Stats_DATA!U$2)/Stats_DATA!U$3,IF(Stats_DATA!U$12=3,(DATA!T481-Stats_DATA!U$6)/(Stats_DATA!U$10-Stats_DATA!U$6),"ERROR")))</f>
        <v>0.869511030950876</v>
      </c>
      <c r="U481" s="0" t="n">
        <f aca="false">IF(Stats_DATA!V$12=1,DATA!U481,IF(Stats_DATA!V$12=2,(DATA!U481-Stats_DATA!V$2)/Stats_DATA!V$3,IF(Stats_DATA!V$12=3,(DATA!U481-Stats_DATA!V$6)/(Stats_DATA!V$10-Stats_DATA!V$6),"ERROR")))</f>
        <v>0.967508492935052</v>
      </c>
      <c r="V481" s="0" t="n">
        <f aca="false">IF(Stats_DATA!W$12=1,DATA!V481,IF(Stats_DATA!W$12=2,(DATA!V481-Stats_DATA!W$2)/Stats_DATA!W$3,IF(Stats_DATA!W$12=3,(DATA!V481-Stats_DATA!W$6)/(Stats_DATA!W$10-Stats_DATA!W$6),"ERROR")))</f>
        <v>0.231896166301866</v>
      </c>
      <c r="W481" s="0" t="n">
        <f aca="false">IF(Stats_DATA!X$12=1,DATA!W481,IF(Stats_DATA!X$12=2,(DATA!W481-Stats_DATA!X$2)/Stats_DATA!X$3,IF(Stats_DATA!X$12=3,(DATA!W481-Stats_DATA!X$6)/(Stats_DATA!X$10-Stats_DATA!X$6),"ERROR")))</f>
        <v>-0.427450874943195</v>
      </c>
      <c r="X481" s="0" t="n">
        <f aca="false">IF(Stats_DATA!Y$12=1,DATA!X481,IF(Stats_DATA!Y$12=2,(DATA!X481-Stats_DATA!Y$2)/Stats_DATA!Y$3,IF(Stats_DATA!Y$12=3,(DATA!X481-Stats_DATA!Y$6)/(Stats_DATA!Y$10-Stats_DATA!Y$6),"ERROR")))</f>
        <v>0.441597163316267</v>
      </c>
      <c r="Y481" s="0" t="n">
        <f aca="false">IF(Stats_DATA!Z$12=1,DATA!Y481,IF(Stats_DATA!Z$12=2,(DATA!Y481-Stats_DATA!Z$2)/Stats_DATA!Z$3,IF(Stats_DATA!Z$12=3,(DATA!Y481-Stats_DATA!Z$6)/(Stats_DATA!Z$10-Stats_DATA!Z$6),"ERROR")))</f>
        <v>0.103830939930187</v>
      </c>
      <c r="Z481" s="0" t="n">
        <f aca="false">IF(Stats_DATA!AA$12=1,DATA!Z481,IF(Stats_DATA!AA$12=2,(DATA!Z481-Stats_DATA!AA$2)/Stats_DATA!AA$3,IF(Stats_DATA!AA$12=3,(DATA!Z481-Stats_DATA!AA$6)/(Stats_DATA!AA$10-Stats_DATA!AA$6),"ERROR")))</f>
        <v>0.233501476381057</v>
      </c>
      <c r="AA481" s="0" t="n">
        <f aca="false">IF(Stats_DATA!AB$12=1,DATA!AA481,IF(Stats_DATA!AB$12=2,(DATA!AA481-Stats_DATA!AB$2)/Stats_DATA!AB$3,IF(Stats_DATA!AB$12=3,(DATA!AA481-Stats_DATA!AB$6)/(Stats_DATA!AB$10-Stats_DATA!AB$6),"ERROR")))</f>
        <v>1.21990110106305</v>
      </c>
      <c r="AB481" s="0" t="n">
        <f aca="false">IF(Stats_DATA!AC$12=1,DATA!AB481,IF(Stats_DATA!AC$12=2,(DATA!AB481-Stats_DATA!AC$2)/Stats_DATA!AC$3,IF(Stats_DATA!AC$12=3,(DATA!AB481-Stats_DATA!AC$6)/(Stats_DATA!AC$10-Stats_DATA!AC$6),"ERROR")))</f>
        <v>1.52192983372033</v>
      </c>
      <c r="AC481" s="0" t="n">
        <f aca="false">IF(Stats_DATA!AD$12=1,DATA!AC481,IF(Stats_DATA!AD$12=2,(DATA!AC481-Stats_DATA!AD$2)/Stats_DATA!AD$3,IF(Stats_DATA!AD$12=3,(DATA!AC481-Stats_DATA!AD$6)/(Stats_DATA!AD$10-Stats_DATA!AD$6),"ERROR")))</f>
        <v>0.95681631989838</v>
      </c>
      <c r="AD481" s="0" t="n">
        <f aca="false">IF(Stats_DATA!AE$12=1,DATA!AD481,IF(Stats_DATA!AE$12=2,(DATA!AD481-Stats_DATA!AE$2)/Stats_DATA!AE$3,IF(Stats_DATA!AE$12=3,(DATA!AD481-Stats_DATA!AE$6)/(Stats_DATA!AE$10-Stats_DATA!AE$6),"ERROR")))</f>
        <v>0.674416304452613</v>
      </c>
      <c r="AE481" s="0" t="n">
        <f aca="false">IF(Stats_DATA!AF$12=1,DATA!AE481,IF(Stats_DATA!AF$12=2,(DATA!AE481-Stats_DATA!AF$2)/Stats_DATA!AF$3,IF(Stats_DATA!AF$12=3,(DATA!AE481-Stats_DATA!AF$6)/(Stats_DATA!AF$10-Stats_DATA!AF$6),"ERROR")))</f>
        <v>0.410501801096226</v>
      </c>
    </row>
    <row r="482" customFormat="false" ht="12.8" hidden="false" customHeight="false" outlineLevel="0" collapsed="false">
      <c r="A482" s="0" t="n">
        <f aca="false">IF(Stats_DATA!B$12=1,DATA!A482,IF(Stats_DATA!B$12=2,(DATA!A482-Stats_DATA!B$2)/Stats_DATA!B$3,IF(Stats_DATA!B$12=3,(DATA!A482-Stats_DATA!B$6)/(Stats_DATA!B$10-Stats_DATA!B$6),"ERROR")))</f>
        <v>0</v>
      </c>
      <c r="B482" s="0" t="n">
        <f aca="false">IF(Stats_DATA!C$12=1,DATA!B482,IF(Stats_DATA!C$12=2,(DATA!B482-Stats_DATA!C$2)/Stats_DATA!C$3,IF(Stats_DATA!C$12=3,(DATA!B482-Stats_DATA!C$6)/(Stats_DATA!C$10-Stats_DATA!C$6),"ERROR")))</f>
        <v>-0.558247583081634</v>
      </c>
      <c r="C482" s="0" t="n">
        <f aca="false">IF(Stats_DATA!D$12=1,DATA!C482,IF(Stats_DATA!D$12=2,(DATA!C482-Stats_DATA!D$2)/Stats_DATA!D$3,IF(Stats_DATA!D$12=3,(DATA!C482-Stats_DATA!D$6)/(Stats_DATA!D$10-Stats_DATA!D$6),"ERROR")))</f>
        <v>-0.29287096737817</v>
      </c>
      <c r="D482" s="0" t="n">
        <f aca="false">IF(Stats_DATA!E$12=1,DATA!D482,IF(Stats_DATA!E$12=2,(DATA!D482-Stats_DATA!E$2)/Stats_DATA!E$3,IF(Stats_DATA!E$12=3,(DATA!D482-Stats_DATA!E$6)/(Stats_DATA!E$10-Stats_DATA!E$6),"ERROR")))</f>
        <v>-0.562946790653432</v>
      </c>
      <c r="E482" s="0" t="n">
        <f aca="false">IF(Stats_DATA!F$12=1,DATA!E482,IF(Stats_DATA!F$12=2,(DATA!E482-Stats_DATA!F$2)/Stats_DATA!F$3,IF(Stats_DATA!F$12=3,(DATA!E482-Stats_DATA!F$6)/(Stats_DATA!F$10-Stats_DATA!F$6),"ERROR")))</f>
        <v>-0.56715285673472</v>
      </c>
      <c r="F482" s="0" t="n">
        <f aca="false">IF(Stats_DATA!G$12=1,DATA!F482,IF(Stats_DATA!G$12=2,(DATA!F482-Stats_DATA!G$2)/Stats_DATA!G$3,IF(Stats_DATA!G$12=3,(DATA!F482-Stats_DATA!G$6)/(Stats_DATA!G$10-Stats_DATA!G$6),"ERROR")))</f>
        <v>-0.390374799015957</v>
      </c>
      <c r="G482" s="0" t="n">
        <f aca="false">IF(Stats_DATA!H$12=1,DATA!G482,IF(Stats_DATA!H$12=2,(DATA!G482-Stats_DATA!H$2)/Stats_DATA!H$3,IF(Stats_DATA!H$12=3,(DATA!G482-Stats_DATA!H$6)/(Stats_DATA!H$10-Stats_DATA!H$6),"ERROR")))</f>
        <v>-0.49156653049537</v>
      </c>
      <c r="H482" s="0" t="n">
        <f aca="false">IF(Stats_DATA!I$12=1,DATA!H482,IF(Stats_DATA!I$12=2,(DATA!H482-Stats_DATA!I$2)/Stats_DATA!I$3,IF(Stats_DATA!I$12=3,(DATA!H482-Stats_DATA!I$6)/(Stats_DATA!I$10-Stats_DATA!I$6),"ERROR")))</f>
        <v>-0.74811162725881</v>
      </c>
      <c r="I482" s="0" t="n">
        <f aca="false">IF(Stats_DATA!J$12=1,DATA!I482,IF(Stats_DATA!J$12=2,(DATA!I482-Stats_DATA!J$2)/Stats_DATA!J$3,IF(Stats_DATA!J$12=3,(DATA!I482-Stats_DATA!J$6)/(Stats_DATA!J$10-Stats_DATA!J$6),"ERROR")))</f>
        <v>-0.867182444794622</v>
      </c>
      <c r="J482" s="0" t="n">
        <f aca="false">IF(Stats_DATA!K$12=1,DATA!J482,IF(Stats_DATA!K$12=2,(DATA!J482-Stats_DATA!K$2)/Stats_DATA!K$3,IF(Stats_DATA!K$12=3,(DATA!J482-Stats_DATA!K$6)/(Stats_DATA!K$10-Stats_DATA!K$6),"ERROR")))</f>
        <v>-1.26802021513163</v>
      </c>
      <c r="K482" s="0" t="n">
        <f aca="false">IF(Stats_DATA!L$12=1,DATA!K482,IF(Stats_DATA!L$12=2,(DATA!K482-Stats_DATA!L$2)/Stats_DATA!L$3,IF(Stats_DATA!L$12=3,(DATA!K482-Stats_DATA!L$6)/(Stats_DATA!L$10-Stats_DATA!L$6),"ERROR")))</f>
        <v>0.0060039631676918</v>
      </c>
      <c r="L482" s="0" t="n">
        <f aca="false">IF(Stats_DATA!M$12=1,DATA!L482,IF(Stats_DATA!M$12=2,(DATA!L482-Stats_DATA!M$2)/Stats_DATA!M$3,IF(Stats_DATA!M$12=3,(DATA!L482-Stats_DATA!M$6)/(Stats_DATA!M$10-Stats_DATA!M$6),"ERROR")))</f>
        <v>-0.66990092462983</v>
      </c>
      <c r="M482" s="0" t="n">
        <f aca="false">IF(Stats_DATA!N$12=1,DATA!M482,IF(Stats_DATA!N$12=2,(DATA!M482-Stats_DATA!N$2)/Stats_DATA!N$3,IF(Stats_DATA!N$12=3,(DATA!M482-Stats_DATA!N$6)/(Stats_DATA!N$10-Stats_DATA!N$6),"ERROR")))</f>
        <v>-0.0486785195505155</v>
      </c>
      <c r="N482" s="0" t="n">
        <f aca="false">IF(Stats_DATA!O$12=1,DATA!N482,IF(Stats_DATA!O$12=2,(DATA!N482-Stats_DATA!O$2)/Stats_DATA!O$3,IF(Stats_DATA!O$12=3,(DATA!N482-Stats_DATA!O$6)/(Stats_DATA!O$10-Stats_DATA!O$6),"ERROR")))</f>
        <v>-0.58760865084897</v>
      </c>
      <c r="O482" s="0" t="n">
        <f aca="false">IF(Stats_DATA!P$12=1,DATA!O482,IF(Stats_DATA!P$12=2,(DATA!O482-Stats_DATA!P$2)/Stats_DATA!P$3,IF(Stats_DATA!P$12=3,(DATA!O482-Stats_DATA!P$6)/(Stats_DATA!P$10-Stats_DATA!P$6),"ERROR")))</f>
        <v>-0.52927120016237</v>
      </c>
      <c r="P482" s="0" t="n">
        <f aca="false">IF(Stats_DATA!Q$12=1,DATA!P482,IF(Stats_DATA!Q$12=2,(DATA!P482-Stats_DATA!Q$2)/Stats_DATA!Q$3,IF(Stats_DATA!Q$12=3,(DATA!P482-Stats_DATA!Q$6)/(Stats_DATA!Q$10-Stats_DATA!Q$6),"ERROR")))</f>
        <v>-0.709397562382474</v>
      </c>
      <c r="Q482" s="0" t="n">
        <f aca="false">IF(Stats_DATA!R$12=1,DATA!Q482,IF(Stats_DATA!R$12=2,(DATA!Q482-Stats_DATA!R$2)/Stats_DATA!R$3,IF(Stats_DATA!R$12=3,(DATA!Q482-Stats_DATA!R$6)/(Stats_DATA!R$10-Stats_DATA!R$6),"ERROR")))</f>
        <v>-0.492408450892969</v>
      </c>
      <c r="R482" s="0" t="n">
        <f aca="false">IF(Stats_DATA!S$12=1,DATA!R482,IF(Stats_DATA!S$12=2,(DATA!R482-Stats_DATA!S$2)/Stats_DATA!S$3,IF(Stats_DATA!S$12=3,(DATA!R482-Stats_DATA!S$6)/(Stats_DATA!S$10-Stats_DATA!S$6),"ERROR")))</f>
        <v>-0.593774614927607</v>
      </c>
      <c r="S482" s="0" t="n">
        <f aca="false">IF(Stats_DATA!T$12=1,DATA!S482,IF(Stats_DATA!T$12=2,(DATA!S482-Stats_DATA!T$2)/Stats_DATA!T$3,IF(Stats_DATA!T$12=3,(DATA!S482-Stats_DATA!T$6)/(Stats_DATA!T$10-Stats_DATA!T$6),"ERROR")))</f>
        <v>-1.07533718384839</v>
      </c>
      <c r="T482" s="0" t="n">
        <f aca="false">IF(Stats_DATA!U$12=1,DATA!T482,IF(Stats_DATA!U$12=2,(DATA!T482-Stats_DATA!U$2)/Stats_DATA!U$3,IF(Stats_DATA!U$12=3,(DATA!T482-Stats_DATA!U$6)/(Stats_DATA!U$10-Stats_DATA!U$6),"ERROR")))</f>
        <v>-0.726110452314019</v>
      </c>
      <c r="U482" s="0" t="n">
        <f aca="false">IF(Stats_DATA!V$12=1,DATA!U482,IF(Stats_DATA!V$12=2,(DATA!U482-Stats_DATA!V$2)/Stats_DATA!V$3,IF(Stats_DATA!V$12=3,(DATA!U482-Stats_DATA!V$6)/(Stats_DATA!V$10-Stats_DATA!V$6),"ERROR")))</f>
        <v>-0.731992410832059</v>
      </c>
      <c r="V482" s="0" t="n">
        <f aca="false">IF(Stats_DATA!W$12=1,DATA!V482,IF(Stats_DATA!W$12=2,(DATA!V482-Stats_DATA!W$2)/Stats_DATA!W$3,IF(Stats_DATA!W$12=3,(DATA!V482-Stats_DATA!W$6)/(Stats_DATA!W$10-Stats_DATA!W$6),"ERROR")))</f>
        <v>-0.606050775221949</v>
      </c>
      <c r="W482" s="0" t="n">
        <f aca="false">IF(Stats_DATA!X$12=1,DATA!W482,IF(Stats_DATA!X$12=2,(DATA!W482-Stats_DATA!X$2)/Stats_DATA!X$3,IF(Stats_DATA!X$12=3,(DATA!W482-Stats_DATA!X$6)/(Stats_DATA!X$10-Stats_DATA!X$6),"ERROR")))</f>
        <v>0.356766171529598</v>
      </c>
      <c r="X482" s="0" t="n">
        <f aca="false">IF(Stats_DATA!Y$12=1,DATA!X482,IF(Stats_DATA!Y$12=2,(DATA!X482-Stats_DATA!Y$2)/Stats_DATA!Y$3,IF(Stats_DATA!Y$12=3,(DATA!X482-Stats_DATA!Y$6)/(Stats_DATA!Y$10-Stats_DATA!Y$6),"ERROR")))</f>
        <v>-0.548506494128046</v>
      </c>
      <c r="Y482" s="0" t="n">
        <f aca="false">IF(Stats_DATA!Z$12=1,DATA!Y482,IF(Stats_DATA!Z$12=2,(DATA!Y482-Stats_DATA!Z$2)/Stats_DATA!Z$3,IF(Stats_DATA!Z$12=3,(DATA!Y482-Stats_DATA!Z$6)/(Stats_DATA!Z$10-Stats_DATA!Z$6),"ERROR")))</f>
        <v>-0.585191949136905</v>
      </c>
      <c r="Z482" s="0" t="n">
        <f aca="false">IF(Stats_DATA!AA$12=1,DATA!Z482,IF(Stats_DATA!AA$12=2,(DATA!Z482-Stats_DATA!AA$2)/Stats_DATA!AA$3,IF(Stats_DATA!AA$12=3,(DATA!Z482-Stats_DATA!AA$6)/(Stats_DATA!AA$10-Stats_DATA!AA$6),"ERROR")))</f>
        <v>-0.506673811160659</v>
      </c>
      <c r="AA482" s="0" t="n">
        <f aca="false">IF(Stats_DATA!AB$12=1,DATA!AA482,IF(Stats_DATA!AB$12=2,(DATA!AA482-Stats_DATA!AB$2)/Stats_DATA!AB$3,IF(Stats_DATA!AB$12=3,(DATA!AA482-Stats_DATA!AB$6)/(Stats_DATA!AB$10-Stats_DATA!AB$6),"ERROR")))</f>
        <v>-0.167571070886079</v>
      </c>
      <c r="AB482" s="0" t="n">
        <f aca="false">IF(Stats_DATA!AC$12=1,DATA!AB482,IF(Stats_DATA!AC$12=2,(DATA!AB482-Stats_DATA!AC$2)/Stats_DATA!AC$3,IF(Stats_DATA!AC$12=3,(DATA!AB482-Stats_DATA!AC$6)/(Stats_DATA!AC$10-Stats_DATA!AC$6),"ERROR")))</f>
        <v>-0.528167109709601</v>
      </c>
      <c r="AC482" s="0" t="n">
        <f aca="false">IF(Stats_DATA!AD$12=1,DATA!AC482,IF(Stats_DATA!AD$12=2,(DATA!AC482-Stats_DATA!AD$2)/Stats_DATA!AD$3,IF(Stats_DATA!AD$12=3,(DATA!AC482-Stats_DATA!AD$6)/(Stats_DATA!AD$10-Stats_DATA!AD$6),"ERROR")))</f>
        <v>-0.877896970481807</v>
      </c>
      <c r="AD482" s="0" t="n">
        <f aca="false">IF(Stats_DATA!AE$12=1,DATA!AD482,IF(Stats_DATA!AE$12=2,(DATA!AD482-Stats_DATA!AE$2)/Stats_DATA!AE$3,IF(Stats_DATA!AE$12=3,(DATA!AD482-Stats_DATA!AE$6)/(Stats_DATA!AE$10-Stats_DATA!AE$6),"ERROR")))</f>
        <v>-0.799702543950112</v>
      </c>
      <c r="AE482" s="0" t="n">
        <f aca="false">IF(Stats_DATA!AF$12=1,DATA!AE482,IF(Stats_DATA!AF$12=2,(DATA!AE482-Stats_DATA!AF$2)/Stats_DATA!AF$3,IF(Stats_DATA!AF$12=3,(DATA!AE482-Stats_DATA!AF$6)/(Stats_DATA!AF$10-Stats_DATA!AF$6),"ERROR")))</f>
        <v>-0.368513299461576</v>
      </c>
    </row>
    <row r="483" customFormat="false" ht="12.8" hidden="false" customHeight="false" outlineLevel="0" collapsed="false">
      <c r="A483" s="0" t="n">
        <f aca="false">IF(Stats_DATA!B$12=1,DATA!A483,IF(Stats_DATA!B$12=2,(DATA!A483-Stats_DATA!B$2)/Stats_DATA!B$3,IF(Stats_DATA!B$12=3,(DATA!A483-Stats_DATA!B$6)/(Stats_DATA!B$10-Stats_DATA!B$6),"ERROR")))</f>
        <v>0</v>
      </c>
      <c r="B483" s="0" t="n">
        <f aca="false">IF(Stats_DATA!C$12=1,DATA!B483,IF(Stats_DATA!C$12=2,(DATA!B483-Stats_DATA!C$2)/Stats_DATA!C$3,IF(Stats_DATA!C$12=3,(DATA!B483-Stats_DATA!C$6)/(Stats_DATA!C$10-Stats_DATA!C$6),"ERROR")))</f>
        <v>-0.0644973299472901</v>
      </c>
      <c r="C483" s="0" t="n">
        <f aca="false">IF(Stats_DATA!D$12=1,DATA!C483,IF(Stats_DATA!D$12=2,(DATA!C483-Stats_DATA!D$2)/Stats_DATA!D$3,IF(Stats_DATA!D$12=3,(DATA!C483-Stats_DATA!D$6)/(Stats_DATA!D$10-Stats_DATA!D$6),"ERROR")))</f>
        <v>-0.0115433836934418</v>
      </c>
      <c r="D483" s="0" t="n">
        <f aca="false">IF(Stats_DATA!E$12=1,DATA!D483,IF(Stats_DATA!E$12=2,(DATA!D483-Stats_DATA!E$2)/Stats_DATA!E$3,IF(Stats_DATA!E$12=3,(DATA!D483-Stats_DATA!E$6)/(Stats_DATA!E$10-Stats_DATA!E$6),"ERROR")))</f>
        <v>-0.133299144797458</v>
      </c>
      <c r="E483" s="0" t="n">
        <f aca="false">IF(Stats_DATA!F$12=1,DATA!E483,IF(Stats_DATA!F$12=2,(DATA!E483-Stats_DATA!F$2)/Stats_DATA!F$3,IF(Stats_DATA!F$12=3,(DATA!E483-Stats_DATA!F$6)/(Stats_DATA!F$10-Stats_DATA!F$6),"ERROR")))</f>
        <v>-0.147732356787101</v>
      </c>
      <c r="F483" s="0" t="n">
        <f aca="false">IF(Stats_DATA!G$12=1,DATA!F483,IF(Stats_DATA!G$12=2,(DATA!F483-Stats_DATA!G$2)/Stats_DATA!G$3,IF(Stats_DATA!G$12=3,(DATA!F483-Stats_DATA!G$6)/(Stats_DATA!G$10-Stats_DATA!G$6),"ERROR")))</f>
        <v>-1.16966235191029</v>
      </c>
      <c r="G483" s="0" t="n">
        <f aca="false">IF(Stats_DATA!H$12=1,DATA!G483,IF(Stats_DATA!H$12=2,(DATA!G483-Stats_DATA!H$2)/Stats_DATA!H$3,IF(Stats_DATA!H$12=3,(DATA!G483-Stats_DATA!H$6)/(Stats_DATA!H$10-Stats_DATA!H$6),"ERROR")))</f>
        <v>-0.967209177904545</v>
      </c>
      <c r="H483" s="0" t="n">
        <f aca="false">IF(Stats_DATA!I$12=1,DATA!H483,IF(Stats_DATA!I$12=2,(DATA!H483-Stats_DATA!I$2)/Stats_DATA!I$3,IF(Stats_DATA!I$12=3,(DATA!H483-Stats_DATA!I$6)/(Stats_DATA!I$10-Stats_DATA!I$6),"ERROR")))</f>
        <v>-0.738201919586345</v>
      </c>
      <c r="I483" s="0" t="n">
        <f aca="false">IF(Stats_DATA!J$12=1,DATA!I483,IF(Stats_DATA!J$12=2,(DATA!I483-Stats_DATA!J$2)/Stats_DATA!J$3,IF(Stats_DATA!J$12=3,(DATA!I483-Stats_DATA!J$6)/(Stats_DATA!J$10-Stats_DATA!J$6),"ERROR")))</f>
        <v>-0.727244251610339</v>
      </c>
      <c r="J483" s="0" t="n">
        <f aca="false">IF(Stats_DATA!K$12=1,DATA!J483,IF(Stats_DATA!K$12=2,(DATA!J483-Stats_DATA!K$2)/Stats_DATA!K$3,IF(Stats_DATA!K$12=3,(DATA!J483-Stats_DATA!K$6)/(Stats_DATA!K$10-Stats_DATA!K$6),"ERROR")))</f>
        <v>-0.848530830783501</v>
      </c>
      <c r="K483" s="0" t="n">
        <f aca="false">IF(Stats_DATA!L$12=1,DATA!K483,IF(Stats_DATA!L$12=2,(DATA!K483-Stats_DATA!L$2)/Stats_DATA!L$3,IF(Stats_DATA!L$12=3,(DATA!K483-Stats_DATA!L$6)/(Stats_DATA!L$10-Stats_DATA!L$6),"ERROR")))</f>
        <v>-0.971282927075951</v>
      </c>
      <c r="L483" s="0" t="n">
        <f aca="false">IF(Stats_DATA!M$12=1,DATA!L483,IF(Stats_DATA!M$12=2,(DATA!L483-Stats_DATA!M$2)/Stats_DATA!M$3,IF(Stats_DATA!M$12=3,(DATA!L483-Stats_DATA!M$6)/(Stats_DATA!M$10-Stats_DATA!M$6),"ERROR")))</f>
        <v>-0.265303563405806</v>
      </c>
      <c r="M483" s="0" t="n">
        <f aca="false">IF(Stats_DATA!N$12=1,DATA!M483,IF(Stats_DATA!N$12=2,(DATA!M483-Stats_DATA!N$2)/Stats_DATA!N$3,IF(Stats_DATA!N$12=3,(DATA!M483-Stats_DATA!N$6)/(Stats_DATA!N$10-Stats_DATA!N$6),"ERROR")))</f>
        <v>-0.526519121513288</v>
      </c>
      <c r="N483" s="0" t="n">
        <f aca="false">IF(Stats_DATA!O$12=1,DATA!N483,IF(Stats_DATA!O$12=2,(DATA!N483-Stats_DATA!O$2)/Stats_DATA!O$3,IF(Stats_DATA!O$12=3,(DATA!N483-Stats_DATA!O$6)/(Stats_DATA!O$10-Stats_DATA!O$6),"ERROR")))</f>
        <v>-0.400651582525584</v>
      </c>
      <c r="O483" s="0" t="n">
        <f aca="false">IF(Stats_DATA!P$12=1,DATA!O483,IF(Stats_DATA!P$12=2,(DATA!O483-Stats_DATA!P$2)/Stats_DATA!P$3,IF(Stats_DATA!P$12=3,(DATA!O483-Stats_DATA!P$6)/(Stats_DATA!P$10-Stats_DATA!P$6),"ERROR")))</f>
        <v>-0.262185435357909</v>
      </c>
      <c r="P483" s="0" t="n">
        <f aca="false">IF(Stats_DATA!Q$12=1,DATA!P483,IF(Stats_DATA!Q$12=2,(DATA!P483-Stats_DATA!Q$2)/Stats_DATA!Q$3,IF(Stats_DATA!Q$12=3,(DATA!P483-Stats_DATA!Q$6)/(Stats_DATA!Q$10-Stats_DATA!Q$6),"ERROR")))</f>
        <v>-1.11139349465547</v>
      </c>
      <c r="Q483" s="0" t="n">
        <f aca="false">IF(Stats_DATA!R$12=1,DATA!Q483,IF(Stats_DATA!R$12=2,(DATA!Q483-Stats_DATA!R$2)/Stats_DATA!R$3,IF(Stats_DATA!R$12=3,(DATA!Q483-Stats_DATA!R$6)/(Stats_DATA!R$10-Stats_DATA!R$6),"ERROR")))</f>
        <v>-0.818516420541587</v>
      </c>
      <c r="R483" s="0" t="n">
        <f aca="false">IF(Stats_DATA!S$12=1,DATA!R483,IF(Stats_DATA!S$12=2,(DATA!R483-Stats_DATA!S$2)/Stats_DATA!S$3,IF(Stats_DATA!S$12=3,(DATA!R483-Stats_DATA!S$6)/(Stats_DATA!S$10-Stats_DATA!S$6),"ERROR")))</f>
        <v>-0.549714542636983</v>
      </c>
      <c r="S483" s="0" t="n">
        <f aca="false">IF(Stats_DATA!T$12=1,DATA!S483,IF(Stats_DATA!T$12=2,(DATA!S483-Stats_DATA!T$2)/Stats_DATA!T$3,IF(Stats_DATA!T$12=3,(DATA!S483-Stats_DATA!T$6)/(Stats_DATA!T$10-Stats_DATA!T$6),"ERROR")))</f>
        <v>-0.894794474949679</v>
      </c>
      <c r="T483" s="0" t="n">
        <f aca="false">IF(Stats_DATA!U$12=1,DATA!T483,IF(Stats_DATA!U$12=2,(DATA!T483-Stats_DATA!U$2)/Stats_DATA!U$3,IF(Stats_DATA!U$12=3,(DATA!T483-Stats_DATA!U$6)/(Stats_DATA!U$10-Stats_DATA!U$6),"ERROR")))</f>
        <v>-1.2003209310402</v>
      </c>
      <c r="U483" s="0" t="n">
        <f aca="false">IF(Stats_DATA!V$12=1,DATA!U483,IF(Stats_DATA!V$12=2,(DATA!U483-Stats_DATA!V$2)/Stats_DATA!V$3,IF(Stats_DATA!V$12=3,(DATA!U483-Stats_DATA!V$6)/(Stats_DATA!V$10-Stats_DATA!V$6),"ERROR")))</f>
        <v>-0.596319556828858</v>
      </c>
      <c r="V483" s="0" t="n">
        <f aca="false">IF(Stats_DATA!W$12=1,DATA!V483,IF(Stats_DATA!W$12=2,(DATA!V483-Stats_DATA!W$2)/Stats_DATA!W$3,IF(Stats_DATA!W$12=3,(DATA!V483-Stats_DATA!W$6)/(Stats_DATA!W$10-Stats_DATA!W$6),"ERROR")))</f>
        <v>0.0291336965010419</v>
      </c>
      <c r="W483" s="0" t="n">
        <f aca="false">IF(Stats_DATA!X$12=1,DATA!W483,IF(Stats_DATA!X$12=2,(DATA!W483-Stats_DATA!X$2)/Stats_DATA!X$3,IF(Stats_DATA!X$12=3,(DATA!W483-Stats_DATA!X$6)/(Stats_DATA!X$10-Stats_DATA!X$6),"ERROR")))</f>
        <v>0.120850255059567</v>
      </c>
      <c r="X483" s="0" t="n">
        <f aca="false">IF(Stats_DATA!Y$12=1,DATA!X483,IF(Stats_DATA!Y$12=2,(DATA!X483-Stats_DATA!Y$2)/Stats_DATA!Y$3,IF(Stats_DATA!Y$12=3,(DATA!X483-Stats_DATA!Y$6)/(Stats_DATA!Y$10-Stats_DATA!Y$6),"ERROR")))</f>
        <v>-0.0851486959192105</v>
      </c>
      <c r="Y483" s="0" t="n">
        <f aca="false">IF(Stats_DATA!Z$12=1,DATA!Y483,IF(Stats_DATA!Z$12=2,(DATA!Y483-Stats_DATA!Z$2)/Stats_DATA!Z$3,IF(Stats_DATA!Z$12=3,(DATA!Y483-Stats_DATA!Z$6)/(Stats_DATA!Z$10-Stats_DATA!Z$6),"ERROR")))</f>
        <v>-0.0879643684718685</v>
      </c>
      <c r="Z483" s="0" t="n">
        <f aca="false">IF(Stats_DATA!AA$12=1,DATA!Z483,IF(Stats_DATA!AA$12=2,(DATA!Z483-Stats_DATA!AA$2)/Stats_DATA!AA$3,IF(Stats_DATA!AA$12=3,(DATA!Z483-Stats_DATA!AA$6)/(Stats_DATA!AA$10-Stats_DATA!AA$6),"ERROR")))</f>
        <v>-1.13735571297135</v>
      </c>
      <c r="AA483" s="0" t="n">
        <f aca="false">IF(Stats_DATA!AB$12=1,DATA!AA483,IF(Stats_DATA!AB$12=2,(DATA!AA483-Stats_DATA!AB$2)/Stats_DATA!AB$3,IF(Stats_DATA!AB$12=3,(DATA!AA483-Stats_DATA!AB$6)/(Stats_DATA!AB$10-Stats_DATA!AB$6),"ERROR")))</f>
        <v>-0.716712599316702</v>
      </c>
      <c r="AB483" s="0" t="n">
        <f aca="false">IF(Stats_DATA!AC$12=1,DATA!AB483,IF(Stats_DATA!AC$12=2,(DATA!AB483-Stats_DATA!AC$2)/Stats_DATA!AC$3,IF(Stats_DATA!AC$12=3,(DATA!AB483-Stats_DATA!AC$6)/(Stats_DATA!AC$10-Stats_DATA!AC$6),"ERROR")))</f>
        <v>-0.502762588315683</v>
      </c>
      <c r="AC483" s="0" t="n">
        <f aca="false">IF(Stats_DATA!AD$12=1,DATA!AC483,IF(Stats_DATA!AD$12=2,(DATA!AC483-Stats_DATA!AD$2)/Stats_DATA!AD$3,IF(Stats_DATA!AD$12=3,(DATA!AC483-Stats_DATA!AD$6)/(Stats_DATA!AD$10-Stats_DATA!AD$6),"ERROR")))</f>
        <v>-0.50365197095152</v>
      </c>
      <c r="AD483" s="0" t="n">
        <f aca="false">IF(Stats_DATA!AE$12=1,DATA!AD483,IF(Stats_DATA!AE$12=2,(DATA!AD483-Stats_DATA!AE$2)/Stats_DATA!AE$3,IF(Stats_DATA!AE$12=3,(DATA!AD483-Stats_DATA!AE$6)/(Stats_DATA!AE$10-Stats_DATA!AE$6),"ERROR")))</f>
        <v>-0.880520463270436</v>
      </c>
      <c r="AE483" s="0" t="n">
        <f aca="false">IF(Stats_DATA!AF$12=1,DATA!AE483,IF(Stats_DATA!AF$12=2,(DATA!AE483-Stats_DATA!AF$2)/Stats_DATA!AF$3,IF(Stats_DATA!AF$12=3,(DATA!AE483-Stats_DATA!AF$6)/(Stats_DATA!AF$10-Stats_DATA!AF$6),"ERROR")))</f>
        <v>-0.438275845780185</v>
      </c>
    </row>
    <row r="484" customFormat="false" ht="12.8" hidden="false" customHeight="false" outlineLevel="0" collapsed="false">
      <c r="A484" s="0" t="n">
        <f aca="false">IF(Stats_DATA!B$12=1,DATA!A484,IF(Stats_DATA!B$12=2,(DATA!A484-Stats_DATA!B$2)/Stats_DATA!B$3,IF(Stats_DATA!B$12=3,(DATA!A484-Stats_DATA!B$6)/(Stats_DATA!B$10-Stats_DATA!B$6),"ERROR")))</f>
        <v>0</v>
      </c>
      <c r="B484" s="0" t="n">
        <f aca="false">IF(Stats_DATA!C$12=1,DATA!B484,IF(Stats_DATA!C$12=2,(DATA!B484-Stats_DATA!C$2)/Stats_DATA!C$3,IF(Stats_DATA!C$12=3,(DATA!B484-Stats_DATA!C$6)/(Stats_DATA!C$10-Stats_DATA!C$6),"ERROR")))</f>
        <v>-0.186516070664398</v>
      </c>
      <c r="C484" s="0" t="n">
        <f aca="false">IF(Stats_DATA!D$12=1,DATA!C484,IF(Stats_DATA!D$12=2,(DATA!C484-Stats_DATA!D$2)/Stats_DATA!D$3,IF(Stats_DATA!D$12=3,(DATA!C484-Stats_DATA!D$6)/(Stats_DATA!D$10-Stats_DATA!D$6),"ERROR")))</f>
        <v>-1.21590444442641</v>
      </c>
      <c r="D484" s="0" t="n">
        <f aca="false">IF(Stats_DATA!E$12=1,DATA!D484,IF(Stats_DATA!E$12=2,(DATA!D484-Stats_DATA!E$2)/Stats_DATA!E$3,IF(Stats_DATA!E$12=3,(DATA!D484-Stats_DATA!E$6)/(Stats_DATA!E$10-Stats_DATA!E$6),"ERROR")))</f>
        <v>-0.191326269381455</v>
      </c>
      <c r="E484" s="0" t="n">
        <f aca="false">IF(Stats_DATA!F$12=1,DATA!E484,IF(Stats_DATA!F$12=2,(DATA!E484-Stats_DATA!F$2)/Stats_DATA!F$3,IF(Stats_DATA!F$12=3,(DATA!E484-Stats_DATA!F$6)/(Stats_DATA!F$10-Stats_DATA!F$6),"ERROR")))</f>
        <v>-0.308567047146418</v>
      </c>
      <c r="F484" s="0" t="n">
        <f aca="false">IF(Stats_DATA!G$12=1,DATA!F484,IF(Stats_DATA!G$12=2,(DATA!F484-Stats_DATA!G$2)/Stats_DATA!G$3,IF(Stats_DATA!G$12=3,(DATA!F484-Stats_DATA!G$6)/(Stats_DATA!G$10-Stats_DATA!G$6),"ERROR")))</f>
        <v>0.763624925753661</v>
      </c>
      <c r="G484" s="0" t="n">
        <f aca="false">IF(Stats_DATA!H$12=1,DATA!G484,IF(Stats_DATA!H$12=2,(DATA!G484-Stats_DATA!H$2)/Stats_DATA!H$3,IF(Stats_DATA!H$12=3,(DATA!G484-Stats_DATA!H$6)/(Stats_DATA!H$10-Stats_DATA!H$6),"ERROR")))</f>
        <v>0.211293942109271</v>
      </c>
      <c r="H484" s="0" t="n">
        <f aca="false">IF(Stats_DATA!I$12=1,DATA!H484,IF(Stats_DATA!I$12=2,(DATA!H484-Stats_DATA!I$2)/Stats_DATA!I$3,IF(Stats_DATA!I$12=3,(DATA!H484-Stats_DATA!I$6)/(Stats_DATA!I$10-Stats_DATA!I$6),"ERROR")))</f>
        <v>-0.388100728271815</v>
      </c>
      <c r="I484" s="0" t="n">
        <f aca="false">IF(Stats_DATA!J$12=1,DATA!I484,IF(Stats_DATA!J$12=2,(DATA!I484-Stats_DATA!J$2)/Stats_DATA!J$3,IF(Stats_DATA!J$12=3,(DATA!I484-Stats_DATA!J$6)/(Stats_DATA!J$10-Stats_DATA!J$6),"ERROR")))</f>
        <v>0.0964066975921817</v>
      </c>
      <c r="J484" s="0" t="n">
        <f aca="false">IF(Stats_DATA!K$12=1,DATA!J484,IF(Stats_DATA!K$12=2,(DATA!J484-Stats_DATA!K$2)/Stats_DATA!K$3,IF(Stats_DATA!K$12=3,(DATA!J484-Stats_DATA!K$6)/(Stats_DATA!K$10-Stats_DATA!K$6),"ERROR")))</f>
        <v>-0.118984075395453</v>
      </c>
      <c r="K484" s="0" t="n">
        <f aca="false">IF(Stats_DATA!L$12=1,DATA!K484,IF(Stats_DATA!L$12=2,(DATA!K484-Stats_DATA!L$2)/Stats_DATA!L$3,IF(Stats_DATA!L$12=3,(DATA!K484-Stats_DATA!L$6)/(Stats_DATA!L$10-Stats_DATA!L$6),"ERROR")))</f>
        <v>0.508810986408986</v>
      </c>
      <c r="L484" s="0" t="n">
        <f aca="false">IF(Stats_DATA!M$12=1,DATA!L484,IF(Stats_DATA!M$12=2,(DATA!L484-Stats_DATA!M$2)/Stats_DATA!M$3,IF(Stats_DATA!M$12=3,(DATA!L484-Stats_DATA!M$6)/(Stats_DATA!M$10-Stats_DATA!M$6),"ERROR")))</f>
        <v>-0.888426772135853</v>
      </c>
      <c r="M484" s="0" t="n">
        <f aca="false">IF(Stats_DATA!N$12=1,DATA!M484,IF(Stats_DATA!N$12=2,(DATA!M484-Stats_DATA!N$2)/Stats_DATA!N$3,IF(Stats_DATA!N$12=3,(DATA!M484-Stats_DATA!N$6)/(Stats_DATA!N$10-Stats_DATA!N$6),"ERROR")))</f>
        <v>-1.1666007472836</v>
      </c>
      <c r="N484" s="0" t="n">
        <f aca="false">IF(Stats_DATA!O$12=1,DATA!N484,IF(Stats_DATA!O$12=2,(DATA!N484-Stats_DATA!O$2)/Stats_DATA!O$3,IF(Stats_DATA!O$12=3,(DATA!N484-Stats_DATA!O$6)/(Stats_DATA!O$10-Stats_DATA!O$6),"ERROR")))</f>
        <v>-0.872495612103654</v>
      </c>
      <c r="O484" s="0" t="n">
        <f aca="false">IF(Stats_DATA!P$12=1,DATA!O484,IF(Stats_DATA!P$12=2,(DATA!O484-Stats_DATA!P$2)/Stats_DATA!P$3,IF(Stats_DATA!P$12=3,(DATA!O484-Stats_DATA!P$6)/(Stats_DATA!P$10-Stats_DATA!P$6),"ERROR")))</f>
        <v>-0.604450896922144</v>
      </c>
      <c r="P484" s="0" t="n">
        <f aca="false">IF(Stats_DATA!Q$12=1,DATA!P484,IF(Stats_DATA!Q$12=2,(DATA!P484-Stats_DATA!Q$2)/Stats_DATA!Q$3,IF(Stats_DATA!Q$12=3,(DATA!P484-Stats_DATA!Q$6)/(Stats_DATA!Q$10-Stats_DATA!Q$6),"ERROR")))</f>
        <v>-0.862935362529825</v>
      </c>
      <c r="Q484" s="0" t="n">
        <f aca="false">IF(Stats_DATA!R$12=1,DATA!Q484,IF(Stats_DATA!R$12=2,(DATA!Q484-Stats_DATA!R$2)/Stats_DATA!R$3,IF(Stats_DATA!R$12=3,(DATA!Q484-Stats_DATA!R$6)/(Stats_DATA!R$10-Stats_DATA!R$6),"ERROR")))</f>
        <v>-0.611906919223114</v>
      </c>
      <c r="R484" s="0" t="n">
        <f aca="false">IF(Stats_DATA!S$12=1,DATA!R484,IF(Stats_DATA!S$12=2,(DATA!R484-Stats_DATA!S$2)/Stats_DATA!S$3,IF(Stats_DATA!S$12=3,(DATA!R484-Stats_DATA!S$6)/(Stats_DATA!S$10-Stats_DATA!S$6),"ERROR")))</f>
        <v>-0.614645175486324</v>
      </c>
      <c r="S484" s="0" t="n">
        <f aca="false">IF(Stats_DATA!T$12=1,DATA!S484,IF(Stats_DATA!T$12=2,(DATA!S484-Stats_DATA!T$2)/Stats_DATA!T$3,IF(Stats_DATA!T$12=3,(DATA!S484-Stats_DATA!T$6)/(Stats_DATA!T$10-Stats_DATA!T$6),"ERROR")))</f>
        <v>-0.487033742822959</v>
      </c>
      <c r="T484" s="0" t="n">
        <f aca="false">IF(Stats_DATA!U$12=1,DATA!T484,IF(Stats_DATA!U$12=2,(DATA!T484-Stats_DATA!U$2)/Stats_DATA!U$3,IF(Stats_DATA!U$12=3,(DATA!T484-Stats_DATA!U$6)/(Stats_DATA!U$10-Stats_DATA!U$6),"ERROR")))</f>
        <v>-0.430938623719148</v>
      </c>
      <c r="U484" s="0" t="n">
        <f aca="false">IF(Stats_DATA!V$12=1,DATA!U484,IF(Stats_DATA!V$12=2,(DATA!U484-Stats_DATA!V$2)/Stats_DATA!V$3,IF(Stats_DATA!V$12=3,(DATA!U484-Stats_DATA!V$6)/(Stats_DATA!V$10-Stats_DATA!V$6),"ERROR")))</f>
        <v>-0.380905833202607</v>
      </c>
      <c r="V484" s="0" t="n">
        <f aca="false">IF(Stats_DATA!W$12=1,DATA!V484,IF(Stats_DATA!W$12=2,(DATA!V484-Stats_DATA!W$2)/Stats_DATA!W$3,IF(Stats_DATA!W$12=3,(DATA!V484-Stats_DATA!W$6)/(Stats_DATA!W$10-Stats_DATA!W$6),"ERROR")))</f>
        <v>-0.29776906093294</v>
      </c>
      <c r="W484" s="0" t="n">
        <f aca="false">IF(Stats_DATA!X$12=1,DATA!W484,IF(Stats_DATA!X$12=2,(DATA!W484-Stats_DATA!X$2)/Stats_DATA!X$3,IF(Stats_DATA!X$12=3,(DATA!W484-Stats_DATA!X$6)/(Stats_DATA!X$10-Stats_DATA!X$6),"ERROR")))</f>
        <v>-1.19702486453164</v>
      </c>
      <c r="X484" s="0" t="n">
        <f aca="false">IF(Stats_DATA!Y$12=1,DATA!X484,IF(Stats_DATA!Y$12=2,(DATA!X484-Stats_DATA!Y$2)/Stats_DATA!Y$3,IF(Stats_DATA!Y$12=3,(DATA!X484-Stats_DATA!Y$6)/(Stats_DATA!Y$10-Stats_DATA!Y$6),"ERROR")))</f>
        <v>-0.366675013906082</v>
      </c>
      <c r="Y484" s="0" t="n">
        <f aca="false">IF(Stats_DATA!Z$12=1,DATA!Y484,IF(Stats_DATA!Z$12=2,(DATA!Y484-Stats_DATA!Z$2)/Stats_DATA!Z$3,IF(Stats_DATA!Z$12=3,(DATA!Y484-Stats_DATA!Z$6)/(Stats_DATA!Z$10-Stats_DATA!Z$6),"ERROR")))</f>
        <v>-0.387073718479837</v>
      </c>
      <c r="Z484" s="0" t="n">
        <f aca="false">IF(Stats_DATA!AA$12=1,DATA!Z484,IF(Stats_DATA!AA$12=2,(DATA!Z484-Stats_DATA!AA$2)/Stats_DATA!AA$3,IF(Stats_DATA!AA$12=3,(DATA!Z484-Stats_DATA!AA$6)/(Stats_DATA!AA$10-Stats_DATA!AA$6),"ERROR")))</f>
        <v>0.303577243248911</v>
      </c>
      <c r="AA484" s="0" t="n">
        <f aca="false">IF(Stats_DATA!AB$12=1,DATA!AA484,IF(Stats_DATA!AB$12=2,(DATA!AA484-Stats_DATA!AB$2)/Stats_DATA!AB$3,IF(Stats_DATA!AB$12=3,(DATA!AA484-Stats_DATA!AB$6)/(Stats_DATA!AB$10-Stats_DATA!AB$6),"ERROR")))</f>
        <v>-0.0277433668875407</v>
      </c>
      <c r="AB484" s="0" t="n">
        <f aca="false">IF(Stats_DATA!AC$12=1,DATA!AB484,IF(Stats_DATA!AC$12=2,(DATA!AB484-Stats_DATA!AC$2)/Stats_DATA!AC$3,IF(Stats_DATA!AC$12=3,(DATA!AB484-Stats_DATA!AC$6)/(Stats_DATA!AC$10-Stats_DATA!AC$6),"ERROR")))</f>
        <v>-0.418879734656521</v>
      </c>
      <c r="AC484" s="0" t="n">
        <f aca="false">IF(Stats_DATA!AD$12=1,DATA!AC484,IF(Stats_DATA!AD$12=2,(DATA!AC484-Stats_DATA!AD$2)/Stats_DATA!AD$3,IF(Stats_DATA!AD$12=3,(DATA!AC484-Stats_DATA!AD$6)/(Stats_DATA!AD$10-Stats_DATA!AD$6),"ERROR")))</f>
        <v>0.287435019925509</v>
      </c>
      <c r="AD484" s="0" t="n">
        <f aca="false">IF(Stats_DATA!AE$12=1,DATA!AD484,IF(Stats_DATA!AE$12=2,(DATA!AD484-Stats_DATA!AE$2)/Stats_DATA!AE$3,IF(Stats_DATA!AE$12=3,(DATA!AD484-Stats_DATA!AE$6)/(Stats_DATA!AE$10-Stats_DATA!AE$6),"ERROR")))</f>
        <v>0.527327691289622</v>
      </c>
      <c r="AE484" s="0" t="n">
        <f aca="false">IF(Stats_DATA!AF$12=1,DATA!AE484,IF(Stats_DATA!AF$12=2,(DATA!AE484-Stats_DATA!AF$2)/Stats_DATA!AF$3,IF(Stats_DATA!AF$12=3,(DATA!AE484-Stats_DATA!AF$6)/(Stats_DATA!AF$10-Stats_DATA!AF$6),"ERROR")))</f>
        <v>0.515699291576669</v>
      </c>
    </row>
    <row r="485" customFormat="false" ht="12.8" hidden="false" customHeight="false" outlineLevel="0" collapsed="false">
      <c r="A485" s="0" t="n">
        <f aca="false">IF(Stats_DATA!B$12=1,DATA!A485,IF(Stats_DATA!B$12=2,(DATA!A485-Stats_DATA!B$2)/Stats_DATA!B$3,IF(Stats_DATA!B$12=3,(DATA!A485-Stats_DATA!B$6)/(Stats_DATA!B$10-Stats_DATA!B$6),"ERROR")))</f>
        <v>0</v>
      </c>
      <c r="B485" s="0" t="n">
        <f aca="false">IF(Stats_DATA!C$12=1,DATA!B485,IF(Stats_DATA!C$12=2,(DATA!B485-Stats_DATA!C$2)/Stats_DATA!C$3,IF(Stats_DATA!C$12=3,(DATA!B485-Stats_DATA!C$6)/(Stats_DATA!C$10-Stats_DATA!C$6),"ERROR")))</f>
        <v>-0.12125023260641</v>
      </c>
      <c r="C485" s="0" t="n">
        <f aca="false">IF(Stats_DATA!D$12=1,DATA!C485,IF(Stats_DATA!D$12=2,(DATA!C485-Stats_DATA!D$2)/Stats_DATA!D$3,IF(Stats_DATA!D$12=3,(DATA!C485-Stats_DATA!D$6)/(Stats_DATA!D$10-Stats_DATA!D$6),"ERROR")))</f>
        <v>-0.383546800136058</v>
      </c>
      <c r="D485" s="0" t="n">
        <f aca="false">IF(Stats_DATA!E$12=1,DATA!D485,IF(Stats_DATA!E$12=2,(DATA!D485-Stats_DATA!E$2)/Stats_DATA!E$3,IF(Stats_DATA!E$12=3,(DATA!D485-Stats_DATA!E$6)/(Stats_DATA!E$10-Stats_DATA!E$6),"ERROR")))</f>
        <v>-0.173218514192122</v>
      </c>
      <c r="E485" s="0" t="n">
        <f aca="false">IF(Stats_DATA!F$12=1,DATA!E485,IF(Stats_DATA!F$12=2,(DATA!E485-Stats_DATA!F$2)/Stats_DATA!F$3,IF(Stats_DATA!F$12=3,(DATA!E485-Stats_DATA!F$6)/(Stats_DATA!F$10-Stats_DATA!F$6),"ERROR")))</f>
        <v>-0.238095310027848</v>
      </c>
      <c r="F485" s="0" t="n">
        <f aca="false">IF(Stats_DATA!G$12=1,DATA!F485,IF(Stats_DATA!G$12=2,(DATA!F485-Stats_DATA!G$2)/Stats_DATA!G$3,IF(Stats_DATA!G$12=3,(DATA!F485-Stats_DATA!G$6)/(Stats_DATA!G$10-Stats_DATA!G$6),"ERROR")))</f>
        <v>0.223243046009416</v>
      </c>
      <c r="G485" s="0" t="n">
        <f aca="false">IF(Stats_DATA!H$12=1,DATA!G485,IF(Stats_DATA!H$12=2,(DATA!G485-Stats_DATA!H$2)/Stats_DATA!H$3,IF(Stats_DATA!H$12=3,(DATA!G485-Stats_DATA!H$6)/(Stats_DATA!H$10-Stats_DATA!H$6),"ERROR")))</f>
        <v>-0.469034096163486</v>
      </c>
      <c r="H485" s="0" t="n">
        <f aca="false">IF(Stats_DATA!I$12=1,DATA!H485,IF(Stats_DATA!I$12=2,(DATA!H485-Stats_DATA!I$2)/Stats_DATA!I$3,IF(Stats_DATA!I$12=3,(DATA!H485-Stats_DATA!I$6)/(Stats_DATA!I$10-Stats_DATA!I$6),"ERROR")))</f>
        <v>-0.543394628252964</v>
      </c>
      <c r="I485" s="0" t="n">
        <f aca="false">IF(Stats_DATA!J$12=1,DATA!I485,IF(Stats_DATA!J$12=2,(DATA!I485-Stats_DATA!J$2)/Stats_DATA!J$3,IF(Stats_DATA!J$12=3,(DATA!I485-Stats_DATA!J$6)/(Stats_DATA!J$10-Stats_DATA!J$6),"ERROR")))</f>
        <v>-0.446337012989955</v>
      </c>
      <c r="J485" s="0" t="n">
        <f aca="false">IF(Stats_DATA!K$12=1,DATA!J485,IF(Stats_DATA!K$12=2,(DATA!J485-Stats_DATA!K$2)/Stats_DATA!K$3,IF(Stats_DATA!K$12=3,(DATA!J485-Stats_DATA!K$6)/(Stats_DATA!K$10-Stats_DATA!K$6),"ERROR")))</f>
        <v>-0.290427562911643</v>
      </c>
      <c r="K485" s="0" t="n">
        <f aca="false">IF(Stats_DATA!L$12=1,DATA!K485,IF(Stats_DATA!L$12=2,(DATA!K485-Stats_DATA!L$2)/Stats_DATA!L$3,IF(Stats_DATA!L$12=3,(DATA!K485-Stats_DATA!L$6)/(Stats_DATA!L$10-Stats_DATA!L$6),"ERROR")))</f>
        <v>-0.271602167973981</v>
      </c>
      <c r="L485" s="0" t="n">
        <f aca="false">IF(Stats_DATA!M$12=1,DATA!L485,IF(Stats_DATA!M$12=2,(DATA!L485-Stats_DATA!M$2)/Stats_DATA!M$3,IF(Stats_DATA!M$12=3,(DATA!L485-Stats_DATA!M$6)/(Stats_DATA!M$10-Stats_DATA!M$6),"ERROR")))</f>
        <v>-0.584437845654702</v>
      </c>
      <c r="M485" s="0" t="n">
        <f aca="false">IF(Stats_DATA!N$12=1,DATA!M485,IF(Stats_DATA!N$12=2,(DATA!M485-Stats_DATA!N$2)/Stats_DATA!N$3,IF(Stats_DATA!N$12=3,(DATA!M485-Stats_DATA!N$6)/(Stats_DATA!N$10-Stats_DATA!N$6),"ERROR")))</f>
        <v>-0.490626693899999</v>
      </c>
      <c r="N485" s="0" t="n">
        <f aca="false">IF(Stats_DATA!O$12=1,DATA!N485,IF(Stats_DATA!O$12=2,(DATA!N485-Stats_DATA!O$2)/Stats_DATA!O$3,IF(Stats_DATA!O$12=3,(DATA!N485-Stats_DATA!O$6)/(Stats_DATA!O$10-Stats_DATA!O$6),"ERROR")))</f>
        <v>-0.643992528597293</v>
      </c>
      <c r="O485" s="0" t="n">
        <f aca="false">IF(Stats_DATA!P$12=1,DATA!O485,IF(Stats_DATA!P$12=2,(DATA!O485-Stats_DATA!P$2)/Stats_DATA!P$3,IF(Stats_DATA!P$12=3,(DATA!O485-Stats_DATA!P$6)/(Stats_DATA!P$10-Stats_DATA!P$6),"ERROR")))</f>
        <v>-0.432988430627922</v>
      </c>
      <c r="P485" s="0" t="n">
        <f aca="false">IF(Stats_DATA!Q$12=1,DATA!P485,IF(Stats_DATA!Q$12=2,(DATA!P485-Stats_DATA!Q$2)/Stats_DATA!Q$3,IF(Stats_DATA!Q$12=3,(DATA!P485-Stats_DATA!Q$6)/(Stats_DATA!Q$10-Stats_DATA!Q$6),"ERROR")))</f>
        <v>-1.26426518721</v>
      </c>
      <c r="Q485" s="0" t="n">
        <f aca="false">IF(Stats_DATA!R$12=1,DATA!Q485,IF(Stats_DATA!R$12=2,(DATA!Q485-Stats_DATA!R$2)/Stats_DATA!R$3,IF(Stats_DATA!R$12=3,(DATA!Q485-Stats_DATA!R$6)/(Stats_DATA!R$10-Stats_DATA!R$6),"ERROR")))</f>
        <v>-0.965600049318036</v>
      </c>
      <c r="R485" s="0" t="n">
        <f aca="false">IF(Stats_DATA!S$12=1,DATA!R485,IF(Stats_DATA!S$12=2,(DATA!R485-Stats_DATA!S$2)/Stats_DATA!S$3,IF(Stats_DATA!S$12=3,(DATA!R485-Stats_DATA!S$6)/(Stats_DATA!S$10-Stats_DATA!S$6),"ERROR")))</f>
        <v>-0.494059714480406</v>
      </c>
      <c r="S485" s="0" t="n">
        <f aca="false">IF(Stats_DATA!T$12=1,DATA!S485,IF(Stats_DATA!T$12=2,(DATA!S485-Stats_DATA!T$2)/Stats_DATA!T$3,IF(Stats_DATA!T$12=3,(DATA!S485-Stats_DATA!T$6)/(Stats_DATA!T$10-Stats_DATA!T$6),"ERROR")))</f>
        <v>-0.415400100692589</v>
      </c>
      <c r="T485" s="0" t="n">
        <f aca="false">IF(Stats_DATA!U$12=1,DATA!T485,IF(Stats_DATA!U$12=2,(DATA!T485-Stats_DATA!U$2)/Stats_DATA!U$3,IF(Stats_DATA!U$12=3,(DATA!T485-Stats_DATA!U$6)/(Stats_DATA!U$10-Stats_DATA!U$6),"ERROR")))</f>
        <v>-0.930553235234237</v>
      </c>
      <c r="U485" s="0" t="n">
        <f aca="false">IF(Stats_DATA!V$12=1,DATA!U485,IF(Stats_DATA!V$12=2,(DATA!U485-Stats_DATA!V$2)/Stats_DATA!V$3,IF(Stats_DATA!V$12=3,(DATA!U485-Stats_DATA!V$6)/(Stats_DATA!V$10-Stats_DATA!V$6),"ERROR")))</f>
        <v>-0.858217294500775</v>
      </c>
      <c r="V485" s="0" t="n">
        <f aca="false">IF(Stats_DATA!W$12=1,DATA!V485,IF(Stats_DATA!W$12=2,(DATA!V485-Stats_DATA!W$2)/Stats_DATA!W$3,IF(Stats_DATA!W$12=3,(DATA!V485-Stats_DATA!W$6)/(Stats_DATA!W$10-Stats_DATA!W$6),"ERROR")))</f>
        <v>-0.270871998612423</v>
      </c>
      <c r="W485" s="0" t="n">
        <f aca="false">IF(Stats_DATA!X$12=1,DATA!W485,IF(Stats_DATA!X$12=2,(DATA!W485-Stats_DATA!X$2)/Stats_DATA!X$3,IF(Stats_DATA!X$12=3,(DATA!W485-Stats_DATA!X$6)/(Stats_DATA!X$10-Stats_DATA!X$6),"ERROR")))</f>
        <v>-0.349354571560012</v>
      </c>
      <c r="X485" s="0" t="n">
        <f aca="false">IF(Stats_DATA!Y$12=1,DATA!X485,IF(Stats_DATA!Y$12=2,(DATA!X485-Stats_DATA!Y$2)/Stats_DATA!Y$3,IF(Stats_DATA!Y$12=3,(DATA!X485-Stats_DATA!Y$6)/(Stats_DATA!Y$10-Stats_DATA!Y$6),"ERROR")))</f>
        <v>-0.341676905332195</v>
      </c>
      <c r="Y485" s="0" t="n">
        <f aca="false">IF(Stats_DATA!Z$12=1,DATA!Y485,IF(Stats_DATA!Z$12=2,(DATA!Y485-Stats_DATA!Z$2)/Stats_DATA!Z$3,IF(Stats_DATA!Z$12=3,(DATA!Y485-Stats_DATA!Z$6)/(Stats_DATA!Z$10-Stats_DATA!Z$6),"ERROR")))</f>
        <v>-0.340881258672382</v>
      </c>
      <c r="Z485" s="0" t="n">
        <f aca="false">IF(Stats_DATA!AA$12=1,DATA!Z485,IF(Stats_DATA!AA$12=2,(DATA!Z485-Stats_DATA!AA$2)/Stats_DATA!AA$3,IF(Stats_DATA!AA$12=3,(DATA!Z485-Stats_DATA!AA$6)/(Stats_DATA!AA$10-Stats_DATA!AA$6),"ERROR")))</f>
        <v>-0.546091430023827</v>
      </c>
      <c r="AA485" s="0" t="n">
        <f aca="false">IF(Stats_DATA!AB$12=1,DATA!AA485,IF(Stats_DATA!AB$12=2,(DATA!AA485-Stats_DATA!AB$2)/Stats_DATA!AB$3,IF(Stats_DATA!AB$12=3,(DATA!AA485-Stats_DATA!AB$6)/(Stats_DATA!AB$10-Stats_DATA!AB$6),"ERROR")))</f>
        <v>-0.760567651934425</v>
      </c>
      <c r="AB485" s="0" t="n">
        <f aca="false">IF(Stats_DATA!AC$12=1,DATA!AB485,IF(Stats_DATA!AC$12=2,(DATA!AB485-Stats_DATA!AC$2)/Stats_DATA!AC$3,IF(Stats_DATA!AC$12=3,(DATA!AB485-Stats_DATA!AC$6)/(Stats_DATA!AC$10-Stats_DATA!AC$6),"ERROR")))</f>
        <v>-0.469688777444356</v>
      </c>
      <c r="AC485" s="0" t="n">
        <f aca="false">IF(Stats_DATA!AD$12=1,DATA!AC485,IF(Stats_DATA!AD$12=2,(DATA!AC485-Stats_DATA!AD$2)/Stats_DATA!AD$3,IF(Stats_DATA!AD$12=3,(DATA!AC485-Stats_DATA!AD$6)/(Stats_DATA!AD$10-Stats_DATA!AD$6),"ERROR")))</f>
        <v>-0.362625501616327</v>
      </c>
      <c r="AD485" s="0" t="n">
        <f aca="false">IF(Stats_DATA!AE$12=1,DATA!AD485,IF(Stats_DATA!AE$12=2,(DATA!AD485-Stats_DATA!AE$2)/Stats_DATA!AE$3,IF(Stats_DATA!AE$12=3,(DATA!AD485-Stats_DATA!AE$6)/(Stats_DATA!AE$10-Stats_DATA!AE$6),"ERROR")))</f>
        <v>-0.618670404672584</v>
      </c>
      <c r="AE485" s="0" t="n">
        <f aca="false">IF(Stats_DATA!AF$12=1,DATA!AE485,IF(Stats_DATA!AF$12=2,(DATA!AE485-Stats_DATA!AF$2)/Stats_DATA!AF$3,IF(Stats_DATA!AF$12=3,(DATA!AE485-Stats_DATA!AF$6)/(Stats_DATA!AF$10-Stats_DATA!AF$6),"ERROR")))</f>
        <v>-0.794286300406103</v>
      </c>
    </row>
    <row r="486" customFormat="false" ht="12.8" hidden="false" customHeight="false" outlineLevel="0" collapsed="false">
      <c r="A486" s="0" t="n">
        <f aca="false">IF(Stats_DATA!B$12=1,DATA!A486,IF(Stats_DATA!B$12=2,(DATA!A486-Stats_DATA!B$2)/Stats_DATA!B$3,IF(Stats_DATA!B$12=3,(DATA!A486-Stats_DATA!B$6)/(Stats_DATA!B$10-Stats_DATA!B$6),"ERROR")))</f>
        <v>0</v>
      </c>
      <c r="B486" s="0" t="n">
        <f aca="false">IF(Stats_DATA!C$12=1,DATA!B486,IF(Stats_DATA!C$12=2,(DATA!B486-Stats_DATA!C$2)/Stats_DATA!C$3,IF(Stats_DATA!C$12=3,(DATA!B486-Stats_DATA!C$6)/(Stats_DATA!C$10-Stats_DATA!C$6),"ERROR")))</f>
        <v>0.454791729383657</v>
      </c>
      <c r="C486" s="0" t="n">
        <f aca="false">IF(Stats_DATA!D$12=1,DATA!C486,IF(Stats_DATA!D$12=2,(DATA!C486-Stats_DATA!D$2)/Stats_DATA!D$3,IF(Stats_DATA!D$12=3,(DATA!C486-Stats_DATA!D$6)/(Stats_DATA!D$10-Stats_DATA!D$6),"ERROR")))</f>
        <v>-1.86226038049546</v>
      </c>
      <c r="D486" s="0" t="n">
        <f aca="false">IF(Stats_DATA!E$12=1,DATA!D486,IF(Stats_DATA!E$12=2,(DATA!D486-Stats_DATA!E$2)/Stats_DATA!E$3,IF(Stats_DATA!E$12=3,(DATA!D486-Stats_DATA!E$6)/(Stats_DATA!E$10-Stats_DATA!E$6),"ERROR")))</f>
        <v>0.445737481370507</v>
      </c>
      <c r="E486" s="0" t="n">
        <f aca="false">IF(Stats_DATA!F$12=1,DATA!E486,IF(Stats_DATA!F$12=2,(DATA!E486-Stats_DATA!F$2)/Stats_DATA!F$3,IF(Stats_DATA!F$12=3,(DATA!E486-Stats_DATA!F$6)/(Stats_DATA!F$10-Stats_DATA!F$6),"ERROR")))</f>
        <v>0.262310855560064</v>
      </c>
      <c r="F486" s="0" t="n">
        <f aca="false">IF(Stats_DATA!G$12=1,DATA!F486,IF(Stats_DATA!G$12=2,(DATA!F486-Stats_DATA!G$2)/Stats_DATA!G$3,IF(Stats_DATA!G$12=3,(DATA!F486-Stats_DATA!G$6)/(Stats_DATA!G$10-Stats_DATA!G$6),"ERROR")))</f>
        <v>0.564536864795255</v>
      </c>
      <c r="G486" s="0" t="n">
        <f aca="false">IF(Stats_DATA!H$12=1,DATA!G486,IF(Stats_DATA!H$12=2,(DATA!G486-Stats_DATA!H$2)/Stats_DATA!H$3,IF(Stats_DATA!H$12=3,(DATA!G486-Stats_DATA!H$6)/(Stats_DATA!H$10-Stats_DATA!H$6),"ERROR")))</f>
        <v>0.48395533234383</v>
      </c>
      <c r="H486" s="0" t="n">
        <f aca="false">IF(Stats_DATA!I$12=1,DATA!H486,IF(Stats_DATA!I$12=2,(DATA!H486-Stats_DATA!I$2)/Stats_DATA!I$3,IF(Stats_DATA!I$12=3,(DATA!H486-Stats_DATA!I$6)/(Stats_DATA!I$10-Stats_DATA!I$6),"ERROR")))</f>
        <v>0.380089775350609</v>
      </c>
      <c r="I486" s="0" t="n">
        <f aca="false">IF(Stats_DATA!J$12=1,DATA!I486,IF(Stats_DATA!J$12=2,(DATA!I486-Stats_DATA!J$2)/Stats_DATA!J$3,IF(Stats_DATA!J$12=3,(DATA!I486-Stats_DATA!J$6)/(Stats_DATA!J$10-Stats_DATA!J$6),"ERROR")))</f>
        <v>0.339945542084166</v>
      </c>
      <c r="J486" s="0" t="n">
        <f aca="false">IF(Stats_DATA!K$12=1,DATA!J486,IF(Stats_DATA!K$12=2,(DATA!J486-Stats_DATA!K$2)/Stats_DATA!K$3,IF(Stats_DATA!K$12=3,(DATA!J486-Stats_DATA!K$6)/(Stats_DATA!K$10-Stats_DATA!K$6),"ERROR")))</f>
        <v>-0.100745406510751</v>
      </c>
      <c r="K486" s="0" t="n">
        <f aca="false">IF(Stats_DATA!L$12=1,DATA!K486,IF(Stats_DATA!L$12=2,(DATA!K486-Stats_DATA!L$2)/Stats_DATA!L$3,IF(Stats_DATA!L$12=3,(DATA!K486-Stats_DATA!L$6)/(Stats_DATA!L$10-Stats_DATA!L$6),"ERROR")))</f>
        <v>-0.0294049821309909</v>
      </c>
      <c r="L486" s="0" t="n">
        <f aca="false">IF(Stats_DATA!M$12=1,DATA!L486,IF(Stats_DATA!M$12=2,(DATA!L486-Stats_DATA!M$2)/Stats_DATA!M$3,IF(Stats_DATA!M$12=3,(DATA!L486-Stats_DATA!M$6)/(Stats_DATA!M$10-Stats_DATA!M$6),"ERROR")))</f>
        <v>-0.873281416368109</v>
      </c>
      <c r="M486" s="0" t="n">
        <f aca="false">IF(Stats_DATA!N$12=1,DATA!M486,IF(Stats_DATA!N$12=2,(DATA!M486-Stats_DATA!N$2)/Stats_DATA!N$3,IF(Stats_DATA!N$12=3,(DATA!M486-Stats_DATA!N$6)/(Stats_DATA!N$10-Stats_DATA!N$6),"ERROR")))</f>
        <v>-1.50413458675807</v>
      </c>
      <c r="N486" s="0" t="n">
        <f aca="false">IF(Stats_DATA!O$12=1,DATA!N486,IF(Stats_DATA!O$12=2,(DATA!N486-Stats_DATA!O$2)/Stats_DATA!O$3,IF(Stats_DATA!O$12=3,(DATA!N486-Stats_DATA!O$6)/(Stats_DATA!O$10-Stats_DATA!O$6),"ERROR")))</f>
        <v>-0.852217199931011</v>
      </c>
      <c r="O486" s="0" t="n">
        <f aca="false">IF(Stats_DATA!P$12=1,DATA!O486,IF(Stats_DATA!P$12=2,(DATA!O486-Stats_DATA!P$2)/Stats_DATA!P$3,IF(Stats_DATA!P$12=3,(DATA!O486-Stats_DATA!P$6)/(Stats_DATA!P$10-Stats_DATA!P$6),"ERROR")))</f>
        <v>-0.581809058424317</v>
      </c>
      <c r="P486" s="0" t="n">
        <f aca="false">IF(Stats_DATA!Q$12=1,DATA!P486,IF(Stats_DATA!Q$12=2,(DATA!P486-Stats_DATA!Q$2)/Stats_DATA!Q$3,IF(Stats_DATA!Q$12=3,(DATA!P486-Stats_DATA!Q$6)/(Stats_DATA!Q$10-Stats_DATA!Q$6),"ERROR")))</f>
        <v>-0.335378149008339</v>
      </c>
      <c r="Q486" s="0" t="n">
        <f aca="false">IF(Stats_DATA!R$12=1,DATA!Q486,IF(Stats_DATA!R$12=2,(DATA!Q486-Stats_DATA!R$2)/Stats_DATA!R$3,IF(Stats_DATA!R$12=3,(DATA!Q486-Stats_DATA!R$6)/(Stats_DATA!R$10-Stats_DATA!R$6),"ERROR")))</f>
        <v>-0.406414226019875</v>
      </c>
      <c r="R486" s="0" t="n">
        <f aca="false">IF(Stats_DATA!S$12=1,DATA!R486,IF(Stats_DATA!S$12=2,(DATA!R486-Stats_DATA!S$2)/Stats_DATA!S$3,IF(Stats_DATA!S$12=3,(DATA!R486-Stats_DATA!S$6)/(Stats_DATA!S$10-Stats_DATA!S$6),"ERROR")))</f>
        <v>0.0485748600462244</v>
      </c>
      <c r="S486" s="0" t="n">
        <f aca="false">IF(Stats_DATA!T$12=1,DATA!S486,IF(Stats_DATA!T$12=2,(DATA!S486-Stats_DATA!T$2)/Stats_DATA!T$3,IF(Stats_DATA!T$12=3,(DATA!S486-Stats_DATA!T$6)/(Stats_DATA!T$10-Stats_DATA!T$6),"ERROR")))</f>
        <v>-0.182509730237065</v>
      </c>
      <c r="T486" s="0" t="n">
        <f aca="false">IF(Stats_DATA!U$12=1,DATA!T486,IF(Stats_DATA!U$12=2,(DATA!T486-Stats_DATA!U$2)/Stats_DATA!U$3,IF(Stats_DATA!U$12=3,(DATA!T486-Stats_DATA!U$6)/(Stats_DATA!U$10-Stats_DATA!U$6),"ERROR")))</f>
        <v>-1.06362250222373</v>
      </c>
      <c r="U486" s="0" t="n">
        <f aca="false">IF(Stats_DATA!V$12=1,DATA!U486,IF(Stats_DATA!V$12=2,(DATA!U486-Stats_DATA!V$2)/Stats_DATA!V$3,IF(Stats_DATA!V$12=3,(DATA!U486-Stats_DATA!V$6)/(Stats_DATA!V$10-Stats_DATA!V$6),"ERROR")))</f>
        <v>-0.581580723107062</v>
      </c>
      <c r="V486" s="0" t="n">
        <f aca="false">IF(Stats_DATA!W$12=1,DATA!V486,IF(Stats_DATA!W$12=2,(DATA!V486-Stats_DATA!W$2)/Stats_DATA!W$3,IF(Stats_DATA!W$12=3,(DATA!V486-Stats_DATA!W$6)/(Stats_DATA!W$10-Stats_DATA!W$6),"ERROR")))</f>
        <v>0.1532739841342</v>
      </c>
      <c r="W486" s="0" t="n">
        <f aca="false">IF(Stats_DATA!X$12=1,DATA!W486,IF(Stats_DATA!X$12=2,(DATA!W486-Stats_DATA!X$2)/Stats_DATA!X$3,IF(Stats_DATA!X$12=3,(DATA!W486-Stats_DATA!X$6)/(Stats_DATA!X$10-Stats_DATA!X$6),"ERROR")))</f>
        <v>-1.86735146857063</v>
      </c>
      <c r="X486" s="0" t="n">
        <f aca="false">IF(Stats_DATA!Y$12=1,DATA!X486,IF(Stats_DATA!Y$12=2,(DATA!X486-Stats_DATA!Y$2)/Stats_DATA!Y$3,IF(Stats_DATA!Y$12=3,(DATA!X486-Stats_DATA!Y$6)/(Stats_DATA!Y$10-Stats_DATA!Y$6),"ERROR")))</f>
        <v>0.155904493900415</v>
      </c>
      <c r="Y486" s="0" t="n">
        <f aca="false">IF(Stats_DATA!Z$12=1,DATA!Y486,IF(Stats_DATA!Z$12=2,(DATA!Y486-Stats_DATA!Z$2)/Stats_DATA!Z$3,IF(Stats_DATA!Z$12=3,(DATA!Y486-Stats_DATA!Z$6)/(Stats_DATA!Z$10-Stats_DATA!Z$6),"ERROR")))</f>
        <v>-0.0461628268970616</v>
      </c>
      <c r="Z486" s="0" t="n">
        <f aca="false">IF(Stats_DATA!AA$12=1,DATA!Z486,IF(Stats_DATA!AA$12=2,(DATA!Z486-Stats_DATA!AA$2)/Stats_DATA!AA$3,IF(Stats_DATA!AA$12=3,(DATA!Z486-Stats_DATA!AA$6)/(Stats_DATA!AA$10-Stats_DATA!AA$6),"ERROR")))</f>
        <v>0.951778086776567</v>
      </c>
      <c r="AA486" s="0" t="n">
        <f aca="false">IF(Stats_DATA!AB$12=1,DATA!AA486,IF(Stats_DATA!AB$12=2,(DATA!AA486-Stats_DATA!AB$2)/Stats_DATA!AB$3,IF(Stats_DATA!AB$12=3,(DATA!AA486-Stats_DATA!AB$6)/(Stats_DATA!AB$10-Stats_DATA!AB$6),"ERROR")))</f>
        <v>0.277335260018361</v>
      </c>
      <c r="AB486" s="0" t="n">
        <f aca="false">IF(Stats_DATA!AC$12=1,DATA!AB486,IF(Stats_DATA!AC$12=2,(DATA!AB486-Stats_DATA!AC$2)/Stats_DATA!AC$3,IF(Stats_DATA!AC$12=3,(DATA!AB486-Stats_DATA!AC$6)/(Stats_DATA!AC$10-Stats_DATA!AC$6),"ERROR")))</f>
        <v>0.61455702242436</v>
      </c>
      <c r="AC486" s="0" t="n">
        <f aca="false">IF(Stats_DATA!AD$12=1,DATA!AC486,IF(Stats_DATA!AD$12=2,(DATA!AC486-Stats_DATA!AD$2)/Stats_DATA!AD$3,IF(Stats_DATA!AD$12=3,(DATA!AC486-Stats_DATA!AD$6)/(Stats_DATA!AD$10-Stats_DATA!AD$6),"ERROR")))</f>
        <v>0.46542959287284</v>
      </c>
      <c r="AD486" s="0" t="n">
        <f aca="false">IF(Stats_DATA!AE$12=1,DATA!AD486,IF(Stats_DATA!AE$12=2,(DATA!AD486-Stats_DATA!AE$2)/Stats_DATA!AE$3,IF(Stats_DATA!AE$12=3,(DATA!AD486-Stats_DATA!AE$6)/(Stats_DATA!AE$10-Stats_DATA!AE$6),"ERROR")))</f>
        <v>-0.55563242760273</v>
      </c>
      <c r="AE486" s="0" t="n">
        <f aca="false">IF(Stats_DATA!AF$12=1,DATA!AE486,IF(Stats_DATA!AF$12=2,(DATA!AE486-Stats_DATA!AF$2)/Stats_DATA!AF$3,IF(Stats_DATA!AF$12=3,(DATA!AE486-Stats_DATA!AF$6)/(Stats_DATA!AF$10-Stats_DATA!AF$6),"ERROR")))</f>
        <v>-0.118254006318629</v>
      </c>
    </row>
    <row r="487" customFormat="false" ht="12.8" hidden="false" customHeight="false" outlineLevel="0" collapsed="false">
      <c r="A487" s="0" t="n">
        <f aca="false">IF(Stats_DATA!B$12=1,DATA!A487,IF(Stats_DATA!B$12=2,(DATA!A487-Stats_DATA!B$2)/Stats_DATA!B$3,IF(Stats_DATA!B$12=3,(DATA!A487-Stats_DATA!B$6)/(Stats_DATA!B$10-Stats_DATA!B$6),"ERROR")))</f>
        <v>0</v>
      </c>
      <c r="B487" s="0" t="n">
        <f aca="false">IF(Stats_DATA!C$12=1,DATA!B487,IF(Stats_DATA!C$12=2,(DATA!B487-Stats_DATA!C$2)/Stats_DATA!C$3,IF(Stats_DATA!C$12=3,(DATA!B487-Stats_DATA!C$6)/(Stats_DATA!C$10-Stats_DATA!C$6),"ERROR")))</f>
        <v>-0.47595587422591</v>
      </c>
      <c r="C487" s="0" t="n">
        <f aca="false">IF(Stats_DATA!D$12=1,DATA!C487,IF(Stats_DATA!D$12=2,(DATA!C487-Stats_DATA!D$2)/Stats_DATA!D$3,IF(Stats_DATA!D$12=3,(DATA!C487-Stats_DATA!D$6)/(Stats_DATA!D$10-Stats_DATA!D$6),"ERROR")))</f>
        <v>-0.66952442652632</v>
      </c>
      <c r="D487" s="0" t="n">
        <f aca="false">IF(Stats_DATA!E$12=1,DATA!D487,IF(Stats_DATA!E$12=2,(DATA!D487-Stats_DATA!E$2)/Stats_DATA!E$3,IF(Stats_DATA!E$12=3,(DATA!D487-Stats_DATA!E$6)/(Stats_DATA!E$10-Stats_DATA!E$6),"ERROR")))</f>
        <v>-0.375284600509444</v>
      </c>
      <c r="E487" s="0" t="n">
        <f aca="false">IF(Stats_DATA!F$12=1,DATA!E487,IF(Stats_DATA!F$12=2,(DATA!E487-Stats_DATA!F$2)/Stats_DATA!F$3,IF(Stats_DATA!F$12=3,(DATA!E487-Stats_DATA!F$6)/(Stats_DATA!F$10-Stats_DATA!F$6),"ERROR")))</f>
        <v>-0.506342567446922</v>
      </c>
      <c r="F487" s="0" t="n">
        <f aca="false">IF(Stats_DATA!G$12=1,DATA!F487,IF(Stats_DATA!G$12=2,(DATA!F487-Stats_DATA!G$2)/Stats_DATA!G$3,IF(Stats_DATA!G$12=3,(DATA!F487-Stats_DATA!G$6)/(Stats_DATA!G$10-Stats_DATA!G$6),"ERROR")))</f>
        <v>-0.0867655060543882</v>
      </c>
      <c r="G487" s="0" t="n">
        <f aca="false">IF(Stats_DATA!H$12=1,DATA!G487,IF(Stats_DATA!H$12=2,(DATA!G487-Stats_DATA!H$2)/Stats_DATA!H$3,IF(Stats_DATA!H$12=3,(DATA!G487-Stats_DATA!H$6)/(Stats_DATA!H$10-Stats_DATA!H$6),"ERROR")))</f>
        <v>0.885373490189152</v>
      </c>
      <c r="H487" s="0" t="n">
        <f aca="false">IF(Stats_DATA!I$12=1,DATA!H487,IF(Stats_DATA!I$12=2,(DATA!H487-Stats_DATA!I$2)/Stats_DATA!I$3,IF(Stats_DATA!I$12=3,(DATA!H487-Stats_DATA!I$6)/(Stats_DATA!I$10-Stats_DATA!I$6),"ERROR")))</f>
        <v>0.82289063717085</v>
      </c>
      <c r="I487" s="0" t="n">
        <f aca="false">IF(Stats_DATA!J$12=1,DATA!I487,IF(Stats_DATA!J$12=2,(DATA!I487-Stats_DATA!J$2)/Stats_DATA!J$3,IF(Stats_DATA!J$12=3,(DATA!I487-Stats_DATA!J$6)/(Stats_DATA!J$10-Stats_DATA!J$6),"ERROR")))</f>
        <v>-0.0118327888487003</v>
      </c>
      <c r="J487" s="0" t="n">
        <f aca="false">IF(Stats_DATA!K$12=1,DATA!J487,IF(Stats_DATA!K$12=2,(DATA!J487-Stats_DATA!K$2)/Stats_DATA!K$3,IF(Stats_DATA!K$12=3,(DATA!J487-Stats_DATA!K$6)/(Stats_DATA!K$10-Stats_DATA!K$6),"ERROR")))</f>
        <v>0.986279259017441</v>
      </c>
      <c r="K487" s="0" t="n">
        <f aca="false">IF(Stats_DATA!L$12=1,DATA!K487,IF(Stats_DATA!L$12=2,(DATA!K487-Stats_DATA!L$2)/Stats_DATA!L$3,IF(Stats_DATA!L$12=3,(DATA!K487-Stats_DATA!L$6)/(Stats_DATA!L$10-Stats_DATA!L$6),"ERROR")))</f>
        <v>1.48043244540484</v>
      </c>
      <c r="L487" s="0" t="n">
        <f aca="false">IF(Stats_DATA!M$12=1,DATA!L487,IF(Stats_DATA!M$12=2,(DATA!L487-Stats_DATA!M$2)/Stats_DATA!M$3,IF(Stats_DATA!M$12=3,(DATA!L487-Stats_DATA!M$6)/(Stats_DATA!M$10-Stats_DATA!M$6),"ERROR")))</f>
        <v>-0.0471383196085382</v>
      </c>
      <c r="M487" s="0" t="n">
        <f aca="false">IF(Stats_DATA!N$12=1,DATA!M487,IF(Stats_DATA!N$12=2,(DATA!M487-Stats_DATA!N$2)/Stats_DATA!N$3,IF(Stats_DATA!N$12=3,(DATA!M487-Stats_DATA!N$6)/(Stats_DATA!N$10-Stats_DATA!N$6),"ERROR")))</f>
        <v>-0.017861788771429</v>
      </c>
      <c r="N487" s="0" t="n">
        <f aca="false">IF(Stats_DATA!O$12=1,DATA!N487,IF(Stats_DATA!O$12=2,(DATA!N487-Stats_DATA!O$2)/Stats_DATA!O$3,IF(Stats_DATA!O$12=3,(DATA!N487-Stats_DATA!O$6)/(Stats_DATA!O$10-Stats_DATA!O$6),"ERROR")))</f>
        <v>1.05741571222929</v>
      </c>
      <c r="O487" s="0" t="n">
        <f aca="false">IF(Stats_DATA!P$12=1,DATA!O487,IF(Stats_DATA!P$12=2,(DATA!O487-Stats_DATA!P$2)/Stats_DATA!P$3,IF(Stats_DATA!P$12=3,(DATA!O487-Stats_DATA!P$6)/(Stats_DATA!P$10-Stats_DATA!P$6),"ERROR")))</f>
        <v>-0.223056821254868</v>
      </c>
      <c r="P487" s="0" t="n">
        <f aca="false">IF(Stats_DATA!Q$12=1,DATA!P487,IF(Stats_DATA!Q$12=2,(DATA!P487-Stats_DATA!Q$2)/Stats_DATA!Q$3,IF(Stats_DATA!Q$12=3,(DATA!P487-Stats_DATA!Q$6)/(Stats_DATA!Q$10-Stats_DATA!Q$6),"ERROR")))</f>
        <v>0.0642864066897563</v>
      </c>
      <c r="Q487" s="0" t="n">
        <f aca="false">IF(Stats_DATA!R$12=1,DATA!Q487,IF(Stats_DATA!R$12=2,(DATA!Q487-Stats_DATA!R$2)/Stats_DATA!R$3,IF(Stats_DATA!R$12=3,(DATA!Q487-Stats_DATA!R$6)/(Stats_DATA!R$10-Stats_DATA!R$6),"ERROR")))</f>
        <v>2.74912710357659</v>
      </c>
      <c r="R487" s="0" t="n">
        <f aca="false">IF(Stats_DATA!S$12=1,DATA!R487,IF(Stats_DATA!S$12=2,(DATA!R487-Stats_DATA!S$2)/Stats_DATA!S$3,IF(Stats_DATA!S$12=3,(DATA!R487-Stats_DATA!S$6)/(Stats_DATA!S$10-Stats_DATA!S$6),"ERROR")))</f>
        <v>2.63387413941486</v>
      </c>
      <c r="S487" s="0" t="n">
        <f aca="false">IF(Stats_DATA!T$12=1,DATA!S487,IF(Stats_DATA!T$12=2,(DATA!S487-Stats_DATA!T$2)/Stats_DATA!T$3,IF(Stats_DATA!T$12=3,(DATA!S487-Stats_DATA!T$6)/(Stats_DATA!T$10-Stats_DATA!T$6),"ERROR")))</f>
        <v>2.49807950242429</v>
      </c>
      <c r="T487" s="0" t="n">
        <f aca="false">IF(Stats_DATA!U$12=1,DATA!T487,IF(Stats_DATA!U$12=2,(DATA!T487-Stats_DATA!U$2)/Stats_DATA!U$3,IF(Stats_DATA!U$12=3,(DATA!T487-Stats_DATA!U$6)/(Stats_DATA!U$10-Stats_DATA!U$6),"ERROR")))</f>
        <v>1.42477279047975</v>
      </c>
      <c r="U487" s="0" t="n">
        <f aca="false">IF(Stats_DATA!V$12=1,DATA!U487,IF(Stats_DATA!V$12=2,(DATA!U487-Stats_DATA!V$2)/Stats_DATA!V$3,IF(Stats_DATA!V$12=3,(DATA!U487-Stats_DATA!V$6)/(Stats_DATA!V$10-Stats_DATA!V$6),"ERROR")))</f>
        <v>2.20405885031241</v>
      </c>
      <c r="V487" s="0" t="n">
        <f aca="false">IF(Stats_DATA!W$12=1,DATA!V487,IF(Stats_DATA!W$12=2,(DATA!V487-Stats_DATA!W$2)/Stats_DATA!W$3,IF(Stats_DATA!W$12=3,(DATA!V487-Stats_DATA!W$6)/(Stats_DATA!W$10-Stats_DATA!W$6),"ERROR")))</f>
        <v>-0.515014564290966</v>
      </c>
      <c r="W487" s="0" t="n">
        <f aca="false">IF(Stats_DATA!X$12=1,DATA!W487,IF(Stats_DATA!X$12=2,(DATA!W487-Stats_DATA!X$2)/Stats_DATA!X$3,IF(Stats_DATA!X$12=3,(DATA!W487-Stats_DATA!X$6)/(Stats_DATA!X$10-Stats_DATA!X$6),"ERROR")))</f>
        <v>-0.756106151680755</v>
      </c>
      <c r="X487" s="0" t="n">
        <f aca="false">IF(Stats_DATA!Y$12=1,DATA!X487,IF(Stats_DATA!Y$12=2,(DATA!X487-Stats_DATA!Y$2)/Stats_DATA!Y$3,IF(Stats_DATA!Y$12=3,(DATA!X487-Stats_DATA!Y$6)/(Stats_DATA!Y$10-Stats_DATA!Y$6),"ERROR")))</f>
        <v>-0.280967213081326</v>
      </c>
      <c r="Y487" s="0" t="n">
        <f aca="false">IF(Stats_DATA!Z$12=1,DATA!Y487,IF(Stats_DATA!Z$12=2,(DATA!Y487-Stats_DATA!Z$2)/Stats_DATA!Z$3,IF(Stats_DATA!Z$12=3,(DATA!Y487-Stats_DATA!Z$6)/(Stats_DATA!Z$10-Stats_DATA!Z$6),"ERROR")))</f>
        <v>-0.526880555007343</v>
      </c>
      <c r="Z487" s="0" t="n">
        <f aca="false">IF(Stats_DATA!AA$12=1,DATA!Z487,IF(Stats_DATA!AA$12=2,(DATA!Z487-Stats_DATA!AA$2)/Stats_DATA!AA$3,IF(Stats_DATA!AA$12=3,(DATA!Z487-Stats_DATA!AA$6)/(Stats_DATA!AA$10-Stats_DATA!AA$6),"ERROR")))</f>
        <v>-0.651205080325609</v>
      </c>
      <c r="AA487" s="0" t="n">
        <f aca="false">IF(Stats_DATA!AB$12=1,DATA!AA487,IF(Stats_DATA!AB$12=2,(DATA!AA487-Stats_DATA!AB$2)/Stats_DATA!AB$3,IF(Stats_DATA!AB$12=3,(DATA!AA487-Stats_DATA!AB$6)/(Stats_DATA!AB$10-Stats_DATA!AB$6),"ERROR")))</f>
        <v>0.965033331502081</v>
      </c>
      <c r="AB487" s="0" t="n">
        <f aca="false">IF(Stats_DATA!AC$12=1,DATA!AB487,IF(Stats_DATA!AC$12=2,(DATA!AB487-Stats_DATA!AC$2)/Stats_DATA!AC$3,IF(Stats_DATA!AC$12=3,(DATA!AB487-Stats_DATA!AC$6)/(Stats_DATA!AC$10-Stats_DATA!AC$6),"ERROR")))</f>
        <v>1.04211991078992</v>
      </c>
      <c r="AC487" s="0" t="n">
        <f aca="false">IF(Stats_DATA!AD$12=1,DATA!AC487,IF(Stats_DATA!AD$12=2,(DATA!AC487-Stats_DATA!AD$2)/Stats_DATA!AD$3,IF(Stats_DATA!AD$12=3,(DATA!AC487-Stats_DATA!AD$6)/(Stats_DATA!AD$10-Stats_DATA!AD$6),"ERROR")))</f>
        <v>0.298084267879623</v>
      </c>
      <c r="AD487" s="0" t="n">
        <f aca="false">IF(Stats_DATA!AE$12=1,DATA!AD487,IF(Stats_DATA!AE$12=2,(DATA!AD487-Stats_DATA!AE$2)/Stats_DATA!AE$3,IF(Stats_DATA!AE$12=3,(DATA!AD487-Stats_DATA!AE$6)/(Stats_DATA!AE$10-Stats_DATA!AE$6),"ERROR")))</f>
        <v>0.533793124835248</v>
      </c>
      <c r="AE487" s="0" t="n">
        <f aca="false">IF(Stats_DATA!AF$12=1,DATA!AE487,IF(Stats_DATA!AF$12=2,(DATA!AE487-Stats_DATA!AF$2)/Stats_DATA!AF$3,IF(Stats_DATA!AF$12=3,(DATA!AE487-Stats_DATA!AF$6)/(Stats_DATA!AF$10-Stats_DATA!AF$6),"ERROR")))</f>
        <v>1.07712168814071</v>
      </c>
    </row>
    <row r="488" customFormat="false" ht="12.8" hidden="false" customHeight="false" outlineLevel="0" collapsed="false">
      <c r="A488" s="0" t="n">
        <f aca="false">IF(Stats_DATA!B$12=1,DATA!A488,IF(Stats_DATA!B$12=2,(DATA!A488-Stats_DATA!B$2)/Stats_DATA!B$3,IF(Stats_DATA!B$12=3,(DATA!A488-Stats_DATA!B$6)/(Stats_DATA!B$10-Stats_DATA!B$6),"ERROR")))</f>
        <v>0</v>
      </c>
      <c r="B488" s="0" t="n">
        <f aca="false">IF(Stats_DATA!C$12=1,DATA!B488,IF(Stats_DATA!C$12=2,(DATA!B488-Stats_DATA!C$2)/Stats_DATA!C$3,IF(Stats_DATA!C$12=3,(DATA!B488-Stats_DATA!C$6)/(Stats_DATA!C$10-Stats_DATA!C$6),"ERROR")))</f>
        <v>0.145488409891454</v>
      </c>
      <c r="C488" s="0" t="n">
        <f aca="false">IF(Stats_DATA!D$12=1,DATA!C488,IF(Stats_DATA!D$12=2,(DATA!C488-Stats_DATA!D$2)/Stats_DATA!D$3,IF(Stats_DATA!D$12=3,(DATA!C488-Stats_DATA!D$6)/(Stats_DATA!D$10-Stats_DATA!D$6),"ERROR")))</f>
        <v>-0.5672234870046</v>
      </c>
      <c r="D488" s="0" t="n">
        <f aca="false">IF(Stats_DATA!E$12=1,DATA!D488,IF(Stats_DATA!E$12=2,(DATA!D488-Stats_DATA!E$2)/Stats_DATA!E$3,IF(Stats_DATA!E$12=3,(DATA!D488-Stats_DATA!E$6)/(Stats_DATA!E$10-Stats_DATA!E$6),"ERROR")))</f>
        <v>0.0922247152878617</v>
      </c>
      <c r="E488" s="0" t="n">
        <f aca="false">IF(Stats_DATA!F$12=1,DATA!E488,IF(Stats_DATA!F$12=2,(DATA!E488-Stats_DATA!F$2)/Stats_DATA!F$3,IF(Stats_DATA!F$12=3,(DATA!E488-Stats_DATA!F$6)/(Stats_DATA!F$10-Stats_DATA!F$6),"ERROR")))</f>
        <v>0.03157274854281</v>
      </c>
      <c r="F488" s="0" t="n">
        <f aca="false">IF(Stats_DATA!G$12=1,DATA!F488,IF(Stats_DATA!G$12=2,(DATA!F488-Stats_DATA!G$2)/Stats_DATA!G$3,IF(Stats_DATA!G$12=3,(DATA!F488-Stats_DATA!G$6)/(Stats_DATA!G$10-Stats_DATA!G$6),"ERROR")))</f>
        <v>-0.707493638971133</v>
      </c>
      <c r="G488" s="0" t="n">
        <f aca="false">IF(Stats_DATA!H$12=1,DATA!G488,IF(Stats_DATA!H$12=2,(DATA!G488-Stats_DATA!H$2)/Stats_DATA!H$3,IF(Stats_DATA!H$12=3,(DATA!G488-Stats_DATA!H$6)/(Stats_DATA!H$10-Stats_DATA!H$6),"ERROR")))</f>
        <v>-0.707423464431062</v>
      </c>
      <c r="H488" s="0" t="n">
        <f aca="false">IF(Stats_DATA!I$12=1,DATA!H488,IF(Stats_DATA!I$12=2,(DATA!H488-Stats_DATA!I$2)/Stats_DATA!I$3,IF(Stats_DATA!I$12=3,(DATA!H488-Stats_DATA!I$6)/(Stats_DATA!I$10-Stats_DATA!I$6),"ERROR")))</f>
        <v>-0.462611694821736</v>
      </c>
      <c r="I488" s="0" t="n">
        <f aca="false">IF(Stats_DATA!J$12=1,DATA!I488,IF(Stats_DATA!J$12=2,(DATA!I488-Stats_DATA!J$2)/Stats_DATA!J$3,IF(Stats_DATA!J$12=3,(DATA!I488-Stats_DATA!J$6)/(Stats_DATA!J$10-Stats_DATA!J$6),"ERROR")))</f>
        <v>-0.541433133220158</v>
      </c>
      <c r="J488" s="0" t="n">
        <f aca="false">IF(Stats_DATA!K$12=1,DATA!J488,IF(Stats_DATA!K$12=2,(DATA!J488-Stats_DATA!K$2)/Stats_DATA!K$3,IF(Stats_DATA!K$12=3,(DATA!J488-Stats_DATA!K$6)/(Stats_DATA!K$10-Stats_DATA!K$6),"ERROR")))</f>
        <v>-1.46864557286334</v>
      </c>
      <c r="K488" s="0" t="n">
        <f aca="false">IF(Stats_DATA!L$12=1,DATA!K488,IF(Stats_DATA!L$12=2,(DATA!K488-Stats_DATA!L$2)/Stats_DATA!L$3,IF(Stats_DATA!L$12=3,(DATA!K488-Stats_DATA!L$6)/(Stats_DATA!L$10-Stats_DATA!L$6),"ERROR")))</f>
        <v>-1.30979244413136</v>
      </c>
      <c r="L488" s="0" t="n">
        <f aca="false">IF(Stats_DATA!M$12=1,DATA!L488,IF(Stats_DATA!M$12=2,(DATA!L488-Stats_DATA!M$2)/Stats_DATA!M$3,IF(Stats_DATA!M$12=3,(DATA!L488-Stats_DATA!M$6)/(Stats_DATA!M$10-Stats_DATA!M$6),"ERROR")))</f>
        <v>-0.666294887542272</v>
      </c>
      <c r="M488" s="0" t="n">
        <f aca="false">IF(Stats_DATA!N$12=1,DATA!M488,IF(Stats_DATA!N$12=2,(DATA!M488-Stats_DATA!N$2)/Stats_DATA!N$3,IF(Stats_DATA!N$12=3,(DATA!M488-Stats_DATA!N$6)/(Stats_DATA!N$10-Stats_DATA!N$6),"ERROR")))</f>
        <v>-0.38222431151239</v>
      </c>
      <c r="N488" s="0" t="n">
        <f aca="false">IF(Stats_DATA!O$12=1,DATA!N488,IF(Stats_DATA!O$12=2,(DATA!N488-Stats_DATA!O$2)/Stats_DATA!O$3,IF(Stats_DATA!O$12=3,(DATA!N488-Stats_DATA!O$6)/(Stats_DATA!O$10-Stats_DATA!O$6),"ERROR")))</f>
        <v>-0.689989902549872</v>
      </c>
      <c r="O488" s="0" t="n">
        <f aca="false">IF(Stats_DATA!P$12=1,DATA!O488,IF(Stats_DATA!P$12=2,(DATA!O488-Stats_DATA!P$2)/Stats_DATA!P$3,IF(Stats_DATA!P$12=3,(DATA!O488-Stats_DATA!P$6)/(Stats_DATA!P$10-Stats_DATA!P$6),"ERROR")))</f>
        <v>-0.44749679316051</v>
      </c>
      <c r="P488" s="0" t="n">
        <f aca="false">IF(Stats_DATA!Q$12=1,DATA!P488,IF(Stats_DATA!Q$12=2,(DATA!P488-Stats_DATA!Q$2)/Stats_DATA!Q$3,IF(Stats_DATA!Q$12=3,(DATA!P488-Stats_DATA!Q$6)/(Stats_DATA!Q$10-Stats_DATA!Q$6),"ERROR")))</f>
        <v>-1.16767958624962</v>
      </c>
      <c r="Q488" s="0" t="n">
        <f aca="false">IF(Stats_DATA!R$12=1,DATA!Q488,IF(Stats_DATA!R$12=2,(DATA!Q488-Stats_DATA!R$2)/Stats_DATA!R$3,IF(Stats_DATA!R$12=3,(DATA!Q488-Stats_DATA!R$6)/(Stats_DATA!R$10-Stats_DATA!R$6),"ERROR")))</f>
        <v>-0.644852758622546</v>
      </c>
      <c r="R488" s="0" t="n">
        <f aca="false">IF(Stats_DATA!S$12=1,DATA!R488,IF(Stats_DATA!S$12=2,(DATA!R488-Stats_DATA!S$2)/Stats_DATA!S$3,IF(Stats_DATA!S$12=3,(DATA!R488-Stats_DATA!S$6)/(Stats_DATA!S$10-Stats_DATA!S$6),"ERROR")))</f>
        <v>-0.460269283099627</v>
      </c>
      <c r="S488" s="0" t="n">
        <f aca="false">IF(Stats_DATA!T$12=1,DATA!S488,IF(Stats_DATA!T$12=2,(DATA!S488-Stats_DATA!T$2)/Stats_DATA!T$3,IF(Stats_DATA!T$12=3,(DATA!S488-Stats_DATA!T$6)/(Stats_DATA!T$10-Stats_DATA!T$6),"ERROR")))</f>
        <v>-0.916025260286961</v>
      </c>
      <c r="T488" s="0" t="n">
        <f aca="false">IF(Stats_DATA!U$12=1,DATA!T488,IF(Stats_DATA!U$12=2,(DATA!T488-Stats_DATA!U$2)/Stats_DATA!U$3,IF(Stats_DATA!U$12=3,(DATA!T488-Stats_DATA!U$6)/(Stats_DATA!U$10-Stats_DATA!U$6),"ERROR")))</f>
        <v>-0.968054574113093</v>
      </c>
      <c r="U488" s="0" t="n">
        <f aca="false">IF(Stats_DATA!V$12=1,DATA!U488,IF(Stats_DATA!V$12=2,(DATA!U488-Stats_DATA!V$2)/Stats_DATA!V$3,IF(Stats_DATA!V$12=3,(DATA!U488-Stats_DATA!V$6)/(Stats_DATA!V$10-Stats_DATA!V$6),"ERROR")))</f>
        <v>-0.973482532581488</v>
      </c>
      <c r="V488" s="0" t="n">
        <f aca="false">IF(Stats_DATA!W$12=1,DATA!V488,IF(Stats_DATA!W$12=2,(DATA!V488-Stats_DATA!W$2)/Stats_DATA!W$3,IF(Stats_DATA!W$12=3,(DATA!V488-Stats_DATA!W$6)/(Stats_DATA!W$10-Stats_DATA!W$6),"ERROR")))</f>
        <v>0.0394787204704719</v>
      </c>
      <c r="W488" s="0" t="n">
        <f aca="false">IF(Stats_DATA!X$12=1,DATA!W488,IF(Stats_DATA!X$12=2,(DATA!W488-Stats_DATA!X$2)/Stats_DATA!X$3,IF(Stats_DATA!X$12=3,(DATA!W488-Stats_DATA!X$6)/(Stats_DATA!X$10-Stats_DATA!X$6),"ERROR")))</f>
        <v>-0.0385963643477646</v>
      </c>
      <c r="X488" s="0" t="n">
        <f aca="false">IF(Stats_DATA!Y$12=1,DATA!X488,IF(Stats_DATA!Y$12=2,(DATA!X488-Stats_DATA!Y$2)/Stats_DATA!Y$3,IF(Stats_DATA!Y$12=3,(DATA!X488-Stats_DATA!Y$6)/(Stats_DATA!Y$10-Stats_DATA!Y$6),"ERROR")))</f>
        <v>-0.0375332510165687</v>
      </c>
      <c r="Y488" s="0" t="n">
        <f aca="false">IF(Stats_DATA!Z$12=1,DATA!Y488,IF(Stats_DATA!Z$12=2,(DATA!Y488-Stats_DATA!Z$2)/Stats_DATA!Z$3,IF(Stats_DATA!Z$12=3,(DATA!Y488-Stats_DATA!Z$6)/(Stats_DATA!Z$10-Stats_DATA!Z$6),"ERROR")))</f>
        <v>-0.087086184825339</v>
      </c>
      <c r="Z488" s="0" t="n">
        <f aca="false">IF(Stats_DATA!AA$12=1,DATA!Z488,IF(Stats_DATA!AA$12=2,(DATA!Z488-Stats_DATA!AA$2)/Stats_DATA!AA$3,IF(Stats_DATA!AA$12=3,(DATA!Z488-Stats_DATA!AA$6)/(Stats_DATA!AA$10-Stats_DATA!AA$6),"ERROR")))</f>
        <v>-0.795736349490559</v>
      </c>
      <c r="AA488" s="0" t="n">
        <f aca="false">IF(Stats_DATA!AB$12=1,DATA!AA488,IF(Stats_DATA!AB$12=2,(DATA!AA488-Stats_DATA!AB$2)/Stats_DATA!AB$3,IF(Stats_DATA!AB$12=3,(DATA!AA488-Stats_DATA!AB$6)/(Stats_DATA!AB$10-Stats_DATA!AB$6),"ERROR")))</f>
        <v>-0.30040738968469</v>
      </c>
      <c r="AB488" s="0" t="n">
        <f aca="false">IF(Stats_DATA!AC$12=1,DATA!AB488,IF(Stats_DATA!AC$12=2,(DATA!AB488-Stats_DATA!AC$2)/Stats_DATA!AC$3,IF(Stats_DATA!AC$12=3,(DATA!AB488-Stats_DATA!AC$6)/(Stats_DATA!AC$10-Stats_DATA!AC$6),"ERROR")))</f>
        <v>-0.136554015769397</v>
      </c>
      <c r="AC488" s="0" t="n">
        <f aca="false">IF(Stats_DATA!AD$12=1,DATA!AC488,IF(Stats_DATA!AD$12=2,(DATA!AC488-Stats_DATA!AD$2)/Stats_DATA!AD$3,IF(Stats_DATA!AD$12=3,(DATA!AC488-Stats_DATA!AD$6)/(Stats_DATA!AD$10-Stats_DATA!AD$6),"ERROR")))</f>
        <v>-0.552638511540444</v>
      </c>
      <c r="AD488" s="0" t="n">
        <f aca="false">IF(Stats_DATA!AE$12=1,DATA!AD488,IF(Stats_DATA!AE$12=2,(DATA!AD488-Stats_DATA!AE$2)/Stats_DATA!AE$3,IF(Stats_DATA!AE$12=3,(DATA!AD488-Stats_DATA!AE$6)/(Stats_DATA!AE$10-Stats_DATA!AE$6),"ERROR")))</f>
        <v>-0.720500983016193</v>
      </c>
      <c r="AE488" s="0" t="n">
        <f aca="false">IF(Stats_DATA!AF$12=1,DATA!AE488,IF(Stats_DATA!AF$12=2,(DATA!AE488-Stats_DATA!AF$2)/Stats_DATA!AF$3,IF(Stats_DATA!AF$12=3,(DATA!AE488-Stats_DATA!AF$6)/(Stats_DATA!AF$10-Stats_DATA!AF$6),"ERROR")))</f>
        <v>-0.99582254532653</v>
      </c>
    </row>
    <row r="489" customFormat="false" ht="12.8" hidden="false" customHeight="false" outlineLevel="0" collapsed="false">
      <c r="A489" s="0" t="n">
        <f aca="false">IF(Stats_DATA!B$12=1,DATA!A489,IF(Stats_DATA!B$12=2,(DATA!A489-Stats_DATA!B$2)/Stats_DATA!B$3,IF(Stats_DATA!B$12=3,(DATA!A489-Stats_DATA!B$6)/(Stats_DATA!B$10-Stats_DATA!B$6),"ERROR")))</f>
        <v>1</v>
      </c>
      <c r="B489" s="0" t="n">
        <f aca="false">IF(Stats_DATA!C$12=1,DATA!B489,IF(Stats_DATA!C$12=2,(DATA!B489-Stats_DATA!C$2)/Stats_DATA!C$3,IF(Stats_DATA!C$12=3,(DATA!B489-Stats_DATA!C$6)/(Stats_DATA!C$10-Stats_DATA!C$6),"ERROR")))</f>
        <v>1.50755807371033</v>
      </c>
      <c r="C489" s="0" t="n">
        <f aca="false">IF(Stats_DATA!D$12=1,DATA!C489,IF(Stats_DATA!D$12=2,(DATA!C489-Stats_DATA!D$2)/Stats_DATA!D$3,IF(Stats_DATA!D$12=3,(DATA!C489-Stats_DATA!D$6)/(Stats_DATA!D$10-Stats_DATA!D$6),"ERROR")))</f>
        <v>-0.109194280509628</v>
      </c>
      <c r="D489" s="0" t="n">
        <f aca="false">IF(Stats_DATA!E$12=1,DATA!D489,IF(Stats_DATA!E$12=2,(DATA!D489-Stats_DATA!E$2)/Stats_DATA!E$3,IF(Stats_DATA!E$12=3,(DATA!D489-Stats_DATA!E$6)/(Stats_DATA!E$10-Stats_DATA!E$6),"ERROR")))</f>
        <v>1.48693340475711</v>
      </c>
      <c r="E489" s="0" t="n">
        <f aca="false">IF(Stats_DATA!F$12=1,DATA!E489,IF(Stats_DATA!F$12=2,(DATA!E489-Stats_DATA!F$2)/Stats_DATA!F$3,IF(Stats_DATA!F$12=3,(DATA!E489-Stats_DATA!F$6)/(Stats_DATA!F$10-Stats_DATA!F$6),"ERROR")))</f>
        <v>1.45521550243006</v>
      </c>
      <c r="F489" s="0" t="n">
        <f aca="false">IF(Stats_DATA!G$12=1,DATA!F489,IF(Stats_DATA!G$12=2,(DATA!F489-Stats_DATA!G$2)/Stats_DATA!G$3,IF(Stats_DATA!G$12=3,(DATA!F489-Stats_DATA!G$6)/(Stats_DATA!G$10-Stats_DATA!G$6),"ERROR")))</f>
        <v>0.891610107798351</v>
      </c>
      <c r="G489" s="0" t="n">
        <f aca="false">IF(Stats_DATA!H$12=1,DATA!G489,IF(Stats_DATA!H$12=2,(DATA!G489-Stats_DATA!H$2)/Stats_DATA!H$3,IF(Stats_DATA!H$12=3,(DATA!G489-Stats_DATA!H$6)/(Stats_DATA!H$10-Stats_DATA!H$6),"ERROR")))</f>
        <v>0.766084131961533</v>
      </c>
      <c r="H489" s="0" t="n">
        <f aca="false">IF(Stats_DATA!I$12=1,DATA!H489,IF(Stats_DATA!I$12=2,(DATA!H489-Stats_DATA!I$2)/Stats_DATA!I$3,IF(Stats_DATA!I$12=3,(DATA!H489-Stats_DATA!I$6)/(Stats_DATA!I$10-Stats_DATA!I$6),"ERROR")))</f>
        <v>1.7160187210689</v>
      </c>
      <c r="I489" s="0" t="n">
        <f aca="false">IF(Stats_DATA!J$12=1,DATA!I489,IF(Stats_DATA!J$12=2,(DATA!I489-Stats_DATA!J$2)/Stats_DATA!J$3,IF(Stats_DATA!J$12=3,(DATA!I489-Stats_DATA!J$6)/(Stats_DATA!J$10-Stats_DATA!J$6),"ERROR")))</f>
        <v>1.81638367975039</v>
      </c>
      <c r="J489" s="0" t="n">
        <f aca="false">IF(Stats_DATA!K$12=1,DATA!J489,IF(Stats_DATA!K$12=2,(DATA!J489-Stats_DATA!K$2)/Stats_DATA!K$3,IF(Stats_DATA!K$12=3,(DATA!J489-Stats_DATA!K$6)/(Stats_DATA!K$10-Stats_DATA!K$6),"ERROR")))</f>
        <v>0.0415162107899187</v>
      </c>
      <c r="K489" s="0" t="n">
        <f aca="false">IF(Stats_DATA!L$12=1,DATA!K489,IF(Stats_DATA!L$12=2,(DATA!K489-Stats_DATA!L$2)/Stats_DATA!L$3,IF(Stats_DATA!L$12=3,(DATA!K489-Stats_DATA!L$6)/(Stats_DATA!L$10-Stats_DATA!L$6),"ERROR")))</f>
        <v>-0.233360507051404</v>
      </c>
      <c r="L489" s="0" t="n">
        <f aca="false">IF(Stats_DATA!M$12=1,DATA!L489,IF(Stats_DATA!M$12=2,(DATA!L489-Stats_DATA!M$2)/Stats_DATA!M$3,IF(Stats_DATA!M$12=3,(DATA!L489-Stats_DATA!M$6)/(Stats_DATA!M$10-Stats_DATA!M$6),"ERROR")))</f>
        <v>0.579590926209067</v>
      </c>
      <c r="M489" s="0" t="n">
        <f aca="false">IF(Stats_DATA!N$12=1,DATA!M489,IF(Stats_DATA!N$12=2,(DATA!M489-Stats_DATA!N$2)/Stats_DATA!N$3,IF(Stats_DATA!N$12=3,(DATA!M489-Stats_DATA!N$6)/(Stats_DATA!N$10-Stats_DATA!N$6),"ERROR")))</f>
        <v>0.346500733969532</v>
      </c>
      <c r="N489" s="0" t="n">
        <f aca="false">IF(Stats_DATA!O$12=1,DATA!N489,IF(Stats_DATA!O$12=2,(DATA!N489-Stats_DATA!O$2)/Stats_DATA!O$3,IF(Stats_DATA!O$12=3,(DATA!N489-Stats_DATA!O$6)/(Stats_DATA!O$10-Stats_DATA!O$6),"ERROR")))</f>
        <v>0.378336202155193</v>
      </c>
      <c r="O489" s="0" t="n">
        <f aca="false">IF(Stats_DATA!P$12=1,DATA!O489,IF(Stats_DATA!P$12=2,(DATA!O489-Stats_DATA!P$2)/Stats_DATA!P$3,IF(Stats_DATA!P$12=3,(DATA!O489-Stats_DATA!P$6)/(Stats_DATA!P$10-Stats_DATA!P$6),"ERROR")))</f>
        <v>0.602381077379494</v>
      </c>
      <c r="P489" s="0" t="n">
        <f aca="false">IF(Stats_DATA!Q$12=1,DATA!P489,IF(Stats_DATA!Q$12=2,(DATA!P489-Stats_DATA!Q$2)/Stats_DATA!Q$3,IF(Stats_DATA!Q$12=3,(DATA!P489-Stats_DATA!Q$6)/(Stats_DATA!Q$10-Stats_DATA!Q$6),"ERROR")))</f>
        <v>-0.583836281133989</v>
      </c>
      <c r="Q489" s="0" t="n">
        <f aca="false">IF(Stats_DATA!R$12=1,DATA!Q489,IF(Stats_DATA!R$12=2,(DATA!Q489-Stats_DATA!R$2)/Stats_DATA!R$3,IF(Stats_DATA!R$12=3,(DATA!Q489-Stats_DATA!R$6)/(Stats_DATA!R$10-Stats_DATA!R$6),"ERROR")))</f>
        <v>0.159249084346648</v>
      </c>
      <c r="R489" s="0" t="n">
        <f aca="false">IF(Stats_DATA!S$12=1,DATA!R489,IF(Stats_DATA!S$12=2,(DATA!R489-Stats_DATA!S$2)/Stats_DATA!S$3,IF(Stats_DATA!S$12=3,(DATA!R489-Stats_DATA!S$6)/(Stats_DATA!S$10-Stats_DATA!S$6),"ERROR")))</f>
        <v>0.353351299951291</v>
      </c>
      <c r="S489" s="0" t="n">
        <f aca="false">IF(Stats_DATA!T$12=1,DATA!S489,IF(Stats_DATA!T$12=2,(DATA!S489-Stats_DATA!T$2)/Stats_DATA!T$3,IF(Stats_DATA!T$12=3,(DATA!S489-Stats_DATA!T$6)/(Stats_DATA!T$10-Stats_DATA!T$6),"ERROR")))</f>
        <v>-0.00585663086579089</v>
      </c>
      <c r="T489" s="0" t="n">
        <f aca="false">IF(Stats_DATA!U$12=1,DATA!T489,IF(Stats_DATA!U$12=2,(DATA!T489-Stats_DATA!U$2)/Stats_DATA!U$3,IF(Stats_DATA!U$12=3,(DATA!T489-Stats_DATA!U$6)/(Stats_DATA!U$10-Stats_DATA!U$6),"ERROR")))</f>
        <v>-0.407953932148236</v>
      </c>
      <c r="U489" s="0" t="n">
        <f aca="false">IF(Stats_DATA!V$12=1,DATA!U489,IF(Stats_DATA!V$12=2,(DATA!U489-Stats_DATA!V$2)/Stats_DATA!V$3,IF(Stats_DATA!V$12=3,(DATA!U489-Stats_DATA!V$6)/(Stats_DATA!V$10-Stats_DATA!V$6),"ERROR")))</f>
        <v>-0.220668256329746</v>
      </c>
      <c r="V489" s="0" t="n">
        <f aca="false">IF(Stats_DATA!W$12=1,DATA!V489,IF(Stats_DATA!W$12=2,(DATA!V489-Stats_DATA!W$2)/Stats_DATA!W$3,IF(Stats_DATA!W$12=3,(DATA!V489-Stats_DATA!W$6)/(Stats_DATA!W$10-Stats_DATA!W$6),"ERROR")))</f>
        <v>1.59123231588494</v>
      </c>
      <c r="W489" s="0" t="n">
        <f aca="false">IF(Stats_DATA!X$12=1,DATA!W489,IF(Stats_DATA!X$12=2,(DATA!W489-Stats_DATA!X$2)/Stats_DATA!X$3,IF(Stats_DATA!X$12=3,(DATA!W489-Stats_DATA!X$6)/(Stats_DATA!X$10-Stats_DATA!X$6),"ERROR")))</f>
        <v>0.766771764291307</v>
      </c>
      <c r="X489" s="0" t="n">
        <f aca="false">IF(Stats_DATA!Y$12=1,DATA!X489,IF(Stats_DATA!Y$12=2,(DATA!X489-Stats_DATA!Y$2)/Stats_DATA!Y$3,IF(Stats_DATA!Y$12=3,(DATA!X489-Stats_DATA!Y$6)/(Stats_DATA!Y$10-Stats_DATA!Y$6),"ERROR")))</f>
        <v>1.38795413075628</v>
      </c>
      <c r="Y489" s="0" t="n">
        <f aca="false">IF(Stats_DATA!Z$12=1,DATA!Y489,IF(Stats_DATA!Z$12=2,(DATA!Y489-Stats_DATA!Z$2)/Stats_DATA!Z$3,IF(Stats_DATA!Z$12=3,(DATA!Y489-Stats_DATA!Z$6)/(Stats_DATA!Z$10-Stats_DATA!Z$6),"ERROR")))</f>
        <v>1.5094516845654</v>
      </c>
      <c r="Z489" s="0" t="n">
        <f aca="false">IF(Stats_DATA!AA$12=1,DATA!Z489,IF(Stats_DATA!AA$12=2,(DATA!Z489-Stats_DATA!AA$2)/Stats_DATA!AA$3,IF(Stats_DATA!AA$12=3,(DATA!Z489-Stats_DATA!AA$6)/(Stats_DATA!AA$10-Stats_DATA!AA$6),"ERROR")))</f>
        <v>0.833525230187062</v>
      </c>
      <c r="AA489" s="0" t="n">
        <f aca="false">IF(Stats_DATA!AB$12=1,DATA!AA489,IF(Stats_DATA!AB$12=2,(DATA!AA489-Stats_DATA!AB$2)/Stats_DATA!AB$3,IF(Stats_DATA!AB$12=3,(DATA!AA489-Stats_DATA!AB$6)/(Stats_DATA!AB$10-Stats_DATA!AB$6),"ERROR")))</f>
        <v>0.75147829266795</v>
      </c>
      <c r="AB489" s="0" t="n">
        <f aca="false">IF(Stats_DATA!AC$12=1,DATA!AB489,IF(Stats_DATA!AC$12=2,(DATA!AB489-Stats_DATA!AC$2)/Stats_DATA!AC$3,IF(Stats_DATA!AC$12=3,(DATA!AB489-Stats_DATA!AC$6)/(Stats_DATA!AC$10-Stats_DATA!AC$6),"ERROR")))</f>
        <v>1.54062372682151</v>
      </c>
      <c r="AC489" s="0" t="n">
        <f aca="false">IF(Stats_DATA!AD$12=1,DATA!AC489,IF(Stats_DATA!AD$12=2,(DATA!AC489-Stats_DATA!AD$2)/Stats_DATA!AD$3,IF(Stats_DATA!AD$12=3,(DATA!AC489-Stats_DATA!AD$6)/(Stats_DATA!AD$10-Stats_DATA!AD$6),"ERROR")))</f>
        <v>1.39039284374444</v>
      </c>
      <c r="AD489" s="0" t="n">
        <f aca="false">IF(Stats_DATA!AE$12=1,DATA!AD489,IF(Stats_DATA!AE$12=2,(DATA!AD489-Stats_DATA!AE$2)/Stats_DATA!AE$3,IF(Stats_DATA!AE$12=3,(DATA!AD489-Stats_DATA!AE$6)/(Stats_DATA!AE$10-Stats_DATA!AE$6),"ERROR")))</f>
        <v>0.590365668359475</v>
      </c>
      <c r="AE489" s="0" t="n">
        <f aca="false">IF(Stats_DATA!AF$12=1,DATA!AE489,IF(Stats_DATA!AF$12=2,(DATA!AE489-Stats_DATA!AF$2)/Stats_DATA!AF$3,IF(Stats_DATA!AF$12=3,(DATA!AE489-Stats_DATA!AF$6)/(Stats_DATA!AF$10-Stats_DATA!AF$6),"ERROR")))</f>
        <v>0.340185583775088</v>
      </c>
    </row>
    <row r="490" customFormat="false" ht="12.8" hidden="false" customHeight="false" outlineLevel="0" collapsed="false">
      <c r="A490" s="0" t="n">
        <f aca="false">IF(Stats_DATA!B$12=1,DATA!A490,IF(Stats_DATA!B$12=2,(DATA!A490-Stats_DATA!B$2)/Stats_DATA!B$3,IF(Stats_DATA!B$12=3,(DATA!A490-Stats_DATA!B$6)/(Stats_DATA!B$10-Stats_DATA!B$6),"ERROR")))</f>
        <v>0</v>
      </c>
      <c r="B490" s="0" t="n">
        <f aca="false">IF(Stats_DATA!C$12=1,DATA!B490,IF(Stats_DATA!C$12=2,(DATA!B490-Stats_DATA!C$2)/Stats_DATA!C$3,IF(Stats_DATA!C$12=3,(DATA!B490-Stats_DATA!C$6)/(Stats_DATA!C$10-Stats_DATA!C$6),"ERROR")))</f>
        <v>-0.694454549463522</v>
      </c>
      <c r="C490" s="0" t="n">
        <f aca="false">IF(Stats_DATA!D$12=1,DATA!C490,IF(Stats_DATA!D$12=2,(DATA!C490-Stats_DATA!D$2)/Stats_DATA!D$3,IF(Stats_DATA!D$12=3,(DATA!C490-Stats_DATA!D$6)/(Stats_DATA!D$10-Stats_DATA!D$6),"ERROR")))</f>
        <v>-0.725324938992712</v>
      </c>
      <c r="D490" s="0" t="n">
        <f aca="false">IF(Stats_DATA!E$12=1,DATA!D490,IF(Stats_DATA!E$12=2,(DATA!D490-Stats_DATA!E$2)/Stats_DATA!E$3,IF(Stats_DATA!E$12=3,(DATA!D490-Stats_DATA!E$6)/(Stats_DATA!E$10-Stats_DATA!E$6),"ERROR")))</f>
        <v>-0.678177960040092</v>
      </c>
      <c r="E490" s="0" t="n">
        <f aca="false">IF(Stats_DATA!F$12=1,DATA!E490,IF(Stats_DATA!F$12=2,(DATA!E490-Stats_DATA!F$2)/Stats_DATA!F$3,IF(Stats_DATA!F$12=3,(DATA!E490-Stats_DATA!F$6)/(Stats_DATA!F$10-Stats_DATA!F$6),"ERROR")))</f>
        <v>-0.666040616884972</v>
      </c>
      <c r="F490" s="0" t="n">
        <f aca="false">IF(Stats_DATA!G$12=1,DATA!F490,IF(Stats_DATA!G$12=2,(DATA!F490-Stats_DATA!G$2)/Stats_DATA!G$3,IF(Stats_DATA!G$12=3,(DATA!F490-Stats_DATA!G$6)/(Stats_DATA!G$10-Stats_DATA!G$6),"ERROR")))</f>
        <v>1.16891133556185</v>
      </c>
      <c r="G490" s="0" t="n">
        <f aca="false">IF(Stats_DATA!H$12=1,DATA!G490,IF(Stats_DATA!H$12=2,(DATA!G490-Stats_DATA!H$2)/Stats_DATA!H$3,IF(Stats_DATA!H$12=3,(DATA!G490-Stats_DATA!H$6)/(Stats_DATA!H$10-Stats_DATA!H$6),"ERROR")))</f>
        <v>-0.221745363075754</v>
      </c>
      <c r="H490" s="0" t="n">
        <f aca="false">IF(Stats_DATA!I$12=1,DATA!H490,IF(Stats_DATA!I$12=2,(DATA!H490-Stats_DATA!I$2)/Stats_DATA!I$3,IF(Stats_DATA!I$12=3,(DATA!H490-Stats_DATA!I$6)/(Stats_DATA!I$10-Stats_DATA!I$6),"ERROR")))</f>
        <v>-0.577137810074394</v>
      </c>
      <c r="I490" s="0" t="n">
        <f aca="false">IF(Stats_DATA!J$12=1,DATA!I490,IF(Stats_DATA!J$12=2,(DATA!I490-Stats_DATA!J$2)/Stats_DATA!J$3,IF(Stats_DATA!J$12=3,(DATA!I490-Stats_DATA!J$6)/(Stats_DATA!J$10-Stats_DATA!J$6),"ERROR")))</f>
        <v>-0.45355297875268</v>
      </c>
      <c r="J490" s="0" t="n">
        <f aca="false">IF(Stats_DATA!K$12=1,DATA!J490,IF(Stats_DATA!K$12=2,(DATA!J490-Stats_DATA!K$2)/Stats_DATA!K$3,IF(Stats_DATA!K$12=3,(DATA!J490-Stats_DATA!K$6)/(Stats_DATA!K$10-Stats_DATA!K$6),"ERROR")))</f>
        <v>0.150948224098126</v>
      </c>
      <c r="K490" s="0" t="n">
        <f aca="false">IF(Stats_DATA!L$12=1,DATA!K490,IF(Stats_DATA!L$12=2,(DATA!K490-Stats_DATA!L$2)/Stats_DATA!L$3,IF(Stats_DATA!L$12=3,(DATA!K490-Stats_DATA!L$6)/(Stats_DATA!L$10-Stats_DATA!L$6),"ERROR")))</f>
        <v>0.171717827165527</v>
      </c>
      <c r="L490" s="0" t="n">
        <f aca="false">IF(Stats_DATA!M$12=1,DATA!L490,IF(Stats_DATA!M$12=2,(DATA!L490-Stats_DATA!M$2)/Stats_DATA!M$3,IF(Stats_DATA!M$12=3,(DATA!L490-Stats_DATA!M$6)/(Stats_DATA!M$10-Stats_DATA!M$6),"ERROR")))</f>
        <v>-0.122143891029748</v>
      </c>
      <c r="M490" s="0" t="n">
        <f aca="false">IF(Stats_DATA!N$12=1,DATA!M490,IF(Stats_DATA!N$12=2,(DATA!M490-Stats_DATA!N$2)/Stats_DATA!N$3,IF(Stats_DATA!N$12=3,(DATA!M490-Stats_DATA!N$6)/(Stats_DATA!N$10-Stats_DATA!N$6),"ERROR")))</f>
        <v>-0.113937478847404</v>
      </c>
      <c r="N490" s="0" t="n">
        <f aca="false">IF(Stats_DATA!O$12=1,DATA!N490,IF(Stats_DATA!O$12=2,(DATA!N490-Stats_DATA!O$2)/Stats_DATA!O$3,IF(Stats_DATA!O$12=3,(DATA!N490-Stats_DATA!O$6)/(Stats_DATA!O$10-Stats_DATA!O$6),"ERROR")))</f>
        <v>-0.154343063940805</v>
      </c>
      <c r="O490" s="0" t="n">
        <f aca="false">IF(Stats_DATA!P$12=1,DATA!O490,IF(Stats_DATA!P$12=2,(DATA!O490-Stats_DATA!P$2)/Stats_DATA!P$3,IF(Stats_DATA!P$12=3,(DATA!O490-Stats_DATA!P$6)/(Stats_DATA!P$10-Stats_DATA!P$6),"ERROR")))</f>
        <v>-0.280650624035748</v>
      </c>
      <c r="P490" s="0" t="n">
        <f aca="false">IF(Stats_DATA!Q$12=1,DATA!P490,IF(Stats_DATA!Q$12=2,(DATA!P490-Stats_DATA!Q$2)/Stats_DATA!Q$3,IF(Stats_DATA!Q$12=3,(DATA!P490-Stats_DATA!Q$6)/(Stats_DATA!Q$10-Stats_DATA!Q$6),"ERROR")))</f>
        <v>0.651793303565956</v>
      </c>
      <c r="Q490" s="0" t="n">
        <f aca="false">IF(Stats_DATA!R$12=1,DATA!Q490,IF(Stats_DATA!R$12=2,(DATA!Q490-Stats_DATA!R$2)/Stats_DATA!R$3,IF(Stats_DATA!R$12=3,(DATA!Q490-Stats_DATA!R$6)/(Stats_DATA!R$10-Stats_DATA!R$6),"ERROR")))</f>
        <v>-0.701251568441913</v>
      </c>
      <c r="R490" s="0" t="n">
        <f aca="false">IF(Stats_DATA!S$12=1,DATA!R490,IF(Stats_DATA!S$12=2,(DATA!R490-Stats_DATA!S$2)/Stats_DATA!S$3,IF(Stats_DATA!S$12=3,(DATA!R490-Stats_DATA!S$6)/(Stats_DATA!S$10-Stats_DATA!S$6),"ERROR")))</f>
        <v>-0.443374067409237</v>
      </c>
      <c r="S490" s="0" t="n">
        <f aca="false">IF(Stats_DATA!T$12=1,DATA!S490,IF(Stats_DATA!T$12=2,(DATA!S490-Stats_DATA!T$2)/Stats_DATA!T$3,IF(Stats_DATA!T$12=3,(DATA!S490-Stats_DATA!T$6)/(Stats_DATA!T$10-Stats_DATA!T$6),"ERROR")))</f>
        <v>-0.0204426665936942</v>
      </c>
      <c r="T490" s="0" t="n">
        <f aca="false">IF(Stats_DATA!U$12=1,DATA!T490,IF(Stats_DATA!U$12=2,(DATA!T490-Stats_DATA!U$2)/Stats_DATA!U$3,IF(Stats_DATA!U$12=3,(DATA!T490-Stats_DATA!U$6)/(Stats_DATA!U$10-Stats_DATA!U$6),"ERROR")))</f>
        <v>0.11827453276475</v>
      </c>
      <c r="U490" s="0" t="n">
        <f aca="false">IF(Stats_DATA!V$12=1,DATA!U490,IF(Stats_DATA!V$12=2,(DATA!U490-Stats_DATA!V$2)/Stats_DATA!V$3,IF(Stats_DATA!V$12=3,(DATA!U490-Stats_DATA!V$6)/(Stats_DATA!V$10-Stats_DATA!V$6),"ERROR")))</f>
        <v>-0.219912418702987</v>
      </c>
      <c r="V490" s="0" t="n">
        <f aca="false">IF(Stats_DATA!W$12=1,DATA!V490,IF(Stats_DATA!W$12=2,(DATA!V490-Stats_DATA!W$2)/Stats_DATA!W$3,IF(Stats_DATA!W$12=3,(DATA!V490-Stats_DATA!W$6)/(Stats_DATA!W$10-Stats_DATA!W$6),"ERROR")))</f>
        <v>-0.610188784809721</v>
      </c>
      <c r="W490" s="0" t="n">
        <f aca="false">IF(Stats_DATA!X$12=1,DATA!W490,IF(Stats_DATA!X$12=2,(DATA!W490-Stats_DATA!X$2)/Stats_DATA!X$3,IF(Stats_DATA!X$12=3,(DATA!W490-Stats_DATA!X$6)/(Stats_DATA!X$10-Stats_DATA!X$6),"ERROR")))</f>
        <v>-0.664993797733709</v>
      </c>
      <c r="X490" s="0" t="n">
        <f aca="false">IF(Stats_DATA!Y$12=1,DATA!X490,IF(Stats_DATA!Y$12=2,(DATA!X490-Stats_DATA!Y$2)/Stats_DATA!Y$3,IF(Stats_DATA!Y$12=3,(DATA!X490-Stats_DATA!Y$6)/(Stats_DATA!Y$10-Stats_DATA!Y$6),"ERROR")))</f>
        <v>-0.615763310053028</v>
      </c>
      <c r="Y490" s="0" t="n">
        <f aca="false">IF(Stats_DATA!Z$12=1,DATA!Y490,IF(Stats_DATA!Z$12=2,(DATA!Y490-Stats_DATA!Z$2)/Stats_DATA!Z$3,IF(Stats_DATA!Z$12=3,(DATA!Y490-Stats_DATA!Z$6)/(Stats_DATA!Z$10-Stats_DATA!Z$6),"ERROR")))</f>
        <v>-0.580976667633564</v>
      </c>
      <c r="Z490" s="0" t="n">
        <f aca="false">IF(Stats_DATA!AA$12=1,DATA!Z490,IF(Stats_DATA!AA$12=2,(DATA!Z490-Stats_DATA!AA$2)/Stats_DATA!AA$3,IF(Stats_DATA!AA$12=3,(DATA!Z490-Stats_DATA!AA$6)/(Stats_DATA!AA$10-Stats_DATA!AA$6),"ERROR")))</f>
        <v>0.886082055337953</v>
      </c>
      <c r="AA490" s="0" t="n">
        <f aca="false">IF(Stats_DATA!AB$12=1,DATA!AA490,IF(Stats_DATA!AB$12=2,(DATA!AA490-Stats_DATA!AB$2)/Stats_DATA!AB$3,IF(Stats_DATA!AB$12=3,(DATA!AA490-Stats_DATA!AB$6)/(Stats_DATA!AB$10-Stats_DATA!AB$6),"ERROR")))</f>
        <v>-0.677306610008023</v>
      </c>
      <c r="AB490" s="0" t="n">
        <f aca="false">IF(Stats_DATA!AC$12=1,DATA!AB490,IF(Stats_DATA!AC$12=2,(DATA!AB490-Stats_DATA!AC$2)/Stats_DATA!AC$3,IF(Stats_DATA!AC$12=3,(DATA!AB490-Stats_DATA!AC$6)/(Stats_DATA!AC$10-Stats_DATA!AC$6),"ERROR")))</f>
        <v>-0.59048008671355</v>
      </c>
      <c r="AC490" s="0" t="n">
        <f aca="false">IF(Stats_DATA!AD$12=1,DATA!AC490,IF(Stats_DATA!AD$12=2,(DATA!AC490-Stats_DATA!AD$2)/Stats_DATA!AD$3,IF(Stats_DATA!AD$12=3,(DATA!AC490-Stats_DATA!AD$6)/(Stats_DATA!AD$10-Stats_DATA!AD$6),"ERROR")))</f>
        <v>-0.250352001757241</v>
      </c>
      <c r="AD490" s="0" t="n">
        <f aca="false">IF(Stats_DATA!AE$12=1,DATA!AD490,IF(Stats_DATA!AE$12=2,(DATA!AD490-Stats_DATA!AE$2)/Stats_DATA!AE$3,IF(Stats_DATA!AE$12=3,(DATA!AD490-Stats_DATA!AE$6)/(Stats_DATA!AE$10-Stats_DATA!AE$6),"ERROR")))</f>
        <v>-0.156391906160326</v>
      </c>
      <c r="AE490" s="0" t="n">
        <f aca="false">IF(Stats_DATA!AF$12=1,DATA!AE490,IF(Stats_DATA!AF$12=2,(DATA!AE490-Stats_DATA!AF$2)/Stats_DATA!AF$3,IF(Stats_DATA!AF$12=3,(DATA!AE490-Stats_DATA!AF$6)/(Stats_DATA!AF$10-Stats_DATA!AF$6),"ERROR")))</f>
        <v>-0.205180353715626</v>
      </c>
    </row>
    <row r="491" customFormat="false" ht="12.8" hidden="false" customHeight="false" outlineLevel="0" collapsed="false">
      <c r="A491" s="0" t="n">
        <f aca="false">IF(Stats_DATA!B$12=1,DATA!A491,IF(Stats_DATA!B$12=2,(DATA!A491-Stats_DATA!B$2)/Stats_DATA!B$3,IF(Stats_DATA!B$12=3,(DATA!A491-Stats_DATA!B$6)/(Stats_DATA!B$10-Stats_DATA!B$6),"ERROR")))</f>
        <v>1</v>
      </c>
      <c r="B491" s="0" t="n">
        <f aca="false">IF(Stats_DATA!C$12=1,DATA!B491,IF(Stats_DATA!C$12=2,(DATA!B491-Stats_DATA!C$2)/Stats_DATA!C$3,IF(Stats_DATA!C$12=3,(DATA!B491-Stats_DATA!C$6)/(Stats_DATA!C$10-Stats_DATA!C$6),"ERROR")))</f>
        <v>0.727205662147434</v>
      </c>
      <c r="C491" s="0" t="n">
        <f aca="false">IF(Stats_DATA!D$12=1,DATA!C491,IF(Stats_DATA!D$12=2,(DATA!C491-Stats_DATA!D$2)/Stats_DATA!D$3,IF(Stats_DATA!D$12=3,(DATA!C491-Stats_DATA!D$6)/(Stats_DATA!D$10-Stats_DATA!D$6),"ERROR")))</f>
        <v>0.211658666172128</v>
      </c>
      <c r="D491" s="0" t="n">
        <f aca="false">IF(Stats_DATA!E$12=1,DATA!D491,IF(Stats_DATA!E$12=2,(DATA!D491-Stats_DATA!E$2)/Stats_DATA!E$3,IF(Stats_DATA!E$12=3,(DATA!D491-Stats_DATA!E$6)/(Stats_DATA!E$10-Stats_DATA!E$6),"ERROR")))</f>
        <v>0.622699634357163</v>
      </c>
      <c r="E491" s="0" t="n">
        <f aca="false">IF(Stats_DATA!F$12=1,DATA!E491,IF(Stats_DATA!F$12=2,(DATA!E491-Stats_DATA!F$2)/Stats_DATA!F$3,IF(Stats_DATA!F$12=3,(DATA!E491-Stats_DATA!F$6)/(Stats_DATA!F$10-Stats_DATA!F$6),"ERROR")))</f>
        <v>0.576023749829829</v>
      </c>
      <c r="F491" s="0" t="n">
        <f aca="false">IF(Stats_DATA!G$12=1,DATA!F491,IF(Stats_DATA!G$12=2,(DATA!F491-Stats_DATA!G$2)/Stats_DATA!G$3,IF(Stats_DATA!G$12=3,(DATA!F491-Stats_DATA!G$6)/(Stats_DATA!G$10-Stats_DATA!G$6),"ERROR")))</f>
        <v>-1.52091057374405</v>
      </c>
      <c r="G491" s="0" t="n">
        <f aca="false">IF(Stats_DATA!H$12=1,DATA!G491,IF(Stats_DATA!H$12=2,(DATA!G491-Stats_DATA!H$2)/Stats_DATA!H$3,IF(Stats_DATA!H$12=3,(DATA!G491-Stats_DATA!H$6)/(Stats_DATA!H$10-Stats_DATA!H$6),"ERROR")))</f>
        <v>-0.629033314738626</v>
      </c>
      <c r="H491" s="0" t="n">
        <f aca="false">IF(Stats_DATA!I$12=1,DATA!H491,IF(Stats_DATA!I$12=2,(DATA!H491-Stats_DATA!I$2)/Stats_DATA!I$3,IF(Stats_DATA!I$12=3,(DATA!H491-Stats_DATA!I$6)/(Stats_DATA!I$10-Stats_DATA!I$6),"ERROR")))</f>
        <v>-0.656164592778856</v>
      </c>
      <c r="I491" s="0" t="n">
        <f aca="false">IF(Stats_DATA!J$12=1,DATA!I491,IF(Stats_DATA!J$12=2,(DATA!I491-Stats_DATA!J$2)/Stats_DATA!J$3,IF(Stats_DATA!J$12=3,(DATA!I491-Stats_DATA!J$6)/(Stats_DATA!J$10-Stats_DATA!J$6),"ERROR")))</f>
        <v>-0.666166255690127</v>
      </c>
      <c r="J491" s="0" t="n">
        <f aca="false">IF(Stats_DATA!K$12=1,DATA!J491,IF(Stats_DATA!K$12=2,(DATA!J491-Stats_DATA!K$2)/Stats_DATA!K$3,IF(Stats_DATA!K$12=3,(DATA!J491-Stats_DATA!K$6)/(Stats_DATA!K$10-Stats_DATA!K$6),"ERROR")))</f>
        <v>0.125414087659544</v>
      </c>
      <c r="K491" s="0" t="n">
        <f aca="false">IF(Stats_DATA!L$12=1,DATA!K491,IF(Stats_DATA!L$12=2,(DATA!K491-Stats_DATA!L$2)/Stats_DATA!L$3,IF(Stats_DATA!L$12=3,(DATA!K491-Stats_DATA!L$6)/(Stats_DATA!L$10-Stats_DATA!L$6),"ERROR")))</f>
        <v>-1.35228317848978</v>
      </c>
      <c r="L491" s="0" t="n">
        <f aca="false">IF(Stats_DATA!M$12=1,DATA!L491,IF(Stats_DATA!M$12=2,(DATA!L491-Stats_DATA!M$2)/Stats_DATA!M$3,IF(Stats_DATA!M$12=3,(DATA!L491-Stats_DATA!M$6)/(Stats_DATA!M$10-Stats_DATA!M$6),"ERROR")))</f>
        <v>-0.569292489886957</v>
      </c>
      <c r="M491" s="0" t="n">
        <f aca="false">IF(Stats_DATA!N$12=1,DATA!M491,IF(Stats_DATA!N$12=2,(DATA!M491-Stats_DATA!N$2)/Stats_DATA!N$3,IF(Stats_DATA!N$12=3,(DATA!M491-Stats_DATA!N$6)/(Stats_DATA!N$10-Stats_DATA!N$6),"ERROR")))</f>
        <v>-1.17638959117814</v>
      </c>
      <c r="N491" s="0" t="n">
        <f aca="false">IF(Stats_DATA!O$12=1,DATA!N491,IF(Stats_DATA!O$12=2,(DATA!N491-Stats_DATA!O$2)/Stats_DATA!O$3,IF(Stats_DATA!O$12=3,(DATA!N491-Stats_DATA!O$6)/(Stats_DATA!O$10-Stats_DATA!O$6),"ERROR")))</f>
        <v>-0.539632895221011</v>
      </c>
      <c r="O491" s="0" t="n">
        <f aca="false">IF(Stats_DATA!P$12=1,DATA!O491,IF(Stats_DATA!P$12=2,(DATA!O491-Stats_DATA!P$2)/Stats_DATA!P$3,IF(Stats_DATA!P$12=3,(DATA!O491-Stats_DATA!P$6)/(Stats_DATA!P$10-Stats_DATA!P$6),"ERROR")))</f>
        <v>-0.382209161763864</v>
      </c>
      <c r="P491" s="0" t="n">
        <f aca="false">IF(Stats_DATA!Q$12=1,DATA!P491,IF(Stats_DATA!Q$12=2,(DATA!P491-Stats_DATA!Q$2)/Stats_DATA!Q$3,IF(Stats_DATA!Q$12=3,(DATA!P491-Stats_DATA!Q$6)/(Stats_DATA!Q$10-Stats_DATA!Q$6),"ERROR")))</f>
        <v>-1.45677028153791</v>
      </c>
      <c r="Q491" s="0" t="n">
        <f aca="false">IF(Stats_DATA!R$12=1,DATA!Q491,IF(Stats_DATA!R$12=2,(DATA!Q491-Stats_DATA!R$2)/Stats_DATA!R$3,IF(Stats_DATA!R$12=3,(DATA!Q491-Stats_DATA!R$6)/(Stats_DATA!R$10-Stats_DATA!R$6),"ERROR")))</f>
        <v>-0.615257343568819</v>
      </c>
      <c r="R491" s="0" t="n">
        <f aca="false">IF(Stats_DATA!S$12=1,DATA!R491,IF(Stats_DATA!S$12=2,(DATA!R491-Stats_DATA!S$2)/Stats_DATA!S$3,IF(Stats_DATA!S$12=3,(DATA!R491-Stats_DATA!S$6)/(Stats_DATA!S$10-Stats_DATA!S$6),"ERROR")))</f>
        <v>-0.585161367712899</v>
      </c>
      <c r="S491" s="0" t="n">
        <f aca="false">IF(Stats_DATA!T$12=1,DATA!S491,IF(Stats_DATA!T$12=2,(DATA!S491-Stats_DATA!T$2)/Stats_DATA!T$3,IF(Stats_DATA!T$12=3,(DATA!S491-Stats_DATA!T$6)/(Stats_DATA!T$10-Stats_DATA!T$6),"ERROR")))</f>
        <v>-1.0532960631929</v>
      </c>
      <c r="T491" s="0" t="n">
        <f aca="false">IF(Stats_DATA!U$12=1,DATA!T491,IF(Stats_DATA!U$12=2,(DATA!T491-Stats_DATA!U$2)/Stats_DATA!U$3,IF(Stats_DATA!U$12=3,(DATA!T491-Stats_DATA!U$6)/(Stats_DATA!U$10-Stats_DATA!U$6),"ERROR")))</f>
        <v>-0.112782103553365</v>
      </c>
      <c r="U491" s="0" t="n">
        <f aca="false">IF(Stats_DATA!V$12=1,DATA!U491,IF(Stats_DATA!V$12=2,(DATA!U491-Stats_DATA!V$2)/Stats_DATA!V$3,IF(Stats_DATA!V$12=3,(DATA!U491-Stats_DATA!V$6)/(Stats_DATA!V$10-Stats_DATA!V$6),"ERROR")))</f>
        <v>-0.791703583346002</v>
      </c>
      <c r="V491" s="0" t="n">
        <f aca="false">IF(Stats_DATA!W$12=1,DATA!V491,IF(Stats_DATA!W$12=2,(DATA!V491-Stats_DATA!W$2)/Stats_DATA!W$3,IF(Stats_DATA!W$12=3,(DATA!V491-Stats_DATA!W$6)/(Stats_DATA!W$10-Stats_DATA!W$6),"ERROR")))</f>
        <v>0.602248024407454</v>
      </c>
      <c r="W491" s="0" t="n">
        <f aca="false">IF(Stats_DATA!X$12=1,DATA!W491,IF(Stats_DATA!X$12=2,(DATA!W491-Stats_DATA!X$2)/Stats_DATA!X$3,IF(Stats_DATA!X$12=3,(DATA!W491-Stats_DATA!X$6)/(Stats_DATA!X$10-Stats_DATA!X$6),"ERROR")))</f>
        <v>0.143628343546328</v>
      </c>
      <c r="X491" s="0" t="n">
        <f aca="false">IF(Stats_DATA!Y$12=1,DATA!X491,IF(Stats_DATA!Y$12=2,(DATA!X491-Stats_DATA!Y$2)/Stats_DATA!Y$3,IF(Stats_DATA!Y$12=3,(DATA!X491-Stats_DATA!Y$6)/(Stats_DATA!Y$10-Stats_DATA!Y$6),"ERROR")))</f>
        <v>0.596347359249853</v>
      </c>
      <c r="Y491" s="0" t="n">
        <f aca="false">IF(Stats_DATA!Z$12=1,DATA!Y491,IF(Stats_DATA!Z$12=2,(DATA!Y491-Stats_DATA!Z$2)/Stats_DATA!Z$3,IF(Stats_DATA!Z$12=3,(DATA!Y491-Stats_DATA!Z$6)/(Stats_DATA!Z$10-Stats_DATA!Z$6),"ERROR")))</f>
        <v>0.357274740318618</v>
      </c>
      <c r="Z491" s="0" t="n">
        <f aca="false">IF(Stats_DATA!AA$12=1,DATA!Z491,IF(Stats_DATA!AA$12=2,(DATA!Z491-Stats_DATA!AA$2)/Stats_DATA!AA$3,IF(Stats_DATA!AA$12=3,(DATA!Z491-Stats_DATA!AA$6)/(Stats_DATA!AA$10-Stats_DATA!AA$6),"ERROR")))</f>
        <v>-1.3782411615796</v>
      </c>
      <c r="AA491" s="0" t="n">
        <f aca="false">IF(Stats_DATA!AB$12=1,DATA!AA491,IF(Stats_DATA!AB$12=2,(DATA!AA491-Stats_DATA!AB$2)/Stats_DATA!AB$3,IF(Stats_DATA!AB$12=3,(DATA!AA491-Stats_DATA!AB$6)/(Stats_DATA!AB$10-Stats_DATA!AB$6),"ERROR")))</f>
        <v>0.239836012127844</v>
      </c>
      <c r="AB491" s="0" t="n">
        <f aca="false">IF(Stats_DATA!AC$12=1,DATA!AB491,IF(Stats_DATA!AC$12=2,(DATA!AB491-Stats_DATA!AC$2)/Stats_DATA!AC$3,IF(Stats_DATA!AC$12=3,(DATA!AB491-Stats_DATA!AC$6)/(Stats_DATA!AC$10-Stats_DATA!AC$6),"ERROR")))</f>
        <v>-0.117380792075874</v>
      </c>
      <c r="AC491" s="0" t="n">
        <f aca="false">IF(Stats_DATA!AD$12=1,DATA!AC491,IF(Stats_DATA!AD$12=2,(DATA!AC491-Stats_DATA!AD$2)/Stats_DATA!AD$3,IF(Stats_DATA!AD$12=3,(DATA!AC491-Stats_DATA!AD$6)/(Stats_DATA!AD$10-Stats_DATA!AD$6),"ERROR")))</f>
        <v>-0.414350420250594</v>
      </c>
      <c r="AD491" s="0" t="n">
        <f aca="false">IF(Stats_DATA!AE$12=1,DATA!AD491,IF(Stats_DATA!AE$12=2,(DATA!AD491-Stats_DATA!AE$2)/Stats_DATA!AE$3,IF(Stats_DATA!AE$12=3,(DATA!AD491-Stats_DATA!AE$6)/(Stats_DATA!AE$10-Stats_DATA!AE$6),"ERROR")))</f>
        <v>2.87104735157904</v>
      </c>
      <c r="AE491" s="0" t="n">
        <f aca="false">IF(Stats_DATA!AF$12=1,DATA!AE491,IF(Stats_DATA!AF$12=2,(DATA!AE491-Stats_DATA!AF$2)/Stats_DATA!AF$3,IF(Stats_DATA!AF$12=3,(DATA!AE491-Stats_DATA!AF$6)/(Stats_DATA!AF$10-Stats_DATA!AF$6),"ERROR")))</f>
        <v>-0.427202425729612</v>
      </c>
    </row>
    <row r="492" customFormat="false" ht="12.8" hidden="false" customHeight="false" outlineLevel="0" collapsed="false">
      <c r="A492" s="0" t="n">
        <f aca="false">IF(Stats_DATA!B$12=1,DATA!A492,IF(Stats_DATA!B$12=2,(DATA!A492-Stats_DATA!B$2)/Stats_DATA!B$3,IF(Stats_DATA!B$12=3,(DATA!A492-Stats_DATA!B$6)/(Stats_DATA!B$10-Stats_DATA!B$6),"ERROR")))</f>
        <v>0</v>
      </c>
      <c r="B492" s="0" t="n">
        <f aca="false">IF(Stats_DATA!C$12=1,DATA!B492,IF(Stats_DATA!C$12=2,(DATA!B492-Stats_DATA!C$2)/Stats_DATA!C$3,IF(Stats_DATA!C$12=3,(DATA!B492-Stats_DATA!C$6)/(Stats_DATA!C$10-Stats_DATA!C$6),"ERROR")))</f>
        <v>-0.53270877688503</v>
      </c>
      <c r="C492" s="0" t="n">
        <f aca="false">IF(Stats_DATA!D$12=1,DATA!C492,IF(Stats_DATA!D$12=2,(DATA!C492-Stats_DATA!D$2)/Stats_DATA!D$3,IF(Stats_DATA!D$12=3,(DATA!C492-Stats_DATA!D$6)/(Stats_DATA!D$10-Stats_DATA!D$6),"ERROR")))</f>
        <v>0.732463449191793</v>
      </c>
      <c r="D492" s="0" t="n">
        <f aca="false">IF(Stats_DATA!E$12=1,DATA!D492,IF(Stats_DATA!E$12=2,(DATA!D492-Stats_DATA!E$2)/Stats_DATA!E$3,IF(Stats_DATA!E$12=3,(DATA!D492-Stats_DATA!E$6)/(Stats_DATA!E$10-Stats_DATA!E$6),"ERROR")))</f>
        <v>-0.567473729450765</v>
      </c>
      <c r="E492" s="0" t="n">
        <f aca="false">IF(Stats_DATA!F$12=1,DATA!E492,IF(Stats_DATA!F$12=2,(DATA!E492-Stats_DATA!F$2)/Stats_DATA!F$3,IF(Stats_DATA!F$12=3,(DATA!E492-Stats_DATA!F$6)/(Stats_DATA!F$10-Stats_DATA!F$6),"ERROR")))</f>
        <v>-0.535326910939237</v>
      </c>
      <c r="F492" s="0" t="n">
        <f aca="false">IF(Stats_DATA!G$12=1,DATA!F492,IF(Stats_DATA!G$12=2,(DATA!F492-Stats_DATA!G$2)/Stats_DATA!G$3,IF(Stats_DATA!G$12=3,(DATA!F492-Stats_DATA!G$6)/(Stats_DATA!G$10-Stats_DATA!G$6),"ERROR")))</f>
        <v>-1.02674556529372</v>
      </c>
      <c r="G492" s="0" t="n">
        <f aca="false">IF(Stats_DATA!H$12=1,DATA!G492,IF(Stats_DATA!H$12=2,(DATA!G492-Stats_DATA!H$2)/Stats_DATA!H$3,IF(Stats_DATA!H$12=3,(DATA!G492-Stats_DATA!H$6)/(Stats_DATA!H$10-Stats_DATA!H$6),"ERROR")))</f>
        <v>-0.991067049550068</v>
      </c>
      <c r="H492" s="0" t="n">
        <f aca="false">IF(Stats_DATA!I$12=1,DATA!H492,IF(Stats_DATA!I$12=2,(DATA!H492-Stats_DATA!I$2)/Stats_DATA!I$3,IF(Stats_DATA!I$12=3,(DATA!H492-Stats_DATA!I$6)/(Stats_DATA!I$10-Stats_DATA!I$6),"ERROR")))</f>
        <v>-0.898889711085419</v>
      </c>
      <c r="I492" s="0" t="n">
        <f aca="false">IF(Stats_DATA!J$12=1,DATA!I492,IF(Stats_DATA!J$12=2,(DATA!I492-Stats_DATA!J$2)/Stats_DATA!J$3,IF(Stats_DATA!J$12=3,(DATA!I492-Stats_DATA!J$6)/(Stats_DATA!J$10-Stats_DATA!J$6),"ERROR")))</f>
        <v>-0.935734119540514</v>
      </c>
      <c r="J492" s="0" t="n">
        <f aca="false">IF(Stats_DATA!K$12=1,DATA!J492,IF(Stats_DATA!K$12=2,(DATA!J492-Stats_DATA!K$2)/Stats_DATA!K$3,IF(Stats_DATA!K$12=3,(DATA!J492-Stats_DATA!K$6)/(Stats_DATA!K$10-Stats_DATA!K$6),"ERROR")))</f>
        <v>-0.97620151297641</v>
      </c>
      <c r="K492" s="0" t="n">
        <f aca="false">IF(Stats_DATA!L$12=1,DATA!K492,IF(Stats_DATA!L$12=2,(DATA!K492-Stats_DATA!L$2)/Stats_DATA!L$3,IF(Stats_DATA!L$12=3,(DATA!K492-Stats_DATA!L$6)/(Stats_DATA!L$10-Stats_DATA!L$6),"ERROR")))</f>
        <v>-0.430234242912079</v>
      </c>
      <c r="L492" s="0" t="n">
        <f aca="false">IF(Stats_DATA!M$12=1,DATA!L492,IF(Stats_DATA!M$12=2,(DATA!L492-Stats_DATA!M$2)/Stats_DATA!M$3,IF(Stats_DATA!M$12=3,(DATA!L492-Stats_DATA!M$6)/(Stats_DATA!M$10-Stats_DATA!M$6),"ERROR")))</f>
        <v>-0.653673757735818</v>
      </c>
      <c r="M492" s="0" t="n">
        <f aca="false">IF(Stats_DATA!N$12=1,DATA!M492,IF(Stats_DATA!N$12=2,(DATA!M492-Stats_DATA!N$2)/Stats_DATA!N$3,IF(Stats_DATA!N$12=3,(DATA!M492-Stats_DATA!N$6)/(Stats_DATA!N$10-Stats_DATA!N$6),"ERROR")))</f>
        <v>-0.141128711887774</v>
      </c>
      <c r="N492" s="0" t="n">
        <f aca="false">IF(Stats_DATA!O$12=1,DATA!N492,IF(Stats_DATA!O$12=2,(DATA!N492-Stats_DATA!O$2)/Stats_DATA!O$3,IF(Stats_DATA!O$12=3,(DATA!N492-Stats_DATA!O$6)/(Stats_DATA!O$10-Stats_DATA!O$6),"ERROR")))</f>
        <v>-0.637562788152309</v>
      </c>
      <c r="O492" s="0" t="n">
        <f aca="false">IF(Stats_DATA!P$12=1,DATA!O492,IF(Stats_DATA!P$12=2,(DATA!O492-Stats_DATA!P$2)/Stats_DATA!P$3,IF(Stats_DATA!P$12=3,(DATA!O492-Stats_DATA!P$6)/(Stats_DATA!P$10-Stats_DATA!P$6),"ERROR")))</f>
        <v>-0.490142586059329</v>
      </c>
      <c r="P492" s="0" t="n">
        <f aca="false">IF(Stats_DATA!Q$12=1,DATA!P492,IF(Stats_DATA!Q$12=2,(DATA!P492-Stats_DATA!Q$2)/Stats_DATA!Q$3,IF(Stats_DATA!Q$12=3,(DATA!P492-Stats_DATA!Q$6)/(Stats_DATA!Q$10-Stats_DATA!Q$6),"ERROR")))</f>
        <v>-0.647782610045684</v>
      </c>
      <c r="Q492" s="0" t="n">
        <f aca="false">IF(Stats_DATA!R$12=1,DATA!Q492,IF(Stats_DATA!R$12=2,(DATA!Q492-Stats_DATA!R$2)/Stats_DATA!R$3,IF(Stats_DATA!R$12=3,(DATA!Q492-Stats_DATA!R$6)/(Stats_DATA!R$10-Stats_DATA!R$6),"ERROR")))</f>
        <v>-0.749832721454635</v>
      </c>
      <c r="R492" s="0" t="n">
        <f aca="false">IF(Stats_DATA!S$12=1,DATA!R492,IF(Stats_DATA!S$12=2,(DATA!R492-Stats_DATA!S$2)/Stats_DATA!S$3,IF(Stats_DATA!S$12=3,(DATA!R492-Stats_DATA!S$6)/(Stats_DATA!S$10-Stats_DATA!S$6),"ERROR")))</f>
        <v>-0.744837719924032</v>
      </c>
      <c r="S492" s="0" t="n">
        <f aca="false">IF(Stats_DATA!T$12=1,DATA!S492,IF(Stats_DATA!T$12=2,(DATA!S492-Stats_DATA!T$2)/Stats_DATA!T$3,IF(Stats_DATA!T$12=3,(DATA!S492-Stats_DATA!T$6)/(Stats_DATA!T$10-Stats_DATA!T$6),"ERROR")))</f>
        <v>-1.17419809267085</v>
      </c>
      <c r="T492" s="0" t="n">
        <f aca="false">IF(Stats_DATA!U$12=1,DATA!T492,IF(Stats_DATA!U$12=2,(DATA!T492-Stats_DATA!U$2)/Stats_DATA!U$3,IF(Stats_DATA!U$12=3,(DATA!T492-Stats_DATA!U$6)/(Stats_DATA!U$10-Stats_DATA!U$6),"ERROR")))</f>
        <v>-0.539813478528732</v>
      </c>
      <c r="U492" s="0" t="n">
        <f aca="false">IF(Stats_DATA!V$12=1,DATA!U492,IF(Stats_DATA!V$12=2,(DATA!U492-Stats_DATA!V$2)/Stats_DATA!V$3,IF(Stats_DATA!V$12=3,(DATA!U492-Stats_DATA!V$6)/(Stats_DATA!V$10-Stats_DATA!V$6),"ERROR")))</f>
        <v>-0.527538332793809</v>
      </c>
      <c r="V492" s="0" t="n">
        <f aca="false">IF(Stats_DATA!W$12=1,DATA!V492,IF(Stats_DATA!W$12=2,(DATA!V492-Stats_DATA!W$2)/Stats_DATA!W$3,IF(Stats_DATA!W$12=3,(DATA!V492-Stats_DATA!W$6)/(Stats_DATA!W$10-Stats_DATA!W$6),"ERROR")))</f>
        <v>-0.434323377329414</v>
      </c>
      <c r="W492" s="0" t="n">
        <f aca="false">IF(Stats_DATA!X$12=1,DATA!W492,IF(Stats_DATA!X$12=2,(DATA!W492-Stats_DATA!X$2)/Stats_DATA!X$3,IF(Stats_DATA!X$12=3,(DATA!W492-Stats_DATA!X$6)/(Stats_DATA!X$10-Stats_DATA!X$6),"ERROR")))</f>
        <v>1.02709277556858</v>
      </c>
      <c r="X492" s="0" t="n">
        <f aca="false">IF(Stats_DATA!Y$12=1,DATA!X492,IF(Stats_DATA!Y$12=2,(DATA!X492-Stats_DATA!Y$2)/Stats_DATA!Y$3,IF(Stats_DATA!Y$12=3,(DATA!X492-Stats_DATA!Y$6)/(Stats_DATA!Y$10-Stats_DATA!Y$6),"ERROR")))</f>
        <v>-0.432146250647215</v>
      </c>
      <c r="Y492" s="0" t="n">
        <f aca="false">IF(Stats_DATA!Z$12=1,DATA!Y492,IF(Stats_DATA!Z$12=2,(DATA!Y492-Stats_DATA!Z$2)/Stats_DATA!Z$3,IF(Stats_DATA!Z$12=3,(DATA!Y492-Stats_DATA!Z$6)/(Stats_DATA!Z$10-Stats_DATA!Z$6),"ERROR")))</f>
        <v>-0.452586218510942</v>
      </c>
      <c r="Z492" s="0" t="n">
        <f aca="false">IF(Stats_DATA!AA$12=1,DATA!Z492,IF(Stats_DATA!AA$12=2,(DATA!Z492-Stats_DATA!AA$2)/Stats_DATA!AA$3,IF(Stats_DATA!AA$12=3,(DATA!Z492-Stats_DATA!AA$6)/(Stats_DATA!AA$10-Stats_DATA!AA$6),"ERROR")))</f>
        <v>-0.296446510557094</v>
      </c>
      <c r="AA492" s="0" t="n">
        <f aca="false">IF(Stats_DATA!AB$12=1,DATA!AA492,IF(Stats_DATA!AB$12=2,(DATA!AA492-Stats_DATA!AB$2)/Stats_DATA!AB$3,IF(Stats_DATA!AB$12=3,(DATA!AA492-Stats_DATA!AB$6)/(Stats_DATA!AB$10-Stats_DATA!AB$6),"ERROR")))</f>
        <v>-0.469471795428377</v>
      </c>
      <c r="AB492" s="0" t="n">
        <f aca="false">IF(Stats_DATA!AC$12=1,DATA!AB492,IF(Stats_DATA!AC$12=2,(DATA!AB492-Stats_DATA!AC$2)/Stats_DATA!AC$3,IF(Stats_DATA!AC$12=3,(DATA!AB492-Stats_DATA!AC$6)/(Stats_DATA!AC$10-Stats_DATA!AC$6),"ERROR")))</f>
        <v>-0.715106040721449</v>
      </c>
      <c r="AC492" s="0" t="n">
        <f aca="false">IF(Stats_DATA!AD$12=1,DATA!AC492,IF(Stats_DATA!AD$12=2,(DATA!AC492-Stats_DATA!AD$2)/Stats_DATA!AD$3,IF(Stats_DATA!AD$12=3,(DATA!AC492-Stats_DATA!AD$6)/(Stats_DATA!AD$10-Stats_DATA!AD$6),"ERROR")))</f>
        <v>-0.779771757190329</v>
      </c>
      <c r="AD492" s="0" t="n">
        <f aca="false">IF(Stats_DATA!AE$12=1,DATA!AD492,IF(Stats_DATA!AE$12=2,(DATA!AD492-Stats_DATA!AE$2)/Stats_DATA!AE$3,IF(Stats_DATA!AE$12=3,(DATA!AD492-Stats_DATA!AE$6)/(Stats_DATA!AE$10-Stats_DATA!AE$6),"ERROR")))</f>
        <v>0.322050176215997</v>
      </c>
      <c r="AE492" s="0" t="n">
        <f aca="false">IF(Stats_DATA!AF$12=1,DATA!AE492,IF(Stats_DATA!AF$12=2,(DATA!AE492-Stats_DATA!AF$2)/Stats_DATA!AF$3,IF(Stats_DATA!AF$12=3,(DATA!AE492-Stats_DATA!AF$6)/(Stats_DATA!AF$10-Stats_DATA!AF$6),"ERROR")))</f>
        <v>-0.106073244262999</v>
      </c>
    </row>
    <row r="493" customFormat="false" ht="12.8" hidden="false" customHeight="false" outlineLevel="0" collapsed="false">
      <c r="A493" s="0" t="n">
        <f aca="false">IF(Stats_DATA!B$12=1,DATA!A493,IF(Stats_DATA!B$12=2,(DATA!A493-Stats_DATA!B$2)/Stats_DATA!B$3,IF(Stats_DATA!B$12=3,(DATA!A493-Stats_DATA!B$6)/(Stats_DATA!B$10-Stats_DATA!B$6),"ERROR")))</f>
        <v>0</v>
      </c>
      <c r="B493" s="0" t="n">
        <f aca="false">IF(Stats_DATA!C$12=1,DATA!B493,IF(Stats_DATA!C$12=2,(DATA!B493-Stats_DATA!C$2)/Stats_DATA!C$3,IF(Stats_DATA!C$12=3,(DATA!B493-Stats_DATA!C$6)/(Stats_DATA!C$10-Stats_DATA!C$6),"ERROR")))</f>
        <v>1.05637249757033</v>
      </c>
      <c r="C493" s="0" t="n">
        <f aca="false">IF(Stats_DATA!D$12=1,DATA!C493,IF(Stats_DATA!D$12=2,(DATA!C493-Stats_DATA!D$2)/Stats_DATA!D$3,IF(Stats_DATA!D$12=3,(DATA!C493-Stats_DATA!D$6)/(Stats_DATA!D$10-Stats_DATA!D$6),"ERROR")))</f>
        <v>-1.40888121670602</v>
      </c>
      <c r="D493" s="0" t="n">
        <f aca="false">IF(Stats_DATA!E$12=1,DATA!D493,IF(Stats_DATA!E$12=2,(DATA!D493-Stats_DATA!E$2)/Stats_DATA!E$3,IF(Stats_DATA!E$12=3,(DATA!D493-Stats_DATA!E$6)/(Stats_DATA!E$10-Stats_DATA!E$6),"ERROR")))</f>
        <v>0.931354552357145</v>
      </c>
      <c r="E493" s="0" t="n">
        <f aca="false">IF(Stats_DATA!F$12=1,DATA!E493,IF(Stats_DATA!F$12=2,(DATA!E493-Stats_DATA!F$2)/Stats_DATA!F$3,IF(Stats_DATA!F$12=3,(DATA!E493-Stats_DATA!F$6)/(Stats_DATA!F$10-Stats_DATA!F$6),"ERROR")))</f>
        <v>0.958219259605945</v>
      </c>
      <c r="F493" s="0" t="n">
        <f aca="false">IF(Stats_DATA!G$12=1,DATA!F493,IF(Stats_DATA!G$12=2,(DATA!F493-Stats_DATA!G$2)/Stats_DATA!G$3,IF(Stats_DATA!G$12=3,(DATA!F493-Stats_DATA!G$6)/(Stats_DATA!G$10-Stats_DATA!G$6),"ERROR")))</f>
        <v>-1.27844975664828</v>
      </c>
      <c r="G493" s="0" t="n">
        <f aca="false">IF(Stats_DATA!H$12=1,DATA!G493,IF(Stats_DATA!H$12=2,(DATA!G493-Stats_DATA!H$2)/Stats_DATA!H$3,IF(Stats_DATA!H$12=3,(DATA!G493-Stats_DATA!H$6)/(Stats_DATA!H$10-Stats_DATA!H$6),"ERROR")))</f>
        <v>-0.798499942696911</v>
      </c>
      <c r="H493" s="0" t="n">
        <f aca="false">IF(Stats_DATA!I$12=1,DATA!H493,IF(Stats_DATA!I$12=2,(DATA!H493-Stats_DATA!I$2)/Stats_DATA!I$3,IF(Stats_DATA!I$12=3,(DATA!H493-Stats_DATA!I$6)/(Stats_DATA!I$10-Stats_DATA!I$6),"ERROR")))</f>
        <v>-0.556314880028456</v>
      </c>
      <c r="I493" s="0" t="n">
        <f aca="false">IF(Stats_DATA!J$12=1,DATA!I493,IF(Stats_DATA!J$12=2,(DATA!I493-Stats_DATA!J$2)/Stats_DATA!J$3,IF(Stats_DATA!J$12=3,(DATA!I493-Stats_DATA!J$6)/(Stats_DATA!J$10-Stats_DATA!J$6),"ERROR")))</f>
        <v>-0.183985114902293</v>
      </c>
      <c r="J493" s="0" t="n">
        <f aca="false">IF(Stats_DATA!K$12=1,DATA!J493,IF(Stats_DATA!K$12=2,(DATA!J493-Stats_DATA!K$2)/Stats_DATA!K$3,IF(Stats_DATA!K$12=3,(DATA!J493-Stats_DATA!K$6)/(Stats_DATA!K$10-Stats_DATA!K$6),"ERROR")))</f>
        <v>-2.15806725670505</v>
      </c>
      <c r="K493" s="0" t="n">
        <f aca="false">IF(Stats_DATA!L$12=1,DATA!K493,IF(Stats_DATA!L$12=2,(DATA!K493-Stats_DATA!L$2)/Stats_DATA!L$3,IF(Stats_DATA!L$12=3,(DATA!K493-Stats_DATA!L$6)/(Stats_DATA!L$10-Stats_DATA!L$6),"ERROR")))</f>
        <v>-1.46842451906946</v>
      </c>
      <c r="L493" s="0" t="n">
        <f aca="false">IF(Stats_DATA!M$12=1,DATA!L493,IF(Stats_DATA!M$12=2,(DATA!L493-Stats_DATA!M$2)/Stats_DATA!M$3,IF(Stats_DATA!M$12=3,(DATA!L493-Stats_DATA!M$6)/(Stats_DATA!M$10-Stats_DATA!M$6),"ERROR")))</f>
        <v>0.28209286648552</v>
      </c>
      <c r="M493" s="0" t="n">
        <f aca="false">IF(Stats_DATA!N$12=1,DATA!M493,IF(Stats_DATA!N$12=2,(DATA!M493-Stats_DATA!N$2)/Stats_DATA!N$3,IF(Stats_DATA!N$12=3,(DATA!M493-Stats_DATA!N$6)/(Stats_DATA!N$10-Stats_DATA!N$6),"ERROR")))</f>
        <v>-0.309714356738069</v>
      </c>
      <c r="N493" s="0" t="n">
        <f aca="false">IF(Stats_DATA!O$12=1,DATA!N493,IF(Stats_DATA!O$12=2,(DATA!N493-Stats_DATA!O$2)/Stats_DATA!O$3,IF(Stats_DATA!O$12=3,(DATA!N493-Stats_DATA!O$6)/(Stats_DATA!O$10-Stats_DATA!O$6),"ERROR")))</f>
        <v>0.146865546135762</v>
      </c>
      <c r="O493" s="0" t="n">
        <f aca="false">IF(Stats_DATA!P$12=1,DATA!O493,IF(Stats_DATA!P$12=2,(DATA!O493-Stats_DATA!P$2)/Stats_DATA!P$3,IF(Stats_DATA!P$12=3,(DATA!O493-Stats_DATA!P$6)/(Stats_DATA!P$10-Stats_DATA!P$6),"ERROR")))</f>
        <v>0.233297127497445</v>
      </c>
      <c r="P493" s="0" t="n">
        <f aca="false">IF(Stats_DATA!Q$12=1,DATA!P493,IF(Stats_DATA!Q$12=2,(DATA!P493-Stats_DATA!Q$2)/Stats_DATA!Q$3,IF(Stats_DATA!Q$12=3,(DATA!P493-Stats_DATA!Q$6)/(Stats_DATA!Q$10-Stats_DATA!Q$6),"ERROR")))</f>
        <v>-0.889912720039447</v>
      </c>
      <c r="Q493" s="0" t="n">
        <f aca="false">IF(Stats_DATA!R$12=1,DATA!Q493,IF(Stats_DATA!R$12=2,(DATA!Q493-Stats_DATA!R$2)/Stats_DATA!R$3,IF(Stats_DATA!R$12=3,(DATA!Q493-Stats_DATA!R$6)/(Stats_DATA!R$10-Stats_DATA!R$6),"ERROR")))</f>
        <v>-0.960686093611002</v>
      </c>
      <c r="R493" s="0" t="n">
        <f aca="false">IF(Stats_DATA!S$12=1,DATA!R493,IF(Stats_DATA!S$12=2,(DATA!R493-Stats_DATA!S$2)/Stats_DATA!S$3,IF(Stats_DATA!S$12=3,(DATA!R493-Stats_DATA!S$6)/(Stats_DATA!S$10-Stats_DATA!S$6),"ERROR")))</f>
        <v>-0.674606627250255</v>
      </c>
      <c r="S493" s="0" t="n">
        <f aca="false">IF(Stats_DATA!T$12=1,DATA!S493,IF(Stats_DATA!T$12=2,(DATA!S493-Stats_DATA!T$2)/Stats_DATA!T$3,IF(Stats_DATA!T$12=3,(DATA!S493-Stats_DATA!T$6)/(Stats_DATA!T$10-Stats_DATA!T$6),"ERROR")))</f>
        <v>-0.706472546996083</v>
      </c>
      <c r="T493" s="0" t="n">
        <f aca="false">IF(Stats_DATA!U$12=1,DATA!T493,IF(Stats_DATA!U$12=2,(DATA!T493-Stats_DATA!U$2)/Stats_DATA!U$3,IF(Stats_DATA!U$12=3,(DATA!T493-Stats_DATA!U$6)/(Stats_DATA!U$10-Stats_DATA!U$6),"ERROR")))</f>
        <v>-0.909987984881315</v>
      </c>
      <c r="U493" s="0" t="n">
        <f aca="false">IF(Stats_DATA!V$12=1,DATA!U493,IF(Stats_DATA!V$12=2,(DATA!U493-Stats_DATA!V$2)/Stats_DATA!V$3,IF(Stats_DATA!V$12=3,(DATA!U493-Stats_DATA!V$6)/(Stats_DATA!V$10-Stats_DATA!V$6),"ERROR")))</f>
        <v>-0.939469839377343</v>
      </c>
      <c r="V493" s="0" t="n">
        <f aca="false">IF(Stats_DATA!W$12=1,DATA!V493,IF(Stats_DATA!W$12=2,(DATA!V493-Stats_DATA!W$2)/Stats_DATA!W$3,IF(Stats_DATA!W$12=3,(DATA!V493-Stats_DATA!W$6)/(Stats_DATA!W$10-Stats_DATA!W$6),"ERROR")))</f>
        <v>0.734664331216155</v>
      </c>
      <c r="W493" s="0" t="n">
        <f aca="false">IF(Stats_DATA!X$12=1,DATA!W493,IF(Stats_DATA!X$12=2,(DATA!W493-Stats_DATA!X$2)/Stats_DATA!X$3,IF(Stats_DATA!X$12=3,(DATA!W493-Stats_DATA!X$6)/(Stats_DATA!X$10-Stats_DATA!X$6),"ERROR")))</f>
        <v>-1.18075480132681</v>
      </c>
      <c r="X493" s="0" t="n">
        <f aca="false">IF(Stats_DATA!Y$12=1,DATA!X493,IF(Stats_DATA!Y$12=2,(DATA!X493-Stats_DATA!Y$2)/Stats_DATA!Y$3,IF(Stats_DATA!Y$12=3,(DATA!X493-Stats_DATA!Y$6)/(Stats_DATA!Y$10-Stats_DATA!Y$6),"ERROR")))</f>
        <v>0.590395428637023</v>
      </c>
      <c r="Y493" s="0" t="n">
        <f aca="false">IF(Stats_DATA!Z$12=1,DATA!Y493,IF(Stats_DATA!Z$12=2,(DATA!Y493-Stats_DATA!Z$2)/Stats_DATA!Z$3,IF(Stats_DATA!Z$12=3,(DATA!Y493-Stats_DATA!Z$6)/(Stats_DATA!Z$10-Stats_DATA!Z$6),"ERROR")))</f>
        <v>0.578577019244067</v>
      </c>
      <c r="Z493" s="0" t="n">
        <f aca="false">IF(Stats_DATA!AA$12=1,DATA!Z493,IF(Stats_DATA!AA$12=2,(DATA!Z493-Stats_DATA!AA$2)/Stats_DATA!AA$3,IF(Stats_DATA!AA$12=3,(DATA!Z493-Stats_DATA!AA$6)/(Stats_DATA!AA$10-Stats_DATA!AA$6),"ERROR")))</f>
        <v>-1.47809912936629</v>
      </c>
      <c r="AA493" s="0" t="n">
        <f aca="false">IF(Stats_DATA!AB$12=1,DATA!AA493,IF(Stats_DATA!AB$12=2,(DATA!AA493-Stats_DATA!AB$2)/Stats_DATA!AB$3,IF(Stats_DATA!AB$12=3,(DATA!AA493-Stats_DATA!AB$6)/(Stats_DATA!AB$10-Stats_DATA!AB$6),"ERROR")))</f>
        <v>-0.982003888630292</v>
      </c>
      <c r="AB493" s="0" t="n">
        <f aca="false">IF(Stats_DATA!AC$12=1,DATA!AB493,IF(Stats_DATA!AC$12=2,(DATA!AB493-Stats_DATA!AC$2)/Stats_DATA!AC$3,IF(Stats_DATA!AC$12=3,(DATA!AB493-Stats_DATA!AC$6)/(Stats_DATA!AC$10-Stats_DATA!AC$6),"ERROR")))</f>
        <v>-0.802344208526978</v>
      </c>
      <c r="AC493" s="0" t="n">
        <f aca="false">IF(Stats_DATA!AD$12=1,DATA!AC493,IF(Stats_DATA!AD$12=2,(DATA!AC493-Stats_DATA!AD$2)/Stats_DATA!AD$3,IF(Stats_DATA!AD$12=3,(DATA!AC493-Stats_DATA!AD$6)/(Stats_DATA!AD$10-Stats_DATA!AD$6),"ERROR")))</f>
        <v>-0.474594737248152</v>
      </c>
      <c r="AD493" s="0" t="n">
        <f aca="false">IF(Stats_DATA!AE$12=1,DATA!AD493,IF(Stats_DATA!AE$12=2,(DATA!AD493-Stats_DATA!AE$2)/Stats_DATA!AE$3,IF(Stats_DATA!AE$12=3,(DATA!AD493-Stats_DATA!AE$6)/(Stats_DATA!AE$10-Stats_DATA!AE$6),"ERROR")))</f>
        <v>-1.80669381868136</v>
      </c>
      <c r="AE493" s="0" t="n">
        <f aca="false">IF(Stats_DATA!AF$12=1,DATA!AE493,IF(Stats_DATA!AF$12=2,(DATA!AE493-Stats_DATA!AF$2)/Stats_DATA!AF$3,IF(Stats_DATA!AF$12=3,(DATA!AE493-Stats_DATA!AF$6)/(Stats_DATA!AF$10-Stats_DATA!AF$6),"ERROR")))</f>
        <v>-1.3972340221598</v>
      </c>
    </row>
    <row r="494" customFormat="false" ht="12.8" hidden="false" customHeight="false" outlineLevel="0" collapsed="false">
      <c r="A494" s="0" t="n">
        <f aca="false">IF(Stats_DATA!B$12=1,DATA!A494,IF(Stats_DATA!B$12=2,(DATA!A494-Stats_DATA!B$2)/Stats_DATA!B$3,IF(Stats_DATA!B$12=3,(DATA!A494-Stats_DATA!B$6)/(Stats_DATA!B$10-Stats_DATA!B$6),"ERROR")))</f>
        <v>1</v>
      </c>
      <c r="B494" s="0" t="n">
        <f aca="false">IF(Stats_DATA!C$12=1,DATA!B494,IF(Stats_DATA!C$12=2,(DATA!B494-Stats_DATA!C$2)/Stats_DATA!C$3,IF(Stats_DATA!C$12=3,(DATA!B494-Stats_DATA!C$6)/(Stats_DATA!C$10-Stats_DATA!C$6),"ERROR")))</f>
        <v>1.10177481969763</v>
      </c>
      <c r="C494" s="0" t="n">
        <f aca="false">IF(Stats_DATA!D$12=1,DATA!C494,IF(Stats_DATA!D$12=2,(DATA!C494-Stats_DATA!D$2)/Stats_DATA!D$3,IF(Stats_DATA!D$12=3,(DATA!C494-Stats_DATA!D$6)/(Stats_DATA!D$10-Stats_DATA!D$6),"ERROR")))</f>
        <v>0.295359434871717</v>
      </c>
      <c r="D494" s="0" t="n">
        <f aca="false">IF(Stats_DATA!E$12=1,DATA!D494,IF(Stats_DATA!E$12=2,(DATA!D494-Stats_DATA!E$2)/Stats_DATA!E$3,IF(Stats_DATA!E$12=3,(DATA!D494-Stats_DATA!E$6)/(Stats_DATA!E$10-Stats_DATA!E$6),"ERROR")))</f>
        <v>1.08773971081047</v>
      </c>
      <c r="E494" s="0" t="n">
        <f aca="false">IF(Stats_DATA!F$12=1,DATA!E494,IF(Stats_DATA!F$12=2,(DATA!E494-Stats_DATA!F$2)/Stats_DATA!F$3,IF(Stats_DATA!F$12=3,(DATA!E494-Stats_DATA!F$6)/(Stats_DATA!F$10-Stats_DATA!F$6),"ERROR")))</f>
        <v>1.00055913392315</v>
      </c>
      <c r="F494" s="0" t="n">
        <f aca="false">IF(Stats_DATA!G$12=1,DATA!F494,IF(Stats_DATA!G$12=2,(DATA!F494-Stats_DATA!G$2)/Stats_DATA!G$3,IF(Stats_DATA!G$12=3,(DATA!F494-Stats_DATA!G$6)/(Stats_DATA!G$10-Stats_DATA!G$6),"ERROR")))</f>
        <v>0.265904773357646</v>
      </c>
      <c r="G494" s="0" t="n">
        <f aca="false">IF(Stats_DATA!H$12=1,DATA!G494,IF(Stats_DATA!H$12=2,(DATA!G494-Stats_DATA!H$2)/Stats_DATA!H$3,IF(Stats_DATA!H$12=3,(DATA!G494-Stats_DATA!H$6)/(Stats_DATA!H$10-Stats_DATA!H$6),"ERROR")))</f>
        <v>0.465020513577541</v>
      </c>
      <c r="H494" s="0" t="n">
        <f aca="false">IF(Stats_DATA!I$12=1,DATA!H494,IF(Stats_DATA!I$12=2,(DATA!H494-Stats_DATA!I$2)/Stats_DATA!I$3,IF(Stats_DATA!I$12=3,(DATA!H494-Stats_DATA!I$6)/(Stats_DATA!I$10-Stats_DATA!I$6),"ERROR")))</f>
        <v>0.353747514449122</v>
      </c>
      <c r="I494" s="0" t="n">
        <f aca="false">IF(Stats_DATA!J$12=1,DATA!I494,IF(Stats_DATA!J$12=2,(DATA!I494-Stats_DATA!J$2)/Stats_DATA!J$3,IF(Stats_DATA!J$12=3,(DATA!I494-Stats_DATA!J$6)/(Stats_DATA!J$10-Stats_DATA!J$6),"ERROR")))</f>
        <v>0.739658502726566</v>
      </c>
      <c r="J494" s="0" t="n">
        <f aca="false">IF(Stats_DATA!K$12=1,DATA!J494,IF(Stats_DATA!K$12=2,(DATA!J494-Stats_DATA!K$2)/Stats_DATA!K$3,IF(Stats_DATA!K$12=3,(DATA!J494-Stats_DATA!K$6)/(Stats_DATA!K$10-Stats_DATA!K$6),"ERROR")))</f>
        <v>1.11030220743341</v>
      </c>
      <c r="K494" s="0" t="n">
        <f aca="false">IF(Stats_DATA!L$12=1,DATA!K494,IF(Stats_DATA!L$12=2,(DATA!K494-Stats_DATA!L$2)/Stats_DATA!L$3,IF(Stats_DATA!L$12=3,(DATA!K494-Stats_DATA!L$6)/(Stats_DATA!L$10-Stats_DATA!L$6),"ERROR")))</f>
        <v>-0.287182103905401</v>
      </c>
      <c r="L494" s="0" t="n">
        <f aca="false">IF(Stats_DATA!M$12=1,DATA!L494,IF(Stats_DATA!M$12=2,(DATA!L494-Stats_DATA!M$2)/Stats_DATA!M$3,IF(Stats_DATA!M$12=3,(DATA!L494-Stats_DATA!M$6)/(Stats_DATA!M$10-Stats_DATA!M$6),"ERROR")))</f>
        <v>1.2607713320488</v>
      </c>
      <c r="M494" s="0" t="n">
        <f aca="false">IF(Stats_DATA!N$12=1,DATA!M494,IF(Stats_DATA!N$12=2,(DATA!M494-Stats_DATA!N$2)/Stats_DATA!N$3,IF(Stats_DATA!N$12=3,(DATA!M494-Stats_DATA!N$6)/(Stats_DATA!N$10-Stats_DATA!N$6),"ERROR")))</f>
        <v>0.12897086964657</v>
      </c>
      <c r="N494" s="0" t="n">
        <f aca="false">IF(Stats_DATA!O$12=1,DATA!N494,IF(Stats_DATA!O$12=2,(DATA!N494-Stats_DATA!O$2)/Stats_DATA!O$3,IF(Stats_DATA!O$12=3,(DATA!N494-Stats_DATA!O$6)/(Stats_DATA!O$10-Stats_DATA!O$6),"ERROR")))</f>
        <v>1.23002951340617</v>
      </c>
      <c r="O494" s="0" t="n">
        <f aca="false">IF(Stats_DATA!P$12=1,DATA!O494,IF(Stats_DATA!P$12=2,(DATA!O494-Stats_DATA!P$2)/Stats_DATA!P$3,IF(Stats_DATA!P$12=3,(DATA!O494-Stats_DATA!P$6)/(Stats_DATA!P$10-Stats_DATA!P$6),"ERROR")))</f>
        <v>1.08599316179909</v>
      </c>
      <c r="P494" s="0" t="n">
        <f aca="false">IF(Stats_DATA!Q$12=1,DATA!P494,IF(Stats_DATA!Q$12=2,(DATA!P494-Stats_DATA!Q$2)/Stats_DATA!Q$3,IF(Stats_DATA!Q$12=3,(DATA!P494-Stats_DATA!Q$6)/(Stats_DATA!Q$10-Stats_DATA!Q$6),"ERROR")))</f>
        <v>0.318406453354462</v>
      </c>
      <c r="Q494" s="0" t="n">
        <f aca="false">IF(Stats_DATA!R$12=1,DATA!Q494,IF(Stats_DATA!R$12=2,(DATA!Q494-Stats_DATA!R$2)/Stats_DATA!R$3,IF(Stats_DATA!R$12=3,(DATA!Q494-Stats_DATA!R$6)/(Stats_DATA!R$10-Stats_DATA!R$6),"ERROR")))</f>
        <v>0.0849813446835212</v>
      </c>
      <c r="R494" s="0" t="n">
        <f aca="false">IF(Stats_DATA!S$12=1,DATA!R494,IF(Stats_DATA!S$12=2,(DATA!R494-Stats_DATA!S$2)/Stats_DATA!S$3,IF(Stats_DATA!S$12=3,(DATA!R494-Stats_DATA!S$6)/(Stats_DATA!S$10-Stats_DATA!S$6),"ERROR")))</f>
        <v>0.18141763439615</v>
      </c>
      <c r="S494" s="0" t="n">
        <f aca="false">IF(Stats_DATA!T$12=1,DATA!S494,IF(Stats_DATA!T$12=2,(DATA!S494-Stats_DATA!T$2)/Stats_DATA!T$3,IF(Stats_DATA!T$12=3,(DATA!S494-Stats_DATA!T$6)/(Stats_DATA!T$10-Stats_DATA!T$6),"ERROR")))</f>
        <v>0.759099909530919</v>
      </c>
      <c r="T494" s="0" t="n">
        <f aca="false">IF(Stats_DATA!U$12=1,DATA!T494,IF(Stats_DATA!U$12=2,(DATA!T494-Stats_DATA!U$2)/Stats_DATA!U$3,IF(Stats_DATA!U$12=3,(DATA!T494-Stats_DATA!U$6)/(Stats_DATA!U$10-Stats_DATA!U$6),"ERROR")))</f>
        <v>1.0195163864663</v>
      </c>
      <c r="U494" s="0" t="n">
        <f aca="false">IF(Stats_DATA!V$12=1,DATA!U494,IF(Stats_DATA!V$12=2,(DATA!U494-Stats_DATA!V$2)/Stats_DATA!V$3,IF(Stats_DATA!V$12=3,(DATA!U494-Stats_DATA!V$6)/(Stats_DATA!V$10-Stats_DATA!V$6),"ERROR")))</f>
        <v>0.0759980121730743</v>
      </c>
      <c r="V494" s="0" t="n">
        <f aca="false">IF(Stats_DATA!W$12=1,DATA!V494,IF(Stats_DATA!W$12=2,(DATA!V494-Stats_DATA!W$2)/Stats_DATA!W$3,IF(Stats_DATA!W$12=3,(DATA!V494-Stats_DATA!W$6)/(Stats_DATA!W$10-Stats_DATA!W$6),"ERROR")))</f>
        <v>1.08846415097066</v>
      </c>
      <c r="W494" s="0" t="n">
        <f aca="false">IF(Stats_DATA!X$12=1,DATA!W494,IF(Stats_DATA!X$12=2,(DATA!W494-Stats_DATA!X$2)/Stats_DATA!X$3,IF(Stats_DATA!X$12=3,(DATA!W494-Stats_DATA!X$6)/(Stats_DATA!X$10-Stats_DATA!X$6),"ERROR")))</f>
        <v>0.0622780275221793</v>
      </c>
      <c r="X494" s="0" t="n">
        <f aca="false">IF(Stats_DATA!Y$12=1,DATA!X494,IF(Stats_DATA!Y$12=2,(DATA!X494-Stats_DATA!Y$2)/Stats_DATA!Y$3,IF(Stats_DATA!Y$12=3,(DATA!X494-Stats_DATA!Y$6)/(Stats_DATA!Y$10-Stats_DATA!Y$6),"ERROR")))</f>
        <v>1.07547777358269</v>
      </c>
      <c r="Y494" s="0" t="n">
        <f aca="false">IF(Stats_DATA!Z$12=1,DATA!Y494,IF(Stats_DATA!Z$12=2,(DATA!Y494-Stats_DATA!Z$2)/Stats_DATA!Z$3,IF(Stats_DATA!Z$12=3,(DATA!Y494-Stats_DATA!Z$6)/(Stats_DATA!Z$10-Stats_DATA!Z$6),"ERROR")))</f>
        <v>0.957952354544837</v>
      </c>
      <c r="Z494" s="0" t="n">
        <f aca="false">IF(Stats_DATA!AA$12=1,DATA!Z494,IF(Stats_DATA!AA$12=2,(DATA!Z494-Stats_DATA!AA$2)/Stats_DATA!AA$3,IF(Stats_DATA!AA$12=3,(DATA!Z494-Stats_DATA!AA$6)/(Stats_DATA!AA$10-Stats_DATA!AA$6),"ERROR")))</f>
        <v>-0.0643205328073258</v>
      </c>
      <c r="AA494" s="0" t="n">
        <f aca="false">IF(Stats_DATA!AB$12=1,DATA!AA494,IF(Stats_DATA!AB$12=2,(DATA!AA494-Stats_DATA!AB$2)/Stats_DATA!AB$3,IF(Stats_DATA!AB$12=3,(DATA!AA494-Stats_DATA!AB$6)/(Stats_DATA!AB$10-Stats_DATA!AB$6),"ERROR")))</f>
        <v>-0.137063208195489</v>
      </c>
      <c r="AB494" s="0" t="n">
        <f aca="false">IF(Stats_DATA!AC$12=1,DATA!AB494,IF(Stats_DATA!AC$12=2,(DATA!AB494-Stats_DATA!AC$2)/Stats_DATA!AC$3,IF(Stats_DATA!AC$12=3,(DATA!AB494-Stats_DATA!AC$6)/(Stats_DATA!AC$10-Stats_DATA!AC$6),"ERROR")))</f>
        <v>-0.0852656423892235</v>
      </c>
      <c r="AC494" s="0" t="n">
        <f aca="false">IF(Stats_DATA!AD$12=1,DATA!AC494,IF(Stats_DATA!AD$12=2,(DATA!AC494-Stats_DATA!AD$2)/Stats_DATA!AD$3,IF(Stats_DATA!AD$12=3,(DATA!AC494-Stats_DATA!AD$6)/(Stats_DATA!AD$10-Stats_DATA!AD$6),"ERROR")))</f>
        <v>0.521718474916014</v>
      </c>
      <c r="AD494" s="0" t="n">
        <f aca="false">IF(Stats_DATA!AE$12=1,DATA!AD494,IF(Stats_DATA!AE$12=2,(DATA!AD494-Stats_DATA!AE$2)/Stats_DATA!AE$3,IF(Stats_DATA!AE$12=3,(DATA!AD494-Stats_DATA!AE$6)/(Stats_DATA!AE$10-Stats_DATA!AE$6),"ERROR")))</f>
        <v>0.566120292563377</v>
      </c>
      <c r="AE494" s="0" t="n">
        <f aca="false">IF(Stats_DATA!AF$12=1,DATA!AE494,IF(Stats_DATA!AF$12=2,(DATA!AE494-Stats_DATA!AF$2)/Stats_DATA!AF$3,IF(Stats_DATA!AF$12=3,(DATA!AE494-Stats_DATA!AF$6)/(Stats_DATA!AF$10-Stats_DATA!AF$6),"ERROR")))</f>
        <v>-0.426095083724555</v>
      </c>
    </row>
    <row r="495" customFormat="false" ht="12.8" hidden="false" customHeight="false" outlineLevel="0" collapsed="false">
      <c r="A495" s="0" t="n">
        <f aca="false">IF(Stats_DATA!B$12=1,DATA!A495,IF(Stats_DATA!B$12=2,(DATA!A495-Stats_DATA!B$2)/Stats_DATA!B$3,IF(Stats_DATA!B$12=3,(DATA!A495-Stats_DATA!B$6)/(Stats_DATA!B$10-Stats_DATA!B$6),"ERROR")))</f>
        <v>0</v>
      </c>
      <c r="B495" s="0" t="n">
        <f aca="false">IF(Stats_DATA!C$12=1,DATA!B495,IF(Stats_DATA!C$12=2,(DATA!B495-Stats_DATA!C$2)/Stats_DATA!C$3,IF(Stats_DATA!C$12=3,(DATA!B495-Stats_DATA!C$6)/(Stats_DATA!C$10-Stats_DATA!C$6),"ERROR")))</f>
        <v>-0.473118229092954</v>
      </c>
      <c r="C495" s="0" t="n">
        <f aca="false">IF(Stats_DATA!D$12=1,DATA!C495,IF(Stats_DATA!D$12=2,(DATA!C495-Stats_DATA!D$2)/Stats_DATA!D$3,IF(Stats_DATA!D$12=3,(DATA!C495-Stats_DATA!D$6)/(Stats_DATA!D$10-Stats_DATA!D$6),"ERROR")))</f>
        <v>-1.50188207081668</v>
      </c>
      <c r="D495" s="0" t="n">
        <f aca="false">IF(Stats_DATA!E$12=1,DATA!D495,IF(Stats_DATA!E$12=2,(DATA!D495-Stats_DATA!E$2)/Stats_DATA!E$3,IF(Stats_DATA!E$12=3,(DATA!D495-Stats_DATA!E$6)/(Stats_DATA!E$10-Stats_DATA!E$6),"ERROR")))</f>
        <v>-0.540723636557434</v>
      </c>
      <c r="E495" s="0" t="n">
        <f aca="false">IF(Stats_DATA!F$12=1,DATA!E495,IF(Stats_DATA!F$12=2,(DATA!E495-Stats_DATA!F$2)/Stats_DATA!F$3,IF(Stats_DATA!F$12=3,(DATA!E495-Stats_DATA!F$6)/(Stats_DATA!F$10-Stats_DATA!F$6),"ERROR")))</f>
        <v>-0.504637606065021</v>
      </c>
      <c r="F495" s="0" t="n">
        <f aca="false">IF(Stats_DATA!G$12=1,DATA!F495,IF(Stats_DATA!G$12=2,(DATA!F495-Stats_DATA!G$2)/Stats_DATA!G$3,IF(Stats_DATA!G$12=3,(DATA!F495-Stats_DATA!G$6)/(Stats_DATA!G$10-Stats_DATA!G$6),"ERROR")))</f>
        <v>-1.60978917238619</v>
      </c>
      <c r="G495" s="0" t="n">
        <f aca="false">IF(Stats_DATA!H$12=1,DATA!G495,IF(Stats_DATA!H$12=2,(DATA!G495-Stats_DATA!H$2)/Stats_DATA!H$3,IF(Stats_DATA!H$12=3,(DATA!G495-Stats_DATA!H$6)/(Stats_DATA!H$10-Stats_DATA!H$6),"ERROR")))</f>
        <v>-1.21014290267603</v>
      </c>
      <c r="H495" s="0" t="n">
        <f aca="false">IF(Stats_DATA!I$12=1,DATA!H495,IF(Stats_DATA!I$12=2,(DATA!H495-Stats_DATA!I$2)/Stats_DATA!I$3,IF(Stats_DATA!I$12=3,(DATA!H495-Stats_DATA!I$6)/(Stats_DATA!I$10-Stats_DATA!I$6),"ERROR")))</f>
        <v>-1.02391509889738</v>
      </c>
      <c r="I495" s="0" t="n">
        <f aca="false">IF(Stats_DATA!J$12=1,DATA!I495,IF(Stats_DATA!J$12=2,(DATA!I495-Stats_DATA!J$2)/Stats_DATA!J$3,IF(Stats_DATA!J$12=3,(DATA!I495-Stats_DATA!J$6)/(Stats_DATA!J$10-Stats_DATA!J$6),"ERROR")))</f>
        <v>-0.964597982591416</v>
      </c>
      <c r="J495" s="0" t="n">
        <f aca="false">IF(Stats_DATA!K$12=1,DATA!J495,IF(Stats_DATA!K$12=2,(DATA!J495-Stats_DATA!K$2)/Stats_DATA!K$3,IF(Stats_DATA!K$12=3,(DATA!J495-Stats_DATA!K$6)/(Stats_DATA!K$10-Stats_DATA!K$6),"ERROR")))</f>
        <v>-0.724507882367533</v>
      </c>
      <c r="K495" s="0" t="n">
        <f aca="false">IF(Stats_DATA!L$12=1,DATA!K495,IF(Stats_DATA!L$12=2,(DATA!K495-Stats_DATA!L$2)/Stats_DATA!L$3,IF(Stats_DATA!L$12=3,(DATA!K495-Stats_DATA!L$6)/(Stats_DATA!L$10-Stats_DATA!L$6),"ERROR")))</f>
        <v>-0.377829003870029</v>
      </c>
      <c r="L495" s="0" t="n">
        <f aca="false">IF(Stats_DATA!M$12=1,DATA!L495,IF(Stats_DATA!M$12=2,(DATA!L495-Stats_DATA!M$2)/Stats_DATA!M$3,IF(Stats_DATA!M$12=3,(DATA!L495-Stats_DATA!M$6)/(Stats_DATA!M$10-Stats_DATA!M$6),"ERROR")))</f>
        <v>-0.279727711756039</v>
      </c>
      <c r="M495" s="0" t="n">
        <f aca="false">IF(Stats_DATA!N$12=1,DATA!M495,IF(Stats_DATA!N$12=2,(DATA!M495-Stats_DATA!N$2)/Stats_DATA!N$3,IF(Stats_DATA!N$12=3,(DATA!M495-Stats_DATA!N$6)/(Stats_DATA!N$10-Stats_DATA!N$6),"ERROR")))</f>
        <v>0.487895145779457</v>
      </c>
      <c r="N495" s="0" t="n">
        <f aca="false">IF(Stats_DATA!O$12=1,DATA!N495,IF(Stats_DATA!O$12=2,(DATA!N495-Stats_DATA!O$2)/Stats_DATA!O$3,IF(Stats_DATA!O$12=3,(DATA!N495-Stats_DATA!O$6)/(Stats_DATA!O$10-Stats_DATA!O$6),"ERROR")))</f>
        <v>-0.374932620745647</v>
      </c>
      <c r="O495" s="0" t="n">
        <f aca="false">IF(Stats_DATA!P$12=1,DATA!O495,IF(Stats_DATA!P$12=2,(DATA!O495-Stats_DATA!P$2)/Stats_DATA!P$3,IF(Stats_DATA!P$12=3,(DATA!O495-Stats_DATA!P$6)/(Stats_DATA!P$10-Stats_DATA!P$6),"ERROR")))</f>
        <v>-0.345938255432394</v>
      </c>
      <c r="P495" s="0" t="n">
        <f aca="false">IF(Stats_DATA!Q$12=1,DATA!P495,IF(Stats_DATA!Q$12=2,(DATA!P495-Stats_DATA!Q$2)/Stats_DATA!Q$3,IF(Stats_DATA!Q$12=3,(DATA!P495-Stats_DATA!Q$6)/(Stats_DATA!Q$10-Stats_DATA!Q$6),"ERROR")))</f>
        <v>1.11540418817575</v>
      </c>
      <c r="Q495" s="0" t="n">
        <f aca="false">IF(Stats_DATA!R$12=1,DATA!Q495,IF(Stats_DATA!R$12=2,(DATA!Q495-Stats_DATA!R$2)/Stats_DATA!R$3,IF(Stats_DATA!R$12=3,(DATA!Q495-Stats_DATA!R$6)/(Stats_DATA!R$10-Stats_DATA!R$6),"ERROR")))</f>
        <v>-0.862630341093369</v>
      </c>
      <c r="R495" s="0" t="n">
        <f aca="false">IF(Stats_DATA!S$12=1,DATA!R495,IF(Stats_DATA!S$12=2,(DATA!R495-Stats_DATA!S$2)/Stats_DATA!S$3,IF(Stats_DATA!S$12=3,(DATA!R495-Stats_DATA!S$6)/(Stats_DATA!S$10-Stats_DATA!S$6),"ERROR")))</f>
        <v>-0.844022574388789</v>
      </c>
      <c r="S495" s="0" t="n">
        <f aca="false">IF(Stats_DATA!T$12=1,DATA!S495,IF(Stats_DATA!T$12=2,(DATA!S495-Stats_DATA!T$2)/Stats_DATA!T$3,IF(Stats_DATA!T$12=3,(DATA!S495-Stats_DATA!T$6)/(Stats_DATA!T$10-Stats_DATA!T$6),"ERROR")))</f>
        <v>-0.632245831847419</v>
      </c>
      <c r="T495" s="0" t="n">
        <f aca="false">IF(Stats_DATA!U$12=1,DATA!T495,IF(Stats_DATA!U$12=2,(DATA!T495-Stats_DATA!U$2)/Stats_DATA!U$3,IF(Stats_DATA!U$12=3,(DATA!T495-Stats_DATA!U$6)/(Stats_DATA!U$10-Stats_DATA!U$6),"ERROR")))</f>
        <v>0.985644209414432</v>
      </c>
      <c r="U495" s="0" t="n">
        <f aca="false">IF(Stats_DATA!V$12=1,DATA!U495,IF(Stats_DATA!V$12=2,(DATA!U495-Stats_DATA!V$2)/Stats_DATA!V$3,IF(Stats_DATA!V$12=3,(DATA!U495-Stats_DATA!V$6)/(Stats_DATA!V$10-Stats_DATA!V$6),"ERROR")))</f>
        <v>0.38778103321107</v>
      </c>
      <c r="V495" s="0" t="n">
        <f aca="false">IF(Stats_DATA!W$12=1,DATA!V495,IF(Stats_DATA!W$12=2,(DATA!V495-Stats_DATA!W$2)/Stats_DATA!W$3,IF(Stats_DATA!W$12=3,(DATA!V495-Stats_DATA!W$6)/(Stats_DATA!W$10-Stats_DATA!W$6),"ERROR")))</f>
        <v>-0.637085847130238</v>
      </c>
      <c r="W495" s="0" t="n">
        <f aca="false">IF(Stats_DATA!X$12=1,DATA!W495,IF(Stats_DATA!X$12=2,(DATA!W495-Stats_DATA!X$2)/Stats_DATA!X$3,IF(Stats_DATA!X$12=3,(DATA!W495-Stats_DATA!X$6)/(Stats_DATA!X$10-Stats_DATA!X$6),"ERROR")))</f>
        <v>-1.5159181033463</v>
      </c>
      <c r="X495" s="0" t="n">
        <f aca="false">IF(Stats_DATA!Y$12=1,DATA!X495,IF(Stats_DATA!Y$12=2,(DATA!X495-Stats_DATA!Y$2)/Stats_DATA!Y$3,IF(Stats_DATA!Y$12=3,(DATA!X495-Stats_DATA!Y$6)/(Stats_DATA!Y$10-Stats_DATA!Y$6),"ERROR")))</f>
        <v>-0.714862954756652</v>
      </c>
      <c r="Y495" s="0" t="n">
        <f aca="false">IF(Stats_DATA!Z$12=1,DATA!Y495,IF(Stats_DATA!Z$12=2,(DATA!Y495-Stats_DATA!Z$2)/Stats_DATA!Z$3,IF(Stats_DATA!Z$12=3,(DATA!Y495-Stats_DATA!Z$6)/(Stats_DATA!Z$10-Stats_DATA!Z$6),"ERROR")))</f>
        <v>-0.608727270863898</v>
      </c>
      <c r="Z495" s="0" t="n">
        <f aca="false">IF(Stats_DATA!AA$12=1,DATA!Z495,IF(Stats_DATA!AA$12=2,(DATA!Z495-Stats_DATA!AA$2)/Stats_DATA!AA$3,IF(Stats_DATA!AA$12=3,(DATA!Z495-Stats_DATA!AA$6)/(Stats_DATA!AA$10-Stats_DATA!AA$6),"ERROR")))</f>
        <v>-1.66336193802319</v>
      </c>
      <c r="AA495" s="0" t="n">
        <f aca="false">IF(Stats_DATA!AB$12=1,DATA!AA495,IF(Stats_DATA!AB$12=2,(DATA!AA495-Stats_DATA!AB$2)/Stats_DATA!AB$3,IF(Stats_DATA!AB$12=3,(DATA!AA495-Stats_DATA!AB$6)/(Stats_DATA!AB$10-Stats_DATA!AB$6),"ERROR")))</f>
        <v>-1.20439349603524</v>
      </c>
      <c r="AB495" s="0" t="n">
        <f aca="false">IF(Stats_DATA!AC$12=1,DATA!AB495,IF(Stats_DATA!AC$12=2,(DATA!AB495-Stats_DATA!AC$2)/Stats_DATA!AC$3,IF(Stats_DATA!AC$12=3,(DATA!AB495-Stats_DATA!AC$6)/(Stats_DATA!AC$10-Stats_DATA!AC$6),"ERROR")))</f>
        <v>-1.22444272813988</v>
      </c>
      <c r="AC495" s="0" t="n">
        <f aca="false">IF(Stats_DATA!AD$12=1,DATA!AC495,IF(Stats_DATA!AD$12=2,(DATA!AC495-Stats_DATA!AD$2)/Stats_DATA!AD$3,IF(Stats_DATA!AD$12=3,(DATA!AC495-Stats_DATA!AD$6)/(Stats_DATA!AD$10-Stats_DATA!AD$6),"ERROR")))</f>
        <v>-1.3358146325087</v>
      </c>
      <c r="AD495" s="0" t="n">
        <f aca="false">IF(Stats_DATA!AE$12=1,DATA!AD495,IF(Stats_DATA!AE$12=2,(DATA!AD495-Stats_DATA!AE$2)/Stats_DATA!AE$3,IF(Stats_DATA!AE$12=3,(DATA!AD495-Stats_DATA!AE$6)/(Stats_DATA!AE$10-Stats_DATA!AE$6),"ERROR")))</f>
        <v>-1.00336370063733</v>
      </c>
      <c r="AE495" s="0" t="n">
        <f aca="false">IF(Stats_DATA!AF$12=1,DATA!AE495,IF(Stats_DATA!AF$12=2,(DATA!AE495-Stats_DATA!AF$2)/Stats_DATA!AF$3,IF(Stats_DATA!AF$12=3,(DATA!AE495-Stats_DATA!AF$6)/(Stats_DATA!AF$10-Stats_DATA!AF$6),"ERROR")))</f>
        <v>-0.756636672234155</v>
      </c>
    </row>
    <row r="496" customFormat="false" ht="12.8" hidden="false" customHeight="false" outlineLevel="0" collapsed="false">
      <c r="A496" s="0" t="n">
        <f aca="false">IF(Stats_DATA!B$12=1,DATA!A496,IF(Stats_DATA!B$12=2,(DATA!A496-Stats_DATA!B$2)/Stats_DATA!B$3,IF(Stats_DATA!B$12=3,(DATA!A496-Stats_DATA!B$6)/(Stats_DATA!B$10-Stats_DATA!B$6),"ERROR")))</f>
        <v>0</v>
      </c>
      <c r="B496" s="0" t="n">
        <f aca="false">IF(Stats_DATA!C$12=1,DATA!B496,IF(Stats_DATA!C$12=2,(DATA!B496-Stats_DATA!C$2)/Stats_DATA!C$3,IF(Stats_DATA!C$12=3,(DATA!B496-Stats_DATA!C$6)/(Stats_DATA!C$10-Stats_DATA!C$6),"ERROR")))</f>
        <v>-0.274483069786034</v>
      </c>
      <c r="C496" s="0" t="n">
        <f aca="false">IF(Stats_DATA!D$12=1,DATA!C496,IF(Stats_DATA!D$12=2,(DATA!C496-Stats_DATA!D$2)/Stats_DATA!D$3,IF(Stats_DATA!D$12=3,(DATA!C496-Stats_DATA!D$6)/(Stats_DATA!D$10-Stats_DATA!D$6),"ERROR")))</f>
        <v>0.290709392166185</v>
      </c>
      <c r="D496" s="0" t="n">
        <f aca="false">IF(Stats_DATA!E$12=1,DATA!D496,IF(Stats_DATA!E$12=2,(DATA!D496-Stats_DATA!E$2)/Stats_DATA!E$3,IF(Stats_DATA!E$12=3,(DATA!D496-Stats_DATA!E$6)/(Stats_DATA!E$10-Stats_DATA!E$6),"ERROR")))</f>
        <v>-0.32548827373878</v>
      </c>
      <c r="E496" s="0" t="n">
        <f aca="false">IF(Stats_DATA!F$12=1,DATA!E496,IF(Stats_DATA!F$12=2,(DATA!E496-Stats_DATA!F$2)/Stats_DATA!F$3,IF(Stats_DATA!F$12=3,(DATA!E496-Stats_DATA!F$6)/(Stats_DATA!F$10-Stats_DATA!F$6),"ERROR")))</f>
        <v>-0.330163224650496</v>
      </c>
      <c r="F496" s="0" t="n">
        <f aca="false">IF(Stats_DATA!G$12=1,DATA!F496,IF(Stats_DATA!G$12=2,(DATA!F496-Stats_DATA!G$2)/Stats_DATA!G$3,IF(Stats_DATA!G$12=3,(DATA!F496-Stats_DATA!G$6)/(Stats_DATA!G$10-Stats_DATA!G$6),"ERROR")))</f>
        <v>-1.63609723758427</v>
      </c>
      <c r="G496" s="0" t="n">
        <f aca="false">IF(Stats_DATA!H$12=1,DATA!G496,IF(Stats_DATA!H$12=2,(DATA!G496-Stats_DATA!H$2)/Stats_DATA!H$3,IF(Stats_DATA!H$12=3,(DATA!G496-Stats_DATA!H$6)/(Stats_DATA!H$10-Stats_DATA!H$6),"ERROR")))</f>
        <v>-0.976865935475352</v>
      </c>
      <c r="H496" s="0" t="n">
        <f aca="false">IF(Stats_DATA!I$12=1,DATA!H496,IF(Stats_DATA!I$12=2,(DATA!H496-Stats_DATA!I$2)/Stats_DATA!I$3,IF(Stats_DATA!I$12=3,(DATA!H496-Stats_DATA!I$6)/(Stats_DATA!I$10-Stats_DATA!I$6),"ERROR")))</f>
        <v>-0.888101928049571</v>
      </c>
      <c r="I496" s="0" t="n">
        <f aca="false">IF(Stats_DATA!J$12=1,DATA!I496,IF(Stats_DATA!J$12=2,(DATA!I496-Stats_DATA!J$2)/Stats_DATA!J$3,IF(Stats_DATA!J$12=3,(DATA!I496-Stats_DATA!J$6)/(Stats_DATA!J$10-Stats_DATA!J$6),"ERROR")))</f>
        <v>-0.937022684855286</v>
      </c>
      <c r="J496" s="0" t="n">
        <f aca="false">IF(Stats_DATA!K$12=1,DATA!J496,IF(Stats_DATA!K$12=2,(DATA!J496-Stats_DATA!K$2)/Stats_DATA!K$3,IF(Stats_DATA!K$12=3,(DATA!J496-Stats_DATA!K$6)/(Stats_DATA!K$10-Stats_DATA!K$6),"ERROR")))</f>
        <v>-0.359734504673509</v>
      </c>
      <c r="K496" s="0" t="n">
        <f aca="false">IF(Stats_DATA!L$12=1,DATA!K496,IF(Stats_DATA!L$12=2,(DATA!K496-Stats_DATA!L$2)/Stats_DATA!L$3,IF(Stats_DATA!L$12=3,(DATA!K496-Stats_DATA!L$6)/(Stats_DATA!L$10-Stats_DATA!L$6),"ERROR")))</f>
        <v>-0.554873730363443</v>
      </c>
      <c r="L496" s="0" t="n">
        <f aca="false">IF(Stats_DATA!M$12=1,DATA!L496,IF(Stats_DATA!M$12=2,(DATA!L496-Stats_DATA!M$2)/Stats_DATA!M$3,IF(Stats_DATA!M$12=3,(DATA!L496-Stats_DATA!M$6)/(Stats_DATA!M$10-Stats_DATA!M$6),"ERROR")))</f>
        <v>-0.293791256397515</v>
      </c>
      <c r="M496" s="0" t="n">
        <f aca="false">IF(Stats_DATA!N$12=1,DATA!M496,IF(Stats_DATA!N$12=2,(DATA!M496-Stats_DATA!N$2)/Stats_DATA!N$3,IF(Stats_DATA!N$12=3,(DATA!M496-Stats_DATA!N$6)/(Stats_DATA!N$10-Stats_DATA!N$6),"ERROR")))</f>
        <v>0.464329410477803</v>
      </c>
      <c r="N496" s="0" t="n">
        <f aca="false">IF(Stats_DATA!O$12=1,DATA!N496,IF(Stats_DATA!O$12=2,(DATA!N496-Stats_DATA!O$2)/Stats_DATA!O$3,IF(Stats_DATA!O$12=3,(DATA!N496-Stats_DATA!O$6)/(Stats_DATA!O$10-Stats_DATA!O$6),"ERROR")))</f>
        <v>-0.26711081943745</v>
      </c>
      <c r="O496" s="0" t="n">
        <f aca="false">IF(Stats_DATA!P$12=1,DATA!O496,IF(Stats_DATA!P$12=2,(DATA!O496-Stats_DATA!P$2)/Stats_DATA!P$3,IF(Stats_DATA!P$12=3,(DATA!O496-Stats_DATA!P$6)/(Stats_DATA!P$10-Stats_DATA!P$6),"ERROR")))</f>
        <v>-0.313624175246175</v>
      </c>
      <c r="P496" s="0" t="n">
        <f aca="false">IF(Stats_DATA!Q$12=1,DATA!P496,IF(Stats_DATA!Q$12=2,(DATA!P496-Stats_DATA!Q$2)/Stats_DATA!Q$3,IF(Stats_DATA!Q$12=3,(DATA!P496-Stats_DATA!Q$6)/(Stats_DATA!Q$10-Stats_DATA!Q$6),"ERROR")))</f>
        <v>0.253460963053521</v>
      </c>
      <c r="Q496" s="0" t="n">
        <f aca="false">IF(Stats_DATA!R$12=1,DATA!Q496,IF(Stats_DATA!R$12=2,(DATA!Q496-Stats_DATA!R$2)/Stats_DATA!R$3,IF(Stats_DATA!R$12=3,(DATA!Q496-Stats_DATA!R$6)/(Stats_DATA!R$10-Stats_DATA!R$6),"ERROR")))</f>
        <v>-0.276864484652616</v>
      </c>
      <c r="R496" s="0" t="n">
        <f aca="false">IF(Stats_DATA!S$12=1,DATA!R496,IF(Stats_DATA!S$12=2,(DATA!R496-Stats_DATA!S$2)/Stats_DATA!S$3,IF(Stats_DATA!S$12=3,(DATA!R496-Stats_DATA!S$6)/(Stats_DATA!S$10-Stats_DATA!S$6),"ERROR")))</f>
        <v>-0.612326224313133</v>
      </c>
      <c r="S496" s="0" t="n">
        <f aca="false">IF(Stats_DATA!T$12=1,DATA!S496,IF(Stats_DATA!T$12=2,(DATA!S496-Stats_DATA!T$2)/Stats_DATA!T$3,IF(Stats_DATA!T$12=3,(DATA!S496-Stats_DATA!T$6)/(Stats_DATA!T$10-Stats_DATA!T$6),"ERROR")))</f>
        <v>-1.01002415720012</v>
      </c>
      <c r="T496" s="0" t="n">
        <f aca="false">IF(Stats_DATA!U$12=1,DATA!T496,IF(Stats_DATA!U$12=2,(DATA!T496-Stats_DATA!U$2)/Stats_DATA!U$3,IF(Stats_DATA!U$12=3,(DATA!T496-Stats_DATA!U$6)/(Stats_DATA!U$10-Stats_DATA!U$6),"ERROR")))</f>
        <v>0.0384329725710557</v>
      </c>
      <c r="U496" s="0" t="n">
        <f aca="false">IF(Stats_DATA!V$12=1,DATA!U496,IF(Stats_DATA!V$12=2,(DATA!U496-Stats_DATA!V$2)/Stats_DATA!V$3,IF(Stats_DATA!V$12=3,(DATA!U496-Stats_DATA!V$6)/(Stats_DATA!V$10-Stats_DATA!V$6),"ERROR")))</f>
        <v>-0.413406851153234</v>
      </c>
      <c r="V496" s="0" t="n">
        <f aca="false">IF(Stats_DATA!W$12=1,DATA!V496,IF(Stats_DATA!W$12=2,(DATA!V496-Stats_DATA!W$2)/Stats_DATA!W$3,IF(Stats_DATA!W$12=3,(DATA!V496-Stats_DATA!W$6)/(Stats_DATA!W$10-Stats_DATA!W$6),"ERROR")))</f>
        <v>-0.366046219131177</v>
      </c>
      <c r="W496" s="0" t="n">
        <f aca="false">IF(Stats_DATA!X$12=1,DATA!W496,IF(Stats_DATA!X$12=2,(DATA!W496-Stats_DATA!X$2)/Stats_DATA!X$3,IF(Stats_DATA!X$12=3,(DATA!W496-Stats_DATA!X$6)/(Stats_DATA!X$10-Stats_DATA!X$6),"ERROR")))</f>
        <v>0.452759544438093</v>
      </c>
      <c r="X496" s="0" t="n">
        <f aca="false">IF(Stats_DATA!Y$12=1,DATA!X496,IF(Stats_DATA!Y$12=2,(DATA!X496-Stats_DATA!Y$2)/Stats_DATA!Y$3,IF(Stats_DATA!Y$12=3,(DATA!X496-Stats_DATA!Y$6)/(Stats_DATA!Y$10-Stats_DATA!Y$6),"ERROR")))</f>
        <v>-0.356259135333628</v>
      </c>
      <c r="Y496" s="0" t="n">
        <f aca="false">IF(Stats_DATA!Z$12=1,DATA!Y496,IF(Stats_DATA!Z$12=2,(DATA!Y496-Stats_DATA!Z$2)/Stats_DATA!Z$3,IF(Stats_DATA!Z$12=3,(DATA!Y496-Stats_DATA!Z$6)/(Stats_DATA!Z$10-Stats_DATA!Z$6),"ERROR")))</f>
        <v>-0.40797448926724</v>
      </c>
      <c r="Z496" s="0" t="n">
        <f aca="false">IF(Stats_DATA!AA$12=1,DATA!Z496,IF(Stats_DATA!AA$12=2,(DATA!Z496-Stats_DATA!AA$2)/Stats_DATA!AA$3,IF(Stats_DATA!AA$12=3,(DATA!Z496-Stats_DATA!AA$6)/(Stats_DATA!AA$10-Stats_DATA!AA$6),"ERROR")))</f>
        <v>-0.900849999792341</v>
      </c>
      <c r="AA496" s="0" t="n">
        <f aca="false">IF(Stats_DATA!AB$12=1,DATA!AA496,IF(Stats_DATA!AB$12=2,(DATA!AA496-Stats_DATA!AB$2)/Stats_DATA!AB$3,IF(Stats_DATA!AB$12=3,(DATA!AA496-Stats_DATA!AB$6)/(Stats_DATA!AB$10-Stats_DATA!AB$6),"ERROR")))</f>
        <v>-0.569893510118237</v>
      </c>
      <c r="AB496" s="0" t="n">
        <f aca="false">IF(Stats_DATA!AC$12=1,DATA!AB496,IF(Stats_DATA!AC$12=2,(DATA!AB496-Stats_DATA!AC$2)/Stats_DATA!AC$3,IF(Stats_DATA!AC$12=3,(DATA!AB496-Stats_DATA!AC$6)/(Stats_DATA!AC$10-Stats_DATA!AC$6),"ERROR")))</f>
        <v>-0.935693979315429</v>
      </c>
      <c r="AC496" s="0" t="n">
        <f aca="false">IF(Stats_DATA!AD$12=1,DATA!AC496,IF(Stats_DATA!AD$12=2,(DATA!AC496-Stats_DATA!AD$2)/Stats_DATA!AD$3,IF(Stats_DATA!AD$12=3,(DATA!AC496-Stats_DATA!AD$6)/(Stats_DATA!AD$10-Stats_DATA!AD$6),"ERROR")))</f>
        <v>-1.10533448035895</v>
      </c>
      <c r="AD496" s="0" t="n">
        <f aca="false">IF(Stats_DATA!AE$12=1,DATA!AD496,IF(Stats_DATA!AE$12=2,(DATA!AD496-Stats_DATA!AE$2)/Stats_DATA!AE$3,IF(Stats_DATA!AE$12=3,(DATA!AD496-Stats_DATA!AE$6)/(Stats_DATA!AE$10-Stats_DATA!AE$6),"ERROR")))</f>
        <v>-0.345505837369886</v>
      </c>
      <c r="AE496" s="0" t="n">
        <f aca="false">IF(Stats_DATA!AF$12=1,DATA!AE496,IF(Stats_DATA!AF$12=2,(DATA!AE496-Stats_DATA!AF$2)/Stats_DATA!AF$3,IF(Stats_DATA!AF$12=3,(DATA!AE496-Stats_DATA!AF$6)/(Stats_DATA!AF$10-Stats_DATA!AF$6),"ERROR")))</f>
        <v>-0.534614600220169</v>
      </c>
    </row>
    <row r="497" customFormat="false" ht="12.8" hidden="false" customHeight="false" outlineLevel="0" collapsed="false">
      <c r="A497" s="0" t="n">
        <f aca="false">IF(Stats_DATA!B$12=1,DATA!A497,IF(Stats_DATA!B$12=2,(DATA!A497-Stats_DATA!B$2)/Stats_DATA!B$3,IF(Stats_DATA!B$12=3,(DATA!A497-Stats_DATA!B$6)/(Stats_DATA!B$10-Stats_DATA!B$6),"ERROR")))</f>
        <v>0</v>
      </c>
      <c r="B497" s="0" t="n">
        <f aca="false">IF(Stats_DATA!C$12=1,DATA!B497,IF(Stats_DATA!C$12=2,(DATA!B497-Stats_DATA!C$2)/Stats_DATA!C$3,IF(Stats_DATA!C$12=3,(DATA!B497-Stats_DATA!C$6)/(Stats_DATA!C$10-Stats_DATA!C$6),"ERROR")))</f>
        <v>0.210754247949441</v>
      </c>
      <c r="C497" s="0" t="n">
        <f aca="false">IF(Stats_DATA!D$12=1,DATA!C497,IF(Stats_DATA!D$12=2,(DATA!C497-Stats_DATA!D$2)/Stats_DATA!D$3,IF(Stats_DATA!D$12=3,(DATA!C497-Stats_DATA!D$6)/(Stats_DATA!D$10-Stats_DATA!D$6),"ERROR")))</f>
        <v>0.213983687524895</v>
      </c>
      <c r="D497" s="0" t="n">
        <f aca="false">IF(Stats_DATA!E$12=1,DATA!D497,IF(Stats_DATA!E$12=2,(DATA!D497-Stats_DATA!E$2)/Stats_DATA!E$3,IF(Stats_DATA!E$12=3,(DATA!D497-Stats_DATA!E$6)/(Stats_DATA!E$10-Stats_DATA!E$6),"ERROR")))</f>
        <v>0.170828834405191</v>
      </c>
      <c r="E497" s="0" t="n">
        <f aca="false">IF(Stats_DATA!F$12=1,DATA!E497,IF(Stats_DATA!F$12=2,(DATA!E497-Stats_DATA!F$2)/Stats_DATA!F$3,IF(Stats_DATA!F$12=3,(DATA!E497-Stats_DATA!F$6)/(Stats_DATA!F$10-Stats_DATA!F$6),"ERROR")))</f>
        <v>0.0739126228600155</v>
      </c>
      <c r="F497" s="0" t="n">
        <f aca="false">IF(Stats_DATA!G$12=1,DATA!F497,IF(Stats_DATA!G$12=2,(DATA!F497-Stats_DATA!G$2)/Stats_DATA!G$3,IF(Stats_DATA!G$12=3,(DATA!F497-Stats_DATA!G$6)/(Stats_DATA!G$10-Stats_DATA!G$6),"ERROR")))</f>
        <v>-0.0348604044473746</v>
      </c>
      <c r="G497" s="0" t="n">
        <f aca="false">IF(Stats_DATA!H$12=1,DATA!G497,IF(Stats_DATA!H$12=2,(DATA!G497-Stats_DATA!H$2)/Stats_DATA!H$3,IF(Stats_DATA!H$12=3,(DATA!G497-Stats_DATA!H$6)/(Stats_DATA!H$10-Stats_DATA!H$6),"ERROR")))</f>
        <v>-0.395566999350285</v>
      </c>
      <c r="H497" s="0" t="n">
        <f aca="false">IF(Stats_DATA!I$12=1,DATA!H497,IF(Stats_DATA!I$12=2,(DATA!H497-Stats_DATA!I$2)/Stats_DATA!I$3,IF(Stats_DATA!I$12=3,(DATA!H497-Stats_DATA!I$6)/(Stats_DATA!I$10-Stats_DATA!I$6),"ERROR")))</f>
        <v>-0.257894695815891</v>
      </c>
      <c r="I497" s="0" t="n">
        <f aca="false">IF(Stats_DATA!J$12=1,DATA!I497,IF(Stats_DATA!J$12=2,(DATA!I497-Stats_DATA!J$2)/Stats_DATA!J$3,IF(Stats_DATA!J$12=3,(DATA!I497-Stats_DATA!J$6)/(Stats_DATA!J$10-Stats_DATA!J$6),"ERROR")))</f>
        <v>0.0152270827615202</v>
      </c>
      <c r="J497" s="0" t="n">
        <f aca="false">IF(Stats_DATA!K$12=1,DATA!J497,IF(Stats_DATA!K$12=2,(DATA!J497-Stats_DATA!K$2)/Stats_DATA!K$3,IF(Stats_DATA!K$12=3,(DATA!J497-Stats_DATA!K$6)/(Stats_DATA!K$10-Stats_DATA!K$6),"ERROR")))</f>
        <v>-1.184122338262</v>
      </c>
      <c r="K497" s="0" t="n">
        <f aca="false">IF(Stats_DATA!L$12=1,DATA!K497,IF(Stats_DATA!L$12=2,(DATA!K497-Stats_DATA!L$2)/Stats_DATA!L$3,IF(Stats_DATA!L$12=3,(DATA!K497-Stats_DATA!L$6)/(Stats_DATA!L$10-Stats_DATA!L$6),"ERROR")))</f>
        <v>-0.753163824036066</v>
      </c>
      <c r="L497" s="0" t="n">
        <f aca="false">IF(Stats_DATA!M$12=1,DATA!L497,IF(Stats_DATA!M$12=2,(DATA!L497-Stats_DATA!M$2)/Stats_DATA!M$3,IF(Stats_DATA!M$12=3,(DATA!L497-Stats_DATA!M$6)/(Stats_DATA!M$10-Stats_DATA!M$6),"ERROR")))</f>
        <v>-0.62338304620033</v>
      </c>
      <c r="M497" s="0" t="n">
        <f aca="false">IF(Stats_DATA!N$12=1,DATA!M497,IF(Stats_DATA!N$12=2,(DATA!M497-Stats_DATA!N$2)/Stats_DATA!N$3,IF(Stats_DATA!N$12=3,(DATA!M497-Stats_DATA!N$6)/(Stats_DATA!N$10-Stats_DATA!N$6),"ERROR")))</f>
        <v>0.75980747618316</v>
      </c>
      <c r="N497" s="0" t="n">
        <f aca="false">IF(Stats_DATA!O$12=1,DATA!N497,IF(Stats_DATA!O$12=2,(DATA!N497-Stats_DATA!O$2)/Stats_DATA!O$3,IF(Stats_DATA!O$12=3,(DATA!N497-Stats_DATA!O$6)/(Stats_DATA!O$10-Stats_DATA!O$6),"ERROR")))</f>
        <v>-0.628165475194255</v>
      </c>
      <c r="O497" s="0" t="n">
        <f aca="false">IF(Stats_DATA!P$12=1,DATA!O497,IF(Stats_DATA!P$12=2,(DATA!O497-Stats_DATA!P$2)/Stats_DATA!P$3,IF(Stats_DATA!P$12=3,(DATA!O497-Stats_DATA!P$6)/(Stats_DATA!P$10-Stats_DATA!P$6),"ERROR")))</f>
        <v>-0.40660958965958</v>
      </c>
      <c r="P497" s="0" t="n">
        <f aca="false">IF(Stats_DATA!Q$12=1,DATA!P497,IF(Stats_DATA!Q$12=2,(DATA!P497-Stats_DATA!Q$2)/Stats_DATA!Q$3,IF(Stats_DATA!Q$12=3,(DATA!P497-Stats_DATA!Q$6)/(Stats_DATA!Q$10-Stats_DATA!Q$6),"ERROR")))</f>
        <v>-0.541538448989274</v>
      </c>
      <c r="Q497" s="0" t="n">
        <f aca="false">IF(Stats_DATA!R$12=1,DATA!Q497,IF(Stats_DATA!R$12=2,(DATA!Q497-Stats_DATA!R$2)/Stats_DATA!R$3,IF(Stats_DATA!R$12=3,(DATA!Q497-Stats_DATA!R$6)/(Stats_DATA!R$10-Stats_DATA!R$6),"ERROR")))</f>
        <v>-0.657137647890131</v>
      </c>
      <c r="R497" s="0" t="n">
        <f aca="false">IF(Stats_DATA!S$12=1,DATA!R497,IF(Stats_DATA!S$12=2,(DATA!R497-Stats_DATA!S$2)/Stats_DATA!S$3,IF(Stats_DATA!S$12=3,(DATA!R497-Stats_DATA!S$6)/(Stats_DATA!S$10-Stats_DATA!S$6),"ERROR")))</f>
        <v>-0.343327888223008</v>
      </c>
      <c r="S497" s="0" t="n">
        <f aca="false">IF(Stats_DATA!T$12=1,DATA!S497,IF(Stats_DATA!T$12=2,(DATA!S497-Stats_DATA!T$2)/Stats_DATA!T$3,IF(Stats_DATA!T$12=3,(DATA!S497-Stats_DATA!T$6)/(Stats_DATA!T$10-Stats_DATA!T$6),"ERROR")))</f>
        <v>0.00548806358924488</v>
      </c>
      <c r="T497" s="0" t="n">
        <f aca="false">IF(Stats_DATA!U$12=1,DATA!T497,IF(Stats_DATA!U$12=2,(DATA!T497-Stats_DATA!U$2)/Stats_DATA!U$3,IF(Stats_DATA!U$12=3,(DATA!T497-Stats_DATA!U$6)/(Stats_DATA!U$10-Stats_DATA!U$6),"ERROR")))</f>
        <v>-0.115201544771356</v>
      </c>
      <c r="U497" s="0" t="n">
        <f aca="false">IF(Stats_DATA!V$12=1,DATA!U497,IF(Stats_DATA!V$12=2,(DATA!U497-Stats_DATA!V$2)/Stats_DATA!V$3,IF(Stats_DATA!V$12=3,(DATA!U497-Stats_DATA!V$6)/(Stats_DATA!V$10-Stats_DATA!V$6),"ERROR")))</f>
        <v>-0.749376676247511</v>
      </c>
      <c r="V497" s="0" t="n">
        <f aca="false">IF(Stats_DATA!W$12=1,DATA!V497,IF(Stats_DATA!W$12=2,(DATA!V497-Stats_DATA!W$2)/Stats_DATA!W$3,IF(Stats_DATA!W$12=3,(DATA!V497-Stats_DATA!W$6)/(Stats_DATA!W$10-Stats_DATA!W$6),"ERROR")))</f>
        <v>-0.0536264952543963</v>
      </c>
      <c r="W497" s="0" t="n">
        <f aca="false">IF(Stats_DATA!X$12=1,DATA!W497,IF(Stats_DATA!X$12=2,(DATA!W497-Stats_DATA!X$2)/Stats_DATA!X$3,IF(Stats_DATA!X$12=3,(DATA!W497-Stats_DATA!X$6)/(Stats_DATA!X$10-Stats_DATA!X$6),"ERROR")))</f>
        <v>0.456013557079059</v>
      </c>
      <c r="X497" s="0" t="n">
        <f aca="false">IF(Stats_DATA!Y$12=1,DATA!X497,IF(Stats_DATA!Y$12=2,(DATA!X497-Stats_DATA!Y$2)/Stats_DATA!Y$3,IF(Stats_DATA!Y$12=3,(DATA!X497-Stats_DATA!Y$6)/(Stats_DATA!Y$10-Stats_DATA!Y$6),"ERROR")))</f>
        <v>-0.100028522451286</v>
      </c>
      <c r="Y497" s="0" t="n">
        <f aca="false">IF(Stats_DATA!Z$12=1,DATA!Y497,IF(Stats_DATA!Z$12=2,(DATA!Y497-Stats_DATA!Z$2)/Stats_DATA!Z$3,IF(Stats_DATA!Z$12=3,(DATA!Y497-Stats_DATA!Z$6)/(Stats_DATA!Z$10-Stats_DATA!Z$6),"ERROR")))</f>
        <v>-0.170337994516341</v>
      </c>
      <c r="Z497" s="0" t="n">
        <f aca="false">IF(Stats_DATA!AA$12=1,DATA!Z497,IF(Stats_DATA!AA$12=2,(DATA!Z497-Stats_DATA!AA$2)/Stats_DATA!AA$3,IF(Stats_DATA!AA$12=3,(DATA!Z497-Stats_DATA!AA$6)/(Stats_DATA!AA$10-Stats_DATA!AA$6),"ERROR")))</f>
        <v>-0.471635927726732</v>
      </c>
      <c r="AA497" s="0" t="n">
        <f aca="false">IF(Stats_DATA!AB$12=1,DATA!AA497,IF(Stats_DATA!AB$12=2,(DATA!AA497-Stats_DATA!AB$2)/Stats_DATA!AB$3,IF(Stats_DATA!AB$12=3,(DATA!AA497-Stats_DATA!AB$6)/(Stats_DATA!AB$10-Stats_DATA!AB$6),"ERROR")))</f>
        <v>-0.733873272080159</v>
      </c>
      <c r="AB497" s="0" t="n">
        <f aca="false">IF(Stats_DATA!AC$12=1,DATA!AB497,IF(Stats_DATA!AC$12=2,(DATA!AB497-Stats_DATA!AC$2)/Stats_DATA!AC$3,IF(Stats_DATA!AC$12=3,(DATA!AB497-Stats_DATA!AC$6)/(Stats_DATA!AC$10-Stats_DATA!AC$6),"ERROR")))</f>
        <v>-0.489820662322555</v>
      </c>
      <c r="AC497" s="0" t="n">
        <f aca="false">IF(Stats_DATA!AD$12=1,DATA!AC497,IF(Stats_DATA!AD$12=2,(DATA!AC497-Stats_DATA!AD$2)/Stats_DATA!AD$3,IF(Stats_DATA!AD$12=3,(DATA!AC497-Stats_DATA!AD$6)/(Stats_DATA!AD$10-Stats_DATA!AD$6),"ERROR")))</f>
        <v>-0.19634510141852</v>
      </c>
      <c r="AD497" s="0" t="n">
        <f aca="false">IF(Stats_DATA!AE$12=1,DATA!AD497,IF(Stats_DATA!AE$12=2,(DATA!AD497-Stats_DATA!AE$2)/Stats_DATA!AE$3,IF(Stats_DATA!AE$12=3,(DATA!AD497-Stats_DATA!AE$6)/(Stats_DATA!AE$10-Stats_DATA!AE$6),"ERROR")))</f>
        <v>-0.859507804247152</v>
      </c>
      <c r="AE497" s="0" t="n">
        <f aca="false">IF(Stats_DATA!AF$12=1,DATA!AE497,IF(Stats_DATA!AF$12=2,(DATA!AE497-Stats_DATA!AF$2)/Stats_DATA!AF$3,IF(Stats_DATA!AF$12=3,(DATA!AE497-Stats_DATA!AF$6)/(Stats_DATA!AF$10-Stats_DATA!AF$6),"ERROR")))</f>
        <v>-0.994161532318944</v>
      </c>
    </row>
    <row r="498" customFormat="false" ht="12.8" hidden="false" customHeight="false" outlineLevel="0" collapsed="false">
      <c r="A498" s="0" t="n">
        <f aca="false">IF(Stats_DATA!B$12=1,DATA!A498,IF(Stats_DATA!B$12=2,(DATA!A498-Stats_DATA!B$2)/Stats_DATA!B$3,IF(Stats_DATA!B$12=3,(DATA!A498-Stats_DATA!B$6)/(Stats_DATA!B$10-Stats_DATA!B$6),"ERROR")))</f>
        <v>0</v>
      </c>
      <c r="B498" s="0" t="n">
        <f aca="false">IF(Stats_DATA!C$12=1,DATA!B498,IF(Stats_DATA!C$12=2,(DATA!B498-Stats_DATA!C$2)/Stats_DATA!C$3,IF(Stats_DATA!C$12=3,(DATA!B498-Stats_DATA!C$6)/(Stats_DATA!C$10-Stats_DATA!C$6),"ERROR")))</f>
        <v>-0.41920297156679</v>
      </c>
      <c r="C498" s="0" t="n">
        <f aca="false">IF(Stats_DATA!D$12=1,DATA!C498,IF(Stats_DATA!D$12=2,(DATA!C498-Stats_DATA!D$2)/Stats_DATA!D$3,IF(Stats_DATA!D$12=3,(DATA!C498-Stats_DATA!D$6)/(Stats_DATA!D$10-Stats_DATA!D$6),"ERROR")))</f>
        <v>-0.260320668439441</v>
      </c>
      <c r="D498" s="0" t="n">
        <f aca="false">IF(Stats_DATA!E$12=1,DATA!D498,IF(Stats_DATA!E$12=2,(DATA!D498-Stats_DATA!E$2)/Stats_DATA!E$3,IF(Stats_DATA!E$12=3,(DATA!D498-Stats_DATA!E$6)/(Stats_DATA!E$10-Stats_DATA!E$6),"ERROR")))</f>
        <v>-0.38186923876011</v>
      </c>
      <c r="E498" s="0" t="n">
        <f aca="false">IF(Stats_DATA!F$12=1,DATA!E498,IF(Stats_DATA!F$12=2,(DATA!E498-Stats_DATA!F$2)/Stats_DATA!F$3,IF(Stats_DATA!F$12=3,(DATA!E498-Stats_DATA!F$6)/(Stats_DATA!F$10-Stats_DATA!F$6),"ERROR")))</f>
        <v>-0.481052306948725</v>
      </c>
      <c r="F498" s="0" t="n">
        <f aca="false">IF(Stats_DATA!G$12=1,DATA!F498,IF(Stats_DATA!G$12=2,(DATA!F498-Stats_DATA!G$2)/Stats_DATA!G$3,IF(Stats_DATA!G$12=3,(DATA!F498-Stats_DATA!G$6)/(Stats_DATA!G$10-Stats_DATA!G$6),"ERROR")))</f>
        <v>0.799176365210519</v>
      </c>
      <c r="G498" s="0" t="n">
        <f aca="false">IF(Stats_DATA!H$12=1,DATA!G498,IF(Stats_DATA!H$12=2,(DATA!G498-Stats_DATA!H$2)/Stats_DATA!H$3,IF(Stats_DATA!H$12=3,(DATA!G498-Stats_DATA!H$6)/(Stats_DATA!H$10-Stats_DATA!H$6),"ERROR")))</f>
        <v>0.55022719802584</v>
      </c>
      <c r="H498" s="0" t="n">
        <f aca="false">IF(Stats_DATA!I$12=1,DATA!H498,IF(Stats_DATA!I$12=2,(DATA!H498-Stats_DATA!I$2)/Stats_DATA!I$3,IF(Stats_DATA!I$12=3,(DATA!H498-Stats_DATA!I$6)/(Stats_DATA!I$10-Stats_DATA!I$6),"ERROR")))</f>
        <v>-0.108245566027917</v>
      </c>
      <c r="I498" s="0" t="n">
        <f aca="false">IF(Stats_DATA!J$12=1,DATA!I498,IF(Stats_DATA!J$12=2,(DATA!I498-Stats_DATA!J$2)/Stats_DATA!J$3,IF(Stats_DATA!J$12=3,(DATA!I498-Stats_DATA!J$6)/(Stats_DATA!J$10-Stats_DATA!J$6),"ERROR")))</f>
        <v>0.0469257895049214</v>
      </c>
      <c r="J498" s="0" t="n">
        <f aca="false">IF(Stats_DATA!K$12=1,DATA!J498,IF(Stats_DATA!K$12=2,(DATA!J498-Stats_DATA!K$2)/Stats_DATA!K$3,IF(Stats_DATA!K$12=3,(DATA!J498-Stats_DATA!K$6)/(Stats_DATA!K$10-Stats_DATA!K$6),"ERROR")))</f>
        <v>-0.622371336613207</v>
      </c>
      <c r="K498" s="0" t="n">
        <f aca="false">IF(Stats_DATA!L$12=1,DATA!K498,IF(Stats_DATA!L$12=2,(DATA!K498-Stats_DATA!L$2)/Stats_DATA!L$3,IF(Stats_DATA!L$12=3,(DATA!K498-Stats_DATA!L$6)/(Stats_DATA!L$10-Stats_DATA!L$6),"ERROR")))</f>
        <v>0.813327915977657</v>
      </c>
      <c r="L498" s="0" t="n">
        <f aca="false">IF(Stats_DATA!M$12=1,DATA!L498,IF(Stats_DATA!M$12=2,(DATA!L498-Stats_DATA!M$2)/Stats_DATA!M$3,IF(Stats_DATA!M$12=3,(DATA!L498-Stats_DATA!M$6)/(Stats_DATA!M$10-Stats_DATA!M$6),"ERROR")))</f>
        <v>-0.623022442491574</v>
      </c>
      <c r="M498" s="0" t="n">
        <f aca="false">IF(Stats_DATA!N$12=1,DATA!M498,IF(Stats_DATA!N$12=2,(DATA!M498-Stats_DATA!N$2)/Stats_DATA!N$3,IF(Stats_DATA!N$12=3,(DATA!M498-Stats_DATA!N$6)/(Stats_DATA!N$10-Stats_DATA!N$6),"ERROR")))</f>
        <v>-1.05801709000906</v>
      </c>
      <c r="N498" s="0" t="n">
        <f aca="false">IF(Stats_DATA!O$12=1,DATA!N498,IF(Stats_DATA!O$12=2,(DATA!N498-Stats_DATA!O$2)/Stats_DATA!O$3,IF(Stats_DATA!O$12=3,(DATA!N498-Stats_DATA!O$6)/(Stats_DATA!O$10-Stats_DATA!O$6),"ERROR")))</f>
        <v>-0.578705933309761</v>
      </c>
      <c r="O498" s="0" t="n">
        <f aca="false">IF(Stats_DATA!P$12=1,DATA!O498,IF(Stats_DATA!P$12=2,(DATA!O498-Stats_DATA!P$2)/Stats_DATA!P$3,IF(Stats_DATA!P$12=3,(DATA!O498-Stats_DATA!P$6)/(Stats_DATA!P$10-Stats_DATA!P$6),"ERROR")))</f>
        <v>-0.482228933768827</v>
      </c>
      <c r="P498" s="0" t="n">
        <f aca="false">IF(Stats_DATA!Q$12=1,DATA!P498,IF(Stats_DATA!Q$12=2,(DATA!P498-Stats_DATA!Q$2)/Stats_DATA!Q$3,IF(Stats_DATA!Q$12=3,(DATA!P498-Stats_DATA!Q$6)/(Stats_DATA!Q$10-Stats_DATA!Q$6),"ERROR")))</f>
        <v>-0.445285901825315</v>
      </c>
      <c r="Q498" s="0" t="n">
        <f aca="false">IF(Stats_DATA!R$12=1,DATA!Q498,IF(Stats_DATA!R$12=2,(DATA!Q498-Stats_DATA!R$2)/Stats_DATA!R$3,IF(Stats_DATA!R$12=3,(DATA!Q498-Stats_DATA!R$6)/(Stats_DATA!R$10-Stats_DATA!R$6),"ERROR")))</f>
        <v>-0.025582658724743</v>
      </c>
      <c r="R498" s="0" t="n">
        <f aca="false">IF(Stats_DATA!S$12=1,DATA!R498,IF(Stats_DATA!S$12=2,(DATA!R498-Stats_DATA!S$2)/Stats_DATA!S$3,IF(Stats_DATA!S$12=3,(DATA!R498-Stats_DATA!S$6)/(Stats_DATA!S$10-Stats_DATA!S$6),"ERROR")))</f>
        <v>-0.183320257272848</v>
      </c>
      <c r="S498" s="0" t="n">
        <f aca="false">IF(Stats_DATA!T$12=1,DATA!S498,IF(Stats_DATA!T$12=2,(DATA!S498-Stats_DATA!T$2)/Stats_DATA!T$3,IF(Stats_DATA!T$12=3,(DATA!S498-Stats_DATA!T$6)/(Stats_DATA!T$10-Stats_DATA!T$6),"ERROR")))</f>
        <v>-0.239233202512245</v>
      </c>
      <c r="T498" s="0" t="n">
        <f aca="false">IF(Stats_DATA!U$12=1,DATA!T498,IF(Stats_DATA!U$12=2,(DATA!T498-Stats_DATA!U$2)/Stats_DATA!U$3,IF(Stats_DATA!U$12=3,(DATA!T498-Stats_DATA!U$6)/(Stats_DATA!U$10-Stats_DATA!U$6),"ERROR")))</f>
        <v>-0.357145666570431</v>
      </c>
      <c r="U498" s="0" t="n">
        <f aca="false">IF(Stats_DATA!V$12=1,DATA!U498,IF(Stats_DATA!V$12=2,(DATA!U498-Stats_DATA!V$2)/Stats_DATA!V$3,IF(Stats_DATA!V$12=3,(DATA!U498-Stats_DATA!V$6)/(Stats_DATA!V$10-Stats_DATA!V$6),"ERROR")))</f>
        <v>-0.087640834020201</v>
      </c>
      <c r="V498" s="0" t="n">
        <f aca="false">IF(Stats_DATA!W$12=1,DATA!V498,IF(Stats_DATA!W$12=2,(DATA!V498-Stats_DATA!W$2)/Stats_DATA!W$3,IF(Stats_DATA!W$12=3,(DATA!V498-Stats_DATA!W$6)/(Stats_DATA!W$10-Stats_DATA!W$6),"ERROR")))</f>
        <v>-0.390874276657808</v>
      </c>
      <c r="W498" s="0" t="n">
        <f aca="false">IF(Stats_DATA!X$12=1,DATA!W498,IF(Stats_DATA!X$12=2,(DATA!W498-Stats_DATA!X$2)/Stats_DATA!X$3,IF(Stats_DATA!X$12=3,(DATA!W498-Stats_DATA!X$6)/(Stats_DATA!X$10-Stats_DATA!X$6),"ERROR")))</f>
        <v>-0.573881443786663</v>
      </c>
      <c r="X498" s="0" t="n">
        <f aca="false">IF(Stats_DATA!Y$12=1,DATA!X498,IF(Stats_DATA!Y$12=2,(DATA!X498-Stats_DATA!Y$2)/Stats_DATA!Y$3,IF(Stats_DATA!Y$12=3,(DATA!X498-Stats_DATA!Y$6)/(Stats_DATA!Y$10-Stats_DATA!Y$6),"ERROR")))</f>
        <v>-0.356259135333628</v>
      </c>
      <c r="Y498" s="0" t="n">
        <f aca="false">IF(Stats_DATA!Z$12=1,DATA!Y498,IF(Stats_DATA!Z$12=2,(DATA!Y498-Stats_DATA!Z$2)/Stats_DATA!Z$3,IF(Stats_DATA!Z$12=3,(DATA!Y498-Stats_DATA!Z$6)/(Stats_DATA!Z$10-Stats_DATA!Z$6),"ERROR")))</f>
        <v>-0.433617451745903</v>
      </c>
      <c r="Z498" s="0" t="n">
        <f aca="false">IF(Stats_DATA!AA$12=1,DATA!Z498,IF(Stats_DATA!AA$12=2,(DATA!Z498-Stats_DATA!AA$2)/Stats_DATA!AA$3,IF(Stats_DATA!AA$12=3,(DATA!Z498-Stats_DATA!AA$6)/(Stats_DATA!AA$10-Stats_DATA!AA$6),"ERROR")))</f>
        <v>0.91674020334264</v>
      </c>
      <c r="AA498" s="0" t="n">
        <f aca="false">IF(Stats_DATA!AB$12=1,DATA!AA498,IF(Stats_DATA!AB$12=2,(DATA!AA498-Stats_DATA!AB$2)/Stats_DATA!AB$3,IF(Stats_DATA!AB$12=3,(DATA!AA498-Stats_DATA!AB$6)/(Stats_DATA!AB$10-Stats_DATA!AB$6),"ERROR")))</f>
        <v>0.825841207976263</v>
      </c>
      <c r="AB498" s="0" t="n">
        <f aca="false">IF(Stats_DATA!AC$12=1,DATA!AB498,IF(Stats_DATA!AC$12=2,(DATA!AB498-Stats_DATA!AC$2)/Stats_DATA!AC$3,IF(Stats_DATA!AC$12=3,(DATA!AB498-Stats_DATA!AC$6)/(Stats_DATA!AC$10-Stats_DATA!AC$6),"ERROR")))</f>
        <v>0.412279512457694</v>
      </c>
      <c r="AC498" s="0" t="n">
        <f aca="false">IF(Stats_DATA!AD$12=1,DATA!AC498,IF(Stats_DATA!AD$12=2,(DATA!AC498-Stats_DATA!AD$2)/Stats_DATA!AD$3,IF(Stats_DATA!AD$12=3,(DATA!AC498-Stats_DATA!AD$6)/(Stats_DATA!AD$10-Stats_DATA!AD$6),"ERROR")))</f>
        <v>0.396970141739252</v>
      </c>
      <c r="AD498" s="0" t="n">
        <f aca="false">IF(Stats_DATA!AE$12=1,DATA!AD498,IF(Stats_DATA!AE$12=2,(DATA!AD498-Stats_DATA!AE$2)/Stats_DATA!AE$3,IF(Stats_DATA!AE$12=3,(DATA!AD498-Stats_DATA!AE$6)/(Stats_DATA!AE$10-Stats_DATA!AE$6),"ERROR")))</f>
        <v>0.532176766448841</v>
      </c>
      <c r="AE498" s="0" t="n">
        <f aca="false">IF(Stats_DATA!AF$12=1,DATA!AE498,IF(Stats_DATA!AF$12=2,(DATA!AE498-Stats_DATA!AF$2)/Stats_DATA!AF$3,IF(Stats_DATA!AF$12=3,(DATA!AE498-Stats_DATA!AF$6)/(Stats_DATA!AF$10-Stats_DATA!AF$6),"ERROR")))</f>
        <v>1.07158497811543</v>
      </c>
    </row>
    <row r="499" customFormat="false" ht="12.8" hidden="false" customHeight="false" outlineLevel="0" collapsed="false">
      <c r="A499" s="0" t="n">
        <f aca="false">IF(Stats_DATA!B$12=1,DATA!A499,IF(Stats_DATA!B$12=2,(DATA!A499-Stats_DATA!B$2)/Stats_DATA!B$3,IF(Stats_DATA!B$12=3,(DATA!A499-Stats_DATA!B$6)/(Stats_DATA!B$10-Stats_DATA!B$6),"ERROR")))</f>
        <v>0</v>
      </c>
      <c r="B499" s="0" t="n">
        <f aca="false">IF(Stats_DATA!C$12=1,DATA!B499,IF(Stats_DATA!C$12=2,(DATA!B499-Stats_DATA!C$2)/Stats_DATA!C$3,IF(Stats_DATA!C$12=3,(DATA!B499-Stats_DATA!C$6)/(Stats_DATA!C$10-Stats_DATA!C$6),"ERROR")))</f>
        <v>-0.470280583959998</v>
      </c>
      <c r="C499" s="0" t="n">
        <f aca="false">IF(Stats_DATA!D$12=1,DATA!C499,IF(Stats_DATA!D$12=2,(DATA!C499-Stats_DATA!D$2)/Stats_DATA!D$3,IF(Stats_DATA!D$12=3,(DATA!C499-Stats_DATA!D$6)/(Stats_DATA!D$10-Stats_DATA!D$6),"ERROR")))</f>
        <v>-0.460272504777348</v>
      </c>
      <c r="D499" s="0" t="n">
        <f aca="false">IF(Stats_DATA!E$12=1,DATA!D499,IF(Stats_DATA!E$12=2,(DATA!D499-Stats_DATA!E$2)/Stats_DATA!E$3,IF(Stats_DATA!E$12=3,(DATA!D499-Stats_DATA!E$6)/(Stats_DATA!E$10-Stats_DATA!E$6),"ERROR")))</f>
        <v>-0.474054174269437</v>
      </c>
      <c r="E499" s="0" t="n">
        <f aca="false">IF(Stats_DATA!F$12=1,DATA!E499,IF(Stats_DATA!F$12=2,(DATA!E499-Stats_DATA!F$2)/Stats_DATA!F$3,IF(Stats_DATA!F$12=3,(DATA!E499-Stats_DATA!F$6)/(Stats_DATA!F$10-Stats_DATA!F$6),"ERROR")))</f>
        <v>-0.49668111961615</v>
      </c>
      <c r="F499" s="0" t="n">
        <f aca="false">IF(Stats_DATA!G$12=1,DATA!F499,IF(Stats_DATA!G$12=2,(DATA!F499-Stats_DATA!G$2)/Stats_DATA!G$3,IF(Stats_DATA!G$12=3,(DATA!F499-Stats_DATA!G$6)/(Stats_DATA!G$10-Stats_DATA!G$6),"ERROR")))</f>
        <v>-0.503428376488766</v>
      </c>
      <c r="G499" s="0" t="n">
        <f aca="false">IF(Stats_DATA!H$12=1,DATA!G499,IF(Stats_DATA!H$12=2,(DATA!G499-Stats_DATA!H$2)/Stats_DATA!H$3,IF(Stats_DATA!H$12=3,(DATA!G499-Stats_DATA!H$6)/(Stats_DATA!H$10-Stats_DATA!H$6),"ERROR")))</f>
        <v>-0.53095095352925</v>
      </c>
      <c r="H499" s="0" t="n">
        <f aca="false">IF(Stats_DATA!I$12=1,DATA!H499,IF(Stats_DATA!I$12=2,(DATA!H499-Stats_DATA!I$2)/Stats_DATA!I$3,IF(Stats_DATA!I$12=3,(DATA!H499-Stats_DATA!I$6)/(Stats_DATA!I$10-Stats_DATA!I$6),"ERROR")))</f>
        <v>-0.661182166283901</v>
      </c>
      <c r="I499" s="0" t="n">
        <f aca="false">IF(Stats_DATA!J$12=1,DATA!I499,IF(Stats_DATA!J$12=2,(DATA!I499-Stats_DATA!J$2)/Stats_DATA!J$3,IF(Stats_DATA!J$12=3,(DATA!I499-Stats_DATA!J$6)/(Stats_DATA!J$10-Stats_DATA!J$6),"ERROR")))</f>
        <v>-0.650188045786949</v>
      </c>
      <c r="J499" s="0" t="n">
        <f aca="false">IF(Stats_DATA!K$12=1,DATA!J499,IF(Stats_DATA!K$12=2,(DATA!J499-Stats_DATA!K$2)/Stats_DATA!K$3,IF(Stats_DATA!K$12=3,(DATA!J499-Stats_DATA!K$6)/(Stats_DATA!K$10-Stats_DATA!K$6),"ERROR")))</f>
        <v>-1.04186072096133</v>
      </c>
      <c r="K499" s="0" t="n">
        <f aca="false">IF(Stats_DATA!L$12=1,DATA!K499,IF(Stats_DATA!L$12=2,(DATA!K499-Stats_DATA!L$2)/Stats_DATA!L$3,IF(Stats_DATA!L$12=3,(DATA!K499-Stats_DATA!L$6)/(Stats_DATA!L$10-Stats_DATA!L$6),"ERROR")))</f>
        <v>-0.331089196075767</v>
      </c>
      <c r="L499" s="0" t="n">
        <f aca="false">IF(Stats_DATA!M$12=1,DATA!L499,IF(Stats_DATA!M$12=2,(DATA!L499-Stats_DATA!M$2)/Stats_DATA!M$3,IF(Stats_DATA!M$12=3,(DATA!L499-Stats_DATA!M$6)/(Stats_DATA!M$10-Stats_DATA!M$6),"ERROR")))</f>
        <v>-0.908620579826179</v>
      </c>
      <c r="M499" s="0" t="n">
        <f aca="false">IF(Stats_DATA!N$12=1,DATA!M499,IF(Stats_DATA!N$12=2,(DATA!M499-Stats_DATA!N$2)/Stats_DATA!N$3,IF(Stats_DATA!N$12=3,(DATA!M499-Stats_DATA!N$6)/(Stats_DATA!N$10-Stats_DATA!N$6),"ERROR")))</f>
        <v>-0.790092807117943</v>
      </c>
      <c r="N499" s="0" t="n">
        <f aca="false">IF(Stats_DATA!O$12=1,DATA!N499,IF(Stats_DATA!O$12=2,(DATA!N499-Stats_DATA!O$2)/Stats_DATA!O$3,IF(Stats_DATA!O$12=3,(DATA!N499-Stats_DATA!O$6)/(Stats_DATA!O$10-Stats_DATA!O$6),"ERROR")))</f>
        <v>-0.797811703858068</v>
      </c>
      <c r="O499" s="0" t="n">
        <f aca="false">IF(Stats_DATA!P$12=1,DATA!O499,IF(Stats_DATA!P$12=2,(DATA!O499-Stats_DATA!P$2)/Stats_DATA!P$3,IF(Stats_DATA!P$12=3,(DATA!O499-Stats_DATA!P$6)/(Stats_DATA!P$10-Stats_DATA!P$6),"ERROR")))</f>
        <v>-0.624894498672609</v>
      </c>
      <c r="P499" s="0" t="n">
        <f aca="false">IF(Stats_DATA!Q$12=1,DATA!P499,IF(Stats_DATA!Q$12=2,(DATA!P499-Stats_DATA!Q$2)/Stats_DATA!Q$3,IF(Stats_DATA!Q$12=3,(DATA!P499-Stats_DATA!Q$6)/(Stats_DATA!Q$10-Stats_DATA!Q$6),"ERROR")))</f>
        <v>-1.08075254538529</v>
      </c>
      <c r="Q499" s="0" t="n">
        <f aca="false">IF(Stats_DATA!R$12=1,DATA!Q499,IF(Stats_DATA!R$12=2,(DATA!Q499-Stats_DATA!R$2)/Stats_DATA!R$3,IF(Stats_DATA!R$12=3,(DATA!Q499-Stats_DATA!R$6)/(Stats_DATA!R$10-Stats_DATA!R$6),"ERROR")))</f>
        <v>-0.657137647890131</v>
      </c>
      <c r="R499" s="0" t="n">
        <f aca="false">IF(Stats_DATA!S$12=1,DATA!R499,IF(Stats_DATA!S$12=2,(DATA!R499-Stats_DATA!S$2)/Stats_DATA!S$3,IF(Stats_DATA!S$12=3,(DATA!R499-Stats_DATA!S$6)/(Stats_DATA!S$10-Stats_DATA!S$6),"ERROR")))</f>
        <v>-0.610669830617997</v>
      </c>
      <c r="S499" s="0" t="n">
        <f aca="false">IF(Stats_DATA!T$12=1,DATA!S499,IF(Stats_DATA!T$12=2,(DATA!S499-Stats_DATA!T$2)/Stats_DATA!T$3,IF(Stats_DATA!T$12=3,(DATA!S499-Stats_DATA!T$6)/(Stats_DATA!T$10-Stats_DATA!T$6),"ERROR")))</f>
        <v>-0.761737415698472</v>
      </c>
      <c r="T499" s="0" t="n">
        <f aca="false">IF(Stats_DATA!U$12=1,DATA!T499,IF(Stats_DATA!U$12=2,(DATA!T499-Stats_DATA!U$2)/Stats_DATA!U$3,IF(Stats_DATA!U$12=3,(DATA!T499-Stats_DATA!U$6)/(Stats_DATA!U$10-Stats_DATA!U$6),"ERROR")))</f>
        <v>-0.626913362376398</v>
      </c>
      <c r="U499" s="0" t="n">
        <f aca="false">IF(Stats_DATA!V$12=1,DATA!U499,IF(Stats_DATA!V$12=2,(DATA!U499-Stats_DATA!V$2)/Stats_DATA!V$3,IF(Stats_DATA!V$12=3,(DATA!U499-Stats_DATA!V$6)/(Stats_DATA!V$10-Stats_DATA!V$6),"ERROR")))</f>
        <v>-0.851792674673325</v>
      </c>
      <c r="V499" s="0" t="n">
        <f aca="false">IF(Stats_DATA!W$12=1,DATA!V499,IF(Stats_DATA!W$12=2,(DATA!V499-Stats_DATA!W$2)/Stats_DATA!W$3,IF(Stats_DATA!W$12=3,(DATA!V499-Stats_DATA!W$6)/(Stats_DATA!W$10-Stats_DATA!W$6),"ERROR")))</f>
        <v>-0.457082430062159</v>
      </c>
      <c r="W499" s="0" t="n">
        <f aca="false">IF(Stats_DATA!X$12=1,DATA!W499,IF(Stats_DATA!X$12=2,(DATA!W499-Stats_DATA!X$2)/Stats_DATA!X$3,IF(Stats_DATA!X$12=3,(DATA!W499-Stats_DATA!X$6)/(Stats_DATA!X$10-Stats_DATA!X$6),"ERROR")))</f>
        <v>-0.217567059600892</v>
      </c>
      <c r="X499" s="0" t="n">
        <f aca="false">IF(Stats_DATA!Y$12=1,DATA!X499,IF(Stats_DATA!Y$12=2,(DATA!X499-Stats_DATA!Y$2)/Stats_DATA!Y$3,IF(Stats_DATA!Y$12=3,(DATA!X499-Stats_DATA!Y$6)/(Stats_DATA!Y$10-Stats_DATA!Y$6),"ERROR")))</f>
        <v>-0.429765478402083</v>
      </c>
      <c r="Y499" s="0" t="n">
        <f aca="false">IF(Stats_DATA!Z$12=1,DATA!Y499,IF(Stats_DATA!Z$12=2,(DATA!Y499-Stats_DATA!Z$2)/Stats_DATA!Z$3,IF(Stats_DATA!Z$12=3,(DATA!Y499-Stats_DATA!Z$6)/(Stats_DATA!Z$10-Stats_DATA!Z$6),"ERROR")))</f>
        <v>-0.479985548282664</v>
      </c>
      <c r="Z499" s="0" t="n">
        <f aca="false">IF(Stats_DATA!AA$12=1,DATA!Z499,IF(Stats_DATA!AA$12=2,(DATA!Z499-Stats_DATA!AA$2)/Stats_DATA!AA$3,IF(Stats_DATA!AA$12=3,(DATA!Z499-Stats_DATA!AA$6)/(Stats_DATA!AA$10-Stats_DATA!AA$6),"ERROR")))</f>
        <v>-0.208851801972276</v>
      </c>
      <c r="AA499" s="0" t="n">
        <f aca="false">IF(Stats_DATA!AB$12=1,DATA!AA499,IF(Stats_DATA!AB$12=2,(DATA!AA499-Stats_DATA!AB$2)/Stats_DATA!AB$3,IF(Stats_DATA!AB$12=3,(DATA!AA499-Stats_DATA!AB$6)/(Stats_DATA!AB$10-Stats_DATA!AB$6),"ERROR")))</f>
        <v>-0.0232943035784965</v>
      </c>
      <c r="AB499" s="0" t="n">
        <f aca="false">IF(Stats_DATA!AC$12=1,DATA!AB499,IF(Stats_DATA!AC$12=2,(DATA!AB499-Stats_DATA!AC$2)/Stats_DATA!AC$3,IF(Stats_DATA!AC$12=3,(DATA!AB499-Stats_DATA!AC$6)/(Stats_DATA!AC$10-Stats_DATA!AC$6),"ERROR")))</f>
        <v>-0.332600228035668</v>
      </c>
      <c r="AC499" s="0" t="n">
        <f aca="false">IF(Stats_DATA!AD$12=1,DATA!AC499,IF(Stats_DATA!AD$12=2,(DATA!AC499-Stats_DATA!AD$2)/Stats_DATA!AD$3,IF(Stats_DATA!AD$12=3,(DATA!AC499-Stats_DATA!AD$6)/(Stats_DATA!AD$10-Stats_DATA!AD$6),"ERROR")))</f>
        <v>-0.141577540511649</v>
      </c>
      <c r="AD499" s="0" t="n">
        <f aca="false">IF(Stats_DATA!AE$12=1,DATA!AD499,IF(Stats_DATA!AE$12=2,(DATA!AD499-Stats_DATA!AE$2)/Stats_DATA!AE$3,IF(Stats_DATA!AE$12=3,(DATA!AD499-Stats_DATA!AE$6)/(Stats_DATA!AE$10-Stats_DATA!AE$6),"ERROR")))</f>
        <v>0.216986881099574</v>
      </c>
      <c r="AE499" s="0" t="n">
        <f aca="false">IF(Stats_DATA!AF$12=1,DATA!AE499,IF(Stats_DATA!AF$12=2,(DATA!AE499-Stats_DATA!AF$2)/Stats_DATA!AF$3,IF(Stats_DATA!AF$12=3,(DATA!AE499-Stats_DATA!AF$6)/(Stats_DATA!AF$10-Stats_DATA!AF$6),"ERROR")))</f>
        <v>-0.406162927633523</v>
      </c>
    </row>
    <row r="500" customFormat="false" ht="12.8" hidden="false" customHeight="false" outlineLevel="0" collapsed="false">
      <c r="A500" s="0" t="n">
        <f aca="false">IF(Stats_DATA!B$12=1,DATA!A500,IF(Stats_DATA!B$12=2,(DATA!A500-Stats_DATA!B$2)/Stats_DATA!B$3,IF(Stats_DATA!B$12=3,(DATA!A500-Stats_DATA!B$6)/(Stats_DATA!B$10-Stats_DATA!B$6),"ERROR")))</f>
        <v>1</v>
      </c>
      <c r="B500" s="0" t="n">
        <f aca="false">IF(Stats_DATA!C$12=1,DATA!B500,IF(Stats_DATA!C$12=2,(DATA!B500-Stats_DATA!C$2)/Stats_DATA!C$3,IF(Stats_DATA!C$12=3,(DATA!B500-Stats_DATA!C$6)/(Stats_DATA!C$10-Stats_DATA!C$6),"ERROR")))</f>
        <v>1.23798178607951</v>
      </c>
      <c r="C500" s="0" t="n">
        <f aca="false">IF(Stats_DATA!D$12=1,DATA!C500,IF(Stats_DATA!D$12=2,(DATA!C500-Stats_DATA!D$2)/Stats_DATA!D$3,IF(Stats_DATA!D$12=3,(DATA!C500-Stats_DATA!D$6)/(Stats_DATA!D$10-Stats_DATA!D$6),"ERROR")))</f>
        <v>-0.411447056369255</v>
      </c>
      <c r="D500" s="0" t="n">
        <f aca="false">IF(Stats_DATA!E$12=1,DATA!D500,IF(Stats_DATA!E$12=2,(DATA!D500-Stats_DATA!E$2)/Stats_DATA!E$3,IF(Stats_DATA!E$12=3,(DATA!D500-Stats_DATA!E$6)/(Stats_DATA!E$10-Stats_DATA!E$6),"ERROR")))</f>
        <v>1.2070862791038</v>
      </c>
      <c r="E500" s="0" t="n">
        <f aca="false">IF(Stats_DATA!F$12=1,DATA!E500,IF(Stats_DATA!F$12=2,(DATA!E500-Stats_DATA!F$2)/Stats_DATA!F$3,IF(Stats_DATA!F$12=3,(DATA!E500-Stats_DATA!F$6)/(Stats_DATA!F$10-Stats_DATA!F$6),"ERROR")))</f>
        <v>1.17389687441641</v>
      </c>
      <c r="F500" s="0" t="n">
        <f aca="false">IF(Stats_DATA!G$12=1,DATA!F500,IF(Stats_DATA!G$12=2,(DATA!F500-Stats_DATA!G$2)/Stats_DATA!G$3,IF(Stats_DATA!G$12=3,(DATA!F500-Stats_DATA!G$6)/(Stats_DATA!G$10-Stats_DATA!G$6),"ERROR")))</f>
        <v>0.344117940162733</v>
      </c>
      <c r="G500" s="0" t="n">
        <f aca="false">IF(Stats_DATA!H$12=1,DATA!G500,IF(Stats_DATA!H$12=2,(DATA!G500-Stats_DATA!H$2)/Stats_DATA!H$3,IF(Stats_DATA!H$12=3,(DATA!G500-Stats_DATA!H$6)/(Stats_DATA!H$10-Stats_DATA!H$6),"ERROR")))</f>
        <v>0.518038006123149</v>
      </c>
      <c r="H500" s="0" t="n">
        <f aca="false">IF(Stats_DATA!I$12=1,DATA!H500,IF(Stats_DATA!I$12=2,(DATA!H500-Stats_DATA!I$2)/Stats_DATA!I$3,IF(Stats_DATA!I$12=3,(DATA!H500-Stats_DATA!I$6)/(Stats_DATA!I$10-Stats_DATA!I$6),"ERROR")))</f>
        <v>0.756407788229001</v>
      </c>
      <c r="I500" s="0" t="n">
        <f aca="false">IF(Stats_DATA!J$12=1,DATA!I500,IF(Stats_DATA!J$12=2,(DATA!I500-Stats_DATA!J$2)/Stats_DATA!J$3,IF(Stats_DATA!J$12=3,(DATA!I500-Stats_DATA!J$6)/(Stats_DATA!J$10-Stats_DATA!J$6),"ERROR")))</f>
        <v>1.10586876518488</v>
      </c>
      <c r="J500" s="0" t="n">
        <f aca="false">IF(Stats_DATA!K$12=1,DATA!J500,IF(Stats_DATA!K$12=2,(DATA!J500-Stats_DATA!K$2)/Stats_DATA!K$3,IF(Stats_DATA!K$12=3,(DATA!J500-Stats_DATA!K$6)/(Stats_DATA!K$10-Stats_DATA!K$6),"ERROR")))</f>
        <v>0.0743458147823803</v>
      </c>
      <c r="K500" s="0" t="n">
        <f aca="false">IF(Stats_DATA!L$12=1,DATA!K500,IF(Stats_DATA!L$12=2,(DATA!K500-Stats_DATA!L$2)/Stats_DATA!L$3,IF(Stats_DATA!L$12=3,(DATA!K500-Stats_DATA!L$6)/(Stats_DATA!L$10-Stats_DATA!L$6),"ERROR")))</f>
        <v>0.590959739501929</v>
      </c>
      <c r="L500" s="0" t="n">
        <f aca="false">IF(Stats_DATA!M$12=1,DATA!L500,IF(Stats_DATA!M$12=2,(DATA!L500-Stats_DATA!M$2)/Stats_DATA!M$3,IF(Stats_DATA!M$12=3,(DATA!L500-Stats_DATA!M$6)/(Stats_DATA!M$10-Stats_DATA!M$6),"ERROR")))</f>
        <v>1.39599772283223</v>
      </c>
      <c r="M500" s="0" t="n">
        <f aca="false">IF(Stats_DATA!N$12=1,DATA!M500,IF(Stats_DATA!N$12=2,(DATA!M500-Stats_DATA!N$2)/Stats_DATA!N$3,IF(Stats_DATA!N$12=3,(DATA!M500-Stats_DATA!N$6)/(Stats_DATA!N$10-Stats_DATA!N$6),"ERROR")))</f>
        <v>-0.311527105607428</v>
      </c>
      <c r="N500" s="0" t="n">
        <f aca="false">IF(Stats_DATA!O$12=1,DATA!N500,IF(Stats_DATA!O$12=2,(DATA!N500-Stats_DATA!O$2)/Stats_DATA!O$3,IF(Stats_DATA!O$12=3,(DATA!N500-Stats_DATA!O$6)/(Stats_DATA!O$10-Stats_DATA!O$6),"ERROR")))</f>
        <v>0.981742613146016</v>
      </c>
      <c r="O500" s="0" t="n">
        <f aca="false">IF(Stats_DATA!P$12=1,DATA!O500,IF(Stats_DATA!P$12=2,(DATA!O500-Stats_DATA!P$2)/Stats_DATA!P$3,IF(Stats_DATA!P$12=3,(DATA!O500-Stats_DATA!P$6)/(Stats_DATA!P$10-Stats_DATA!P$6),"ERROR")))</f>
        <v>1.21854683766501</v>
      </c>
      <c r="P500" s="0" t="n">
        <f aca="false">IF(Stats_DATA!Q$12=1,DATA!P500,IF(Stats_DATA!Q$12=2,(DATA!P500-Stats_DATA!Q$2)/Stats_DATA!Q$3,IF(Stats_DATA!Q$12=3,(DATA!P500-Stats_DATA!Q$6)/(Stats_DATA!Q$10-Stats_DATA!Q$6),"ERROR")))</f>
        <v>0.310746216036915</v>
      </c>
      <c r="Q500" s="0" t="n">
        <f aca="false">IF(Stats_DATA!R$12=1,DATA!Q500,IF(Stats_DATA!R$12=2,(DATA!Q500-Stats_DATA!R$2)/Stats_DATA!R$3,IF(Stats_DATA!R$12=3,(DATA!Q500-Stats_DATA!R$6)/(Stats_DATA!R$10-Stats_DATA!R$6),"ERROR")))</f>
        <v>0.372001030298914</v>
      </c>
      <c r="R500" s="0" t="n">
        <f aca="false">IF(Stats_DATA!S$12=1,DATA!R500,IF(Stats_DATA!S$12=2,(DATA!R500-Stats_DATA!S$2)/Stats_DATA!S$3,IF(Stats_DATA!S$12=3,(DATA!R500-Stats_DATA!S$6)/(Stats_DATA!S$10-Stats_DATA!S$6),"ERROR")))</f>
        <v>0.412650194237169</v>
      </c>
      <c r="S500" s="0" t="n">
        <f aca="false">IF(Stats_DATA!T$12=1,DATA!S500,IF(Stats_DATA!T$12=2,(DATA!S500-Stats_DATA!T$2)/Stats_DATA!T$3,IF(Stats_DATA!T$12=3,(DATA!S500-Stats_DATA!T$6)/(Stats_DATA!T$10-Stats_DATA!T$6),"ERROR")))</f>
        <v>0.637549611798391</v>
      </c>
      <c r="T500" s="0" t="n">
        <f aca="false">IF(Stats_DATA!U$12=1,DATA!T500,IF(Stats_DATA!U$12=2,(DATA!T500-Stats_DATA!U$2)/Stats_DATA!U$3,IF(Stats_DATA!U$12=3,(DATA!T500-Stats_DATA!U$6)/(Stats_DATA!U$10-Stats_DATA!U$6),"ERROR")))</f>
        <v>-0.528925993047773</v>
      </c>
      <c r="U500" s="0" t="n">
        <f aca="false">IF(Stats_DATA!V$12=1,DATA!U500,IF(Stats_DATA!V$12=2,(DATA!U500-Stats_DATA!V$2)/Stats_DATA!V$3,IF(Stats_DATA!V$12=3,(DATA!U500-Stats_DATA!V$6)/(Stats_DATA!V$10-Stats_DATA!V$6),"ERROR")))</f>
        <v>0.551797798217725</v>
      </c>
      <c r="V500" s="0" t="n">
        <f aca="false">IF(Stats_DATA!W$12=1,DATA!V500,IF(Stats_DATA!W$12=2,(DATA!V500-Stats_DATA!W$2)/Stats_DATA!W$3,IF(Stats_DATA!W$12=3,(DATA!V500-Stats_DATA!W$6)/(Stats_DATA!W$10-Stats_DATA!W$6),"ERROR")))</f>
        <v>1.34088273582474</v>
      </c>
      <c r="W500" s="0" t="n">
        <f aca="false">IF(Stats_DATA!X$12=1,DATA!W500,IF(Stats_DATA!X$12=2,(DATA!W500-Stats_DATA!X$2)/Stats_DATA!X$3,IF(Stats_DATA!X$12=3,(DATA!W500-Stats_DATA!X$6)/(Stats_DATA!X$10-Stats_DATA!X$6),"ERROR")))</f>
        <v>-0.455109982391406</v>
      </c>
      <c r="X500" s="0" t="n">
        <f aca="false">IF(Stats_DATA!Y$12=1,DATA!X500,IF(Stats_DATA!Y$12=2,(DATA!X500-Stats_DATA!Y$2)/Stats_DATA!Y$3,IF(Stats_DATA!Y$12=3,(DATA!X500-Stats_DATA!Y$6)/(Stats_DATA!Y$10-Stats_DATA!Y$6),"ERROR")))</f>
        <v>1.16475673277514</v>
      </c>
      <c r="Y500" s="0" t="n">
        <f aca="false">IF(Stats_DATA!Z$12=1,DATA!Y500,IF(Stats_DATA!Z$12=2,(DATA!Y500-Stats_DATA!Z$2)/Stats_DATA!Z$3,IF(Stats_DATA!Z$12=3,(DATA!Y500-Stats_DATA!Z$6)/(Stats_DATA!Z$10-Stats_DATA!Z$6),"ERROR")))</f>
        <v>1.26356026353712</v>
      </c>
      <c r="Z500" s="0" t="n">
        <f aca="false">IF(Stats_DATA!AA$12=1,DATA!Z500,IF(Stats_DATA!AA$12=2,(DATA!Z500-Stats_DATA!AA$2)/Stats_DATA!AA$3,IF(Stats_DATA!AA$12=3,(DATA!Z500-Stats_DATA!AA$6)/(Stats_DATA!AA$10-Stats_DATA!AA$6),"ERROR")))</f>
        <v>0.386792216404489</v>
      </c>
      <c r="AA500" s="0" t="n">
        <f aca="false">IF(Stats_DATA!AB$12=1,DATA!AA500,IF(Stats_DATA!AB$12=2,(DATA!AA500-Stats_DATA!AB$2)/Stats_DATA!AB$3,IF(Stats_DATA!AB$12=3,(DATA!AA500-Stats_DATA!AB$6)/(Stats_DATA!AB$10-Stats_DATA!AB$6),"ERROR")))</f>
        <v>0.34724911201763</v>
      </c>
      <c r="AB500" s="0" t="n">
        <f aca="false">IF(Stats_DATA!AC$12=1,DATA!AB500,IF(Stats_DATA!AC$12=2,(DATA!AB500-Stats_DATA!AC$2)/Stats_DATA!AC$3,IF(Stats_DATA!AC$12=3,(DATA!AB500-Stats_DATA!AC$6)/(Stats_DATA!AC$10-Stats_DATA!AC$6),"ERROR")))</f>
        <v>0.388792313433128</v>
      </c>
      <c r="AC500" s="0" t="n">
        <f aca="false">IF(Stats_DATA!AD$12=1,DATA!AC500,IF(Stats_DATA!AD$12=2,(DATA!AC500-Stats_DATA!AD$2)/Stats_DATA!AD$3,IF(Stats_DATA!AD$12=3,(DATA!AC500-Stats_DATA!AD$6)/(Stats_DATA!AD$10-Stats_DATA!AD$6),"ERROR")))</f>
        <v>0.786428352632558</v>
      </c>
      <c r="AD500" s="0" t="n">
        <f aca="false">IF(Stats_DATA!AE$12=1,DATA!AD500,IF(Stats_DATA!AE$12=2,(DATA!AD500-Stats_DATA!AE$2)/Stats_DATA!AE$3,IF(Stats_DATA!AE$12=3,(DATA!AD500-Stats_DATA!AE$6)/(Stats_DATA!AE$10-Stats_DATA!AE$6),"ERROR")))</f>
        <v>-0.631601271763836</v>
      </c>
      <c r="AE500" s="0" t="n">
        <f aca="false">IF(Stats_DATA!AF$12=1,DATA!AE500,IF(Stats_DATA!AF$12=2,(DATA!AE500-Stats_DATA!AF$2)/Stats_DATA!AF$3,IF(Stats_DATA!AF$12=3,(DATA!AE500-Stats_DATA!AF$6)/(Stats_DATA!AF$10-Stats_DATA!AF$6),"ERROR")))</f>
        <v>0.581586140877577</v>
      </c>
    </row>
    <row r="501" customFormat="false" ht="12.8" hidden="false" customHeight="false" outlineLevel="0" collapsed="false">
      <c r="A501" s="0" t="n">
        <f aca="false">IF(Stats_DATA!B$12=1,DATA!A501,IF(Stats_DATA!B$12=2,(DATA!A501-Stats_DATA!B$2)/Stats_DATA!B$3,IF(Stats_DATA!B$12=3,(DATA!A501-Stats_DATA!B$6)/(Stats_DATA!B$10-Stats_DATA!B$6),"ERROR")))</f>
        <v>1</v>
      </c>
      <c r="B501" s="0" t="n">
        <f aca="false">IF(Stats_DATA!C$12=1,DATA!B501,IF(Stats_DATA!C$12=2,(DATA!B501-Stats_DATA!C$2)/Stats_DATA!C$3,IF(Stats_DATA!C$12=3,(DATA!B501-Stats_DATA!C$6)/(Stats_DATA!C$10-Stats_DATA!C$6),"ERROR")))</f>
        <v>1.83388726400027</v>
      </c>
      <c r="C501" s="0" t="n">
        <f aca="false">IF(Stats_DATA!D$12=1,DATA!C501,IF(Stats_DATA!D$12=2,(DATA!C501-Stats_DATA!D$2)/Stats_DATA!D$3,IF(Stats_DATA!D$12=3,(DATA!C501-Stats_DATA!D$6)/(Stats_DATA!D$10-Stats_DATA!D$6),"ERROR")))</f>
        <v>0.453460886859829</v>
      </c>
      <c r="D501" s="0" t="n">
        <f aca="false">IF(Stats_DATA!E$12=1,DATA!D501,IF(Stats_DATA!E$12=2,(DATA!D501-Stats_DATA!E$2)/Stats_DATA!E$3,IF(Stats_DATA!E$12=3,(DATA!D501-Stats_DATA!E$6)/(Stats_DATA!E$10-Stats_DATA!E$6),"ERROR")))</f>
        <v>1.88612709870376</v>
      </c>
      <c r="E501" s="0" t="n">
        <f aca="false">IF(Stats_DATA!F$12=1,DATA!E501,IF(Stats_DATA!F$12=2,(DATA!E501-Stats_DATA!F$2)/Stats_DATA!F$3,IF(Stats_DATA!F$12=3,(DATA!E501-Stats_DATA!F$6)/(Stats_DATA!F$10-Stats_DATA!F$6),"ERROR")))</f>
        <v>1.88998065481478</v>
      </c>
      <c r="F501" s="0" t="n">
        <f aca="false">IF(Stats_DATA!G$12=1,DATA!F501,IF(Stats_DATA!G$12=2,(DATA!F501-Stats_DATA!G$2)/Stats_DATA!G$3,IF(Stats_DATA!G$12=3,(DATA!F501-Stats_DATA!G$6)/(Stats_DATA!G$10-Stats_DATA!G$6),"ERROR")))</f>
        <v>0.863168956232864</v>
      </c>
      <c r="G501" s="0" t="n">
        <f aca="false">IF(Stats_DATA!H$12=1,DATA!G501,IF(Stats_DATA!H$12=2,(DATA!G501-Stats_DATA!H$2)/Stats_DATA!H$3,IF(Stats_DATA!H$12=3,(DATA!G501-Stats_DATA!H$6)/(Stats_DATA!H$10-Stats_DATA!H$6),"ERROR")))</f>
        <v>1.13720657978079</v>
      </c>
      <c r="H501" s="0" t="n">
        <f aca="false">IF(Stats_DATA!I$12=1,DATA!H501,IF(Stats_DATA!I$12=2,(DATA!H501-Stats_DATA!I$2)/Stats_DATA!I$3,IF(Stats_DATA!I$12=3,(DATA!H501-Stats_DATA!I$6)/(Stats_DATA!I$10-Stats_DATA!I$6),"ERROR")))</f>
        <v>1.63071997148313</v>
      </c>
      <c r="I501" s="0" t="n">
        <f aca="false">IF(Stats_DATA!J$12=1,DATA!I501,IF(Stats_DATA!J$12=2,(DATA!I501-Stats_DATA!J$2)/Stats_DATA!J$3,IF(Stats_DATA!J$12=3,(DATA!I501-Stats_DATA!J$6)/(Stats_DATA!J$10-Stats_DATA!J$6),"ERROR")))</f>
        <v>1.62825314379362</v>
      </c>
      <c r="J501" s="0" t="n">
        <f aca="false">IF(Stats_DATA!K$12=1,DATA!J501,IF(Stats_DATA!K$12=2,(DATA!J501-Stats_DATA!K$2)/Stats_DATA!K$3,IF(Stats_DATA!K$12=3,(DATA!J501-Stats_DATA!K$6)/(Stats_DATA!K$10-Stats_DATA!K$6),"ERROR")))</f>
        <v>0.132709555213425</v>
      </c>
      <c r="K501" s="0" t="n">
        <f aca="false">IF(Stats_DATA!L$12=1,DATA!K501,IF(Stats_DATA!L$12=2,(DATA!K501-Stats_DATA!L$2)/Stats_DATA!L$3,IF(Stats_DATA!L$12=3,(DATA!K501-Stats_DATA!L$6)/(Stats_DATA!L$10-Stats_DATA!L$6),"ERROR")))</f>
        <v>-0.0818102211730416</v>
      </c>
      <c r="L501" s="0" t="n">
        <f aca="false">IF(Stats_DATA!M$12=1,DATA!L501,IF(Stats_DATA!M$12=2,(DATA!L501-Stats_DATA!M$2)/Stats_DATA!M$3,IF(Stats_DATA!M$12=3,(DATA!L501-Stats_DATA!M$6)/(Stats_DATA!M$10-Stats_DATA!M$6),"ERROR")))</f>
        <v>0.667938834854242</v>
      </c>
      <c r="M501" s="0" t="n">
        <f aca="false">IF(Stats_DATA!N$12=1,DATA!M501,IF(Stats_DATA!N$12=2,(DATA!M501-Stats_DATA!N$2)/Stats_DATA!N$3,IF(Stats_DATA!N$12=3,(DATA!M501-Stats_DATA!N$6)/(Stats_DATA!N$10-Stats_DATA!N$6),"ERROR")))</f>
        <v>-0.00154704894720703</v>
      </c>
      <c r="N501" s="0" t="n">
        <f aca="false">IF(Stats_DATA!O$12=1,DATA!N501,IF(Stats_DATA!O$12=2,(DATA!N501-Stats_DATA!O$2)/Stats_DATA!O$3,IF(Stats_DATA!O$12=3,(DATA!N501-Stats_DATA!O$6)/(Stats_DATA!O$10-Stats_DATA!O$6),"ERROR")))</f>
        <v>0.662728567991032</v>
      </c>
      <c r="O501" s="0" t="n">
        <f aca="false">IF(Stats_DATA!P$12=1,DATA!O501,IF(Stats_DATA!P$12=2,(DATA!O501-Stats_DATA!P$2)/Stats_DATA!P$3,IF(Stats_DATA!P$12=3,(DATA!O501-Stats_DATA!P$6)/(Stats_DATA!P$10-Stats_DATA!P$6),"ERROR")))</f>
        <v>0.763951478310587</v>
      </c>
      <c r="P501" s="0" t="n">
        <f aca="false">IF(Stats_DATA!Q$12=1,DATA!P501,IF(Stats_DATA!Q$12=2,(DATA!P501-Stats_DATA!Q$2)/Stats_DATA!Q$3,IF(Stats_DATA!Q$12=3,(DATA!P501-Stats_DATA!Q$6)/(Stats_DATA!Q$10-Stats_DATA!Q$6),"ERROR")))</f>
        <v>-0.124888149674009</v>
      </c>
      <c r="Q501" s="0" t="n">
        <f aca="false">IF(Stats_DATA!R$12=1,DATA!Q501,IF(Stats_DATA!R$12=2,(DATA!Q501-Stats_DATA!R$2)/Stats_DATA!R$3,IF(Stats_DATA!R$12=3,(DATA!Q501-Stats_DATA!R$6)/(Stats_DATA!R$10-Stats_DATA!R$6),"ERROR")))</f>
        <v>0.135796113926713</v>
      </c>
      <c r="R501" s="0" t="n">
        <f aca="false">IF(Stats_DATA!S$12=1,DATA!R501,IF(Stats_DATA!S$12=2,(DATA!R501-Stats_DATA!S$2)/Stats_DATA!S$3,IF(Stats_DATA!S$12=3,(DATA!R501-Stats_DATA!S$6)/(Stats_DATA!S$10-Stats_DATA!S$6),"ERROR")))</f>
        <v>0.289083224580006</v>
      </c>
      <c r="S501" s="0" t="n">
        <f aca="false">IF(Stats_DATA!T$12=1,DATA!S501,IF(Stats_DATA!T$12=2,(DATA!S501-Stats_DATA!T$2)/Stats_DATA!T$3,IF(Stats_DATA!T$12=3,(DATA!S501-Stats_DATA!T$6)/(Stats_DATA!T$10-Stats_DATA!T$6),"ERROR")))</f>
        <v>0.485206571973622</v>
      </c>
      <c r="T501" s="0" t="n">
        <f aca="false">IF(Stats_DATA!U$12=1,DATA!T501,IF(Stats_DATA!U$12=2,(DATA!T501-Stats_DATA!U$2)/Stats_DATA!U$3,IF(Stats_DATA!U$12=3,(DATA!T501-Stats_DATA!U$6)/(Stats_DATA!U$10-Stats_DATA!U$6),"ERROR")))</f>
        <v>-1.13378629754546</v>
      </c>
      <c r="U501" s="0" t="n">
        <f aca="false">IF(Stats_DATA!V$12=1,DATA!U501,IF(Stats_DATA!V$12=2,(DATA!U501-Stats_DATA!V$2)/Stats_DATA!V$3,IF(Stats_DATA!V$12=3,(DATA!U501-Stats_DATA!V$6)/(Stats_DATA!V$10-Stats_DATA!V$6),"ERROR")))</f>
        <v>-0.0256621486259812</v>
      </c>
      <c r="V501" s="0" t="n">
        <f aca="false">IF(Stats_DATA!W$12=1,DATA!V501,IF(Stats_DATA!W$12=2,(DATA!V501-Stats_DATA!W$2)/Stats_DATA!W$3,IF(Stats_DATA!W$12=3,(DATA!V501-Stats_DATA!W$6)/(Stats_DATA!W$10-Stats_DATA!W$6),"ERROR")))</f>
        <v>1.57054226794608</v>
      </c>
      <c r="W501" s="0" t="n">
        <f aca="false">IF(Stats_DATA!X$12=1,DATA!W501,IF(Stats_DATA!X$12=2,(DATA!W501-Stats_DATA!X$2)/Stats_DATA!X$3,IF(Stats_DATA!X$12=3,(DATA!W501-Stats_DATA!X$6)/(Stats_DATA!X$10-Stats_DATA!X$6),"ERROR")))</f>
        <v>0.826970998149177</v>
      </c>
      <c r="X501" s="0" t="n">
        <f aca="false">IF(Stats_DATA!Y$12=1,DATA!X501,IF(Stats_DATA!Y$12=2,(DATA!X501-Stats_DATA!Y$2)/Stats_DATA!Y$3,IF(Stats_DATA!Y$12=3,(DATA!X501-Stats_DATA!Y$6)/(Stats_DATA!Y$10-Stats_DATA!Y$6),"ERROR")))</f>
        <v>1.66471890425288</v>
      </c>
      <c r="Y501" s="0" t="n">
        <f aca="false">IF(Stats_DATA!Z$12=1,DATA!Y501,IF(Stats_DATA!Z$12=2,(DATA!Y501-Stats_DATA!Z$2)/Stats_DATA!Z$3,IF(Stats_DATA!Z$12=3,(DATA!Y501-Stats_DATA!Z$6)/(Stats_DATA!Z$10-Stats_DATA!Z$6),"ERROR")))</f>
        <v>1.54457903042658</v>
      </c>
      <c r="Z501" s="0" t="n">
        <f aca="false">IF(Stats_DATA!AA$12=1,DATA!Z501,IF(Stats_DATA!AA$12=2,(DATA!Z501-Stats_DATA!AA$2)/Stats_DATA!AA$3,IF(Stats_DATA!AA$12=3,(DATA!Z501-Stats_DATA!AA$6)/(Stats_DATA!AA$10-Stats_DATA!AA$6),"ERROR")))</f>
        <v>0.614538458725016</v>
      </c>
      <c r="AA501" s="0" t="n">
        <f aca="false">IF(Stats_DATA!AB$12=1,DATA!AA501,IF(Stats_DATA!AB$12=2,(DATA!AA501-Stats_DATA!AB$2)/Stats_DATA!AB$3,IF(Stats_DATA!AB$12=3,(DATA!AA501-Stats_DATA!AB$6)/(Stats_DATA!AB$10-Stats_DATA!AB$6),"ERROR")))</f>
        <v>0.670123992159709</v>
      </c>
      <c r="AB501" s="0" t="n">
        <f aca="false">IF(Stats_DATA!AC$12=1,DATA!AB501,IF(Stats_DATA!AC$12=2,(DATA!AB501-Stats_DATA!AC$2)/Stats_DATA!AC$3,IF(Stats_DATA!AC$12=3,(DATA!AB501-Stats_DATA!AC$6)/(Stats_DATA!AC$10-Stats_DATA!AC$6),"ERROR")))</f>
        <v>1.17777046842159</v>
      </c>
      <c r="AC501" s="0" t="n">
        <f aca="false">IF(Stats_DATA!AD$12=1,DATA!AC501,IF(Stats_DATA!AD$12=2,(DATA!AC501-Stats_DATA!AD$2)/Stats_DATA!AD$3,IF(Stats_DATA!AD$12=3,(DATA!AC501-Stats_DATA!AD$6)/(Stats_DATA!AD$10-Stats_DATA!AD$6),"ERROR")))</f>
        <v>1.47102286396845</v>
      </c>
      <c r="AD501" s="0" t="n">
        <f aca="false">IF(Stats_DATA!AE$12=1,DATA!AD501,IF(Stats_DATA!AE$12=2,(DATA!AD501-Stats_DATA!AE$2)/Stats_DATA!AE$3,IF(Stats_DATA!AE$12=3,(DATA!AD501-Stats_DATA!AE$6)/(Stats_DATA!AE$10-Stats_DATA!AE$6),"ERROR")))</f>
        <v>-0.680092023356031</v>
      </c>
      <c r="AE501" s="0" t="n">
        <f aca="false">IF(Stats_DATA!AF$12=1,DATA!AE501,IF(Stats_DATA!AF$12=2,(DATA!AE501-Stats_DATA!AF$2)/Stats_DATA!AF$3,IF(Stats_DATA!AF$12=3,(DATA!AE501-Stats_DATA!AF$6)/(Stats_DATA!AF$10-Stats_DATA!AF$6),"ERROR")))</f>
        <v>0.334648873749801</v>
      </c>
    </row>
    <row r="502" customFormat="false" ht="12.8" hidden="false" customHeight="false" outlineLevel="0" collapsed="false">
      <c r="A502" s="0" t="n">
        <f aca="false">IF(Stats_DATA!B$12=1,DATA!A502,IF(Stats_DATA!B$12=2,(DATA!A502-Stats_DATA!B$2)/Stats_DATA!B$3,IF(Stats_DATA!B$12=3,(DATA!A502-Stats_DATA!B$6)/(Stats_DATA!B$10-Stats_DATA!B$6),"ERROR")))</f>
        <v>0</v>
      </c>
      <c r="B502" s="0" t="n">
        <f aca="false">IF(Stats_DATA!C$12=1,DATA!B502,IF(Stats_DATA!C$12=2,(DATA!B502-Stats_DATA!C$2)/Stats_DATA!C$3,IF(Stats_DATA!C$12=3,(DATA!B502-Stats_DATA!C$6)/(Stats_DATA!C$10-Stats_DATA!C$6),"ERROR")))</f>
        <v>0.258994215209693</v>
      </c>
      <c r="C502" s="0" t="n">
        <f aca="false">IF(Stats_DATA!D$12=1,DATA!C502,IF(Stats_DATA!D$12=2,(DATA!C502-Stats_DATA!D$2)/Stats_DATA!D$3,IF(Stats_DATA!D$12=3,(DATA!C502-Stats_DATA!D$6)/(Stats_DATA!D$10-Stats_DATA!D$6),"ERROR")))</f>
        <v>-0.592798721885031</v>
      </c>
      <c r="D502" s="0" t="n">
        <f aca="false">IF(Stats_DATA!E$12=1,DATA!D502,IF(Stats_DATA!E$12=2,(DATA!D502-Stats_DATA!E$2)/Stats_DATA!E$3,IF(Stats_DATA!E$12=3,(DATA!D502-Stats_DATA!E$6)/(Stats_DATA!E$10-Stats_DATA!E$6),"ERROR")))</f>
        <v>0.278240745869184</v>
      </c>
      <c r="E502" s="0" t="n">
        <f aca="false">IF(Stats_DATA!F$12=1,DATA!E502,IF(Stats_DATA!F$12=2,(DATA!E502-Stats_DATA!F$2)/Stats_DATA!F$3,IF(Stats_DATA!F$12=3,(DATA!E502-Stats_DATA!F$6)/(Stats_DATA!F$10-Stats_DATA!F$6),"ERROR")))</f>
        <v>0.0980662424369448</v>
      </c>
      <c r="F502" s="0" t="n">
        <f aca="false">IF(Stats_DATA!G$12=1,DATA!F502,IF(Stats_DATA!G$12=2,(DATA!F502-Stats_DATA!G$2)/Stats_DATA!G$3,IF(Stats_DATA!G$12=3,(DATA!F502-Stats_DATA!G$6)/(Stats_DATA!G$10-Stats_DATA!G$6),"ERROR")))</f>
        <v>0.175604117137225</v>
      </c>
      <c r="G502" s="0" t="n">
        <f aca="false">IF(Stats_DATA!H$12=1,DATA!G502,IF(Stats_DATA!H$12=2,(DATA!G502-Stats_DATA!H$2)/Stats_DATA!H$3,IF(Stats_DATA!H$12=3,(DATA!G502-Stats_DATA!H$6)/(Stats_DATA!H$10-Stats_DATA!H$6),"ERROR")))</f>
        <v>0.607031654324706</v>
      </c>
      <c r="H502" s="0" t="n">
        <f aca="false">IF(Stats_DATA!I$12=1,DATA!H502,IF(Stats_DATA!I$12=2,(DATA!H502-Stats_DATA!I$2)/Stats_DATA!I$3,IF(Stats_DATA!I$12=3,(DATA!H502-Stats_DATA!I$6)/(Stats_DATA!I$10-Stats_DATA!I$6),"ERROR")))</f>
        <v>-0.145375609965252</v>
      </c>
      <c r="I502" s="0" t="n">
        <f aca="false">IF(Stats_DATA!J$12=1,DATA!I502,IF(Stats_DATA!J$12=2,(DATA!I502-Stats_DATA!J$2)/Stats_DATA!J$3,IF(Stats_DATA!J$12=3,(DATA!I502-Stats_DATA!J$6)/(Stats_DATA!J$10-Stats_DATA!J$6),"ERROR")))</f>
        <v>0.322163340740307</v>
      </c>
      <c r="J502" s="0" t="n">
        <f aca="false">IF(Stats_DATA!K$12=1,DATA!J502,IF(Stats_DATA!K$12=2,(DATA!J502-Stats_DATA!K$2)/Stats_DATA!K$3,IF(Stats_DATA!K$12=3,(DATA!J502-Stats_DATA!K$6)/(Stats_DATA!K$10-Stats_DATA!K$6),"ERROR")))</f>
        <v>-0.52388252463582</v>
      </c>
      <c r="K502" s="0" t="n">
        <f aca="false">IF(Stats_DATA!L$12=1,DATA!K502,IF(Stats_DATA!L$12=2,(DATA!K502-Stats_DATA!L$2)/Stats_DATA!L$3,IF(Stats_DATA!L$12=3,(DATA!K502-Stats_DATA!L$6)/(Stats_DATA!L$10-Stats_DATA!L$6),"ERROR")))</f>
        <v>0.834573283156866</v>
      </c>
      <c r="L502" s="0" t="n">
        <f aca="false">IF(Stats_DATA!M$12=1,DATA!L502,IF(Stats_DATA!M$12=2,(DATA!L502-Stats_DATA!M$2)/Stats_DATA!M$3,IF(Stats_DATA!M$12=3,(DATA!L502-Stats_DATA!M$6)/(Stats_DATA!M$10-Stats_DATA!M$6),"ERROR")))</f>
        <v>-0.119619665068457</v>
      </c>
      <c r="M502" s="0" t="n">
        <f aca="false">IF(Stats_DATA!N$12=1,DATA!M502,IF(Stats_DATA!N$12=2,(DATA!M502-Stats_DATA!N$2)/Stats_DATA!N$3,IF(Stats_DATA!N$12=3,(DATA!M502-Stats_DATA!N$6)/(Stats_DATA!N$10-Stats_DATA!N$6),"ERROR")))</f>
        <v>-0.678971301426297</v>
      </c>
      <c r="N502" s="0" t="n">
        <f aca="false">IF(Stats_DATA!O$12=1,DATA!N502,IF(Stats_DATA!O$12=2,(DATA!N502-Stats_DATA!O$2)/Stats_DATA!O$3,IF(Stats_DATA!O$12=3,(DATA!N502-Stats_DATA!O$6)/(Stats_DATA!O$10-Stats_DATA!O$6),"ERROR")))</f>
        <v>-0.277991918652039</v>
      </c>
      <c r="O502" s="0" t="n">
        <f aca="false">IF(Stats_DATA!P$12=1,DATA!O502,IF(Stats_DATA!P$12=2,(DATA!O502-Stats_DATA!P$2)/Stats_DATA!P$3,IF(Stats_DATA!P$12=3,(DATA!O502-Stats_DATA!P$6)/(Stats_DATA!P$10-Stats_DATA!P$6),"ERROR")))</f>
        <v>-0.120838812502544</v>
      </c>
      <c r="P502" s="0" t="n">
        <f aca="false">IF(Stats_DATA!Q$12=1,DATA!P502,IF(Stats_DATA!Q$12=2,(DATA!P502-Stats_DATA!Q$2)/Stats_DATA!Q$3,IF(Stats_DATA!Q$12=3,(DATA!P502-Stats_DATA!Q$6)/(Stats_DATA!Q$10-Stats_DATA!Q$6),"ERROR")))</f>
        <v>-0.971843953957556</v>
      </c>
      <c r="Q502" s="0" t="n">
        <f aca="false">IF(Stats_DATA!R$12=1,DATA!Q502,IF(Stats_DATA!R$12=2,(DATA!Q502-Stats_DATA!R$2)/Stats_DATA!R$3,IF(Stats_DATA!R$12=3,(DATA!Q502-Stats_DATA!R$6)/(Stats_DATA!R$10-Stats_DATA!R$6),"ERROR")))</f>
        <v>-0.406972630077493</v>
      </c>
      <c r="R502" s="0" t="n">
        <f aca="false">IF(Stats_DATA!S$12=1,DATA!R502,IF(Stats_DATA!S$12=2,(DATA!R502-Stats_DATA!S$2)/Stats_DATA!S$3,IF(Stats_DATA!S$12=3,(DATA!R502-Stats_DATA!S$6)/(Stats_DATA!S$10-Stats_DATA!S$6),"ERROR")))</f>
        <v>-0.395338650250286</v>
      </c>
      <c r="S502" s="0" t="n">
        <f aca="false">IF(Stats_DATA!T$12=1,DATA!S502,IF(Stats_DATA!T$12=2,(DATA!S502-Stats_DATA!T$2)/Stats_DATA!T$3,IF(Stats_DATA!T$12=3,(DATA!S502-Stats_DATA!T$6)/(Stats_DATA!T$10-Stats_DATA!T$6),"ERROR")))</f>
        <v>-0.284611980332389</v>
      </c>
      <c r="T502" s="0" t="n">
        <f aca="false">IF(Stats_DATA!U$12=1,DATA!T502,IF(Stats_DATA!U$12=2,(DATA!T502-Stats_DATA!U$2)/Stats_DATA!U$3,IF(Stats_DATA!U$12=3,(DATA!T502-Stats_DATA!U$6)/(Stats_DATA!U$10-Stats_DATA!U$6),"ERROR")))</f>
        <v>-1.20878897530317</v>
      </c>
      <c r="U502" s="0" t="n">
        <f aca="false">IF(Stats_DATA!V$12=1,DATA!U502,IF(Stats_DATA!V$12=2,(DATA!U502-Stats_DATA!V$2)/Stats_DATA!V$3,IF(Stats_DATA!V$12=3,(DATA!U502-Stats_DATA!V$6)/(Stats_DATA!V$10-Stats_DATA!V$6),"ERROR")))</f>
        <v>-0.210842367181882</v>
      </c>
      <c r="V502" s="0" t="n">
        <f aca="false">IF(Stats_DATA!W$12=1,DATA!V502,IF(Stats_DATA!W$12=2,(DATA!V502-Stats_DATA!W$2)/Stats_DATA!W$3,IF(Stats_DATA!W$12=3,(DATA!V502-Stats_DATA!W$6)/(Stats_DATA!W$10-Stats_DATA!W$6),"ERROR")))</f>
        <v>0.101548864287051</v>
      </c>
      <c r="W502" s="0" t="n">
        <f aca="false">IF(Stats_DATA!X$12=1,DATA!W502,IF(Stats_DATA!X$12=2,(DATA!W502-Stats_DATA!X$2)/Stats_DATA!X$3,IF(Stats_DATA!X$12=3,(DATA!W502-Stats_DATA!X$6)/(Stats_DATA!X$10-Stats_DATA!X$6),"ERROR")))</f>
        <v>-0.853726530909734</v>
      </c>
      <c r="X502" s="0" t="n">
        <f aca="false">IF(Stats_DATA!Y$12=1,DATA!X502,IF(Stats_DATA!Y$12=2,(DATA!X502-Stats_DATA!Y$2)/Stats_DATA!Y$3,IF(Stats_DATA!Y$12=3,(DATA!X502-Stats_DATA!Y$6)/(Stats_DATA!Y$10-Stats_DATA!Y$6),"ERROR")))</f>
        <v>0.0725774653207911</v>
      </c>
      <c r="Y502" s="0" t="n">
        <f aca="false">IF(Stats_DATA!Z$12=1,DATA!Y502,IF(Stats_DATA!Z$12=2,(DATA!Y502-Stats_DATA!Z$2)/Stats_DATA!Z$3,IF(Stats_DATA!Z$12=3,(DATA!Y502-Stats_DATA!Z$6)/(Stats_DATA!Z$10-Stats_DATA!Z$6),"ERROR")))</f>
        <v>-0.0415962719351078</v>
      </c>
      <c r="Z502" s="0" t="n">
        <f aca="false">IF(Stats_DATA!AA$12=1,DATA!Z502,IF(Stats_DATA!AA$12=2,(DATA!Z502-Stats_DATA!AA$2)/Stats_DATA!AA$3,IF(Stats_DATA!AA$12=3,(DATA!Z502-Stats_DATA!AA$6)/(Stats_DATA!AA$10-Stats_DATA!AA$6),"ERROR")))</f>
        <v>-0.826394497495246</v>
      </c>
      <c r="AA502" s="0" t="n">
        <f aca="false">IF(Stats_DATA!AB$12=1,DATA!AA502,IF(Stats_DATA!AB$12=2,(DATA!AA502-Stats_DATA!AB$2)/Stats_DATA!AB$3,IF(Stats_DATA!AB$12=3,(DATA!AA502-Stats_DATA!AB$6)/(Stats_DATA!AB$10-Stats_DATA!AB$6),"ERROR")))</f>
        <v>-0.233035859576304</v>
      </c>
      <c r="AB502" s="0" t="n">
        <f aca="false">IF(Stats_DATA!AC$12=1,DATA!AB502,IF(Stats_DATA!AC$12=2,(DATA!AB502-Stats_DATA!AC$2)/Stats_DATA!AC$3,IF(Stats_DATA!AC$12=3,(DATA!AB502-Stats_DATA!AC$6)/(Stats_DATA!AC$10-Stats_DATA!AC$6),"ERROR")))</f>
        <v>-0.415045089917816</v>
      </c>
      <c r="AC502" s="0" t="n">
        <f aca="false">IF(Stats_DATA!AD$12=1,DATA!AC502,IF(Stats_DATA!AD$12=2,(DATA!AC502-Stats_DATA!AD$2)/Stats_DATA!AD$3,IF(Stats_DATA!AD$12=3,(DATA!AC502-Stats_DATA!AD$6)/(Stats_DATA!AD$10-Stats_DATA!AD$6),"ERROR")))</f>
        <v>-0.194823780282218</v>
      </c>
      <c r="AD502" s="0" t="n">
        <f aca="false">IF(Stats_DATA!AE$12=1,DATA!AD502,IF(Stats_DATA!AE$12=2,(DATA!AD502-Stats_DATA!AE$2)/Stats_DATA!AE$3,IF(Stats_DATA!AE$12=3,(DATA!AD502-Stats_DATA!AE$6)/(Stats_DATA!AE$10-Stats_DATA!AE$6),"ERROR")))</f>
        <v>-1.1698486144372</v>
      </c>
      <c r="AE502" s="0" t="n">
        <f aca="false">IF(Stats_DATA!AF$12=1,DATA!AE502,IF(Stats_DATA!AF$12=2,(DATA!AE502-Stats_DATA!AF$2)/Stats_DATA!AF$3,IF(Stats_DATA!AF$12=3,(DATA!AE502-Stats_DATA!AF$6)/(Stats_DATA!AF$10-Stats_DATA!AF$6),"ERROR")))</f>
        <v>0.0854969226119123</v>
      </c>
    </row>
    <row r="503" customFormat="false" ht="12.8" hidden="false" customHeight="false" outlineLevel="0" collapsed="false">
      <c r="A503" s="0" t="n">
        <f aca="false">IF(Stats_DATA!B$12=1,DATA!A503,IF(Stats_DATA!B$12=2,(DATA!A503-Stats_DATA!B$2)/Stats_DATA!B$3,IF(Stats_DATA!B$12=3,(DATA!A503-Stats_DATA!B$6)/(Stats_DATA!B$10-Stats_DATA!B$6),"ERROR")))</f>
        <v>1</v>
      </c>
      <c r="B503" s="0" t="n">
        <f aca="false">IF(Stats_DATA!C$12=1,DATA!B503,IF(Stats_DATA!C$12=2,(DATA!B503-Stats_DATA!C$2)/Stats_DATA!C$3,IF(Stats_DATA!C$12=3,(DATA!B503-Stats_DATA!C$6)/(Stats_DATA!C$10-Stats_DATA!C$6),"ERROR")))</f>
        <v>-0.0871984910109381</v>
      </c>
      <c r="C503" s="0" t="n">
        <f aca="false">IF(Stats_DATA!D$12=1,DATA!C503,IF(Stats_DATA!D$12=2,(DATA!C503-Stats_DATA!D$2)/Stats_DATA!D$3,IF(Stats_DATA!D$12=3,(DATA!C503-Stats_DATA!D$6)/(Stats_DATA!D$10-Stats_DATA!D$6),"ERROR")))</f>
        <v>1.20909282650889</v>
      </c>
      <c r="D503" s="0" t="n">
        <f aca="false">IF(Stats_DATA!E$12=1,DATA!D503,IF(Stats_DATA!E$12=2,(DATA!D503-Stats_DATA!E$2)/Stats_DATA!E$3,IF(Stats_DATA!E$12=3,(DATA!D503-Stats_DATA!E$6)/(Stats_DATA!E$10-Stats_DATA!E$6),"ERROR")))</f>
        <v>0.0148552158425332</v>
      </c>
      <c r="E503" s="0" t="n">
        <f aca="false">IF(Stats_DATA!F$12=1,DATA!E503,IF(Stats_DATA!F$12=2,(DATA!E503-Stats_DATA!F$2)/Stats_DATA!F$3,IF(Stats_DATA!F$12=3,(DATA!E503-Stats_DATA!F$6)/(Stats_DATA!F$10-Stats_DATA!F$6),"ERROR")))</f>
        <v>-0.167623572909278</v>
      </c>
      <c r="F503" s="0" t="n">
        <f aca="false">IF(Stats_DATA!G$12=1,DATA!F503,IF(Stats_DATA!G$12=2,(DATA!F503-Stats_DATA!G$2)/Stats_DATA!G$3,IF(Stats_DATA!G$12=3,(DATA!F503-Stats_DATA!G$6)/(Stats_DATA!G$10-Stats_DATA!G$6),"ERROR")))</f>
        <v>1.41066112386848</v>
      </c>
      <c r="G503" s="0" t="n">
        <f aca="false">IF(Stats_DATA!H$12=1,DATA!G503,IF(Stats_DATA!H$12=2,(DATA!G503-Stats_DATA!H$2)/Stats_DATA!H$3,IF(Stats_DATA!H$12=3,(DATA!G503-Stats_DATA!H$6)/(Stats_DATA!H$10-Stats_DATA!H$6),"ERROR")))</f>
        <v>1.20726540921606</v>
      </c>
      <c r="H503" s="0" t="n">
        <f aca="false">IF(Stats_DATA!I$12=1,DATA!H503,IF(Stats_DATA!I$12=2,(DATA!H503-Stats_DATA!I$2)/Stats_DATA!I$3,IF(Stats_DATA!I$12=3,(DATA!H503-Stats_DATA!I$6)/(Stats_DATA!I$10-Stats_DATA!I$6),"ERROR")))</f>
        <v>0.588319075809986</v>
      </c>
      <c r="I503" s="0" t="n">
        <f aca="false">IF(Stats_DATA!J$12=1,DATA!I503,IF(Stats_DATA!J$12=2,(DATA!I503-Stats_DATA!J$2)/Stats_DATA!J$3,IF(Stats_DATA!J$12=3,(DATA!I503-Stats_DATA!J$6)/(Stats_DATA!J$10-Stats_DATA!J$6),"ERROR")))</f>
        <v>0.481172300583222</v>
      </c>
      <c r="J503" s="0" t="n">
        <f aca="false">IF(Stats_DATA!K$12=1,DATA!J503,IF(Stats_DATA!K$12=2,(DATA!J503-Stats_DATA!K$2)/Stats_DATA!K$3,IF(Stats_DATA!K$12=3,(DATA!J503-Stats_DATA!K$6)/(Stats_DATA!K$10-Stats_DATA!K$6),"ERROR")))</f>
        <v>1.69029187796691</v>
      </c>
      <c r="K503" s="0" t="n">
        <f aca="false">IF(Stats_DATA!L$12=1,DATA!K503,IF(Stats_DATA!L$12=2,(DATA!K503-Stats_DATA!L$2)/Stats_DATA!L$3,IF(Stats_DATA!L$12=3,(DATA!K503-Stats_DATA!L$6)/(Stats_DATA!L$10-Stats_DATA!L$6),"ERROR")))</f>
        <v>1.35579295795348</v>
      </c>
      <c r="L503" s="0" t="n">
        <f aca="false">IF(Stats_DATA!M$12=1,DATA!L503,IF(Stats_DATA!M$12=2,(DATA!L503-Stats_DATA!M$2)/Stats_DATA!M$3,IF(Stats_DATA!M$12=3,(DATA!L503-Stats_DATA!M$6)/(Stats_DATA!M$10-Stats_DATA!M$6),"ERROR")))</f>
        <v>0.252162758658788</v>
      </c>
      <c r="M503" s="0" t="n">
        <f aca="false">IF(Stats_DATA!N$12=1,DATA!M503,IF(Stats_DATA!N$12=2,(DATA!M503-Stats_DATA!N$2)/Stats_DATA!N$3,IF(Stats_DATA!N$12=3,(DATA!M503-Stats_DATA!N$6)/(Stats_DATA!N$10-Stats_DATA!N$6),"ERROR")))</f>
        <v>0.564030598292494</v>
      </c>
      <c r="N503" s="0" t="n">
        <f aca="false">IF(Stats_DATA!O$12=1,DATA!N503,IF(Stats_DATA!O$12=2,(DATA!N503-Stats_DATA!O$2)/Stats_DATA!O$3,IF(Stats_DATA!O$12=3,(DATA!N503-Stats_DATA!O$6)/(Stats_DATA!O$10-Stats_DATA!O$6),"ERROR")))</f>
        <v>0.053387011974069</v>
      </c>
      <c r="O503" s="0" t="n">
        <f aca="false">IF(Stats_DATA!P$12=1,DATA!O503,IF(Stats_DATA!P$12=2,(DATA!O503-Stats_DATA!P$2)/Stats_DATA!P$3,IF(Stats_DATA!P$12=3,(DATA!O503-Stats_DATA!P$6)/(Stats_DATA!P$10-Stats_DATA!P$6),"ERROR")))</f>
        <v>-0.0282930454386115</v>
      </c>
      <c r="P503" s="0" t="n">
        <f aca="false">IF(Stats_DATA!Q$12=1,DATA!P503,IF(Stats_DATA!Q$12=2,(DATA!P503-Stats_DATA!Q$2)/Stats_DATA!Q$3,IF(Stats_DATA!Q$12=3,(DATA!P503-Stats_DATA!Q$6)/(Stats_DATA!Q$10-Stats_DATA!Q$6),"ERROR")))</f>
        <v>0.878935992721041</v>
      </c>
      <c r="Q503" s="0" t="n">
        <f aca="false">IF(Stats_DATA!R$12=1,DATA!Q503,IF(Stats_DATA!R$12=2,(DATA!Q503-Stats_DATA!R$2)/Stats_DATA!R$3,IF(Stats_DATA!R$12=3,(DATA!Q503-Stats_DATA!R$6)/(Stats_DATA!R$10-Stats_DATA!R$6),"ERROR")))</f>
        <v>0.730496435289347</v>
      </c>
      <c r="R503" s="0" t="n">
        <f aca="false">IF(Stats_DATA!S$12=1,DATA!R503,IF(Stats_DATA!S$12=2,(DATA!R503-Stats_DATA!S$2)/Stats_DATA!S$3,IF(Stats_DATA!S$12=3,(DATA!R503-Stats_DATA!S$6)/(Stats_DATA!S$10-Stats_DATA!S$6),"ERROR")))</f>
        <v>0.0949538835100391</v>
      </c>
      <c r="S503" s="0" t="n">
        <f aca="false">IF(Stats_DATA!T$12=1,DATA!S503,IF(Stats_DATA!T$12=2,(DATA!S503-Stats_DATA!T$2)/Stats_DATA!T$3,IF(Stats_DATA!T$12=3,(DATA!S503-Stats_DATA!T$6)/(Stats_DATA!T$10-Stats_DATA!T$6),"ERROR")))</f>
        <v>0.70723844916504</v>
      </c>
      <c r="T503" s="0" t="n">
        <f aca="false">IF(Stats_DATA!U$12=1,DATA!T503,IF(Stats_DATA!U$12=2,(DATA!T503-Stats_DATA!U$2)/Stats_DATA!U$3,IF(Stats_DATA!U$12=3,(DATA!T503-Stats_DATA!U$6)/(Stats_DATA!U$10-Stats_DATA!U$6),"ERROR")))</f>
        <v>0.459415744501445</v>
      </c>
      <c r="U503" s="0" t="n">
        <f aca="false">IF(Stats_DATA!V$12=1,DATA!U503,IF(Stats_DATA!V$12=2,(DATA!U503-Stats_DATA!V$2)/Stats_DATA!V$3,IF(Stats_DATA!V$12=3,(DATA!U503-Stats_DATA!V$6)/(Stats_DATA!V$10-Stats_DATA!V$6),"ERROR")))</f>
        <v>1.20937653349786</v>
      </c>
      <c r="V503" s="0" t="n">
        <f aca="false">IF(Stats_DATA!W$12=1,DATA!V503,IF(Stats_DATA!W$12=2,(DATA!V503-Stats_DATA!W$2)/Stats_DATA!W$3,IF(Stats_DATA!W$12=3,(DATA!V503-Stats_DATA!W$6)/(Stats_DATA!W$10-Stats_DATA!W$6),"ERROR")))</f>
        <v>-0.0536264952543963</v>
      </c>
      <c r="W503" s="0" t="n">
        <f aca="false">IF(Stats_DATA!X$12=1,DATA!W503,IF(Stats_DATA!X$12=2,(DATA!W503-Stats_DATA!X$2)/Stats_DATA!X$3,IF(Stats_DATA!X$12=3,(DATA!W503-Stats_DATA!X$6)/(Stats_DATA!X$10-Stats_DATA!X$6),"ERROR")))</f>
        <v>1.18165837601446</v>
      </c>
      <c r="X503" s="0" t="n">
        <f aca="false">IF(Stats_DATA!Y$12=1,DATA!X503,IF(Stats_DATA!Y$12=2,(DATA!X503-Stats_DATA!Y$2)/Stats_DATA!Y$3,IF(Stats_DATA!Y$12=3,(DATA!X503-Stats_DATA!Y$6)/(Stats_DATA!Y$10-Stats_DATA!Y$6),"ERROR")))</f>
        <v>-0.0375332510165687</v>
      </c>
      <c r="Y503" s="0" t="n">
        <f aca="false">IF(Stats_DATA!Z$12=1,DATA!Y503,IF(Stats_DATA!Z$12=2,(DATA!Y503-Stats_DATA!Z$2)/Stats_DATA!Z$3,IF(Stats_DATA!Z$12=3,(DATA!Y503-Stats_DATA!Z$6)/(Stats_DATA!Z$10-Stats_DATA!Z$6),"ERROR")))</f>
        <v>-0.162609978426881</v>
      </c>
      <c r="Z503" s="0" t="n">
        <f aca="false">IF(Stats_DATA!AA$12=1,DATA!Z503,IF(Stats_DATA!AA$12=2,(DATA!Z503-Stats_DATA!AA$2)/Stats_DATA!AA$3,IF(Stats_DATA!AA$12=3,(DATA!Z503-Stats_DATA!AA$6)/(Stats_DATA!AA$10-Stats_DATA!AA$6),"ERROR")))</f>
        <v>2.05985115037452</v>
      </c>
      <c r="AA503" s="0" t="n">
        <f aca="false">IF(Stats_DATA!AB$12=1,DATA!AA503,IF(Stats_DATA!AB$12=2,(DATA!AA503-Stats_DATA!AB$2)/Stats_DATA!AB$3,IF(Stats_DATA!AB$12=3,(DATA!AA503-Stats_DATA!AB$6)/(Stats_DATA!AB$10-Stats_DATA!AB$6),"ERROR")))</f>
        <v>0.904653186593621</v>
      </c>
      <c r="AB503" s="0" t="n">
        <f aca="false">IF(Stats_DATA!AC$12=1,DATA!AB503,IF(Stats_DATA!AC$12=2,(DATA!AB503-Stats_DATA!AC$2)/Stats_DATA!AC$3,IF(Stats_DATA!AC$12=3,(DATA!AB503-Stats_DATA!AC$6)/(Stats_DATA!AC$10-Stats_DATA!AC$6),"ERROR")))</f>
        <v>0.315934063397742</v>
      </c>
      <c r="AC503" s="0" t="n">
        <f aca="false">IF(Stats_DATA!AD$12=1,DATA!AC503,IF(Stats_DATA!AD$12=2,(DATA!AC503-Stats_DATA!AD$2)/Stats_DATA!AD$3,IF(Stats_DATA!AD$12=3,(DATA!AC503-Stats_DATA!AD$6)/(Stats_DATA!AD$10-Stats_DATA!AD$6),"ERROR")))</f>
        <v>0.570400751277677</v>
      </c>
      <c r="AD503" s="0" t="n">
        <f aca="false">IF(Stats_DATA!AE$12=1,DATA!AD503,IF(Stats_DATA!AE$12=2,(DATA!AD503-Stats_DATA!AE$2)/Stats_DATA!AE$3,IF(Stats_DATA!AE$12=3,(DATA!AD503-Stats_DATA!AE$6)/(Stats_DATA!AE$10-Stats_DATA!AE$6),"ERROR")))</f>
        <v>1.21266364712598</v>
      </c>
      <c r="AE503" s="0" t="n">
        <f aca="false">IF(Stats_DATA!AF$12=1,DATA!AE503,IF(Stats_DATA!AF$12=2,(DATA!AE503-Stats_DATA!AF$2)/Stats_DATA!AF$3,IF(Stats_DATA!AF$12=3,(DATA!AE503-Stats_DATA!AF$6)/(Stats_DATA!AF$10-Stats_DATA!AF$6),"ERROR")))</f>
        <v>1.90209148190839</v>
      </c>
    </row>
    <row r="504" customFormat="false" ht="12.8" hidden="false" customHeight="false" outlineLevel="0" collapsed="false">
      <c r="A504" s="0" t="n">
        <f aca="false">IF(Stats_DATA!B$12=1,DATA!A504,IF(Stats_DATA!B$12=2,(DATA!A504-Stats_DATA!B$2)/Stats_DATA!B$3,IF(Stats_DATA!B$12=3,(DATA!A504-Stats_DATA!B$6)/(Stats_DATA!B$10-Stats_DATA!B$6),"ERROR")))</f>
        <v>0</v>
      </c>
      <c r="B504" s="0" t="n">
        <f aca="false">IF(Stats_DATA!C$12=1,DATA!B504,IF(Stats_DATA!C$12=2,(DATA!B504-Stats_DATA!C$2)/Stats_DATA!C$3,IF(Stats_DATA!C$12=3,(DATA!B504-Stats_DATA!C$6)/(Stats_DATA!C$10-Stats_DATA!C$6),"ERROR")))</f>
        <v>-0.450417068029306</v>
      </c>
      <c r="C504" s="0" t="n">
        <f aca="false">IF(Stats_DATA!D$12=1,DATA!C504,IF(Stats_DATA!D$12=2,(DATA!C504-Stats_DATA!D$2)/Stats_DATA!D$3,IF(Stats_DATA!D$12=3,(DATA!C504-Stats_DATA!D$6)/(Stats_DATA!D$10-Stats_DATA!D$6),"ERROR")))</f>
        <v>-0.690449618701217</v>
      </c>
      <c r="D504" s="0" t="n">
        <f aca="false">IF(Stats_DATA!E$12=1,DATA!D504,IF(Stats_DATA!E$12=2,(DATA!D504-Stats_DATA!E$2)/Stats_DATA!E$3,IF(Stats_DATA!E$12=3,(DATA!D504-Stats_DATA!E$6)/(Stats_DATA!E$10-Stats_DATA!E$6),"ERROR")))</f>
        <v>-0.441130983016106</v>
      </c>
      <c r="E504" s="0" t="n">
        <f aca="false">IF(Stats_DATA!F$12=1,DATA!E504,IF(Stats_DATA!F$12=2,(DATA!E504-Stats_DATA!F$2)/Stats_DATA!F$3,IF(Stats_DATA!F$12=3,(DATA!E504-Stats_DATA!F$6)/(Stats_DATA!F$10-Stats_DATA!F$6),"ERROR")))</f>
        <v>-0.507479208368189</v>
      </c>
      <c r="F504" s="0" t="n">
        <f aca="false">IF(Stats_DATA!G$12=1,DATA!F504,IF(Stats_DATA!G$12=2,(DATA!F504-Stats_DATA!G$2)/Stats_DATA!G$3,IF(Stats_DATA!G$12=3,(DATA!F504-Stats_DATA!G$6)/(Stats_DATA!G$10-Stats_DATA!G$6),"ERROR")))</f>
        <v>1.38221997230299</v>
      </c>
      <c r="G504" s="0" t="n">
        <f aca="false">IF(Stats_DATA!H$12=1,DATA!G504,IF(Stats_DATA!H$12=2,(DATA!G504-Stats_DATA!H$2)/Stats_DATA!H$3,IF(Stats_DATA!H$12=3,(DATA!G504-Stats_DATA!H$6)/(Stats_DATA!H$10-Stats_DATA!H$6),"ERROR")))</f>
        <v>0.0787502107452489</v>
      </c>
      <c r="H504" s="0" t="n">
        <f aca="false">IF(Stats_DATA!I$12=1,DATA!H504,IF(Stats_DATA!I$12=2,(DATA!H504-Stats_DATA!I$2)/Stats_DATA!I$3,IF(Stats_DATA!I$12=3,(DATA!H504-Stats_DATA!I$6)/(Stats_DATA!I$10-Stats_DATA!I$6),"ERROR")))</f>
        <v>-0.370288342328904</v>
      </c>
      <c r="I504" s="0" t="n">
        <f aca="false">IF(Stats_DATA!J$12=1,DATA!I504,IF(Stats_DATA!J$12=2,(DATA!I504-Stats_DATA!J$2)/Stats_DATA!J$3,IF(Stats_DATA!J$12=3,(DATA!I504-Stats_DATA!J$6)/(Stats_DATA!J$10-Stats_DATA!J$6),"ERROR")))</f>
        <v>-0.415669158498372</v>
      </c>
      <c r="J504" s="0" t="n">
        <f aca="false">IF(Stats_DATA!K$12=1,DATA!J504,IF(Stats_DATA!K$12=2,(DATA!J504-Stats_DATA!K$2)/Stats_DATA!K$3,IF(Stats_DATA!K$12=3,(DATA!J504-Stats_DATA!K$6)/(Stats_DATA!K$10-Stats_DATA!K$6),"ERROR")))</f>
        <v>0.479244264022747</v>
      </c>
      <c r="K504" s="0" t="n">
        <f aca="false">IF(Stats_DATA!L$12=1,DATA!K504,IF(Stats_DATA!L$12=2,(DATA!K504-Stats_DATA!L$2)/Stats_DATA!L$3,IF(Stats_DATA!L$12=3,(DATA!K504-Stats_DATA!L$6)/(Stats_DATA!L$10-Stats_DATA!L$6),"ERROR")))</f>
        <v>0.470569325486409</v>
      </c>
      <c r="L504" s="0" t="n">
        <f aca="false">IF(Stats_DATA!M$12=1,DATA!L504,IF(Stats_DATA!M$12=2,(DATA!L504-Stats_DATA!M$2)/Stats_DATA!M$3,IF(Stats_DATA!M$12=3,(DATA!L504-Stats_DATA!M$6)/(Stats_DATA!M$10-Stats_DATA!M$6),"ERROR")))</f>
        <v>-0.531789704176353</v>
      </c>
      <c r="M504" s="0" t="n">
        <f aca="false">IF(Stats_DATA!N$12=1,DATA!M504,IF(Stats_DATA!N$12=2,(DATA!M504-Stats_DATA!N$2)/Stats_DATA!N$3,IF(Stats_DATA!N$12=3,(DATA!M504-Stats_DATA!N$6)/(Stats_DATA!N$10-Stats_DATA!N$6),"ERROR")))</f>
        <v>-0.220889662139527</v>
      </c>
      <c r="N504" s="0" t="n">
        <f aca="false">IF(Stats_DATA!O$12=1,DATA!N504,IF(Stats_DATA!O$12=2,(DATA!N504-Stats_DATA!O$2)/Stats_DATA!O$3,IF(Stats_DATA!O$12=3,(DATA!N504-Stats_DATA!O$6)/(Stats_DATA!O$10-Stats_DATA!O$6),"ERROR")))</f>
        <v>-0.643003337759603</v>
      </c>
      <c r="O504" s="0" t="n">
        <f aca="false">IF(Stats_DATA!P$12=1,DATA!O504,IF(Stats_DATA!P$12=2,(DATA!O504-Stats_DATA!P$2)/Stats_DATA!P$3,IF(Stats_DATA!P$12=3,(DATA!O504-Stats_DATA!P$6)/(Stats_DATA!P$10-Stats_DATA!P$6),"ERROR")))</f>
        <v>-0.480250520696201</v>
      </c>
      <c r="P504" s="0" t="n">
        <f aca="false">IF(Stats_DATA!Q$12=1,DATA!P504,IF(Stats_DATA!Q$12=2,(DATA!P504-Stats_DATA!Q$2)/Stats_DATA!Q$3,IF(Stats_DATA!Q$12=3,(DATA!P504-Stats_DATA!Q$6)/(Stats_DATA!Q$10-Stats_DATA!Q$6),"ERROR")))</f>
        <v>0.886263176242172</v>
      </c>
      <c r="Q504" s="0" t="n">
        <f aca="false">IF(Stats_DATA!R$12=1,DATA!Q504,IF(Stats_DATA!R$12=2,(DATA!Q504-Stats_DATA!R$2)/Stats_DATA!R$3,IF(Stats_DATA!R$12=3,(DATA!Q504-Stats_DATA!R$6)/(Stats_DATA!R$10-Stats_DATA!R$6),"ERROR")))</f>
        <v>-0.547690452597102</v>
      </c>
      <c r="R504" s="0" t="n">
        <f aca="false">IF(Stats_DATA!S$12=1,DATA!R504,IF(Stats_DATA!S$12=2,(DATA!R504-Stats_DATA!S$2)/Stats_DATA!S$3,IF(Stats_DATA!S$12=3,(DATA!R504-Stats_DATA!S$6)/(Stats_DATA!S$10-Stats_DATA!S$6),"ERROR")))</f>
        <v>-0.20352826035351</v>
      </c>
      <c r="S504" s="0" t="n">
        <f aca="false">IF(Stats_DATA!T$12=1,DATA!S504,IF(Stats_DATA!T$12=2,(DATA!S504-Stats_DATA!T$2)/Stats_DATA!T$3,IF(Stats_DATA!T$12=3,(DATA!S504-Stats_DATA!T$6)/(Stats_DATA!T$10-Stats_DATA!T$6),"ERROR")))</f>
        <v>-0.0301666904122966</v>
      </c>
      <c r="T504" s="0" t="n">
        <f aca="false">IF(Stats_DATA!U$12=1,DATA!T504,IF(Stats_DATA!U$12=2,(DATA!T504-Stats_DATA!U$2)/Stats_DATA!U$3,IF(Stats_DATA!U$12=3,(DATA!T504-Stats_DATA!U$6)/(Stats_DATA!U$10-Stats_DATA!U$6),"ERROR")))</f>
        <v>0.903383208002747</v>
      </c>
      <c r="U504" s="0" t="n">
        <f aca="false">IF(Stats_DATA!V$12=1,DATA!U504,IF(Stats_DATA!V$12=2,(DATA!U504-Stats_DATA!V$2)/Stats_DATA!V$3,IF(Stats_DATA!V$12=3,(DATA!U504-Stats_DATA!V$6)/(Stats_DATA!V$10-Stats_DATA!V$6),"ERROR")))</f>
        <v>-0.496926908910079</v>
      </c>
      <c r="V504" s="0" t="n">
        <f aca="false">IF(Stats_DATA!W$12=1,DATA!V504,IF(Stats_DATA!W$12=2,(DATA!V504-Stats_DATA!W$2)/Stats_DATA!W$3,IF(Stats_DATA!W$12=3,(DATA!V504-Stats_DATA!W$6)/(Stats_DATA!W$10-Stats_DATA!W$6),"ERROR")))</f>
        <v>-0.558463664962572</v>
      </c>
      <c r="W504" s="0" t="n">
        <f aca="false">IF(Stats_DATA!X$12=1,DATA!W504,IF(Stats_DATA!X$12=2,(DATA!W504-Stats_DATA!X$2)/Stats_DATA!X$3,IF(Stats_DATA!X$12=3,(DATA!W504-Stats_DATA!X$6)/(Stats_DATA!X$10-Stats_DATA!X$6),"ERROR")))</f>
        <v>-0.695906917822886</v>
      </c>
      <c r="X504" s="0" t="n">
        <f aca="false">IF(Stats_DATA!Y$12=1,DATA!X504,IF(Stats_DATA!Y$12=2,(DATA!X504-Stats_DATA!Y$2)/Stats_DATA!Y$3,IF(Stats_DATA!Y$12=3,(DATA!X504-Stats_DATA!Y$6)/(Stats_DATA!Y$10-Stats_DATA!Y$6),"ERROR")))</f>
        <v>-0.612787344746613</v>
      </c>
      <c r="Y504" s="0" t="n">
        <f aca="false">IF(Stats_DATA!Z$12=1,DATA!Y504,IF(Stats_DATA!Z$12=2,(DATA!Y504-Stats_DATA!Z$2)/Stats_DATA!Z$3,IF(Stats_DATA!Z$12=3,(DATA!Y504-Stats_DATA!Z$6)/(Stats_DATA!Z$10-Stats_DATA!Z$6),"ERROR")))</f>
        <v>-0.577112659588834</v>
      </c>
      <c r="Z504" s="0" t="n">
        <f aca="false">IF(Stats_DATA!AA$12=1,DATA!Z504,IF(Stats_DATA!AA$12=2,(DATA!Z504-Stats_DATA!AA$2)/Stats_DATA!AA$3,IF(Stats_DATA!AA$12=3,(DATA!Z504-Stats_DATA!AA$6)/(Stats_DATA!AA$10-Stats_DATA!AA$6),"ERROR")))</f>
        <v>1.12258776851696</v>
      </c>
      <c r="AA504" s="0" t="n">
        <f aca="false">IF(Stats_DATA!AB$12=1,DATA!AA504,IF(Stats_DATA!AB$12=2,(DATA!AA504-Stats_DATA!AB$2)/Stats_DATA!AB$3,IF(Stats_DATA!AB$12=3,(DATA!AA504-Stats_DATA!AB$6)/(Stats_DATA!AB$10-Stats_DATA!AB$6),"ERROR")))</f>
        <v>-0.503157560482571</v>
      </c>
      <c r="AB504" s="0" t="n">
        <f aca="false">IF(Stats_DATA!AC$12=1,DATA!AB504,IF(Stats_DATA!AC$12=2,(DATA!AB504-Stats_DATA!AC$2)/Stats_DATA!AC$3,IF(Stats_DATA!AC$12=3,(DATA!AB504-Stats_DATA!AC$6)/(Stats_DATA!AC$10-Stats_DATA!AC$6),"ERROR")))</f>
        <v>-0.39922718037066</v>
      </c>
      <c r="AC504" s="0" t="n">
        <f aca="false">IF(Stats_DATA!AD$12=1,DATA!AC504,IF(Stats_DATA!AD$12=2,(DATA!AC504-Stats_DATA!AD$2)/Stats_DATA!AD$3,IF(Stats_DATA!AD$12=3,(DATA!AC504-Stats_DATA!AD$6)/(Stats_DATA!AD$10-Stats_DATA!AD$6),"ERROR")))</f>
        <v>-0.463945489294038</v>
      </c>
      <c r="AD504" s="0" t="n">
        <f aca="false">IF(Stats_DATA!AE$12=1,DATA!AD504,IF(Stats_DATA!AE$12=2,(DATA!AD504-Stats_DATA!AE$2)/Stats_DATA!AE$3,IF(Stats_DATA!AE$12=3,(DATA!AD504-Stats_DATA!AE$6)/(Stats_DATA!AE$10-Stats_DATA!AE$6),"ERROR")))</f>
        <v>0.410949887468354</v>
      </c>
      <c r="AE504" s="0" t="n">
        <f aca="false">IF(Stats_DATA!AF$12=1,DATA!AE504,IF(Stats_DATA!AF$12=2,(DATA!AE504-Stats_DATA!AF$2)/Stats_DATA!AF$3,IF(Stats_DATA!AF$12=3,(DATA!AE504-Stats_DATA!AF$6)/(Stats_DATA!AF$10-Stats_DATA!AF$6),"ERROR")))</f>
        <v>-0.474264460944547</v>
      </c>
    </row>
    <row r="505" customFormat="false" ht="12.8" hidden="false" customHeight="false" outlineLevel="0" collapsed="false">
      <c r="A505" s="0" t="n">
        <f aca="false">IF(Stats_DATA!B$12=1,DATA!A505,IF(Stats_DATA!B$12=2,(DATA!A505-Stats_DATA!B$2)/Stats_DATA!B$3,IF(Stats_DATA!B$12=3,(DATA!A505-Stats_DATA!B$6)/(Stats_DATA!B$10-Stats_DATA!B$6),"ERROR")))</f>
        <v>1</v>
      </c>
      <c r="B505" s="0" t="n">
        <f aca="false">IF(Stats_DATA!C$12=1,DATA!B505,IF(Stats_DATA!C$12=2,(DATA!B505-Stats_DATA!C$2)/Stats_DATA!C$3,IF(Stats_DATA!C$12=3,(DATA!B505-Stats_DATA!C$6)/(Stats_DATA!C$10-Stats_DATA!C$6),"ERROR")))</f>
        <v>2.54329854723927</v>
      </c>
      <c r="C505" s="0" t="n">
        <f aca="false">IF(Stats_DATA!D$12=1,DATA!C505,IF(Stats_DATA!D$12=2,(DATA!C505-Stats_DATA!D$2)/Stats_DATA!D$3,IF(Stats_DATA!D$12=3,(DATA!C505-Stats_DATA!D$6)/(Stats_DATA!D$10-Stats_DATA!D$6),"ERROR")))</f>
        <v>0.125632876119773</v>
      </c>
      <c r="D505" s="0" t="n">
        <f aca="false">IF(Stats_DATA!E$12=1,DATA!D505,IF(Stats_DATA!E$12=2,(DATA!D505-Stats_DATA!E$2)/Stats_DATA!E$3,IF(Stats_DATA!E$12=3,(DATA!D505-Stats_DATA!E$6)/(Stats_DATA!E$10-Stats_DATA!E$6),"ERROR")))</f>
        <v>2.47462914235705</v>
      </c>
      <c r="E505" s="0" t="n">
        <f aca="false">IF(Stats_DATA!F$12=1,DATA!E505,IF(Stats_DATA!F$12=2,(DATA!E505-Stats_DATA!F$2)/Stats_DATA!F$3,IF(Stats_DATA!F$12=3,(DATA!E505-Stats_DATA!F$6)/(Stats_DATA!F$10-Stats_DATA!F$6),"ERROR")))</f>
        <v>2.91864068856166</v>
      </c>
      <c r="F505" s="0" t="n">
        <f aca="false">IF(Stats_DATA!G$12=1,DATA!F505,IF(Stats_DATA!G$12=2,(DATA!F505-Stats_DATA!G$2)/Stats_DATA!G$3,IF(Stats_DATA!G$12=3,(DATA!F505-Stats_DATA!G$6)/(Stats_DATA!G$10-Stats_DATA!G$6),"ERROR")))</f>
        <v>-0.20906245778598</v>
      </c>
      <c r="G505" s="0" t="n">
        <f aca="false">IF(Stats_DATA!H$12=1,DATA!G505,IF(Stats_DATA!H$12=2,(DATA!G505-Stats_DATA!H$2)/Stats_DATA!H$3,IF(Stats_DATA!H$12=3,(DATA!G505-Stats_DATA!H$6)/(Stats_DATA!H$10-Stats_DATA!H$6),"ERROR")))</f>
        <v>0.438511767304736</v>
      </c>
      <c r="H505" s="0" t="n">
        <f aca="false">IF(Stats_DATA!I$12=1,DATA!H505,IF(Stats_DATA!I$12=2,(DATA!H505-Stats_DATA!I$2)/Stats_DATA!I$3,IF(Stats_DATA!I$12=3,(DATA!H505-Stats_DATA!I$6)/(Stats_DATA!I$10-Stats_DATA!I$6),"ERROR")))</f>
        <v>0.988470562837343</v>
      </c>
      <c r="I505" s="0" t="n">
        <f aca="false">IF(Stats_DATA!J$12=1,DATA!I505,IF(Stats_DATA!J$12=2,(DATA!I505-Stats_DATA!J$2)/Stats_DATA!J$3,IF(Stats_DATA!J$12=3,(DATA!I505-Stats_DATA!J$6)/(Stats_DATA!J$10-Stats_DATA!J$6),"ERROR")))</f>
        <v>1.32415172950733</v>
      </c>
      <c r="J505" s="0" t="n">
        <f aca="false">IF(Stats_DATA!K$12=1,DATA!J505,IF(Stats_DATA!K$12=2,(DATA!J505-Stats_DATA!K$2)/Stats_DATA!K$3,IF(Stats_DATA!K$12=3,(DATA!J505-Stats_DATA!K$6)/(Stats_DATA!K$10-Stats_DATA!K$6),"ERROR")))</f>
        <v>-1.11846313027708</v>
      </c>
      <c r="K505" s="0" t="n">
        <f aca="false">IF(Stats_DATA!L$12=1,DATA!K505,IF(Stats_DATA!L$12=2,(DATA!K505-Stats_DATA!L$2)/Stats_DATA!L$3,IF(Stats_DATA!L$12=3,(DATA!K505-Stats_DATA!L$6)/(Stats_DATA!L$10-Stats_DATA!L$6),"ERROR")))</f>
        <v>-1.12708228639015</v>
      </c>
      <c r="L505" s="0" t="n">
        <f aca="false">IF(Stats_DATA!M$12=1,DATA!L505,IF(Stats_DATA!M$12=2,(DATA!L505-Stats_DATA!M$2)/Stats_DATA!M$3,IF(Stats_DATA!M$12=3,(DATA!L505-Stats_DATA!M$6)/(Stats_DATA!M$10-Stats_DATA!M$6),"ERROR")))</f>
        <v>3.19432841839748</v>
      </c>
      <c r="M505" s="0" t="n">
        <f aca="false">IF(Stats_DATA!N$12=1,DATA!M505,IF(Stats_DATA!N$12=2,(DATA!M505-Stats_DATA!N$2)/Stats_DATA!N$3,IF(Stats_DATA!N$12=3,(DATA!M505-Stats_DATA!N$6)/(Stats_DATA!N$10-Stats_DATA!N$6),"ERROR")))</f>
        <v>-0.85498921664096</v>
      </c>
      <c r="N505" s="0" t="n">
        <f aca="false">IF(Stats_DATA!O$12=1,DATA!N505,IF(Stats_DATA!O$12=2,(DATA!N505-Stats_DATA!O$2)/Stats_DATA!O$3,IF(Stats_DATA!O$12=3,(DATA!N505-Stats_DATA!O$6)/(Stats_DATA!O$10-Stats_DATA!O$6),"ERROR")))</f>
        <v>3.3478870969002</v>
      </c>
      <c r="O505" s="0" t="n">
        <f aca="false">IF(Stats_DATA!P$12=1,DATA!O505,IF(Stats_DATA!P$12=2,(DATA!O505-Stats_DATA!P$2)/Stats_DATA!P$3,IF(Stats_DATA!P$12=3,(DATA!O505-Stats_DATA!P$6)/(Stats_DATA!P$10-Stats_DATA!P$6),"ERROR")))</f>
        <v>3.07451812346259</v>
      </c>
      <c r="P505" s="0" t="n">
        <f aca="false">IF(Stats_DATA!Q$12=1,DATA!P505,IF(Stats_DATA!Q$12=2,(DATA!P505-Stats_DATA!Q$2)/Stats_DATA!Q$3,IF(Stats_DATA!Q$12=3,(DATA!P505-Stats_DATA!Q$6)/(Stats_DATA!Q$10-Stats_DATA!Q$6),"ERROR")))</f>
        <v>-0.428966265800977</v>
      </c>
      <c r="Q505" s="0" t="n">
        <f aca="false">IF(Stats_DATA!R$12=1,DATA!Q505,IF(Stats_DATA!R$12=2,(DATA!Q505-Stats_DATA!R$2)/Stats_DATA!R$3,IF(Stats_DATA!R$12=3,(DATA!Q505-Stats_DATA!R$6)/(Stats_DATA!R$10-Stats_DATA!R$6),"ERROR")))</f>
        <v>0.451294406480598</v>
      </c>
      <c r="R505" s="0" t="n">
        <f aca="false">IF(Stats_DATA!S$12=1,DATA!R505,IF(Stats_DATA!S$12=2,(DATA!R505-Stats_DATA!S$2)/Stats_DATA!S$3,IF(Stats_DATA!S$12=3,(DATA!R505-Stats_DATA!S$6)/(Stats_DATA!S$10-Stats_DATA!S$6),"ERROR")))</f>
        <v>0.260593253023662</v>
      </c>
      <c r="S505" s="0" t="n">
        <f aca="false">IF(Stats_DATA!T$12=1,DATA!S505,IF(Stats_DATA!T$12=2,(DATA!S505-Stats_DATA!T$2)/Stats_DATA!T$3,IF(Stats_DATA!T$12=3,(DATA!S505-Stats_DATA!T$6)/(Stats_DATA!T$10-Stats_DATA!T$6),"ERROR")))</f>
        <v>1.58240059283924</v>
      </c>
      <c r="T505" s="0" t="n">
        <f aca="false">IF(Stats_DATA!U$12=1,DATA!T505,IF(Stats_DATA!U$12=2,(DATA!T505-Stats_DATA!U$2)/Stats_DATA!U$3,IF(Stats_DATA!U$12=3,(DATA!T505-Stats_DATA!U$6)/(Stats_DATA!U$10-Stats_DATA!U$6),"ERROR")))</f>
        <v>0.177550842605524</v>
      </c>
      <c r="U505" s="0" t="n">
        <f aca="false">IF(Stats_DATA!V$12=1,DATA!U505,IF(Stats_DATA!V$12=2,(DATA!U505-Stats_DATA!V$2)/Stats_DATA!V$3,IF(Stats_DATA!V$12=3,(DATA!U505-Stats_DATA!V$6)/(Stats_DATA!V$10-Stats_DATA!V$6),"ERROR")))</f>
        <v>-0.339334763730874</v>
      </c>
      <c r="V505" s="0" t="n">
        <f aca="false">IF(Stats_DATA!W$12=1,DATA!V505,IF(Stats_DATA!W$12=2,(DATA!V505-Stats_DATA!W$2)/Stats_DATA!W$3,IF(Stats_DATA!W$12=3,(DATA!V505-Stats_DATA!W$6)/(Stats_DATA!W$10-Stats_DATA!W$6),"ERROR")))</f>
        <v>3.00436259010906</v>
      </c>
      <c r="W505" s="0" t="n">
        <f aca="false">IF(Stats_DATA!X$12=1,DATA!W505,IF(Stats_DATA!X$12=2,(DATA!W505-Stats_DATA!X$2)/Stats_DATA!X$3,IF(Stats_DATA!X$12=3,(DATA!W505-Stats_DATA!X$6)/(Stats_DATA!X$10-Stats_DATA!X$6),"ERROR")))</f>
        <v>-0.294036356663591</v>
      </c>
      <c r="X505" s="0" t="n">
        <f aca="false">IF(Stats_DATA!Y$12=1,DATA!X505,IF(Stats_DATA!Y$12=2,(DATA!X505-Stats_DATA!Y$2)/Stats_DATA!Y$3,IF(Stats_DATA!Y$12=3,(DATA!X505-Stats_DATA!Y$6)/(Stats_DATA!Y$10-Stats_DATA!Y$6),"ERROR")))</f>
        <v>3.10211014725139</v>
      </c>
      <c r="Y505" s="0" t="n">
        <f aca="false">IF(Stats_DATA!Z$12=1,DATA!Y505,IF(Stats_DATA!Z$12=2,(DATA!Y505-Stats_DATA!Z$2)/Stats_DATA!Z$3,IF(Stats_DATA!Z$12=3,(DATA!Y505-Stats_DATA!Z$6)/(Stats_DATA!Z$10-Stats_DATA!Z$6),"ERROR")))</f>
        <v>3.339586403933</v>
      </c>
      <c r="Z505" s="0" t="n">
        <f aca="false">IF(Stats_DATA!AA$12=1,DATA!Z505,IF(Stats_DATA!AA$12=2,(DATA!Z505-Stats_DATA!AA$2)/Stats_DATA!AA$3,IF(Stats_DATA!AA$12=3,(DATA!Z505-Stats_DATA!AA$6)/(Stats_DATA!AA$10-Stats_DATA!AA$6),"ERROR")))</f>
        <v>-0.546091430023827</v>
      </c>
      <c r="AA505" s="0" t="n">
        <f aca="false">IF(Stats_DATA!AB$12=1,DATA!AA505,IF(Stats_DATA!AB$12=2,(DATA!AA505-Stats_DATA!AB$2)/Stats_DATA!AB$3,IF(Stats_DATA!AB$12=3,(DATA!AA505-Stats_DATA!AB$6)/(Stats_DATA!AB$10-Stats_DATA!AB$6),"ERROR")))</f>
        <v>0.687920245395887</v>
      </c>
      <c r="AB505" s="0" t="n">
        <f aca="false">IF(Stats_DATA!AC$12=1,DATA!AB505,IF(Stats_DATA!AC$12=2,(DATA!AB505-Stats_DATA!AC$2)/Stats_DATA!AC$3,IF(Stats_DATA!AC$12=3,(DATA!AB505-Stats_DATA!AC$6)/(Stats_DATA!AC$10-Stats_DATA!AC$6),"ERROR")))</f>
        <v>0.513897598033365</v>
      </c>
      <c r="AC505" s="0" t="n">
        <f aca="false">IF(Stats_DATA!AD$12=1,DATA!AC505,IF(Stats_DATA!AD$12=2,(DATA!AC505-Stats_DATA!AD$2)/Stats_DATA!AD$3,IF(Stats_DATA!AD$12=3,(DATA!AC505-Stats_DATA!AD$6)/(Stats_DATA!AD$10-Stats_DATA!AD$6),"ERROR")))</f>
        <v>1.70074235555005</v>
      </c>
      <c r="AD505" s="0" t="n">
        <f aca="false">IF(Stats_DATA!AE$12=1,DATA!AD505,IF(Stats_DATA!AE$12=2,(DATA!AD505-Stats_DATA!AE$2)/Stats_DATA!AE$3,IF(Stats_DATA!AE$12=3,(DATA!AD505-Stats_DATA!AE$6)/(Stats_DATA!AE$10-Stats_DATA!AE$6),"ERROR")))</f>
        <v>0.0117093660259494</v>
      </c>
      <c r="AE505" s="0" t="n">
        <f aca="false">IF(Stats_DATA!AF$12=1,DATA!AE505,IF(Stats_DATA!AF$12=2,(DATA!AE505-Stats_DATA!AF$2)/Stats_DATA!AF$3,IF(Stats_DATA!AF$12=3,(DATA!AE505-Stats_DATA!AF$6)/(Stats_DATA!AF$10-Stats_DATA!AF$6),"ERROR")))</f>
        <v>-0.618772592604523</v>
      </c>
    </row>
    <row r="506" customFormat="false" ht="12.8" hidden="false" customHeight="false" outlineLevel="0" collapsed="false">
      <c r="A506" s="0" t="n">
        <f aca="false">IF(Stats_DATA!B$12=1,DATA!A506,IF(Stats_DATA!B$12=2,(DATA!A506-Stats_DATA!B$2)/Stats_DATA!B$3,IF(Stats_DATA!B$12=3,(DATA!A506-Stats_DATA!B$6)/(Stats_DATA!B$10-Stats_DATA!B$6),"ERROR")))</f>
        <v>0</v>
      </c>
      <c r="B506" s="0" t="n">
        <f aca="false">IF(Stats_DATA!C$12=1,DATA!B506,IF(Stats_DATA!C$12=2,(DATA!B506-Stats_DATA!C$2)/Stats_DATA!C$3,IF(Stats_DATA!C$12=3,(DATA!B506-Stats_DATA!C$6)/(Stats_DATA!C$10-Stats_DATA!C$6),"ERROR")))</f>
        <v>-1.37889455553251</v>
      </c>
      <c r="C506" s="0" t="n">
        <f aca="false">IF(Stats_DATA!D$12=1,DATA!C506,IF(Stats_DATA!D$12=2,(DATA!C506-Stats_DATA!D$2)/Stats_DATA!D$3,IF(Stats_DATA!D$12=3,(DATA!C506-Stats_DATA!D$6)/(Stats_DATA!D$10-Stats_DATA!D$6),"ERROR")))</f>
        <v>-1.49258198540561</v>
      </c>
      <c r="D506" s="0" t="n">
        <f aca="false">IF(Stats_DATA!E$12=1,DATA!D506,IF(Stats_DATA!E$12=2,(DATA!D506-Stats_DATA!E$2)/Stats_DATA!E$3,IF(Stats_DATA!E$12=3,(DATA!D506-Stats_DATA!E$6)/(Stats_DATA!E$10-Stats_DATA!E$6),"ERROR")))</f>
        <v>-1.25433380697339</v>
      </c>
      <c r="E506" s="0" t="n">
        <f aca="false">IF(Stats_DATA!F$12=1,DATA!E506,IF(Stats_DATA!F$12=2,(DATA!E506-Stats_DATA!F$2)/Stats_DATA!F$3,IF(Stats_DATA!F$12=3,(DATA!E506-Stats_DATA!F$6)/(Stats_DATA!F$10-Stats_DATA!F$6),"ERROR")))</f>
        <v>-1.15422789256926</v>
      </c>
      <c r="F506" s="0" t="n">
        <f aca="false">IF(Stats_DATA!G$12=1,DATA!F506,IF(Stats_DATA!G$12=2,(DATA!F506-Stats_DATA!G$2)/Stats_DATA!G$3,IF(Stats_DATA!G$12=3,(DATA!F506-Stats_DATA!G$6)/(Stats_DATA!G$10-Stats_DATA!G$6),"ERROR")))</f>
        <v>4.7667170085959</v>
      </c>
      <c r="G506" s="0" t="n">
        <f aca="false">IF(Stats_DATA!H$12=1,DATA!G506,IF(Stats_DATA!H$12=2,(DATA!G506-Stats_DATA!H$2)/Stats_DATA!H$3,IF(Stats_DATA!H$12=3,(DATA!G506-Stats_DATA!H$6)/(Stats_DATA!H$10-Stats_DATA!H$6),"ERROR")))</f>
        <v>2.26382829637498</v>
      </c>
      <c r="H506" s="0" t="n">
        <f aca="false">IF(Stats_DATA!I$12=1,DATA!H506,IF(Stats_DATA!I$12=2,(DATA!H506-Stats_DATA!I$2)/Stats_DATA!I$3,IF(Stats_DATA!I$12=3,(DATA!H506-Stats_DATA!I$6)/(Stats_DATA!I$10-Stats_DATA!I$6),"ERROR")))</f>
        <v>0.106632019325645</v>
      </c>
      <c r="I506" s="0" t="n">
        <f aca="false">IF(Stats_DATA!J$12=1,DATA!I506,IF(Stats_DATA!J$12=2,(DATA!I506-Stats_DATA!J$2)/Stats_DATA!J$3,IF(Stats_DATA!J$12=3,(DATA!I506-Stats_DATA!J$6)/(Stats_DATA!J$10-Stats_DATA!J$6),"ERROR")))</f>
        <v>0.0927987147108189</v>
      </c>
      <c r="J506" s="0" t="n">
        <f aca="false">IF(Stats_DATA!K$12=1,DATA!J506,IF(Stats_DATA!K$12=2,(DATA!J506-Stats_DATA!K$2)/Stats_DATA!K$3,IF(Stats_DATA!K$12=3,(DATA!J506-Stats_DATA!K$6)/(Stats_DATA!K$10-Stats_DATA!K$6),"ERROR")))</f>
        <v>2.06600845699175</v>
      </c>
      <c r="K506" s="0" t="n">
        <f aca="false">IF(Stats_DATA!L$12=1,DATA!K506,IF(Stats_DATA!L$12=2,(DATA!K506-Stats_DATA!L$2)/Stats_DATA!L$3,IF(Stats_DATA!L$12=3,(DATA!K506-Stats_DATA!L$6)/(Stats_DATA!L$10-Stats_DATA!L$6),"ERROR")))</f>
        <v>4.56384340201413</v>
      </c>
      <c r="L506" s="0" t="n">
        <f aca="false">IF(Stats_DATA!M$12=1,DATA!L506,IF(Stats_DATA!M$12=2,(DATA!L506-Stats_DATA!M$2)/Stats_DATA!M$3,IF(Stats_DATA!M$12=3,(DATA!L506-Stats_DATA!M$6)/(Stats_DATA!M$10-Stats_DATA!M$6),"ERROR")))</f>
        <v>0.00875525524861306</v>
      </c>
      <c r="M506" s="0" t="n">
        <f aca="false">IF(Stats_DATA!N$12=1,DATA!M506,IF(Stats_DATA!N$12=2,(DATA!M506-Stats_DATA!N$2)/Stats_DATA!N$3,IF(Stats_DATA!N$12=3,(DATA!M506-Stats_DATA!N$6)/(Stats_DATA!N$10-Stats_DATA!N$6),"ERROR")))</f>
        <v>-0.224515159878243</v>
      </c>
      <c r="N506" s="0" t="n">
        <f aca="false">IF(Stats_DATA!O$12=1,DATA!N506,IF(Stats_DATA!O$12=2,(DATA!N506-Stats_DATA!O$2)/Stats_DATA!O$3,IF(Stats_DATA!O$12=3,(DATA!N506-Stats_DATA!O$6)/(Stats_DATA!O$10-Stats_DATA!O$6),"ERROR")))</f>
        <v>0.0731708287278663</v>
      </c>
      <c r="O506" s="0" t="n">
        <f aca="false">IF(Stats_DATA!P$12=1,DATA!O506,IF(Stats_DATA!P$12=2,(DATA!O506-Stats_DATA!P$2)/Stats_DATA!P$3,IF(Stats_DATA!P$12=3,(DATA!O506-Stats_DATA!P$6)/(Stats_DATA!P$10-Stats_DATA!P$6),"ERROR")))</f>
        <v>-0.446177851112093</v>
      </c>
      <c r="P506" s="0" t="n">
        <f aca="false">IF(Stats_DATA!Q$12=1,DATA!P506,IF(Stats_DATA!Q$12=2,(DATA!P506-Stats_DATA!Q$2)/Stats_DATA!Q$3,IF(Stats_DATA!Q$12=3,(DATA!P506-Stats_DATA!Q$6)/(Stats_DATA!Q$10-Stats_DATA!Q$6),"ERROR")))</f>
        <v>0.913240533751794</v>
      </c>
      <c r="Q506" s="0" t="n">
        <f aca="false">IF(Stats_DATA!R$12=1,DATA!Q506,IF(Stats_DATA!R$12=2,(DATA!Q506-Stats_DATA!R$2)/Stats_DATA!R$3,IF(Stats_DATA!R$12=3,(DATA!Q506-Stats_DATA!R$6)/(Stats_DATA!R$10-Stats_DATA!R$6),"ERROR")))</f>
        <v>1.11356161881495</v>
      </c>
      <c r="R506" s="0" t="n">
        <f aca="false">IF(Stats_DATA!S$12=1,DATA!R506,IF(Stats_DATA!S$12=2,(DATA!R506-Stats_DATA!S$2)/Stats_DATA!S$3,IF(Stats_DATA!S$12=3,(DATA!R506-Stats_DATA!S$6)/(Stats_DATA!S$10-Stats_DATA!S$6),"ERROR")))</f>
        <v>0.0972728346832296</v>
      </c>
      <c r="S506" s="0" t="n">
        <f aca="false">IF(Stats_DATA!T$12=1,DATA!S506,IF(Stats_DATA!T$12=2,(DATA!S506-Stats_DATA!T$2)/Stats_DATA!T$3,IF(Stats_DATA!T$12=3,(DATA!S506-Stats_DATA!T$6)/(Stats_DATA!T$10-Stats_DATA!T$6),"ERROR")))</f>
        <v>1.63426205320512</v>
      </c>
      <c r="T506" s="0" t="n">
        <f aca="false">IF(Stats_DATA!U$12=1,DATA!T506,IF(Stats_DATA!U$12=2,(DATA!T506-Stats_DATA!U$2)/Stats_DATA!U$3,IF(Stats_DATA!U$12=3,(DATA!T506-Stats_DATA!U$6)/(Stats_DATA!U$10-Stats_DATA!U$6),"ERROR")))</f>
        <v>0.590065570272945</v>
      </c>
      <c r="U506" s="0" t="n">
        <f aca="false">IF(Stats_DATA!V$12=1,DATA!U506,IF(Stats_DATA!V$12=2,(DATA!U506-Stats_DATA!V$2)/Stats_DATA!V$3,IF(Stats_DATA!V$12=3,(DATA!U506-Stats_DATA!V$6)/(Stats_DATA!V$10-Stats_DATA!V$6),"ERROR")))</f>
        <v>2.51508603372365</v>
      </c>
      <c r="V506" s="0" t="n">
        <f aca="false">IF(Stats_DATA!W$12=1,DATA!V506,IF(Stats_DATA!W$12=2,(DATA!V506-Stats_DATA!W$2)/Stats_DATA!W$3,IF(Stats_DATA!W$12=3,(DATA!V506-Stats_DATA!W$6)/(Stats_DATA!W$10-Stats_DATA!W$6),"ERROR")))</f>
        <v>-1.23916624215105</v>
      </c>
      <c r="W506" s="0" t="n">
        <f aca="false">IF(Stats_DATA!X$12=1,DATA!W506,IF(Stats_DATA!X$12=2,(DATA!W506-Stats_DATA!X$2)/Stats_DATA!X$3,IF(Stats_DATA!X$12=3,(DATA!W506-Stats_DATA!X$6)/(Stats_DATA!X$10-Stats_DATA!X$6),"ERROR")))</f>
        <v>-1.51266409070534</v>
      </c>
      <c r="X506" s="0" t="n">
        <f aca="false">IF(Stats_DATA!Y$12=1,DATA!X506,IF(Stats_DATA!Y$12=2,(DATA!X506-Stats_DATA!Y$2)/Stats_DATA!Y$3,IF(Stats_DATA!Y$12=3,(DATA!X506-Stats_DATA!Y$6)/(Stats_DATA!Y$10-Stats_DATA!Y$6),"ERROR")))</f>
        <v>-1.13715243173696</v>
      </c>
      <c r="Y506" s="0" t="n">
        <f aca="false">IF(Stats_DATA!Z$12=1,DATA!Y506,IF(Stats_DATA!Z$12=2,(DATA!Y506-Stats_DATA!Z$2)/Stats_DATA!Z$3,IF(Stats_DATA!Z$12=3,(DATA!Y506-Stats_DATA!Z$6)/(Stats_DATA!Z$10-Stats_DATA!Z$6),"ERROR")))</f>
        <v>-1.01936594398112</v>
      </c>
      <c r="Z506" s="0" t="n">
        <f aca="false">IF(Stats_DATA!AA$12=1,DATA!Z506,IF(Stats_DATA!AA$12=2,(DATA!Z506-Stats_DATA!AA$2)/Stats_DATA!AA$3,IF(Stats_DATA!AA$12=3,(DATA!Z506-Stats_DATA!AA$6)/(Stats_DATA!AA$10-Stats_DATA!AA$6),"ERROR")))</f>
        <v>2.53286257673254</v>
      </c>
      <c r="AA506" s="0" t="n">
        <f aca="false">IF(Stats_DATA!AB$12=1,DATA!AA506,IF(Stats_DATA!AB$12=2,(DATA!AA506-Stats_DATA!AB$2)/Stats_DATA!AB$3,IF(Stats_DATA!AB$12=3,(DATA!AA506-Stats_DATA!AB$6)/(Stats_DATA!AB$10-Stats_DATA!AB$6),"ERROR")))</f>
        <v>0.570973438415291</v>
      </c>
      <c r="AB506" s="0" t="n">
        <f aca="false">IF(Stats_DATA!AC$12=1,DATA!AB506,IF(Stats_DATA!AC$12=2,(DATA!AB506-Stats_DATA!AC$2)/Stats_DATA!AC$3,IF(Stats_DATA!AC$12=3,(DATA!AB506-Stats_DATA!AC$6)/(Stats_DATA!AC$10-Stats_DATA!AC$6),"ERROR")))</f>
        <v>-0.298567755979665</v>
      </c>
      <c r="AC506" s="0" t="n">
        <f aca="false">IF(Stats_DATA!AD$12=1,DATA!AC506,IF(Stats_DATA!AD$12=2,(DATA!AC506-Stats_DATA!AD$2)/Stats_DATA!AD$3,IF(Stats_DATA!AD$12=3,(DATA!AC506-Stats_DATA!AD$6)/(Stats_DATA!AD$10-Stats_DATA!AD$6),"ERROR")))</f>
        <v>-0.184174532328104</v>
      </c>
      <c r="AD506" s="0" t="n">
        <f aca="false">IF(Stats_DATA!AE$12=1,DATA!AD506,IF(Stats_DATA!AE$12=2,(DATA!AD506-Stats_DATA!AE$2)/Stats_DATA!AE$3,IF(Stats_DATA!AE$12=3,(DATA!AD506-Stats_DATA!AE$6)/(Stats_DATA!AE$10-Stats_DATA!AE$6),"ERROR")))</f>
        <v>0.221835956258794</v>
      </c>
      <c r="AE506" s="0" t="n">
        <f aca="false">IF(Stats_DATA!AF$12=1,DATA!AE506,IF(Stats_DATA!AF$12=2,(DATA!AE506-Stats_DATA!AF$2)/Stats_DATA!AF$3,IF(Stats_DATA!AF$12=3,(DATA!AE506-Stats_DATA!AF$6)/(Stats_DATA!AF$10-Stats_DATA!AF$6),"ERROR")))</f>
        <v>2.28412447365316</v>
      </c>
    </row>
    <row r="507" customFormat="false" ht="12.8" hidden="false" customHeight="false" outlineLevel="0" collapsed="false">
      <c r="A507" s="0" t="n">
        <f aca="false">IF(Stats_DATA!B$12=1,DATA!A507,IF(Stats_DATA!B$12=2,(DATA!A507-Stats_DATA!B$2)/Stats_DATA!B$3,IF(Stats_DATA!B$12=3,(DATA!A507-Stats_DATA!B$6)/(Stats_DATA!B$10-Stats_DATA!B$6),"ERROR")))</f>
        <v>0</v>
      </c>
      <c r="B507" s="0" t="n">
        <f aca="false">IF(Stats_DATA!C$12=1,DATA!B507,IF(Stats_DATA!C$12=2,(DATA!B507-Stats_DATA!C$2)/Stats_DATA!C$3,IF(Stats_DATA!C$12=3,(DATA!B507-Stats_DATA!C$6)/(Stats_DATA!C$10-Stats_DATA!C$6),"ERROR")))</f>
        <v>-1.2631186341079</v>
      </c>
      <c r="C507" s="0" t="n">
        <f aca="false">IF(Stats_DATA!D$12=1,DATA!C507,IF(Stats_DATA!D$12=2,(DATA!C507-Stats_DATA!D$2)/Stats_DATA!D$3,IF(Stats_DATA!D$12=3,(DATA!C507-Stats_DATA!D$6)/(Stats_DATA!D$10-Stats_DATA!D$6),"ERROR")))</f>
        <v>-1.42980640888092</v>
      </c>
      <c r="D507" s="0" t="n">
        <f aca="false">IF(Stats_DATA!E$12=1,DATA!D507,IF(Stats_DATA!E$12=2,(DATA!D507-Stats_DATA!E$2)/Stats_DATA!E$3,IF(Stats_DATA!E$12=3,(DATA!D507-Stats_DATA!E$6)/(Stats_DATA!E$10-Stats_DATA!E$6),"ERROR")))</f>
        <v>-1.14609881572806</v>
      </c>
      <c r="E507" s="0" t="n">
        <f aca="false">IF(Stats_DATA!F$12=1,DATA!E507,IF(Stats_DATA!F$12=2,(DATA!E507-Stats_DATA!F$2)/Stats_DATA!F$3,IF(Stats_DATA!F$12=3,(DATA!E507-Stats_DATA!F$6)/(Stats_DATA!F$10-Stats_DATA!F$6),"ERROR")))</f>
        <v>-1.08659775775386</v>
      </c>
      <c r="F507" s="0" t="n">
        <f aca="false">IF(Stats_DATA!G$12=1,DATA!F507,IF(Stats_DATA!G$12=2,(DATA!F507-Stats_DATA!G$2)/Stats_DATA!G$3,IF(Stats_DATA!G$12=3,(DATA!F507-Stats_DATA!G$6)/(Stats_DATA!G$10-Stats_DATA!G$6),"ERROR")))</f>
        <v>2.07191789776604</v>
      </c>
      <c r="G507" s="0" t="n">
        <f aca="false">IF(Stats_DATA!H$12=1,DATA!G507,IF(Stats_DATA!H$12=2,(DATA!G507-Stats_DATA!H$2)/Stats_DATA!H$3,IF(Stats_DATA!H$12=3,(DATA!G507-Stats_DATA!H$6)/(Stats_DATA!H$10-Stats_DATA!H$6),"ERROR")))</f>
        <v>2.19755643069297</v>
      </c>
      <c r="H507" s="0" t="n">
        <f aca="false">IF(Stats_DATA!I$12=1,DATA!H507,IF(Stats_DATA!I$12=2,(DATA!H507-Stats_DATA!I$2)/Stats_DATA!I$3,IF(Stats_DATA!I$12=3,(DATA!H507-Stats_DATA!I$6)/(Stats_DATA!I$10-Stats_DATA!I$6),"ERROR")))</f>
        <v>0.376326595221825</v>
      </c>
      <c r="I507" s="0" t="n">
        <f aca="false">IF(Stats_DATA!J$12=1,DATA!I507,IF(Stats_DATA!J$12=2,(DATA!I507-Stats_DATA!J$2)/Stats_DATA!J$3,IF(Stats_DATA!J$12=3,(DATA!I507-Stats_DATA!J$6)/(Stats_DATA!J$10-Stats_DATA!J$6),"ERROR")))</f>
        <v>0.553074245147522</v>
      </c>
      <c r="J507" s="0" t="n">
        <f aca="false">IF(Stats_DATA!K$12=1,DATA!J507,IF(Stats_DATA!K$12=2,(DATA!J507-Stats_DATA!K$2)/Stats_DATA!K$3,IF(Stats_DATA!K$12=3,(DATA!J507-Stats_DATA!K$6)/(Stats_DATA!K$10-Stats_DATA!K$6),"ERROR")))</f>
        <v>0.895085914593936</v>
      </c>
      <c r="K507" s="0" t="n">
        <f aca="false">IF(Stats_DATA!L$12=1,DATA!K507,IF(Stats_DATA!L$12=2,(DATA!K507-Stats_DATA!L$2)/Stats_DATA!L$3,IF(Stats_DATA!L$12=3,(DATA!K507-Stats_DATA!L$6)/(Stats_DATA!L$10-Stats_DATA!L$6),"ERROR")))</f>
        <v>4.66723752228628</v>
      </c>
      <c r="L507" s="0" t="n">
        <f aca="false">IF(Stats_DATA!M$12=1,DATA!L507,IF(Stats_DATA!M$12=2,(DATA!L507-Stats_DATA!M$2)/Stats_DATA!M$3,IF(Stats_DATA!M$12=3,(DATA!L507-Stats_DATA!M$6)/(Stats_DATA!M$10-Stats_DATA!M$6),"ERROR")))</f>
        <v>-0.471568884814132</v>
      </c>
      <c r="M507" s="0" t="n">
        <f aca="false">IF(Stats_DATA!N$12=1,DATA!M507,IF(Stats_DATA!N$12=2,(DATA!M507-Stats_DATA!N$2)/Stats_DATA!N$3,IF(Stats_DATA!N$12=3,(DATA!M507-Stats_DATA!N$6)/(Stats_DATA!N$10-Stats_DATA!N$6),"ERROR")))</f>
        <v>0.313871254321088</v>
      </c>
      <c r="N507" s="0" t="n">
        <f aca="false">IF(Stats_DATA!O$12=1,DATA!N507,IF(Stats_DATA!O$12=2,(DATA!N507-Stats_DATA!O$2)/Stats_DATA!O$3,IF(Stats_DATA!O$12=3,(DATA!N507-Stats_DATA!O$6)/(Stats_DATA!O$10-Stats_DATA!O$6),"ERROR")))</f>
        <v>-0.533697750194872</v>
      </c>
      <c r="O507" s="0" t="n">
        <f aca="false">IF(Stats_DATA!P$12=1,DATA!O507,IF(Stats_DATA!P$12=2,(DATA!O507-Stats_DATA!P$2)/Stats_DATA!P$3,IF(Stats_DATA!P$12=3,(DATA!O507-Stats_DATA!P$6)/(Stats_DATA!P$10-Stats_DATA!P$6),"ERROR")))</f>
        <v>-0.498276062024568</v>
      </c>
      <c r="P507" s="0" t="n">
        <f aca="false">IF(Stats_DATA!Q$12=1,DATA!P507,IF(Stats_DATA!Q$12=2,(DATA!P507-Stats_DATA!Q$2)/Stats_DATA!Q$3,IF(Stats_DATA!Q$12=3,(DATA!P507-Stats_DATA!Q$6)/(Stats_DATA!Q$10-Stats_DATA!Q$6),"ERROR")))</f>
        <v>4.90555639137935</v>
      </c>
      <c r="Q507" s="0" t="n">
        <f aca="false">IF(Stats_DATA!R$12=1,DATA!Q507,IF(Stats_DATA!R$12=2,(DATA!Q507-Stats_DATA!R$2)/Stats_DATA!R$3,IF(Stats_DATA!R$12=3,(DATA!Q507-Stats_DATA!R$6)/(Stats_DATA!R$10-Stats_DATA!R$6),"ERROR")))</f>
        <v>1.3067694227506</v>
      </c>
      <c r="R507" s="0" t="n">
        <f aca="false">IF(Stats_DATA!S$12=1,DATA!R507,IF(Stats_DATA!S$12=2,(DATA!R507-Stats_DATA!S$2)/Stats_DATA!S$3,IF(Stats_DATA!S$12=3,(DATA!R507-Stats_DATA!S$6)/(Stats_DATA!S$10-Stats_DATA!S$6),"ERROR")))</f>
        <v>0.662434363463713</v>
      </c>
      <c r="S507" s="0" t="n">
        <f aca="false">IF(Stats_DATA!T$12=1,DATA!S507,IF(Stats_DATA!T$12=2,(DATA!S507-Stats_DATA!T$2)/Stats_DATA!T$3,IF(Stats_DATA!T$12=3,(DATA!S507-Stats_DATA!T$6)/(Stats_DATA!T$10-Stats_DATA!T$6),"ERROR")))</f>
        <v>0.438207123517045</v>
      </c>
      <c r="T507" s="0" t="n">
        <f aca="false">IF(Stats_DATA!U$12=1,DATA!T507,IF(Stats_DATA!U$12=2,(DATA!T507-Stats_DATA!U$2)/Stats_DATA!U$3,IF(Stats_DATA!U$12=3,(DATA!T507-Stats_DATA!U$6)/(Stats_DATA!U$10-Stats_DATA!U$6),"ERROR")))</f>
        <v>0.698940425082529</v>
      </c>
      <c r="U507" s="0" t="n">
        <f aca="false">IF(Stats_DATA!V$12=1,DATA!U507,IF(Stats_DATA!V$12=2,(DATA!U507-Stats_DATA!V$2)/Stats_DATA!V$3,IF(Stats_DATA!V$12=3,(DATA!U507-Stats_DATA!V$6)/(Stats_DATA!V$10-Stats_DATA!V$6),"ERROR")))</f>
        <v>2.90434241150442</v>
      </c>
      <c r="V507" s="0" t="n">
        <f aca="false">IF(Stats_DATA!W$12=1,DATA!V507,IF(Stats_DATA!W$12=2,(DATA!V507-Stats_DATA!W$2)/Stats_DATA!W$3,IF(Stats_DATA!W$12=3,(DATA!V507-Stats_DATA!W$6)/(Stats_DATA!W$10-Stats_DATA!W$6),"ERROR")))</f>
        <v>-1.1729580887467</v>
      </c>
      <c r="W507" s="0" t="n">
        <f aca="false">IF(Stats_DATA!X$12=1,DATA!W507,IF(Stats_DATA!X$12=2,(DATA!W507-Stats_DATA!X$2)/Stats_DATA!X$3,IF(Stats_DATA!X$12=3,(DATA!W507-Stats_DATA!X$6)/(Stats_DATA!X$10-Stats_DATA!X$6),"ERROR")))</f>
        <v>-1.24258104150516</v>
      </c>
      <c r="X507" s="0" t="n">
        <f aca="false">IF(Stats_DATA!Y$12=1,DATA!X507,IF(Stats_DATA!Y$12=2,(DATA!X507-Stats_DATA!Y$2)/Stats_DATA!Y$3,IF(Stats_DATA!Y$12=3,(DATA!X507-Stats_DATA!Y$6)/(Stats_DATA!Y$10-Stats_DATA!Y$6),"ERROR")))</f>
        <v>-1.12465337745001</v>
      </c>
      <c r="Y507" s="0" t="n">
        <f aca="false">IF(Stats_DATA!Z$12=1,DATA!Y507,IF(Stats_DATA!Z$12=2,(DATA!Y507-Stats_DATA!Z$2)/Stats_DATA!Z$3,IF(Stats_DATA!Z$12=3,(DATA!Y507-Stats_DATA!Z$6)/(Stats_DATA!Z$10-Stats_DATA!Z$6),"ERROR")))</f>
        <v>-0.97036329650477</v>
      </c>
      <c r="Z507" s="0" t="n">
        <f aca="false">IF(Stats_DATA!AA$12=1,DATA!Z507,IF(Stats_DATA!AA$12=2,(DATA!Z507-Stats_DATA!AA$2)/Stats_DATA!AA$3,IF(Stats_DATA!AA$12=3,(DATA!Z507-Stats_DATA!AA$6)/(Stats_DATA!AA$10-Stats_DATA!AA$6),"ERROR")))</f>
        <v>2.98835506137359</v>
      </c>
      <c r="AA507" s="0" t="n">
        <f aca="false">IF(Stats_DATA!AB$12=1,DATA!AA507,IF(Stats_DATA!AB$12=2,(DATA!AA507-Stats_DATA!AB$2)/Stats_DATA!AB$3,IF(Stats_DATA!AB$12=3,(DATA!AA507-Stats_DATA!AB$6)/(Stats_DATA!AB$10-Stats_DATA!AB$6),"ERROR")))</f>
        <v>0.712072303359271</v>
      </c>
      <c r="AB507" s="0" t="n">
        <f aca="false">IF(Stats_DATA!AC$12=1,DATA!AB507,IF(Stats_DATA!AC$12=2,(DATA!AB507-Stats_DATA!AC$2)/Stats_DATA!AC$3,IF(Stats_DATA!AC$12=3,(DATA!AB507-Stats_DATA!AC$6)/(Stats_DATA!AC$10-Stats_DATA!AC$6),"ERROR")))</f>
        <v>0.0916073461835246</v>
      </c>
      <c r="AC507" s="0" t="n">
        <f aca="false">IF(Stats_DATA!AD$12=1,DATA!AC507,IF(Stats_DATA!AD$12=2,(DATA!AC507-Stats_DATA!AD$2)/Stats_DATA!AD$3,IF(Stats_DATA!AD$12=3,(DATA!AC507-Stats_DATA!AD$6)/(Stats_DATA!AD$10-Stats_DATA!AD$6),"ERROR")))</f>
        <v>-0.108108475513006</v>
      </c>
      <c r="AD507" s="0" t="n">
        <f aca="false">IF(Stats_DATA!AE$12=1,DATA!AD507,IF(Stats_DATA!AE$12=2,(DATA!AD507-Stats_DATA!AE$2)/Stats_DATA!AE$3,IF(Stats_DATA!AE$12=3,(DATA!AD507-Stats_DATA!AE$6)/(Stats_DATA!AE$10-Stats_DATA!AE$6),"ERROR")))</f>
        <v>-0.0852721371584405</v>
      </c>
      <c r="AE507" s="0" t="n">
        <f aca="false">IF(Stats_DATA!AF$12=1,DATA!AE507,IF(Stats_DATA!AF$12=2,(DATA!AE507-Stats_DATA!AF$2)/Stats_DATA!AF$3,IF(Stats_DATA!AF$12=3,(DATA!AE507-Stats_DATA!AF$6)/(Stats_DATA!AF$10-Stats_DATA!AF$6),"ERROR")))</f>
        <v>2.90423599648524</v>
      </c>
    </row>
    <row r="508" customFormat="false" ht="12.8" hidden="false" customHeight="false" outlineLevel="0" collapsed="false">
      <c r="A508" s="0" t="n">
        <f aca="false">IF(Stats_DATA!B$12=1,DATA!A508,IF(Stats_DATA!B$12=2,(DATA!A508-Stats_DATA!B$2)/Stats_DATA!B$3,IF(Stats_DATA!B$12=3,(DATA!A508-Stats_DATA!B$6)/(Stats_DATA!B$10-Stats_DATA!B$6),"ERROR")))</f>
        <v>0</v>
      </c>
      <c r="B508" s="0" t="n">
        <f aca="false">IF(Stats_DATA!C$12=1,DATA!B508,IF(Stats_DATA!C$12=2,(DATA!B508-Stats_DATA!C$2)/Stats_DATA!C$3,IF(Stats_DATA!C$12=3,(DATA!B508-Stats_DATA!C$6)/(Stats_DATA!C$10-Stats_DATA!C$6),"ERROR")))</f>
        <v>-0.541221712283898</v>
      </c>
      <c r="C508" s="0" t="n">
        <f aca="false">IF(Stats_DATA!D$12=1,DATA!C508,IF(Stats_DATA!D$12=2,(DATA!C508-Stats_DATA!D$2)/Stats_DATA!D$3,IF(Stats_DATA!D$12=3,(DATA!C508-Stats_DATA!D$6)/(Stats_DATA!D$10-Stats_DATA!D$6),"ERROR")))</f>
        <v>0.174458324527867</v>
      </c>
      <c r="D508" s="0" t="n">
        <f aca="false">IF(Stats_DATA!E$12=1,DATA!D508,IF(Stats_DATA!E$12=2,(DATA!D508-Stats_DATA!E$2)/Stats_DATA!E$3,IF(Stats_DATA!E$12=3,(DATA!D508-Stats_DATA!E$6)/(Stats_DATA!E$10-Stats_DATA!E$6),"ERROR")))</f>
        <v>-0.514385083554769</v>
      </c>
      <c r="E508" s="0" t="n">
        <f aca="false">IF(Stats_DATA!F$12=1,DATA!E508,IF(Stats_DATA!F$12=2,(DATA!E508-Stats_DATA!F$2)/Stats_DATA!F$3,IF(Stats_DATA!F$12=3,(DATA!E508-Stats_DATA!F$6)/(Stats_DATA!F$10-Stats_DATA!F$6),"ERROR")))</f>
        <v>-0.57340438180169</v>
      </c>
      <c r="F508" s="0" t="n">
        <f aca="false">IF(Stats_DATA!G$12=1,DATA!F508,IF(Stats_DATA!G$12=2,(DATA!F508-Stats_DATA!G$2)/Stats_DATA!G$3,IF(Stats_DATA!G$12=3,(DATA!F508-Stats_DATA!G$6)/(Stats_DATA!G$10-Stats_DATA!G$6),"ERROR")))</f>
        <v>0.941382123037952</v>
      </c>
      <c r="G508" s="0" t="n">
        <f aca="false">IF(Stats_DATA!H$12=1,DATA!G508,IF(Stats_DATA!H$12=2,(DATA!G508-Stats_DATA!H$2)/Stats_DATA!H$3,IF(Stats_DATA!H$12=3,(DATA!G508-Stats_DATA!H$6)/(Stats_DATA!H$10-Stats_DATA!H$6),"ERROR")))</f>
        <v>0.205613496479384</v>
      </c>
      <c r="H508" s="0" t="n">
        <f aca="false">IF(Stats_DATA!I$12=1,DATA!H508,IF(Stats_DATA!I$12=2,(DATA!H508-Stats_DATA!I$2)/Stats_DATA!I$3,IF(Stats_DATA!I$12=3,(DATA!H508-Stats_DATA!I$6)/(Stats_DATA!I$10-Stats_DATA!I$6),"ERROR")))</f>
        <v>-0.0884261506829886</v>
      </c>
      <c r="I508" s="0" t="n">
        <f aca="false">IF(Stats_DATA!J$12=1,DATA!I508,IF(Stats_DATA!J$12=2,(DATA!I508-Stats_DATA!J$2)/Stats_DATA!J$3,IF(Stats_DATA!J$12=3,(DATA!I508-Stats_DATA!J$6)/(Stats_DATA!J$10-Stats_DATA!J$6),"ERROR")))</f>
        <v>-0.702503797566709</v>
      </c>
      <c r="J508" s="0" t="n">
        <f aca="false">IF(Stats_DATA!K$12=1,DATA!J508,IF(Stats_DATA!K$12=2,(DATA!J508-Stats_DATA!K$2)/Stats_DATA!K$3,IF(Stats_DATA!K$12=3,(DATA!J508-Stats_DATA!K$6)/(Stats_DATA!K$10-Stats_DATA!K$6),"ERROR")))</f>
        <v>1.13948407764893</v>
      </c>
      <c r="K508" s="0" t="n">
        <f aca="false">IF(Stats_DATA!L$12=1,DATA!K508,IF(Stats_DATA!L$12=2,(DATA!K508-Stats_DATA!L$2)/Stats_DATA!L$3,IF(Stats_DATA!L$12=3,(DATA!K508-Stats_DATA!L$6)/(Stats_DATA!L$10-Stats_DATA!L$6),"ERROR")))</f>
        <v>0.869982228455549</v>
      </c>
      <c r="L508" s="0" t="n">
        <f aca="false">IF(Stats_DATA!M$12=1,DATA!L508,IF(Stats_DATA!M$12=2,(DATA!L508-Stats_DATA!M$2)/Stats_DATA!M$3,IF(Stats_DATA!M$12=3,(DATA!L508-Stats_DATA!M$6)/(Stats_DATA!M$10-Stats_DATA!M$6),"ERROR")))</f>
        <v>-0.808012145083307</v>
      </c>
      <c r="M508" s="0" t="n">
        <f aca="false">IF(Stats_DATA!N$12=1,DATA!M508,IF(Stats_DATA!N$12=2,(DATA!M508-Stats_DATA!N$2)/Stats_DATA!N$3,IF(Stats_DATA!N$12=3,(DATA!M508-Stats_DATA!N$6)/(Stats_DATA!N$10-Stats_DATA!N$6),"ERROR")))</f>
        <v>-0.763082848964509</v>
      </c>
      <c r="N508" s="0" t="n">
        <f aca="false">IF(Stats_DATA!O$12=1,DATA!N508,IF(Stats_DATA!O$12=2,(DATA!N508-Stats_DATA!O$2)/Stats_DATA!O$3,IF(Stats_DATA!O$12=3,(DATA!N508-Stats_DATA!O$6)/(Stats_DATA!O$10-Stats_DATA!O$6),"ERROR")))</f>
        <v>-0.93001705931532</v>
      </c>
      <c r="O508" s="0" t="n">
        <f aca="false">IF(Stats_DATA!P$12=1,DATA!O508,IF(Stats_DATA!P$12=2,(DATA!O508-Stats_DATA!P$2)/Stats_DATA!P$3,IF(Stats_DATA!P$12=3,(DATA!O508-Stats_DATA!P$6)/(Stats_DATA!P$10-Stats_DATA!P$6),"ERROR")))</f>
        <v>-0.610166312465285</v>
      </c>
      <c r="P508" s="0" t="n">
        <f aca="false">IF(Stats_DATA!Q$12=1,DATA!P508,IF(Stats_DATA!Q$12=2,(DATA!P508-Stats_DATA!Q$2)/Stats_DATA!Q$3,IF(Stats_DATA!Q$12=3,(DATA!P508-Stats_DATA!Q$6)/(Stats_DATA!Q$10-Stats_DATA!Q$6),"ERROR")))</f>
        <v>-0.25611134546155</v>
      </c>
      <c r="Q508" s="0" t="n">
        <f aca="false">IF(Stats_DATA!R$12=1,DATA!Q508,IF(Stats_DATA!R$12=2,(DATA!Q508-Stats_DATA!R$2)/Stats_DATA!R$3,IF(Stats_DATA!R$12=3,(DATA!Q508-Stats_DATA!R$6)/(Stats_DATA!R$10-Stats_DATA!R$6),"ERROR")))</f>
        <v>-0.195337492240462</v>
      </c>
      <c r="R508" s="0" t="n">
        <f aca="false">IF(Stats_DATA!S$12=1,DATA!R508,IF(Stats_DATA!S$12=2,(DATA!R508-Stats_DATA!S$2)/Stats_DATA!S$3,IF(Stats_DATA!S$12=3,(DATA!R508-Stats_DATA!S$6)/(Stats_DATA!S$10-Stats_DATA!S$6),"ERROR")))</f>
        <v>0.25728046563339</v>
      </c>
      <c r="S508" s="0" t="n">
        <f aca="false">IF(Stats_DATA!T$12=1,DATA!S508,IF(Stats_DATA!T$12=2,(DATA!S508-Stats_DATA!T$2)/Stats_DATA!T$3,IF(Stats_DATA!T$12=3,(DATA!S508-Stats_DATA!T$6)/(Stats_DATA!T$10-Stats_DATA!T$6),"ERROR")))</f>
        <v>-0.308273771624321</v>
      </c>
      <c r="T508" s="0" t="n">
        <f aca="false">IF(Stats_DATA!U$12=1,DATA!T508,IF(Stats_DATA!U$12=2,(DATA!T508-Stats_DATA!U$2)/Stats_DATA!U$3,IF(Stats_DATA!U$12=3,(DATA!T508-Stats_DATA!U$6)/(Stats_DATA!U$10-Stats_DATA!U$6),"ERROR")))</f>
        <v>-0.888213013919399</v>
      </c>
      <c r="U508" s="0" t="n">
        <f aca="false">IF(Stats_DATA!V$12=1,DATA!U508,IF(Stats_DATA!V$12=2,(DATA!U508-Stats_DATA!V$2)/Stats_DATA!V$3,IF(Stats_DATA!V$12=3,(DATA!U508-Stats_DATA!V$6)/(Stats_DATA!V$10-Stats_DATA!V$6),"ERROR")))</f>
        <v>0.00683886932464629</v>
      </c>
      <c r="V508" s="0" t="n">
        <f aca="false">IF(Stats_DATA!W$12=1,DATA!V508,IF(Stats_DATA!W$12=2,(DATA!V508-Stats_DATA!W$2)/Stats_DATA!W$3,IF(Stats_DATA!W$12=3,(DATA!V508-Stats_DATA!W$6)/(Stats_DATA!W$10-Stats_DATA!W$6),"ERROR")))</f>
        <v>-0.643292861511896</v>
      </c>
      <c r="W508" s="0" t="n">
        <f aca="false">IF(Stats_DATA!X$12=1,DATA!W508,IF(Stats_DATA!X$12=2,(DATA!W508-Stats_DATA!X$2)/Stats_DATA!X$3,IF(Stats_DATA!X$12=3,(DATA!W508-Stats_DATA!X$6)/(Stats_DATA!X$10-Stats_DATA!X$6),"ERROR")))</f>
        <v>-0.245226167049102</v>
      </c>
      <c r="X508" s="0" t="n">
        <f aca="false">IF(Stats_DATA!Y$12=1,DATA!X508,IF(Stats_DATA!Y$12=2,(DATA!X508-Stats_DATA!Y$2)/Stats_DATA!Y$3,IF(Stats_DATA!Y$12=3,(DATA!X508-Stats_DATA!Y$6)/(Stats_DATA!Y$10-Stats_DATA!Y$6),"ERROR")))</f>
        <v>-0.658617210465406</v>
      </c>
      <c r="Y508" s="0" t="n">
        <f aca="false">IF(Stats_DATA!Z$12=1,DATA!Y508,IF(Stats_DATA!Z$12=2,(DATA!Y508-Stats_DATA!Z$2)/Stats_DATA!Z$3,IF(Stats_DATA!Z$12=3,(DATA!Y508-Stats_DATA!Z$6)/(Stats_DATA!Z$10-Stats_DATA!Z$6),"ERROR")))</f>
        <v>-0.641571339244103</v>
      </c>
      <c r="Z508" s="0" t="n">
        <f aca="false">IF(Stats_DATA!AA$12=1,DATA!Z508,IF(Stats_DATA!AA$12=2,(DATA!Z508-Stats_DATA!AA$2)/Stats_DATA!AA$3,IF(Stats_DATA!AA$12=3,(DATA!Z508-Stats_DATA!AA$6)/(Stats_DATA!AA$10-Stats_DATA!AA$6),"ERROR")))</f>
        <v>0.34299486211208</v>
      </c>
      <c r="AA508" s="0" t="n">
        <f aca="false">IF(Stats_DATA!AB$12=1,DATA!AA508,IF(Stats_DATA!AB$12=2,(DATA!AA508-Stats_DATA!AB$2)/Stats_DATA!AB$3,IF(Stats_DATA!AB$12=3,(DATA!AA508-Stats_DATA!AB$6)/(Stats_DATA!AB$10-Stats_DATA!AB$6),"ERROR")))</f>
        <v>-0.144690173868136</v>
      </c>
      <c r="AB508" s="0" t="n">
        <f aca="false">IF(Stats_DATA!AC$12=1,DATA!AB508,IF(Stats_DATA!AC$12=2,(DATA!AB508-Stats_DATA!AC$2)/Stats_DATA!AC$3,IF(Stats_DATA!AC$12=3,(DATA!AB508-Stats_DATA!AC$6)/(Stats_DATA!AC$10-Stats_DATA!AC$6),"ERROR")))</f>
        <v>0.389750974617805</v>
      </c>
      <c r="AC508" s="0" t="n">
        <f aca="false">IF(Stats_DATA!AD$12=1,DATA!AC508,IF(Stats_DATA!AD$12=2,(DATA!AC508-Stats_DATA!AD$2)/Stats_DATA!AD$3,IF(Stats_DATA!AD$12=3,(DATA!AC508-Stats_DATA!AD$6)/(Stats_DATA!AD$10-Stats_DATA!AD$6),"ERROR")))</f>
        <v>-0.513084161996592</v>
      </c>
      <c r="AD508" s="0" t="n">
        <f aca="false">IF(Stats_DATA!AE$12=1,DATA!AD508,IF(Stats_DATA!AE$12=2,(DATA!AD508-Stats_DATA!AE$2)/Stats_DATA!AE$3,IF(Stats_DATA!AE$12=3,(DATA!AD508-Stats_DATA!AE$6)/(Stats_DATA!AE$10-Stats_DATA!AE$6),"ERROR")))</f>
        <v>-0.309945952868943</v>
      </c>
      <c r="AE508" s="0" t="n">
        <f aca="false">IF(Stats_DATA!AF$12=1,DATA!AE508,IF(Stats_DATA!AF$12=2,(DATA!AE508-Stats_DATA!AF$2)/Stats_DATA!AF$3,IF(Stats_DATA!AF$12=3,(DATA!AE508-Stats_DATA!AF$6)/(Stats_DATA!AF$10-Stats_DATA!AF$6),"ERROR")))</f>
        <v>0.246061513345219</v>
      </c>
    </row>
    <row r="509" customFormat="false" ht="12.8" hidden="false" customHeight="false" outlineLevel="0" collapsed="false">
      <c r="A509" s="0" t="n">
        <f aca="false">IF(Stats_DATA!B$12=1,DATA!A509,IF(Stats_DATA!B$12=2,(DATA!A509-Stats_DATA!B$2)/Stats_DATA!B$3,IF(Stats_DATA!B$12=3,(DATA!A509-Stats_DATA!B$6)/(Stats_DATA!B$10-Stats_DATA!B$6),"ERROR")))</f>
        <v>0</v>
      </c>
      <c r="B509" s="0" t="n">
        <f aca="false">IF(Stats_DATA!C$12=1,DATA!B509,IF(Stats_DATA!C$12=2,(DATA!B509-Stats_DATA!C$2)/Stats_DATA!C$3,IF(Stats_DATA!C$12=3,(DATA!B509-Stats_DATA!C$6)/(Stats_DATA!C$10-Stats_DATA!C$6),"ERROR")))</f>
        <v>-0.870388547706793</v>
      </c>
      <c r="C509" s="0" t="n">
        <f aca="false">IF(Stats_DATA!D$12=1,DATA!C509,IF(Stats_DATA!D$12=2,(DATA!C509-Stats_DATA!D$2)/Stats_DATA!D$3,IF(Stats_DATA!D$12=3,(DATA!C509-Stats_DATA!D$6)/(Stats_DATA!D$10-Stats_DATA!D$6),"ERROR")))</f>
        <v>-0.504447910479909</v>
      </c>
      <c r="D509" s="0" t="n">
        <f aca="false">IF(Stats_DATA!E$12=1,DATA!D509,IF(Stats_DATA!E$12=2,(DATA!D509-Stats_DATA!E$2)/Stats_DATA!E$3,IF(Stats_DATA!E$12=3,(DATA!D509-Stats_DATA!E$6)/(Stats_DATA!E$10-Stats_DATA!E$6),"ERROR")))</f>
        <v>-0.852670873682748</v>
      </c>
      <c r="E509" s="0" t="n">
        <f aca="false">IF(Stats_DATA!F$12=1,DATA!E509,IF(Stats_DATA!F$12=2,(DATA!E509-Stats_DATA!F$2)/Stats_DATA!F$3,IF(Stats_DATA!F$12=3,(DATA!E509-Stats_DATA!F$6)/(Stats_DATA!F$10-Stats_DATA!F$6),"ERROR")))</f>
        <v>-0.819487141256052</v>
      </c>
      <c r="F509" s="0" t="n">
        <f aca="false">IF(Stats_DATA!G$12=1,DATA!F509,IF(Stats_DATA!G$12=2,(DATA!F509-Stats_DATA!G$2)/Stats_DATA!G$3,IF(Stats_DATA!G$12=3,(DATA!F509-Stats_DATA!G$6)/(Stats_DATA!G$10-Stats_DATA!G$6),"ERROR")))</f>
        <v>1.63819033639237</v>
      </c>
      <c r="G509" s="0" t="n">
        <f aca="false">IF(Stats_DATA!H$12=1,DATA!G509,IF(Stats_DATA!H$12=2,(DATA!G509-Stats_DATA!H$2)/Stats_DATA!H$3,IF(Stats_DATA!H$12=3,(DATA!G509-Stats_DATA!H$6)/(Stats_DATA!H$10-Stats_DATA!H$6),"ERROR")))</f>
        <v>0.0522414644724446</v>
      </c>
      <c r="H509" s="0" t="n">
        <f aca="false">IF(Stats_DATA!I$12=1,DATA!H509,IF(Stats_DATA!I$12=2,(DATA!H509-Stats_DATA!I$2)/Stats_DATA!I$3,IF(Stats_DATA!I$12=3,(DATA!H509-Stats_DATA!I$6)/(Stats_DATA!I$10-Stats_DATA!I$6),"ERROR")))</f>
        <v>-0.604232707001638</v>
      </c>
      <c r="I509" s="0" t="n">
        <f aca="false">IF(Stats_DATA!J$12=1,DATA!I509,IF(Stats_DATA!J$12=2,(DATA!I509-Stats_DATA!J$2)/Stats_DATA!J$3,IF(Stats_DATA!J$12=3,(DATA!I509-Stats_DATA!J$6)/(Stats_DATA!J$10-Stats_DATA!J$6),"ERROR")))</f>
        <v>-0.16079093923639</v>
      </c>
      <c r="J509" s="0" t="n">
        <f aca="false">IF(Stats_DATA!K$12=1,DATA!J509,IF(Stats_DATA!K$12=2,(DATA!J509-Stats_DATA!K$2)/Stats_DATA!K$3,IF(Stats_DATA!K$12=3,(DATA!J509-Stats_DATA!K$6)/(Stats_DATA!K$10-Stats_DATA!K$6),"ERROR")))</f>
        <v>0.519369335569091</v>
      </c>
      <c r="K509" s="0" t="n">
        <f aca="false">IF(Stats_DATA!L$12=1,DATA!K509,IF(Stats_DATA!L$12=2,(DATA!K509-Stats_DATA!L$2)/Stats_DATA!L$3,IF(Stats_DATA!L$12=3,(DATA!K509-Stats_DATA!L$6)/(Stats_DATA!L$10-Stats_DATA!L$6),"ERROR")))</f>
        <v>2.40248138098254</v>
      </c>
      <c r="L509" s="0" t="n">
        <f aca="false">IF(Stats_DATA!M$12=1,DATA!L509,IF(Stats_DATA!M$12=2,(DATA!L509-Stats_DATA!M$2)/Stats_DATA!M$3,IF(Stats_DATA!M$12=3,(DATA!L509-Stats_DATA!M$6)/(Stats_DATA!M$10-Stats_DATA!M$6),"ERROR")))</f>
        <v>-0.819551463763493</v>
      </c>
      <c r="M509" s="0" t="n">
        <f aca="false">IF(Stats_DATA!N$12=1,DATA!M509,IF(Stats_DATA!N$12=2,(DATA!M509-Stats_DATA!N$2)/Stats_DATA!N$3,IF(Stats_DATA!N$12=3,(DATA!M509-Stats_DATA!N$6)/(Stats_DATA!N$10-Stats_DATA!N$6),"ERROR")))</f>
        <v>-0.338718338647798</v>
      </c>
      <c r="N509" s="0" t="n">
        <f aca="false">IF(Stats_DATA!O$12=1,DATA!N509,IF(Stats_DATA!O$12=2,(DATA!N509-Stats_DATA!O$2)/Stats_DATA!O$3,IF(Stats_DATA!O$12=3,(DATA!N509-Stats_DATA!O$6)/(Stats_DATA!O$10-Stats_DATA!O$6),"ERROR")))</f>
        <v>-0.765663001633147</v>
      </c>
      <c r="O509" s="0" t="n">
        <f aca="false">IF(Stats_DATA!P$12=1,DATA!O509,IF(Stats_DATA!P$12=2,(DATA!O509-Stats_DATA!P$2)/Stats_DATA!P$3,IF(Stats_DATA!P$12=3,(DATA!O509-Stats_DATA!P$6)/(Stats_DATA!P$10-Stats_DATA!P$6),"ERROR")))</f>
        <v>-0.616321375357898</v>
      </c>
      <c r="P509" s="0" t="n">
        <f aca="false">IF(Stats_DATA!Q$12=1,DATA!P509,IF(Stats_DATA!Q$12=2,(DATA!P509-Stats_DATA!Q$2)/Stats_DATA!Q$3,IF(Stats_DATA!Q$12=3,(DATA!P509-Stats_DATA!Q$6)/(Stats_DATA!Q$10-Stats_DATA!Q$6),"ERROR")))</f>
        <v>1.85811415418138</v>
      </c>
      <c r="Q509" s="0" t="n">
        <f aca="false">IF(Stats_DATA!R$12=1,DATA!Q509,IF(Stats_DATA!R$12=2,(DATA!Q509-Stats_DATA!R$2)/Stats_DATA!R$3,IF(Stats_DATA!R$12=3,(DATA!Q509-Stats_DATA!R$6)/(Stats_DATA!R$10-Stats_DATA!R$6),"ERROR")))</f>
        <v>-0.111576883597837</v>
      </c>
      <c r="R509" s="0" t="n">
        <f aca="false">IF(Stats_DATA!S$12=1,DATA!R509,IF(Stats_DATA!S$12=2,(DATA!R509-Stats_DATA!S$2)/Stats_DATA!S$3,IF(Stats_DATA!S$12=3,(DATA!R509-Stats_DATA!S$6)/(Stats_DATA!S$10-Stats_DATA!S$6),"ERROR")))</f>
        <v>-0.460269283099627</v>
      </c>
      <c r="S509" s="0" t="n">
        <f aca="false">IF(Stats_DATA!T$12=1,DATA!S509,IF(Stats_DATA!T$12=2,(DATA!S509-Stats_DATA!T$2)/Stats_DATA!T$3,IF(Stats_DATA!T$12=3,(DATA!S509-Stats_DATA!T$6)/(Stats_DATA!T$10-Stats_DATA!T$6),"ERROR")))</f>
        <v>0.170796468505483</v>
      </c>
      <c r="T509" s="0" t="n">
        <f aca="false">IF(Stats_DATA!U$12=1,DATA!T509,IF(Stats_DATA!U$12=2,(DATA!T509-Stats_DATA!U$2)/Stats_DATA!U$3,IF(Stats_DATA!U$12=3,(DATA!T509-Stats_DATA!U$6)/(Stats_DATA!U$10-Stats_DATA!U$6),"ERROR")))</f>
        <v>0.200535534176436</v>
      </c>
      <c r="U509" s="0" t="n">
        <f aca="false">IF(Stats_DATA!V$12=1,DATA!U509,IF(Stats_DATA!V$12=2,(DATA!U509-Stats_DATA!V$2)/Stats_DATA!V$3,IF(Stats_DATA!V$12=3,(DATA!U509-Stats_DATA!V$6)/(Stats_DATA!V$10-Stats_DATA!V$6),"ERROR")))</f>
        <v>1.7074735295319</v>
      </c>
      <c r="V509" s="0" t="n">
        <f aca="false">IF(Stats_DATA!W$12=1,DATA!V509,IF(Stats_DATA!W$12=2,(DATA!V509-Stats_DATA!W$2)/Stats_DATA!W$3,IF(Stats_DATA!W$12=3,(DATA!V509-Stats_DATA!W$6)/(Stats_DATA!W$10-Stats_DATA!W$6),"ERROR")))</f>
        <v>-0.947436566213133</v>
      </c>
      <c r="W509" s="0" t="n">
        <f aca="false">IF(Stats_DATA!X$12=1,DATA!W509,IF(Stats_DATA!X$12=2,(DATA!W509-Stats_DATA!X$2)/Stats_DATA!X$3,IF(Stats_DATA!X$12=3,(DATA!W509-Stats_DATA!X$6)/(Stats_DATA!X$10-Stats_DATA!X$6),"ERROR")))</f>
        <v>-0.803289334974762</v>
      </c>
      <c r="X509" s="0" t="n">
        <f aca="false">IF(Stats_DATA!Y$12=1,DATA!X509,IF(Stats_DATA!Y$12=2,(DATA!X509-Stats_DATA!Y$2)/Stats_DATA!Y$3,IF(Stats_DATA!Y$12=3,(DATA!X509-Stats_DATA!Y$6)/(Stats_DATA!Y$10-Stats_DATA!Y$6),"ERROR")))</f>
        <v>-0.927942070695975</v>
      </c>
      <c r="Y509" s="0" t="n">
        <f aca="false">IF(Stats_DATA!Z$12=1,DATA!Y509,IF(Stats_DATA!Z$12=2,(DATA!Y509-Stats_DATA!Z$2)/Stats_DATA!Z$3,IF(Stats_DATA!Z$12=3,(DATA!Y509-Stats_DATA!Z$6)/(Stats_DATA!Z$10-Stats_DATA!Z$6),"ERROR")))</f>
        <v>-0.824584811180863</v>
      </c>
      <c r="Z509" s="0" t="n">
        <f aca="false">IF(Stats_DATA!AA$12=1,DATA!Z509,IF(Stats_DATA!AA$12=2,(DATA!Z509-Stats_DATA!AA$2)/Stats_DATA!AA$3,IF(Stats_DATA!AA$12=3,(DATA!Z509-Stats_DATA!AA$6)/(Stats_DATA!AA$10-Stats_DATA!AA$6),"ERROR")))</f>
        <v>1.48172607371472</v>
      </c>
      <c r="AA509" s="0" t="n">
        <f aca="false">IF(Stats_DATA!AB$12=1,DATA!AA509,IF(Stats_DATA!AB$12=2,(DATA!AA509-Stats_DATA!AB$2)/Stats_DATA!AB$3,IF(Stats_DATA!AB$12=3,(DATA!AA509-Stats_DATA!AB$6)/(Stats_DATA!AB$10-Stats_DATA!AB$6),"ERROR")))</f>
        <v>-0.325195028120795</v>
      </c>
      <c r="AB509" s="0" t="n">
        <f aca="false">IF(Stats_DATA!AC$12=1,DATA!AB509,IF(Stats_DATA!AC$12=2,(DATA!AB509-Stats_DATA!AC$2)/Stats_DATA!AC$3,IF(Stats_DATA!AC$12=3,(DATA!AB509-Stats_DATA!AC$6)/(Stats_DATA!AC$10-Stats_DATA!AC$6),"ERROR")))</f>
        <v>-0.702643445320659</v>
      </c>
      <c r="AC509" s="0" t="n">
        <f aca="false">IF(Stats_DATA!AD$12=1,DATA!AC509,IF(Stats_DATA!AD$12=2,(DATA!AC509-Stats_DATA!AD$2)/Stats_DATA!AD$3,IF(Stats_DATA!AD$12=3,(DATA!AC509-Stats_DATA!AD$6)/(Stats_DATA!AD$10-Stats_DATA!AD$6),"ERROR")))</f>
        <v>-0.29614376795993</v>
      </c>
      <c r="AD509" s="0" t="n">
        <f aca="false">IF(Stats_DATA!AE$12=1,DATA!AD509,IF(Stats_DATA!AE$12=2,(DATA!AD509-Stats_DATA!AE$2)/Stats_DATA!AE$3,IF(Stats_DATA!AE$12=3,(DATA!AD509-Stats_DATA!AE$6)/(Stats_DATA!AE$10-Stats_DATA!AE$6),"ERROR")))</f>
        <v>-0.195184507434082</v>
      </c>
      <c r="AE509" s="0" t="n">
        <f aca="false">IF(Stats_DATA!AF$12=1,DATA!AE509,IF(Stats_DATA!AF$12=2,(DATA!AE509-Stats_DATA!AF$2)/Stats_DATA!AF$3,IF(Stats_DATA!AF$12=3,(DATA!AE509-Stats_DATA!AF$6)/(Stats_DATA!AF$10-Stats_DATA!AF$6),"ERROR")))</f>
        <v>1.8190408315291</v>
      </c>
    </row>
    <row r="510" customFormat="false" ht="12.8" hidden="false" customHeight="false" outlineLevel="0" collapsed="false">
      <c r="A510" s="0" t="n">
        <f aca="false">IF(Stats_DATA!B$12=1,DATA!A510,IF(Stats_DATA!B$12=2,(DATA!A510-Stats_DATA!B$2)/Stats_DATA!B$3,IF(Stats_DATA!B$12=3,(DATA!A510-Stats_DATA!B$6)/(Stats_DATA!B$10-Stats_DATA!B$6),"ERROR")))</f>
        <v>0</v>
      </c>
      <c r="B510" s="0" t="n">
        <f aca="false">IF(Stats_DATA!C$12=1,DATA!B510,IF(Stats_DATA!C$12=2,(DATA!B510-Stats_DATA!C$2)/Stats_DATA!C$3,IF(Stats_DATA!C$12=3,(DATA!B510-Stats_DATA!C$6)/(Stats_DATA!C$10-Stats_DATA!C$6),"ERROR")))</f>
        <v>0.616537501962149</v>
      </c>
      <c r="C510" s="0" t="n">
        <f aca="false">IF(Stats_DATA!D$12=1,DATA!C510,IF(Stats_DATA!D$12=2,(DATA!C510-Stats_DATA!D$2)/Stats_DATA!D$3,IF(Stats_DATA!D$12=3,(DATA!C510-Stats_DATA!D$6)/(Stats_DATA!D$10-Stats_DATA!D$6),"ERROR")))</f>
        <v>-0.834600942572731</v>
      </c>
      <c r="D510" s="0" t="n">
        <f aca="false">IF(Stats_DATA!E$12=1,DATA!D510,IF(Stats_DATA!E$12=2,(DATA!D510-Stats_DATA!E$2)/Stats_DATA!E$3,IF(Stats_DATA!E$12=3,(DATA!D510-Stats_DATA!E$6)/(Stats_DATA!E$10-Stats_DATA!E$6),"ERROR")))</f>
        <v>0.52393006059717</v>
      </c>
      <c r="E510" s="0" t="n">
        <f aca="false">IF(Stats_DATA!F$12=1,DATA!E510,IF(Stats_DATA!F$12=2,(DATA!E510-Stats_DATA!F$2)/Stats_DATA!F$3,IF(Stats_DATA!F$12=3,(DATA!E510-Stats_DATA!F$6)/(Stats_DATA!F$10-Stats_DATA!F$6),"ERROR")))</f>
        <v>0.468611182770072</v>
      </c>
      <c r="F510" s="0" t="n">
        <f aca="false">IF(Stats_DATA!G$12=1,DATA!F510,IF(Stats_DATA!G$12=2,(DATA!F510-Stats_DATA!G$2)/Stats_DATA!G$3,IF(Stats_DATA!G$12=3,(DATA!F510-Stats_DATA!G$6)/(Stats_DATA!G$10-Stats_DATA!G$6),"ERROR")))</f>
        <v>-0.148625010709321</v>
      </c>
      <c r="G510" s="0" t="n">
        <f aca="false">IF(Stats_DATA!H$12=1,DATA!G510,IF(Stats_DATA!H$12=2,(DATA!G510-Stats_DATA!H$2)/Stats_DATA!H$3,IF(Stats_DATA!H$12=3,(DATA!G510-Stats_DATA!H$6)/(Stats_DATA!H$10-Stats_DATA!H$6),"ERROR")))</f>
        <v>-0.704772589803782</v>
      </c>
      <c r="H510" s="0" t="n">
        <f aca="false">IF(Stats_DATA!I$12=1,DATA!H510,IF(Stats_DATA!I$12=2,(DATA!H510-Stats_DATA!I$2)/Stats_DATA!I$3,IF(Stats_DATA!I$12=3,(DATA!H510-Stats_DATA!I$6)/(Stats_DATA!I$10-Stats_DATA!I$6),"ERROR")))</f>
        <v>-0.420714956054609</v>
      </c>
      <c r="I510" s="0" t="n">
        <f aca="false">IF(Stats_DATA!J$12=1,DATA!I510,IF(Stats_DATA!J$12=2,(DATA!I510-Stats_DATA!J$2)/Stats_DATA!J$3,IF(Stats_DATA!J$12=3,(DATA!I510-Stats_DATA!J$6)/(Stats_DATA!J$10-Stats_DATA!J$6),"ERROR")))</f>
        <v>-0.0847655856648183</v>
      </c>
      <c r="J510" s="0" t="n">
        <f aca="false">IF(Stats_DATA!K$12=1,DATA!J510,IF(Stats_DATA!K$12=2,(DATA!J510-Stats_DATA!K$2)/Stats_DATA!K$3,IF(Stats_DATA!K$12=3,(DATA!J510-Stats_DATA!K$6)/(Stats_DATA!K$10-Stats_DATA!K$6),"ERROR")))</f>
        <v>-0.367029972227389</v>
      </c>
      <c r="K510" s="0" t="n">
        <f aca="false">IF(Stats_DATA!L$12=1,DATA!K510,IF(Stats_DATA!L$12=2,(DATA!K510-Stats_DATA!L$2)/Stats_DATA!L$3,IF(Stats_DATA!L$12=3,(DATA!K510-Stats_DATA!L$6)/(Stats_DATA!L$10-Stats_DATA!L$6),"ERROR")))</f>
        <v>-0.882052384923271</v>
      </c>
      <c r="L510" s="0" t="n">
        <f aca="false">IF(Stats_DATA!M$12=1,DATA!L510,IF(Stats_DATA!M$12=2,(DATA!L510-Stats_DATA!M$2)/Stats_DATA!M$3,IF(Stats_DATA!M$12=3,(DATA!L510-Stats_DATA!M$6)/(Stats_DATA!M$10-Stats_DATA!M$6),"ERROR")))</f>
        <v>-0.715697595641818</v>
      </c>
      <c r="M510" s="0" t="n">
        <f aca="false">IF(Stats_DATA!N$12=1,DATA!M510,IF(Stats_DATA!N$12=2,(DATA!M510-Stats_DATA!N$2)/Stats_DATA!N$3,IF(Stats_DATA!N$12=3,(DATA!M510-Stats_DATA!N$6)/(Stats_DATA!N$10-Stats_DATA!N$6),"ERROR")))</f>
        <v>-1.35277005616667</v>
      </c>
      <c r="N510" s="0" t="n">
        <f aca="false">IF(Stats_DATA!O$12=1,DATA!N510,IF(Stats_DATA!O$12=2,(DATA!N510-Stats_DATA!O$2)/Stats_DATA!O$3,IF(Stats_DATA!O$12=3,(DATA!N510-Stats_DATA!O$6)/(Stats_DATA!O$10-Stats_DATA!O$6),"ERROR")))</f>
        <v>-0.850733413674477</v>
      </c>
      <c r="O510" s="0" t="n">
        <f aca="false">IF(Stats_DATA!P$12=1,DATA!O510,IF(Stats_DATA!P$12=2,(DATA!O510-Stats_DATA!P$2)/Stats_DATA!P$3,IF(Stats_DATA!P$12=3,(DATA!O510-Stats_DATA!P$6)/(Stats_DATA!P$10-Stats_DATA!P$6),"ERROR")))</f>
        <v>-0.432328959603713</v>
      </c>
      <c r="P510" s="0" t="n">
        <f aca="false">IF(Stats_DATA!Q$12=1,DATA!P510,IF(Stats_DATA!Q$12=2,(DATA!P510-Stats_DATA!Q$2)/Stats_DATA!Q$3,IF(Stats_DATA!Q$12=3,(DATA!P510-Stats_DATA!Q$6)/(Stats_DATA!Q$10-Stats_DATA!Q$6),"ERROR")))</f>
        <v>0.117575014116169</v>
      </c>
      <c r="Q510" s="0" t="n">
        <f aca="false">IF(Stats_DATA!R$12=1,DATA!Q510,IF(Stats_DATA!R$12=2,(DATA!Q510-Stats_DATA!R$2)/Stats_DATA!R$3,IF(Stats_DATA!R$12=3,(DATA!Q510-Stats_DATA!R$6)/(Stats_DATA!R$10-Stats_DATA!R$6),"ERROR")))</f>
        <v>-0.75094952956987</v>
      </c>
      <c r="R510" s="0" t="n">
        <f aca="false">IF(Stats_DATA!S$12=1,DATA!R510,IF(Stats_DATA!S$12=2,(DATA!R510-Stats_DATA!S$2)/Stats_DATA!S$3,IF(Stats_DATA!S$12=3,(DATA!R510-Stats_DATA!S$6)/(Stats_DATA!S$10-Stats_DATA!S$6),"ERROR")))</f>
        <v>-0.238312527951371</v>
      </c>
      <c r="S510" s="0" t="n">
        <f aca="false">IF(Stats_DATA!T$12=1,DATA!S510,IF(Stats_DATA!T$12=2,(DATA!S510-Stats_DATA!T$2)/Stats_DATA!T$3,IF(Stats_DATA!T$12=3,(DATA!S510-Stats_DATA!T$6)/(Stats_DATA!T$10-Stats_DATA!T$6),"ERROR")))</f>
        <v>0.407414381424804</v>
      </c>
      <c r="T510" s="0" t="n">
        <f aca="false">IF(Stats_DATA!U$12=1,DATA!T510,IF(Stats_DATA!U$12=2,(DATA!T510-Stats_DATA!U$2)/Stats_DATA!U$3,IF(Stats_DATA!U$12=3,(DATA!T510-Stats_DATA!U$6)/(Stats_DATA!U$10-Stats_DATA!U$6),"ERROR")))</f>
        <v>-0.85917971930351</v>
      </c>
      <c r="U510" s="0" t="n">
        <f aca="false">IF(Stats_DATA!V$12=1,DATA!U510,IF(Stats_DATA!V$12=2,(DATA!U510-Stats_DATA!V$2)/Stats_DATA!V$3,IF(Stats_DATA!V$12=3,(DATA!U510-Stats_DATA!V$6)/(Stats_DATA!V$10-Stats_DATA!V$6),"ERROR")))</f>
        <v>-0.463292134519313</v>
      </c>
      <c r="V510" s="0" t="n">
        <f aca="false">IF(Stats_DATA!W$12=1,DATA!V510,IF(Stats_DATA!W$12=2,(DATA!V510-Stats_DATA!W$2)/Stats_DATA!W$3,IF(Stats_DATA!W$12=3,(DATA!V510-Stats_DATA!W$6)/(Stats_DATA!W$10-Stats_DATA!W$6),"ERROR")))</f>
        <v>0.217413132744665</v>
      </c>
      <c r="W510" s="0" t="n">
        <f aca="false">IF(Stats_DATA!X$12=1,DATA!W510,IF(Stats_DATA!X$12=2,(DATA!W510-Stats_DATA!X$2)/Stats_DATA!X$3,IF(Stats_DATA!X$12=3,(DATA!W510-Stats_DATA!X$6)/(Stats_DATA!X$10-Stats_DATA!X$6),"ERROR")))</f>
        <v>-1.28813721847869</v>
      </c>
      <c r="X510" s="0" t="n">
        <f aca="false">IF(Stats_DATA!Y$12=1,DATA!X510,IF(Stats_DATA!Y$12=2,(DATA!X510-Stats_DATA!Y$2)/Stats_DATA!Y$3,IF(Stats_DATA!Y$12=3,(DATA!X510-Stats_DATA!Y$6)/(Stats_DATA!Y$10-Stats_DATA!Y$6),"ERROR")))</f>
        <v>0.0755534306272061</v>
      </c>
      <c r="Y510" s="0" t="n">
        <f aca="false">IF(Stats_DATA!Z$12=1,DATA!Y510,IF(Stats_DATA!Z$12=2,(DATA!Y510-Stats_DATA!Z$2)/Stats_DATA!Z$3,IF(Stats_DATA!Z$12=3,(DATA!Y510-Stats_DATA!Z$6)/(Stats_DATA!Z$10-Stats_DATA!Z$6),"ERROR")))</f>
        <v>0.0836327160600076</v>
      </c>
      <c r="Z510" s="0" t="n">
        <f aca="false">IF(Stats_DATA!AA$12=1,DATA!Z510,IF(Stats_DATA!AA$12=2,(DATA!Z510-Stats_DATA!AA$2)/Stats_DATA!AA$3,IF(Stats_DATA!AA$12=3,(DATA!Z510-Stats_DATA!AA$6)/(Stats_DATA!AA$10-Stats_DATA!AA$6),"ERROR")))</f>
        <v>0.132767561508516</v>
      </c>
      <c r="AA510" s="0" t="n">
        <f aca="false">IF(Stats_DATA!AB$12=1,DATA!AA510,IF(Stats_DATA!AB$12=2,(DATA!AA510-Stats_DATA!AB$2)/Stats_DATA!AB$3,IF(Stats_DATA!AB$12=3,(DATA!AA510-Stats_DATA!AB$6)/(Stats_DATA!AB$10-Stats_DATA!AB$6),"ERROR")))</f>
        <v>-0.751033944843616</v>
      </c>
      <c r="AB510" s="0" t="n">
        <f aca="false">IF(Stats_DATA!AC$12=1,DATA!AB510,IF(Stats_DATA!AC$12=2,(DATA!AB510-Stats_DATA!AC$2)/Stats_DATA!AC$3,IF(Stats_DATA!AC$12=3,(DATA!AB510-Stats_DATA!AC$6)/(Stats_DATA!AC$10-Stats_DATA!AC$6),"ERROR")))</f>
        <v>-0.371426006015052</v>
      </c>
      <c r="AC510" s="0" t="n">
        <f aca="false">IF(Stats_DATA!AD$12=1,DATA!AC510,IF(Stats_DATA!AD$12=2,(DATA!AC510-Stats_DATA!AD$2)/Stats_DATA!AD$3,IF(Stats_DATA!AD$12=3,(DATA!AC510-Stats_DATA!AD$6)/(Stats_DATA!AD$10-Stats_DATA!AD$6),"ERROR")))</f>
        <v>0.320904084924153</v>
      </c>
      <c r="AD510" s="0" t="n">
        <f aca="false">IF(Stats_DATA!AE$12=1,DATA!AD510,IF(Stats_DATA!AE$12=2,(DATA!AD510-Stats_DATA!AE$2)/Stats_DATA!AE$3,IF(Stats_DATA!AE$12=3,(DATA!AD510-Stats_DATA!AE$6)/(Stats_DATA!AE$10-Stats_DATA!AE$6),"ERROR")))</f>
        <v>-0.9710365329092</v>
      </c>
      <c r="AE510" s="0" t="n">
        <f aca="false">IF(Stats_DATA!AF$12=1,DATA!AE510,IF(Stats_DATA!AF$12=2,(DATA!AE510-Stats_DATA!AF$2)/Stats_DATA!AF$3,IF(Stats_DATA!AF$12=3,(DATA!AE510-Stats_DATA!AF$6)/(Stats_DATA!AF$10-Stats_DATA!AF$6),"ERROR")))</f>
        <v>-0.644795129723369</v>
      </c>
    </row>
    <row r="511" customFormat="false" ht="12.8" hidden="false" customHeight="false" outlineLevel="0" collapsed="false">
      <c r="A511" s="0" t="n">
        <f aca="false">IF(Stats_DATA!B$12=1,DATA!A511,IF(Stats_DATA!B$12=2,(DATA!A511-Stats_DATA!B$2)/Stats_DATA!B$3,IF(Stats_DATA!B$12=3,(DATA!A511-Stats_DATA!B$6)/(Stats_DATA!B$10-Stats_DATA!B$6),"ERROR")))</f>
        <v>1</v>
      </c>
      <c r="B511" s="0" t="n">
        <f aca="false">IF(Stats_DATA!C$12=1,DATA!B511,IF(Stats_DATA!C$12=2,(DATA!B511-Stats_DATA!C$2)/Stats_DATA!C$3,IF(Stats_DATA!C$12=3,(DATA!B511-Stats_DATA!C$6)/(Stats_DATA!C$10-Stats_DATA!C$6),"ERROR")))</f>
        <v>0.378175310793846</v>
      </c>
      <c r="C511" s="0" t="n">
        <f aca="false">IF(Stats_DATA!D$12=1,DATA!C511,IF(Stats_DATA!D$12=2,(DATA!C511-Stats_DATA!D$2)/Stats_DATA!D$3,IF(Stats_DATA!D$12=3,(DATA!C511-Stats_DATA!D$6)/(Stats_DATA!D$10-Stats_DATA!D$6),"ERROR")))</f>
        <v>1.08354167345951</v>
      </c>
      <c r="D511" s="0" t="n">
        <f aca="false">IF(Stats_DATA!E$12=1,DATA!D511,IF(Stats_DATA!E$12=2,(DATA!D511-Stats_DATA!E$2)/Stats_DATA!E$3,IF(Stats_DATA!E$12=3,(DATA!D511-Stats_DATA!E$6)/(Stats_DATA!E$10-Stats_DATA!E$6),"ERROR")))</f>
        <v>0.486891470437172</v>
      </c>
      <c r="E511" s="0" t="n">
        <f aca="false">IF(Stats_DATA!F$12=1,DATA!E511,IF(Stats_DATA!F$12=2,(DATA!E511-Stats_DATA!F$2)/Stats_DATA!F$3,IF(Stats_DATA!F$12=3,(DATA!E511-Stats_DATA!F$6)/(Stats_DATA!F$10-Stats_DATA!F$6),"ERROR")))</f>
        <v>0.21712937893969</v>
      </c>
      <c r="F511" s="0" t="n">
        <f aca="false">IF(Stats_DATA!G$12=1,DATA!F511,IF(Stats_DATA!G$12=2,(DATA!F511-Stats_DATA!G$2)/Stats_DATA!G$3,IF(Stats_DATA!G$12=3,(DATA!F511-Stats_DATA!G$6)/(Stats_DATA!G$10-Stats_DATA!G$6),"ERROR")))</f>
        <v>1.55997716958729</v>
      </c>
      <c r="G511" s="0" t="n">
        <f aca="false">IF(Stats_DATA!H$12=1,DATA!G511,IF(Stats_DATA!H$12=2,(DATA!G511-Stats_DATA!H$2)/Stats_DATA!H$3,IF(Stats_DATA!H$12=3,(DATA!G511-Stats_DATA!H$6)/(Stats_DATA!H$10-Stats_DATA!H$6),"ERROR")))</f>
        <v>1.56513348389892</v>
      </c>
      <c r="H511" s="0" t="n">
        <f aca="false">IF(Stats_DATA!I$12=1,DATA!H511,IF(Stats_DATA!I$12=2,(DATA!H511-Stats_DATA!I$2)/Stats_DATA!I$3,IF(Stats_DATA!I$12=3,(DATA!H511-Stats_DATA!I$6)/(Stats_DATA!I$10-Stats_DATA!I$6),"ERROR")))</f>
        <v>1.43252581803385</v>
      </c>
      <c r="I511" s="0" t="n">
        <f aca="false">IF(Stats_DATA!J$12=1,DATA!I511,IF(Stats_DATA!J$12=2,(DATA!I511-Stats_DATA!J$2)/Stats_DATA!J$3,IF(Stats_DATA!J$12=3,(DATA!I511-Stats_DATA!J$6)/(Stats_DATA!J$10-Stats_DATA!J$6),"ERROR")))</f>
        <v>0.935005004446062</v>
      </c>
      <c r="J511" s="0" t="n">
        <f aca="false">IF(Stats_DATA!K$12=1,DATA!J511,IF(Stats_DATA!K$12=2,(DATA!J511-Stats_DATA!K$2)/Stats_DATA!K$3,IF(Stats_DATA!K$12=3,(DATA!J511-Stats_DATA!K$6)/(Stats_DATA!K$10-Stats_DATA!K$6),"ERROR")))</f>
        <v>-0.0168475296411259</v>
      </c>
      <c r="K511" s="0" t="n">
        <f aca="false">IF(Stats_DATA!L$12=1,DATA!K511,IF(Stats_DATA!L$12=2,(DATA!K511-Stats_DATA!L$2)/Stats_DATA!L$3,IF(Stats_DATA!L$12=3,(DATA!K511-Stats_DATA!L$6)/(Stats_DATA!L$10-Stats_DATA!L$6),"ERROR")))</f>
        <v>1.13767385491359</v>
      </c>
      <c r="L511" s="0" t="n">
        <f aca="false">IF(Stats_DATA!M$12=1,DATA!L511,IF(Stats_DATA!M$12=2,(DATA!L511-Stats_DATA!M$2)/Stats_DATA!M$3,IF(Stats_DATA!M$12=3,(DATA!L511-Stats_DATA!M$6)/(Stats_DATA!M$10-Stats_DATA!M$6),"ERROR")))</f>
        <v>-0.259894507774469</v>
      </c>
      <c r="M511" s="0" t="n">
        <f aca="false">IF(Stats_DATA!N$12=1,DATA!M511,IF(Stats_DATA!N$12=2,(DATA!M511-Stats_DATA!N$2)/Stats_DATA!N$3,IF(Stats_DATA!N$12=3,(DATA!M511-Stats_DATA!N$6)/(Stats_DATA!N$10-Stats_DATA!N$6),"ERROR")))</f>
        <v>1.34895085872451</v>
      </c>
      <c r="N511" s="0" t="n">
        <f aca="false">IF(Stats_DATA!O$12=1,DATA!N511,IF(Stats_DATA!O$12=2,(DATA!N511-Stats_DATA!O$2)/Stats_DATA!O$3,IF(Stats_DATA!O$12=3,(DATA!N511-Stats_DATA!O$6)/(Stats_DATA!O$10-Stats_DATA!O$6),"ERROR")))</f>
        <v>0.0350869814768063</v>
      </c>
      <c r="O511" s="0" t="n">
        <f aca="false">IF(Stats_DATA!P$12=1,DATA!O511,IF(Stats_DATA!P$12=2,(DATA!O511-Stats_DATA!P$2)/Stats_DATA!P$3,IF(Stats_DATA!P$12=3,(DATA!O511-Stats_DATA!P$6)/(Stats_DATA!P$10-Stats_DATA!P$6),"ERROR")))</f>
        <v>-0.171837905041338</v>
      </c>
      <c r="P511" s="0" t="n">
        <f aca="false">IF(Stats_DATA!Q$12=1,DATA!P511,IF(Stats_DATA!Q$12=2,(DATA!P511-Stats_DATA!Q$2)/Stats_DATA!Q$3,IF(Stats_DATA!Q$12=3,(DATA!P511-Stats_DATA!Q$6)/(Stats_DATA!Q$10-Stats_DATA!Q$6),"ERROR")))</f>
        <v>0.8316423536301</v>
      </c>
      <c r="Q511" s="0" t="n">
        <f aca="false">IF(Stats_DATA!R$12=1,DATA!Q511,IF(Stats_DATA!R$12=2,(DATA!Q511-Stats_DATA!R$2)/Stats_DATA!R$3,IF(Stats_DATA!R$12=3,(DATA!Q511-Stats_DATA!R$6)/(Stats_DATA!R$10-Stats_DATA!R$6),"ERROR")))</f>
        <v>1.33580643374671</v>
      </c>
      <c r="R511" s="0" t="n">
        <f aca="false">IF(Stats_DATA!S$12=1,DATA!R511,IF(Stats_DATA!S$12=2,(DATA!R511-Stats_DATA!S$2)/Stats_DATA!S$3,IF(Stats_DATA!S$12=3,(DATA!R511-Stats_DATA!S$6)/(Stats_DATA!S$10-Stats_DATA!S$6),"ERROR")))</f>
        <v>0.937395716856327</v>
      </c>
      <c r="S511" s="0" t="n">
        <f aca="false">IF(Stats_DATA!T$12=1,DATA!S511,IF(Stats_DATA!T$12=2,(DATA!S511-Stats_DATA!T$2)/Stats_DATA!T$3,IF(Stats_DATA!T$12=3,(DATA!S511-Stats_DATA!T$6)/(Stats_DATA!T$10-Stats_DATA!T$6),"ERROR")))</f>
        <v>1.39602346964937</v>
      </c>
      <c r="T511" s="0" t="n">
        <f aca="false">IF(Stats_DATA!U$12=1,DATA!T511,IF(Stats_DATA!U$12=2,(DATA!T511-Stats_DATA!U$2)/Stats_DATA!U$3,IF(Stats_DATA!U$12=3,(DATA!T511-Stats_DATA!U$6)/(Stats_DATA!U$10-Stats_DATA!U$6),"ERROR")))</f>
        <v>0.0614176641419681</v>
      </c>
      <c r="U511" s="0" t="n">
        <f aca="false">IF(Stats_DATA!V$12=1,DATA!U511,IF(Stats_DATA!V$12=2,(DATA!U511-Stats_DATA!V$2)/Stats_DATA!V$3,IF(Stats_DATA!V$12=3,(DATA!U511-Stats_DATA!V$6)/(Stats_DATA!V$10-Stats_DATA!V$6),"ERROR")))</f>
        <v>0.83334731418537</v>
      </c>
      <c r="V511" s="0" t="n">
        <f aca="false">IF(Stats_DATA!W$12=1,DATA!V511,IF(Stats_DATA!W$12=2,(DATA!V511-Stats_DATA!W$2)/Stats_DATA!W$3,IF(Stats_DATA!W$12=3,(DATA!V511-Stats_DATA!W$6)/(Stats_DATA!W$10-Stats_DATA!W$6),"ERROR")))</f>
        <v>0.173964032073059</v>
      </c>
      <c r="W511" s="0" t="n">
        <f aca="false">IF(Stats_DATA!X$12=1,DATA!W511,IF(Stats_DATA!X$12=2,(DATA!W511-Stats_DATA!X$2)/Stats_DATA!X$3,IF(Stats_DATA!X$12=3,(DATA!W511-Stats_DATA!X$6)/(Stats_DATA!X$10-Stats_DATA!X$6),"ERROR")))</f>
        <v>1.73321351865819</v>
      </c>
      <c r="X511" s="0" t="n">
        <f aca="false">IF(Stats_DATA!Y$12=1,DATA!X511,IF(Stats_DATA!Y$12=2,(DATA!X511-Stats_DATA!Y$2)/Stats_DATA!Y$3,IF(Stats_DATA!Y$12=3,(DATA!X511-Stats_DATA!Y$6)/(Stats_DATA!Y$10-Stats_DATA!Y$6),"ERROR")))</f>
        <v>0.310654689834001</v>
      </c>
      <c r="Y511" s="0" t="n">
        <f aca="false">IF(Stats_DATA!Z$12=1,DATA!Y511,IF(Stats_DATA!Z$12=2,(DATA!Y511-Stats_DATA!Z$2)/Stats_DATA!Z$3,IF(Stats_DATA!Z$12=3,(DATA!Y511-Stats_DATA!Z$6)/(Stats_DATA!Z$10-Stats_DATA!Z$6),"ERROR")))</f>
        <v>0.050613010950496</v>
      </c>
      <c r="Z511" s="0" t="n">
        <f aca="false">IF(Stats_DATA!AA$12=1,DATA!Z511,IF(Stats_DATA!AA$12=2,(DATA!Z511-Stats_DATA!AA$2)/Stats_DATA!AA$3,IF(Stats_DATA!AA$12=3,(DATA!Z511-Stats_DATA!AA$6)/(Stats_DATA!AA$10-Stats_DATA!AA$6),"ERROR")))</f>
        <v>1.78830755376158</v>
      </c>
      <c r="AA511" s="0" t="n">
        <f aca="false">IF(Stats_DATA!AB$12=1,DATA!AA511,IF(Stats_DATA!AB$12=2,(DATA!AA511-Stats_DATA!AB$2)/Stats_DATA!AB$3,IF(Stats_DATA!AB$12=3,(DATA!AA511-Stats_DATA!AB$6)/(Stats_DATA!AB$10-Stats_DATA!AB$6),"ERROR")))</f>
        <v>1.54086923978697</v>
      </c>
      <c r="AB511" s="0" t="n">
        <f aca="false">IF(Stats_DATA!AC$12=1,DATA!AB511,IF(Stats_DATA!AC$12=2,(DATA!AB511-Stats_DATA!AC$2)/Stats_DATA!AC$3,IF(Stats_DATA!AC$12=3,(DATA!AB511-Stats_DATA!AC$6)/(Stats_DATA!AC$10-Stats_DATA!AC$6),"ERROR")))</f>
        <v>1.52864046201306</v>
      </c>
      <c r="AC511" s="0" t="n">
        <f aca="false">IF(Stats_DATA!AD$12=1,DATA!AC511,IF(Stats_DATA!AD$12=2,(DATA!AC511-Stats_DATA!AD$2)/Stats_DATA!AD$3,IF(Stats_DATA!AD$12=3,(DATA!AC511-Stats_DATA!AD$6)/(Stats_DATA!AD$10-Stats_DATA!AD$6),"ERROR")))</f>
        <v>1.54708892078355</v>
      </c>
      <c r="AD511" s="0" t="n">
        <f aca="false">IF(Stats_DATA!AE$12=1,DATA!AD511,IF(Stats_DATA!AE$12=2,(DATA!AD511-Stats_DATA!AE$2)/Stats_DATA!AE$3,IF(Stats_DATA!AE$12=3,(DATA!AD511-Stats_DATA!AE$6)/(Stats_DATA!AE$10-Stats_DATA!AE$6),"ERROR")))</f>
        <v>0.181426996598632</v>
      </c>
      <c r="AE511" s="0" t="n">
        <f aca="false">IF(Stats_DATA!AF$12=1,DATA!AE511,IF(Stats_DATA!AF$12=2,(DATA!AE511-Stats_DATA!AF$2)/Stats_DATA!AF$3,IF(Stats_DATA!AF$12=3,(DATA!AE511-Stats_DATA!AF$6)/(Stats_DATA!AF$10-Stats_DATA!AF$6),"ERROR")))</f>
        <v>1.25983311897517</v>
      </c>
    </row>
    <row r="512" customFormat="false" ht="12.8" hidden="false" customHeight="false" outlineLevel="0" collapsed="false">
      <c r="A512" s="0" t="n">
        <f aca="false">IF(Stats_DATA!B$12=1,DATA!A512,IF(Stats_DATA!B$12=2,(DATA!A512-Stats_DATA!B$2)/Stats_DATA!B$3,IF(Stats_DATA!B$12=3,(DATA!A512-Stats_DATA!B$6)/(Stats_DATA!B$10-Stats_DATA!B$6),"ERROR")))</f>
        <v>0</v>
      </c>
      <c r="B512" s="0" t="n">
        <f aca="false">IF(Stats_DATA!C$12=1,DATA!B512,IF(Stats_DATA!C$12=2,(DATA!B512-Stats_DATA!C$2)/Stats_DATA!C$3,IF(Stats_DATA!C$12=3,(DATA!B512-Stats_DATA!C$6)/(Stats_DATA!C$10-Stats_DATA!C$6),"ERROR")))</f>
        <v>-0.677428678665786</v>
      </c>
      <c r="C512" s="0" t="n">
        <f aca="false">IF(Stats_DATA!D$12=1,DATA!C512,IF(Stats_DATA!D$12=2,(DATA!C512-Stats_DATA!D$2)/Stats_DATA!D$3,IF(Stats_DATA!D$12=3,(DATA!C512-Stats_DATA!D$6)/(Stats_DATA!D$10-Stats_DATA!D$6),"ERROR")))</f>
        <v>-1.06942809920213</v>
      </c>
      <c r="D512" s="0" t="n">
        <f aca="false">IF(Stats_DATA!E$12=1,DATA!D512,IF(Stats_DATA!E$12=2,(DATA!D512-Stats_DATA!E$2)/Stats_DATA!E$3,IF(Stats_DATA!E$12=3,(DATA!D512-Stats_DATA!E$6)/(Stats_DATA!E$10-Stats_DATA!E$6),"ERROR")))</f>
        <v>-0.644431689005427</v>
      </c>
      <c r="E512" s="0" t="n">
        <f aca="false">IF(Stats_DATA!F$12=1,DATA!E512,IF(Stats_DATA!F$12=2,(DATA!E512-Stats_DATA!F$2)/Stats_DATA!F$3,IF(Stats_DATA!F$12=3,(DATA!E512-Stats_DATA!F$6)/(Stats_DATA!F$10-Stats_DATA!F$6),"ERROR")))</f>
        <v>-0.650411804217547</v>
      </c>
      <c r="F512" s="0" t="n">
        <f aca="false">IF(Stats_DATA!G$12=1,DATA!F512,IF(Stats_DATA!G$12=2,(DATA!F512-Stats_DATA!G$2)/Stats_DATA!G$3,IF(Stats_DATA!G$12=3,(DATA!F512-Stats_DATA!G$6)/(Stats_DATA!G$10-Stats_DATA!G$6),"ERROR")))</f>
        <v>-1.09287124268348</v>
      </c>
      <c r="G512" s="0" t="n">
        <f aca="false">IF(Stats_DATA!H$12=1,DATA!G512,IF(Stats_DATA!H$12=2,(DATA!G512-Stats_DATA!H$2)/Stats_DATA!H$3,IF(Stats_DATA!H$12=3,(DATA!G512-Stats_DATA!H$6)/(Stats_DATA!H$10-Stats_DATA!H$6),"ERROR")))</f>
        <v>-0.146384784385925</v>
      </c>
      <c r="H512" s="0" t="n">
        <f aca="false">IF(Stats_DATA!I$12=1,DATA!H512,IF(Stats_DATA!I$12=2,(DATA!H512-Stats_DATA!I$2)/Stats_DATA!I$3,IF(Stats_DATA!I$12=3,(DATA!H512-Stats_DATA!I$6)/(Stats_DATA!I$10-Stats_DATA!I$6),"ERROR")))</f>
        <v>-0.270187750903252</v>
      </c>
      <c r="I512" s="0" t="n">
        <f aca="false">IF(Stats_DATA!J$12=1,DATA!I512,IF(Stats_DATA!J$12=2,(DATA!I512-Stats_DATA!J$2)/Stats_DATA!J$3,IF(Stats_DATA!J$12=3,(DATA!I512-Stats_DATA!J$6)/(Stats_DATA!J$10-Stats_DATA!J$6),"ERROR")))</f>
        <v>-0.58060551878924</v>
      </c>
      <c r="J512" s="0" t="n">
        <f aca="false">IF(Stats_DATA!K$12=1,DATA!J512,IF(Stats_DATA!K$12=2,(DATA!J512-Stats_DATA!K$2)/Stats_DATA!K$3,IF(Stats_DATA!K$12=3,(DATA!J512-Stats_DATA!K$6)/(Stats_DATA!K$10-Stats_DATA!K$6),"ERROR")))</f>
        <v>-1.14034953293872</v>
      </c>
      <c r="K512" s="0" t="n">
        <f aca="false">IF(Stats_DATA!L$12=1,DATA!K512,IF(Stats_DATA!L$12=2,(DATA!K512-Stats_DATA!L$2)/Stats_DATA!L$3,IF(Stats_DATA!L$12=3,(DATA!K512-Stats_DATA!L$6)/(Stats_DATA!L$10-Stats_DATA!L$6),"ERROR")))</f>
        <v>0.677357566030715</v>
      </c>
      <c r="L512" s="0" t="n">
        <f aca="false">IF(Stats_DATA!M$12=1,DATA!L512,IF(Stats_DATA!M$12=2,(DATA!L512-Stats_DATA!M$2)/Stats_DATA!M$3,IF(Stats_DATA!M$12=3,(DATA!L512-Stats_DATA!M$6)/(Stats_DATA!M$10-Stats_DATA!M$6),"ERROR")))</f>
        <v>-0.7672639259939</v>
      </c>
      <c r="M512" s="0" t="n">
        <f aca="false">IF(Stats_DATA!N$12=1,DATA!M512,IF(Stats_DATA!N$12=2,(DATA!M512-Stats_DATA!N$2)/Stats_DATA!N$3,IF(Stats_DATA!N$12=3,(DATA!M512-Stats_DATA!N$6)/(Stats_DATA!N$10-Stats_DATA!N$6),"ERROR")))</f>
        <v>-1.04260872461952</v>
      </c>
      <c r="N512" s="0" t="n">
        <f aca="false">IF(Stats_DATA!O$12=1,DATA!N512,IF(Stats_DATA!O$12=2,(DATA!N512-Stats_DATA!O$2)/Stats_DATA!O$3,IF(Stats_DATA!O$12=3,(DATA!N512-Stats_DATA!O$6)/(Stats_DATA!O$10-Stats_DATA!O$6),"ERROR")))</f>
        <v>-0.752308925324334</v>
      </c>
      <c r="O512" s="0" t="n">
        <f aca="false">IF(Stats_DATA!P$12=1,DATA!O512,IF(Stats_DATA!P$12=2,(DATA!O512-Stats_DATA!P$2)/Stats_DATA!P$3,IF(Stats_DATA!P$12=3,(DATA!O512-Stats_DATA!P$6)/(Stats_DATA!P$10-Stats_DATA!P$6),"ERROR")))</f>
        <v>-0.60005442342742</v>
      </c>
      <c r="P512" s="0" t="n">
        <f aca="false">IF(Stats_DATA!Q$12=1,DATA!P512,IF(Stats_DATA!Q$12=2,(DATA!P512-Stats_DATA!Q$2)/Stats_DATA!Q$3,IF(Stats_DATA!Q$12=3,(DATA!P512-Stats_DATA!Q$6)/(Stats_DATA!Q$10-Stats_DATA!Q$6),"ERROR")))</f>
        <v>-0.0196431500068439</v>
      </c>
      <c r="Q512" s="0" t="n">
        <f aca="false">IF(Stats_DATA!R$12=1,DATA!Q512,IF(Stats_DATA!R$12=2,(DATA!Q512-Stats_DATA!R$2)/Stats_DATA!R$3,IF(Stats_DATA!R$12=3,(DATA!Q512-Stats_DATA!R$6)/(Stats_DATA!R$10-Stats_DATA!R$6),"ERROR")))</f>
        <v>0.764000678746396</v>
      </c>
      <c r="R512" s="0" t="n">
        <f aca="false">IF(Stats_DATA!S$12=1,DATA!R512,IF(Stats_DATA!S$12=2,(DATA!R512-Stats_DATA!S$2)/Stats_DATA!S$3,IF(Stats_DATA!S$12=3,(DATA!R512-Stats_DATA!S$6)/(Stats_DATA!S$10-Stats_DATA!S$6),"ERROR")))</f>
        <v>0.274175681323779</v>
      </c>
      <c r="S512" s="0" t="n">
        <f aca="false">IF(Stats_DATA!T$12=1,DATA!S512,IF(Stats_DATA!T$12=2,(DATA!S512-Stats_DATA!T$2)/Stats_DATA!T$3,IF(Stats_DATA!T$12=3,(DATA!S512-Stats_DATA!T$6)/(Stats_DATA!T$10-Stats_DATA!T$6),"ERROR")))</f>
        <v>0.564619433158874</v>
      </c>
      <c r="T512" s="0" t="n">
        <f aca="false">IF(Stats_DATA!U$12=1,DATA!T512,IF(Stats_DATA!U$12=2,(DATA!T512-Stats_DATA!U$2)/Stats_DATA!U$3,IF(Stats_DATA!U$12=3,(DATA!T512-Stats_DATA!U$6)/(Stats_DATA!U$10-Stats_DATA!U$6),"ERROR")))</f>
        <v>0.248924358536251</v>
      </c>
      <c r="U512" s="0" t="n">
        <f aca="false">IF(Stats_DATA!V$12=1,DATA!U512,IF(Stats_DATA!V$12=2,(DATA!U512-Stats_DATA!V$2)/Stats_DATA!V$3,IF(Stats_DATA!V$12=3,(DATA!U512-Stats_DATA!V$6)/(Stats_DATA!V$10-Stats_DATA!V$6),"ERROR")))</f>
        <v>1.14399657878323</v>
      </c>
      <c r="V512" s="0" t="n">
        <f aca="false">IF(Stats_DATA!W$12=1,DATA!V512,IF(Stats_DATA!W$12=2,(DATA!V512-Stats_DATA!W$2)/Stats_DATA!W$3,IF(Stats_DATA!W$12=3,(DATA!V512-Stats_DATA!W$6)/(Stats_DATA!W$10-Stats_DATA!W$6),"ERROR")))</f>
        <v>-0.7901922018778</v>
      </c>
      <c r="W512" s="0" t="n">
        <f aca="false">IF(Stats_DATA!X$12=1,DATA!W512,IF(Stats_DATA!X$12=2,(DATA!W512-Stats_DATA!X$2)/Stats_DATA!X$3,IF(Stats_DATA!X$12=3,(DATA!W512-Stats_DATA!X$6)/(Stats_DATA!X$10-Stats_DATA!X$6),"ERROR")))</f>
        <v>-1.31416931960641</v>
      </c>
      <c r="X512" s="0" t="n">
        <f aca="false">IF(Stats_DATA!Y$12=1,DATA!X512,IF(Stats_DATA!Y$12=2,(DATA!X512-Stats_DATA!Y$2)/Stats_DATA!Y$3,IF(Stats_DATA!Y$12=3,(DATA!X512-Stats_DATA!Y$6)/(Stats_DATA!Y$10-Stats_DATA!Y$6),"ERROR")))</f>
        <v>-0.774084664354312</v>
      </c>
      <c r="Y512" s="0" t="n">
        <f aca="false">IF(Stats_DATA!Z$12=1,DATA!Y512,IF(Stats_DATA!Z$12=2,(DATA!Y512-Stats_DATA!Z$2)/Stats_DATA!Z$3,IF(Stats_DATA!Z$12=3,(DATA!Y512-Stats_DATA!Z$6)/(Stats_DATA!Z$10-Stats_DATA!Z$6),"ERROR")))</f>
        <v>-0.714460581906057</v>
      </c>
      <c r="Z512" s="0" t="n">
        <f aca="false">IF(Stats_DATA!AA$12=1,DATA!Z512,IF(Stats_DATA!AA$12=2,(DATA!Z512-Stats_DATA!AA$2)/Stats_DATA!AA$3,IF(Stats_DATA!AA$12=3,(DATA!Z512-Stats_DATA!AA$6)/(Stats_DATA!AA$10-Stats_DATA!AA$6),"ERROR")))</f>
        <v>-1.09793809410818</v>
      </c>
      <c r="AA512" s="0" t="n">
        <f aca="false">IF(Stats_DATA!AB$12=1,DATA!AA512,IF(Stats_DATA!AB$12=2,(DATA!AA512-Stats_DATA!AB$2)/Stats_DATA!AB$3,IF(Stats_DATA!AB$12=3,(DATA!AA512-Stats_DATA!AB$6)/(Stats_DATA!AB$10-Stats_DATA!AB$6),"ERROR")))</f>
        <v>0.159117292092324</v>
      </c>
      <c r="AB512" s="0" t="n">
        <f aca="false">IF(Stats_DATA!AC$12=1,DATA!AB512,IF(Stats_DATA!AC$12=2,(DATA!AB512-Stats_DATA!AC$2)/Stats_DATA!AC$3,IF(Stats_DATA!AC$12=3,(DATA!AB512-Stats_DATA!AC$6)/(Stats_DATA!AC$10-Stats_DATA!AC$6),"ERROR")))</f>
        <v>-0.0152833759078652</v>
      </c>
      <c r="AC512" s="0" t="n">
        <f aca="false">IF(Stats_DATA!AD$12=1,DATA!AC512,IF(Stats_DATA!AD$12=2,(DATA!AC512-Stats_DATA!AD$2)/Stats_DATA!AD$3,IF(Stats_DATA!AD$12=3,(DATA!AC512-Stats_DATA!AD$6)/(Stats_DATA!AD$10-Stats_DATA!AD$6),"ERROR")))</f>
        <v>-0.137013577102743</v>
      </c>
      <c r="AD512" s="0" t="n">
        <f aca="false">IF(Stats_DATA!AE$12=1,DATA!AD512,IF(Stats_DATA!AE$12=2,(DATA!AD512-Stats_DATA!AE$2)/Stats_DATA!AE$3,IF(Stats_DATA!AE$12=3,(DATA!AD512-Stats_DATA!AE$6)/(Stats_DATA!AE$10-Stats_DATA!AE$6),"ERROR")))</f>
        <v>-0.479663583441625</v>
      </c>
      <c r="AE512" s="0" t="n">
        <f aca="false">IF(Stats_DATA!AF$12=1,DATA!AE512,IF(Stats_DATA!AF$12=2,(DATA!AE512-Stats_DATA!AF$2)/Stats_DATA!AF$3,IF(Stats_DATA!AF$12=3,(DATA!AE512-Stats_DATA!AF$6)/(Stats_DATA!AF$10-Stats_DATA!AF$6),"ERROR")))</f>
        <v>0.821879355975008</v>
      </c>
    </row>
    <row r="513" customFormat="false" ht="12.8" hidden="false" customHeight="false" outlineLevel="0" collapsed="false">
      <c r="A513" s="0" t="n">
        <f aca="false">IF(Stats_DATA!B$12=1,DATA!A513,IF(Stats_DATA!B$12=2,(DATA!A513-Stats_DATA!B$2)/Stats_DATA!B$3,IF(Stats_DATA!B$12=3,(DATA!A513-Stats_DATA!B$6)/(Stats_DATA!B$10-Stats_DATA!B$6),"ERROR")))</f>
        <v>0</v>
      </c>
      <c r="B513" s="0" t="n">
        <f aca="false">IF(Stats_DATA!C$12=1,DATA!B513,IF(Stats_DATA!C$12=2,(DATA!B513-Stats_DATA!C$2)/Stats_DATA!C$3,IF(Stats_DATA!C$12=3,(DATA!B513-Stats_DATA!C$6)/(Stats_DATA!C$10-Stats_DATA!C$6),"ERROR")))</f>
        <v>0.193728377151706</v>
      </c>
      <c r="C513" s="0" t="n">
        <f aca="false">IF(Stats_DATA!D$12=1,DATA!C513,IF(Stats_DATA!D$12=2,(DATA!C513-Stats_DATA!D$2)/Stats_DATA!D$3,IF(Stats_DATA!D$12=3,(DATA!C513-Stats_DATA!D$6)/(Stats_DATA!D$10-Stats_DATA!D$6),"ERROR")))</f>
        <v>-1.06710307784937</v>
      </c>
      <c r="D513" s="0" t="n">
        <f aca="false">IF(Stats_DATA!E$12=1,DATA!D513,IF(Stats_DATA!E$12=2,(DATA!D513-Stats_DATA!E$2)/Stats_DATA!E$3,IF(Stats_DATA!E$12=3,(DATA!D513-Stats_DATA!E$6)/(Stats_DATA!E$10-Stats_DATA!E$6),"ERROR")))</f>
        <v>0.110744010367861</v>
      </c>
      <c r="E513" s="0" t="n">
        <f aca="false">IF(Stats_DATA!F$12=1,DATA!E513,IF(Stats_DATA!F$12=2,(DATA!E513-Stats_DATA!F$2)/Stats_DATA!F$3,IF(Stats_DATA!F$12=3,(DATA!E513-Stats_DATA!F$6)/(Stats_DATA!F$10-Stats_DATA!F$6),"ERROR")))</f>
        <v>0.073344302399382</v>
      </c>
      <c r="F513" s="0" t="n">
        <f aca="false">IF(Stats_DATA!G$12=1,DATA!F513,IF(Stats_DATA!G$12=2,(DATA!F513-Stats_DATA!G$2)/Stats_DATA!G$3,IF(Stats_DATA!G$12=3,(DATA!F513-Stats_DATA!G$6)/(Stats_DATA!G$10-Stats_DATA!G$6),"ERROR")))</f>
        <v>-0.827657504335314</v>
      </c>
      <c r="G513" s="0" t="n">
        <f aca="false">IF(Stats_DATA!H$12=1,DATA!G513,IF(Stats_DATA!H$12=2,(DATA!G513-Stats_DATA!H$2)/Stats_DATA!H$3,IF(Stats_DATA!H$12=3,(DATA!G513-Stats_DATA!H$6)/(Stats_DATA!H$10-Stats_DATA!H$6),"ERROR")))</f>
        <v>-1.02590711608004</v>
      </c>
      <c r="H513" s="0" t="n">
        <f aca="false">IF(Stats_DATA!I$12=1,DATA!H513,IF(Stats_DATA!I$12=2,(DATA!H513-Stats_DATA!I$2)/Stats_DATA!I$3,IF(Stats_DATA!I$12=3,(DATA!H513-Stats_DATA!I$6)/(Stats_DATA!I$10-Stats_DATA!I$6),"ERROR")))</f>
        <v>-0.685391958445744</v>
      </c>
      <c r="I513" s="0" t="n">
        <f aca="false">IF(Stats_DATA!J$12=1,DATA!I513,IF(Stats_DATA!J$12=2,(DATA!I513-Stats_DATA!J$2)/Stats_DATA!J$3,IF(Stats_DATA!J$12=3,(DATA!I513-Stats_DATA!J$6)/(Stats_DATA!J$10-Stats_DATA!J$6),"ERROR")))</f>
        <v>-0.605861398958779</v>
      </c>
      <c r="J513" s="0" t="n">
        <f aca="false">IF(Stats_DATA!K$12=1,DATA!J513,IF(Stats_DATA!K$12=2,(DATA!J513-Stats_DATA!K$2)/Stats_DATA!K$3,IF(Stats_DATA!K$12=3,(DATA!J513-Stats_DATA!K$6)/(Stats_DATA!K$10-Stats_DATA!K$6),"ERROR")))</f>
        <v>-0.556712128628281</v>
      </c>
      <c r="K513" s="0" t="n">
        <f aca="false">IF(Stats_DATA!L$12=1,DATA!K513,IF(Stats_DATA!L$12=2,(DATA!K513-Stats_DATA!L$2)/Stats_DATA!L$3,IF(Stats_DATA!L$12=3,(DATA!K513-Stats_DATA!L$6)/(Stats_DATA!L$10-Stats_DATA!L$6),"ERROR")))</f>
        <v>-1.31970694881499</v>
      </c>
      <c r="L513" s="0" t="n">
        <f aca="false">IF(Stats_DATA!M$12=1,DATA!L513,IF(Stats_DATA!M$12=2,(DATA!L513-Stats_DATA!M$2)/Stats_DATA!M$3,IF(Stats_DATA!M$12=3,(DATA!L513-Stats_DATA!M$6)/(Stats_DATA!M$10-Stats_DATA!M$6),"ERROR")))</f>
        <v>-0.6742281691349</v>
      </c>
      <c r="M513" s="0" t="n">
        <f aca="false">IF(Stats_DATA!N$12=1,DATA!M513,IF(Stats_DATA!N$12=2,(DATA!M513-Stats_DATA!N$2)/Stats_DATA!N$3,IF(Stats_DATA!N$12=3,(DATA!M513-Stats_DATA!N$6)/(Stats_DATA!N$10-Stats_DATA!N$6),"ERROR")))</f>
        <v>-1.07614457870264</v>
      </c>
      <c r="N513" s="0" t="n">
        <f aca="false">IF(Stats_DATA!O$12=1,DATA!N513,IF(Stats_DATA!O$12=2,(DATA!N513-Stats_DATA!O$2)/Stats_DATA!O$3,IF(Stats_DATA!O$12=3,(DATA!N513-Stats_DATA!O$6)/(Stats_DATA!O$10-Stats_DATA!O$6),"ERROR")))</f>
        <v>-0.588103246267815</v>
      </c>
      <c r="O513" s="0" t="n">
        <f aca="false">IF(Stats_DATA!P$12=1,DATA!O513,IF(Stats_DATA!P$12=2,(DATA!O513-Stats_DATA!P$2)/Stats_DATA!P$3,IF(Stats_DATA!P$12=3,(DATA!O513-Stats_DATA!P$6)/(Stats_DATA!P$10-Stats_DATA!P$6),"ERROR")))</f>
        <v>-0.431229841230033</v>
      </c>
      <c r="P513" s="0" t="n">
        <f aca="false">IF(Stats_DATA!Q$12=1,DATA!P513,IF(Stats_DATA!Q$12=2,(DATA!P513-Stats_DATA!Q$2)/Stats_DATA!Q$3,IF(Stats_DATA!Q$12=3,(DATA!P513-Stats_DATA!Q$6)/(Stats_DATA!Q$10-Stats_DATA!Q$6),"ERROR")))</f>
        <v>-0.110899890224576</v>
      </c>
      <c r="Q513" s="0" t="n">
        <f aca="false">IF(Stats_DATA!R$12=1,DATA!Q513,IF(Stats_DATA!R$12=2,(DATA!Q513-Stats_DATA!R$2)/Stats_DATA!R$3,IF(Stats_DATA!R$12=3,(DATA!Q513-Stats_DATA!R$6)/(Stats_DATA!R$10-Stats_DATA!R$6),"ERROR")))</f>
        <v>-0.754299953915575</v>
      </c>
      <c r="R513" s="0" t="n">
        <f aca="false">IF(Stats_DATA!S$12=1,DATA!R513,IF(Stats_DATA!S$12=2,(DATA!R513-Stats_DATA!S$2)/Stats_DATA!S$3,IF(Stats_DATA!S$12=3,(DATA!R513-Stats_DATA!S$6)/(Stats_DATA!S$10-Stats_DATA!S$6),"ERROR")))</f>
        <v>-0.565615922110291</v>
      </c>
      <c r="S513" s="0" t="n">
        <f aca="false">IF(Stats_DATA!T$12=1,DATA!S513,IF(Stats_DATA!T$12=2,(DATA!S513-Stats_DATA!T$2)/Stats_DATA!T$3,IF(Stats_DATA!T$12=3,(DATA!S513-Stats_DATA!T$6)/(Stats_DATA!T$10-Stats_DATA!T$6),"ERROR")))</f>
        <v>-0.200337107237836</v>
      </c>
      <c r="T513" s="0" t="n">
        <f aca="false">IF(Stats_DATA!U$12=1,DATA!T513,IF(Stats_DATA!U$12=2,(DATA!T513-Stats_DATA!U$2)/Stats_DATA!U$3,IF(Stats_DATA!U$12=3,(DATA!T513-Stats_DATA!U$6)/(Stats_DATA!U$10-Stats_DATA!U$6),"ERROR")))</f>
        <v>-0.573685655580602</v>
      </c>
      <c r="U513" s="0" t="n">
        <f aca="false">IF(Stats_DATA!V$12=1,DATA!U513,IF(Stats_DATA!V$12=2,(DATA!U513-Stats_DATA!V$2)/Stats_DATA!V$3,IF(Stats_DATA!V$12=3,(DATA!U513-Stats_DATA!V$6)/(Stats_DATA!V$10-Stats_DATA!V$6),"ERROR")))</f>
        <v>-0.761847997089031</v>
      </c>
      <c r="V513" s="0" t="n">
        <f aca="false">IF(Stats_DATA!W$12=1,DATA!V513,IF(Stats_DATA!W$12=2,(DATA!V513-Stats_DATA!W$2)/Stats_DATA!W$3,IF(Stats_DATA!W$12=3,(DATA!V513-Stats_DATA!W$6)/(Stats_DATA!W$10-Stats_DATA!W$6),"ERROR")))</f>
        <v>-0.136386687009835</v>
      </c>
      <c r="W513" s="0" t="n">
        <f aca="false">IF(Stats_DATA!X$12=1,DATA!W513,IF(Stats_DATA!X$12=2,(DATA!W513-Stats_DATA!X$2)/Stats_DATA!X$3,IF(Stats_DATA!X$12=3,(DATA!W513-Stats_DATA!X$6)/(Stats_DATA!X$10-Stats_DATA!X$6),"ERROR")))</f>
        <v>-1.31742333224738</v>
      </c>
      <c r="X513" s="0" t="n">
        <f aca="false">IF(Stats_DATA!Y$12=1,DATA!X513,IF(Stats_DATA!Y$12=2,(DATA!X513-Stats_DATA!Y$2)/Stats_DATA!Y$3,IF(Stats_DATA!Y$12=3,(DATA!X513-Stats_DATA!Y$6)/(Stats_DATA!Y$10-Stats_DATA!Y$6),"ERROR")))</f>
        <v>-0.165499759192419</v>
      </c>
      <c r="Y513" s="0" t="n">
        <f aca="false">IF(Stats_DATA!Z$12=1,DATA!Y513,IF(Stats_DATA!Z$12=2,(DATA!Y513-Stats_DATA!Z$2)/Stats_DATA!Z$3,IF(Stats_DATA!Z$12=3,(DATA!Y513-Stats_DATA!Z$6)/(Stats_DATA!Z$10-Stats_DATA!Z$6),"ERROR")))</f>
        <v>-0.211436989173925</v>
      </c>
      <c r="Z513" s="0" t="n">
        <f aca="false">IF(Stats_DATA!AA$12=1,DATA!Z513,IF(Stats_DATA!AA$12=2,(DATA!Z513-Stats_DATA!AA$2)/Stats_DATA!AA$3,IF(Stats_DATA!AA$12=3,(DATA!Z513-Stats_DATA!AA$6)/(Stats_DATA!AA$10-Stats_DATA!AA$6),"ERROR")))</f>
        <v>-0.808875555778282</v>
      </c>
      <c r="AA513" s="0" t="n">
        <f aca="false">IF(Stats_DATA!AB$12=1,DATA!AA513,IF(Stats_DATA!AB$12=2,(DATA!AA513-Stats_DATA!AB$2)/Stats_DATA!AB$3,IF(Stats_DATA!AB$12=3,(DATA!AA513-Stats_DATA!AB$6)/(Stats_DATA!AB$10-Stats_DATA!AB$6),"ERROR")))</f>
        <v>-0.973487110295836</v>
      </c>
      <c r="AB513" s="0" t="n">
        <f aca="false">IF(Stats_DATA!AC$12=1,DATA!AB513,IF(Stats_DATA!AC$12=2,(DATA!AB513-Stats_DATA!AC$2)/Stats_DATA!AC$3,IF(Stats_DATA!AC$12=3,(DATA!AB513-Stats_DATA!AC$6)/(Stats_DATA!AC$10-Stats_DATA!AC$6),"ERROR")))</f>
        <v>-0.77693968713306</v>
      </c>
      <c r="AC513" s="0" t="n">
        <f aca="false">IF(Stats_DATA!AD$12=1,DATA!AC513,IF(Stats_DATA!AD$12=2,(DATA!AC513-Stats_DATA!AD$2)/Stats_DATA!AD$3,IF(Stats_DATA!AD$12=3,(DATA!AC513-Stats_DATA!AD$6)/(Stats_DATA!AD$10-Stats_DATA!AD$6),"ERROR")))</f>
        <v>-0.533317733109409</v>
      </c>
      <c r="AD513" s="0" t="n">
        <f aca="false">IF(Stats_DATA!AE$12=1,DATA!AD513,IF(Stats_DATA!AE$12=2,(DATA!AD513-Stats_DATA!AE$2)/Stats_DATA!AE$3,IF(Stats_DATA!AE$12=3,(DATA!AD513-Stats_DATA!AE$6)/(Stats_DATA!AE$10-Stats_DATA!AE$6),"ERROR")))</f>
        <v>-0.916080347771379</v>
      </c>
      <c r="AE513" s="0" t="n">
        <f aca="false">IF(Stats_DATA!AF$12=1,DATA!AE513,IF(Stats_DATA!AF$12=2,(DATA!AE513-Stats_DATA!AF$2)/Stats_DATA!AF$3,IF(Stats_DATA!AF$12=3,(DATA!AE513-Stats_DATA!AF$6)/(Stats_DATA!AF$10-Stats_DATA!AF$6),"ERROR")))</f>
        <v>-1.24718918047453</v>
      </c>
    </row>
    <row r="514" customFormat="false" ht="12.8" hidden="false" customHeight="false" outlineLevel="0" collapsed="false">
      <c r="A514" s="0" t="n">
        <f aca="false">IF(Stats_DATA!B$12=1,DATA!A514,IF(Stats_DATA!B$12=2,(DATA!A514-Stats_DATA!B$2)/Stats_DATA!B$3,IF(Stats_DATA!B$12=3,(DATA!A514-Stats_DATA!B$6)/(Stats_DATA!B$10-Stats_DATA!B$6),"ERROR")))</f>
        <v>1</v>
      </c>
      <c r="B514" s="0" t="n">
        <f aca="false">IF(Stats_DATA!C$12=1,DATA!B514,IF(Stats_DATA!C$12=2,(DATA!B514-Stats_DATA!C$2)/Stats_DATA!C$3,IF(Stats_DATA!C$12=3,(DATA!B514-Stats_DATA!C$6)/(Stats_DATA!C$10-Stats_DATA!C$6),"ERROR")))</f>
        <v>-0.20637958659509</v>
      </c>
      <c r="C514" s="0" t="n">
        <f aca="false">IF(Stats_DATA!D$12=1,DATA!C514,IF(Stats_DATA!D$12=2,(DATA!C514-Stats_DATA!D$2)/Stats_DATA!D$3,IF(Stats_DATA!D$12=3,(DATA!C514-Stats_DATA!D$6)/(Stats_DATA!D$10-Stats_DATA!D$6),"ERROR")))</f>
        <v>0.286059349460652</v>
      </c>
      <c r="D514" s="0" t="n">
        <f aca="false">IF(Stats_DATA!E$12=1,DATA!D514,IF(Stats_DATA!E$12=2,(DATA!D514-Stats_DATA!E$2)/Stats_DATA!E$3,IF(Stats_DATA!E$12=3,(DATA!D514-Stats_DATA!E$6)/(Stats_DATA!E$10-Stats_DATA!E$6),"ERROR")))</f>
        <v>-0.137003003813458</v>
      </c>
      <c r="E514" s="0" t="n">
        <f aca="false">IF(Stats_DATA!F$12=1,DATA!E514,IF(Stats_DATA!F$12=2,(DATA!E514-Stats_DATA!F$2)/Stats_DATA!F$3,IF(Stats_DATA!F$12=3,(DATA!E514-Stats_DATA!F$6)/(Stats_DATA!F$10-Stats_DATA!F$6),"ERROR")))</f>
        <v>-0.279014383193469</v>
      </c>
      <c r="F514" s="0" t="n">
        <f aca="false">IF(Stats_DATA!G$12=1,DATA!F514,IF(Stats_DATA!G$12=2,(DATA!F514-Stats_DATA!G$2)/Stats_DATA!G$3,IF(Stats_DATA!G$12=3,(DATA!F514-Stats_DATA!G$6)/(Stats_DATA!G$10-Stats_DATA!G$6),"ERROR")))</f>
        <v>1.01248500195167</v>
      </c>
      <c r="G514" s="0" t="n">
        <f aca="false">IF(Stats_DATA!H$12=1,DATA!G514,IF(Stats_DATA!H$12=2,(DATA!G514-Stats_DATA!H$2)/Stats_DATA!H$3,IF(Stats_DATA!H$12=3,(DATA!G514-Stats_DATA!H$6)/(Stats_DATA!H$10-Stats_DATA!H$6),"ERROR")))</f>
        <v>0.805847251370739</v>
      </c>
      <c r="H514" s="0" t="n">
        <f aca="false">IF(Stats_DATA!I$12=1,DATA!H514,IF(Stats_DATA!I$12=2,(DATA!H514-Stats_DATA!I$2)/Stats_DATA!I$3,IF(Stats_DATA!I$12=3,(DATA!H514-Stats_DATA!I$6)/(Stats_DATA!I$10-Stats_DATA!I$6),"ERROR")))</f>
        <v>0.698705692920981</v>
      </c>
      <c r="I514" s="0" t="n">
        <f aca="false">IF(Stats_DATA!J$12=1,DATA!I514,IF(Stats_DATA!J$12=2,(DATA!I514-Stats_DATA!J$2)/Stats_DATA!J$3,IF(Stats_DATA!J$12=3,(DATA!I514-Stats_DATA!J$6)/(Stats_DATA!J$10-Stats_DATA!J$6),"ERROR")))</f>
        <v>0.845320858537903</v>
      </c>
      <c r="J514" s="0" t="n">
        <f aca="false">IF(Stats_DATA!K$12=1,DATA!J514,IF(Stats_DATA!K$12=2,(DATA!J514-Stats_DATA!K$2)/Stats_DATA!K$3,IF(Stats_DATA!K$12=3,(DATA!J514-Stats_DATA!K$6)/(Stats_DATA!K$10-Stats_DATA!K$6),"ERROR")))</f>
        <v>1.11030220743341</v>
      </c>
      <c r="K514" s="0" t="n">
        <f aca="false">IF(Stats_DATA!L$12=1,DATA!K514,IF(Stats_DATA!L$12=2,(DATA!K514-Stats_DATA!L$2)/Stats_DATA!L$3,IF(Stats_DATA!L$12=3,(DATA!K514-Stats_DATA!L$6)/(Stats_DATA!L$10-Stats_DATA!L$6),"ERROR")))</f>
        <v>1.48043244540484</v>
      </c>
      <c r="L514" s="0" t="n">
        <f aca="false">IF(Stats_DATA!M$12=1,DATA!L514,IF(Stats_DATA!M$12=2,(DATA!L514-Stats_DATA!M$2)/Stats_DATA!M$3,IF(Stats_DATA!M$12=3,(DATA!L514-Stats_DATA!M$6)/(Stats_DATA!M$10-Stats_DATA!M$6),"ERROR")))</f>
        <v>-0.0525473752398755</v>
      </c>
      <c r="M514" s="0" t="n">
        <f aca="false">IF(Stats_DATA!N$12=1,DATA!M514,IF(Stats_DATA!N$12=2,(DATA!M514-Stats_DATA!N$2)/Stats_DATA!N$3,IF(Stats_DATA!N$12=3,(DATA!M514-Stats_DATA!N$6)/(Stats_DATA!N$10-Stats_DATA!N$6),"ERROR")))</f>
        <v>-0.518905576261984</v>
      </c>
      <c r="N514" s="0" t="n">
        <f aca="false">IF(Stats_DATA!O$12=1,DATA!N514,IF(Stats_DATA!O$12=2,(DATA!N514-Stats_DATA!O$2)/Stats_DATA!O$3,IF(Stats_DATA!O$12=3,(DATA!N514-Stats_DATA!O$6)/(Stats_DATA!O$10-Stats_DATA!O$6),"ERROR")))</f>
        <v>0.112243866816616</v>
      </c>
      <c r="O514" s="0" t="n">
        <f aca="false">IF(Stats_DATA!P$12=1,DATA!O514,IF(Stats_DATA!P$12=2,(DATA!O514-Stats_DATA!P$2)/Stats_DATA!P$3,IF(Stats_DATA!P$12=3,(DATA!O514-Stats_DATA!P$6)/(Stats_DATA!P$10-Stats_DATA!P$6),"ERROR")))</f>
        <v>-0.146558182446677</v>
      </c>
      <c r="P514" s="0" t="n">
        <f aca="false">IF(Stats_DATA!Q$12=1,DATA!P514,IF(Stats_DATA!Q$12=2,(DATA!P514-Stats_DATA!Q$2)/Stats_DATA!Q$3,IF(Stats_DATA!Q$12=3,(DATA!P514-Stats_DATA!Q$6)/(Stats_DATA!Q$10-Stats_DATA!Q$6),"ERROR")))</f>
        <v>-0.541871502785689</v>
      </c>
      <c r="Q514" s="0" t="n">
        <f aca="false">IF(Stats_DATA!R$12=1,DATA!Q514,IF(Stats_DATA!R$12=2,(DATA!Q514-Stats_DATA!R$2)/Stats_DATA!R$3,IF(Stats_DATA!R$12=3,(DATA!Q514-Stats_DATA!R$6)/(Stats_DATA!R$10-Stats_DATA!R$6),"ERROR")))</f>
        <v>-0.157924420380089</v>
      </c>
      <c r="R514" s="0" t="n">
        <f aca="false">IF(Stats_DATA!S$12=1,DATA!R514,IF(Stats_DATA!S$12=2,(DATA!R514-Stats_DATA!S$2)/Stats_DATA!S$3,IF(Stats_DATA!S$12=3,(DATA!R514-Stats_DATA!S$6)/(Stats_DATA!S$10-Stats_DATA!S$6),"ERROR")))</f>
        <v>0.087003193773385</v>
      </c>
      <c r="S514" s="0" t="n">
        <f aca="false">IF(Stats_DATA!T$12=1,DATA!S514,IF(Stats_DATA!T$12=2,(DATA!S514-Stats_DATA!T$2)/Stats_DATA!T$3,IF(Stats_DATA!T$12=3,(DATA!S514-Stats_DATA!T$6)/(Stats_DATA!T$10-Stats_DATA!T$6),"ERROR")))</f>
        <v>0.250209329690735</v>
      </c>
      <c r="T514" s="0" t="n">
        <f aca="false">IF(Stats_DATA!U$12=1,DATA!T514,IF(Stats_DATA!U$12=2,(DATA!T514-Stats_DATA!U$2)/Stats_DATA!U$3,IF(Stats_DATA!U$12=3,(DATA!T514-Stats_DATA!U$6)/(Stats_DATA!U$10-Stats_DATA!U$6),"ERROR")))</f>
        <v>-0.42247057945618</v>
      </c>
      <c r="U514" s="0" t="n">
        <f aca="false">IF(Stats_DATA!V$12=1,DATA!U514,IF(Stats_DATA!V$12=2,(DATA!U514-Stats_DATA!V$2)/Stats_DATA!V$3,IF(Stats_DATA!V$12=3,(DATA!U514-Stats_DATA!V$6)/(Stats_DATA!V$10-Stats_DATA!V$6),"ERROR")))</f>
        <v>0.0793992814934889</v>
      </c>
      <c r="V514" s="0" t="n">
        <f aca="false">IF(Stats_DATA!W$12=1,DATA!V514,IF(Stats_DATA!W$12=2,(DATA!V514-Stats_DATA!W$2)/Stats_DATA!W$3,IF(Stats_DATA!W$12=3,(DATA!V514-Stats_DATA!W$6)/(Stats_DATA!W$10-Stats_DATA!W$6),"ERROR")))</f>
        <v>0.0291336965010419</v>
      </c>
      <c r="W514" s="0" t="n">
        <f aca="false">IF(Stats_DATA!X$12=1,DATA!W514,IF(Stats_DATA!X$12=2,(DATA!W514-Stats_DATA!X$2)/Stats_DATA!X$3,IF(Stats_DATA!X$12=3,(DATA!W514-Stats_DATA!X$6)/(Stats_DATA!X$10-Stats_DATA!X$6),"ERROR")))</f>
        <v>0.648000302896049</v>
      </c>
      <c r="X514" s="0" t="n">
        <f aca="false">IF(Stats_DATA!Y$12=1,DATA!X514,IF(Stats_DATA!Y$12=2,(DATA!X514-Stats_DATA!Y$2)/Stats_DATA!Y$3,IF(Stats_DATA!Y$12=3,(DATA!X514-Stats_DATA!Y$6)/(Stats_DATA!Y$10-Stats_DATA!Y$6),"ERROR")))</f>
        <v>0.179712216351736</v>
      </c>
      <c r="Y514" s="0" t="n">
        <f aca="false">IF(Stats_DATA!Z$12=1,DATA!Y514,IF(Stats_DATA!Z$12=2,(DATA!Y514-Stats_DATA!Z$2)/Stats_DATA!Z$3,IF(Stats_DATA!Z$12=3,(DATA!Y514-Stats_DATA!Z$6)/(Stats_DATA!Z$10-Stats_DATA!Z$6),"ERROR")))</f>
        <v>-0.0635508630983468</v>
      </c>
      <c r="Z514" s="0" t="n">
        <f aca="false">IF(Stats_DATA!AA$12=1,DATA!Z514,IF(Stats_DATA!AA$12=2,(DATA!Z514-Stats_DATA!AA$2)/Stats_DATA!AA$3,IF(Stats_DATA!AA$12=3,(DATA!Z514-Stats_DATA!AA$6)/(Stats_DATA!AA$10-Stats_DATA!AA$6),"ERROR")))</f>
        <v>1.09630935594152</v>
      </c>
      <c r="AA514" s="0" t="n">
        <f aca="false">IF(Stats_DATA!AB$12=1,DATA!AA514,IF(Stats_DATA!AB$12=2,(DATA!AA514-Stats_DATA!AB$2)/Stats_DATA!AB$3,IF(Stats_DATA!AB$12=3,(DATA!AA514-Stats_DATA!AB$6)/(Stats_DATA!AB$10-Stats_DATA!AB$6),"ERROR")))</f>
        <v>0.834739334594352</v>
      </c>
      <c r="AB514" s="0" t="n">
        <f aca="false">IF(Stats_DATA!AC$12=1,DATA!AB514,IF(Stats_DATA!AC$12=2,(DATA!AB514-Stats_DATA!AC$2)/Stats_DATA!AC$3,IF(Stats_DATA!AC$12=3,(DATA!AB514-Stats_DATA!AC$6)/(Stats_DATA!AC$10-Stats_DATA!AC$6),"ERROR")))</f>
        <v>1.14277933518091</v>
      </c>
      <c r="AC514" s="0" t="n">
        <f aca="false">IF(Stats_DATA!AD$12=1,DATA!AC514,IF(Stats_DATA!AD$12=2,(DATA!AC514-Stats_DATA!AD$2)/Stats_DATA!AD$3,IF(Stats_DATA!AD$12=3,(DATA!AC514-Stats_DATA!AD$6)/(Stats_DATA!AD$10-Stats_DATA!AD$6),"ERROR")))</f>
        <v>1.37670095351773</v>
      </c>
      <c r="AD514" s="0" t="n">
        <f aca="false">IF(Stats_DATA!AE$12=1,DATA!AD514,IF(Stats_DATA!AE$12=2,(DATA!AD514-Stats_DATA!AE$2)/Stats_DATA!AE$3,IF(Stats_DATA!AE$12=3,(DATA!AD514-Stats_DATA!AE$6)/(Stats_DATA!AE$10-Stats_DATA!AE$6),"ERROR")))</f>
        <v>1.10598399362315</v>
      </c>
      <c r="AE514" s="0" t="n">
        <f aca="false">IF(Stats_DATA!AF$12=1,DATA!AE514,IF(Stats_DATA!AF$12=2,(DATA!AE514-Stats_DATA!AF$2)/Stats_DATA!AF$3,IF(Stats_DATA!AF$12=3,(DATA!AE514-Stats_DATA!AF$6)/(Stats_DATA!AF$10-Stats_DATA!AF$6),"ERROR")))</f>
        <v>1.4923749400372</v>
      </c>
    </row>
    <row r="515" customFormat="false" ht="12.8" hidden="false" customHeight="false" outlineLevel="0" collapsed="false">
      <c r="A515" s="0" t="n">
        <f aca="false">IF(Stats_DATA!B$12=1,DATA!A515,IF(Stats_DATA!B$12=2,(DATA!A515-Stats_DATA!B$2)/Stats_DATA!B$3,IF(Stats_DATA!B$12=3,(DATA!A515-Stats_DATA!B$6)/(Stats_DATA!B$10-Stats_DATA!B$6),"ERROR")))</f>
        <v>0</v>
      </c>
      <c r="B515" s="0" t="n">
        <f aca="false">IF(Stats_DATA!C$12=1,DATA!B515,IF(Stats_DATA!C$12=2,(DATA!B515-Stats_DATA!C$2)/Stats_DATA!C$3,IF(Stats_DATA!C$12=3,(DATA!B515-Stats_DATA!C$6)/(Stats_DATA!C$10-Stats_DATA!C$6),"ERROR")))</f>
        <v>0.128462539093718</v>
      </c>
      <c r="C515" s="0" t="n">
        <f aca="false">IF(Stats_DATA!D$12=1,DATA!C515,IF(Stats_DATA!D$12=2,(DATA!C515-Stats_DATA!D$2)/Stats_DATA!D$3,IF(Stats_DATA!D$12=3,(DATA!C515-Stats_DATA!D$6)/(Stats_DATA!D$10-Stats_DATA!D$6),"ERROR")))</f>
        <v>-1.30890529853707</v>
      </c>
      <c r="D515" s="0" t="n">
        <f aca="false">IF(Stats_DATA!E$12=1,DATA!D515,IF(Stats_DATA!E$12=2,(DATA!D515-Stats_DATA!E$2)/Stats_DATA!E$3,IF(Stats_DATA!E$12=3,(DATA!D515-Stats_DATA!E$6)/(Stats_DATA!E$10-Stats_DATA!E$6),"ERROR")))</f>
        <v>0.0955170344131954</v>
      </c>
      <c r="E515" s="0" t="n">
        <f aca="false">IF(Stats_DATA!F$12=1,DATA!E515,IF(Stats_DATA!F$12=2,(DATA!E515-Stats_DATA!F$2)/Stats_DATA!F$3,IF(Stats_DATA!F$12=3,(DATA!E515-Stats_DATA!F$6)/(Stats_DATA!F$10-Stats_DATA!F$6),"ERROR")))</f>
        <v>0.0111132119599992</v>
      </c>
      <c r="F515" s="0" t="n">
        <f aca="false">IF(Stats_DATA!G$12=1,DATA!F515,IF(Stats_DATA!G$12=2,(DATA!F515-Stats_DATA!G$2)/Stats_DATA!G$3,IF(Stats_DATA!G$12=3,(DATA!F515-Stats_DATA!G$6)/(Stats_DATA!G$10-Stats_DATA!G$6),"ERROR")))</f>
        <v>0.13934164889123</v>
      </c>
      <c r="G515" s="0" t="n">
        <f aca="false">IF(Stats_DATA!H$12=1,DATA!G515,IF(Stats_DATA!H$12=2,(DATA!G515-Stats_DATA!H$2)/Stats_DATA!H$3,IF(Stats_DATA!H$12=3,(DATA!G515-Stats_DATA!H$6)/(Stats_DATA!H$10-Stats_DATA!H$6),"ERROR")))</f>
        <v>-0.287070487819451</v>
      </c>
      <c r="H515" s="0" t="n">
        <f aca="false">IF(Stats_DATA!I$12=1,DATA!H515,IF(Stats_DATA!I$12=2,(DATA!H515-Stats_DATA!I$2)/Stats_DATA!I$3,IF(Stats_DATA!I$12=3,(DATA!H515-Stats_DATA!I$6)/(Stats_DATA!I$10-Stats_DATA!I$6),"ERROR")))</f>
        <v>-0.0825305018145605</v>
      </c>
      <c r="I515" s="0" t="n">
        <f aca="false">IF(Stats_DATA!J$12=1,DATA!I515,IF(Stats_DATA!J$12=2,(DATA!I515-Stats_DATA!J$2)/Stats_DATA!J$3,IF(Stats_DATA!J$12=3,(DATA!I515-Stats_DATA!J$6)/(Stats_DATA!J$10-Stats_DATA!J$6),"ERROR")))</f>
        <v>-0.139916181137077</v>
      </c>
      <c r="J515" s="0" t="n">
        <f aca="false">IF(Stats_DATA!K$12=1,DATA!J515,IF(Stats_DATA!K$12=2,(DATA!J515-Stats_DATA!K$2)/Stats_DATA!K$3,IF(Stats_DATA!K$12=3,(DATA!J515-Stats_DATA!K$6)/(Stats_DATA!K$10-Stats_DATA!K$6),"ERROR")))</f>
        <v>-0.264893426473062</v>
      </c>
      <c r="K515" s="0" t="n">
        <f aca="false">IF(Stats_DATA!L$12=1,DATA!K515,IF(Stats_DATA!L$12=2,(DATA!K515-Stats_DATA!L$2)/Stats_DATA!L$3,IF(Stats_DATA!L$12=3,(DATA!K515-Stats_DATA!L$6)/(Stats_DATA!L$10-Stats_DATA!L$6),"ERROR")))</f>
        <v>-0.906130467726375</v>
      </c>
      <c r="L515" s="0" t="n">
        <f aca="false">IF(Stats_DATA!M$12=1,DATA!L515,IF(Stats_DATA!M$12=2,(DATA!L515-Stats_DATA!M$2)/Stats_DATA!M$3,IF(Stats_DATA!M$12=3,(DATA!L515-Stats_DATA!M$6)/(Stats_DATA!M$10-Stats_DATA!M$6),"ERROR")))</f>
        <v>0.0408489853278806</v>
      </c>
      <c r="M515" s="0" t="n">
        <f aca="false">IF(Stats_DATA!N$12=1,DATA!M515,IF(Stats_DATA!N$12=2,(DATA!M515-Stats_DATA!N$2)/Stats_DATA!N$3,IF(Stats_DATA!N$12=3,(DATA!M515-Stats_DATA!N$6)/(Stats_DATA!N$10-Stats_DATA!N$6),"ERROR")))</f>
        <v>-1.07523820426796</v>
      </c>
      <c r="N515" s="0" t="n">
        <f aca="false">IF(Stats_DATA!O$12=1,DATA!N515,IF(Stats_DATA!O$12=2,(DATA!N515-Stats_DATA!O$2)/Stats_DATA!O$3,IF(Stats_DATA!O$12=3,(DATA!N515-Stats_DATA!O$6)/(Stats_DATA!O$10-Stats_DATA!O$6),"ERROR")))</f>
        <v>-0.15088089600889</v>
      </c>
      <c r="O515" s="0" t="n">
        <f aca="false">IF(Stats_DATA!P$12=1,DATA!O515,IF(Stats_DATA!P$12=2,(DATA!O515-Stats_DATA!P$2)/Stats_DATA!P$3,IF(Stats_DATA!P$12=3,(DATA!O515-Stats_DATA!P$6)/(Stats_DATA!P$10-Stats_DATA!P$6),"ERROR")))</f>
        <v>-0.0709388383374307</v>
      </c>
      <c r="P515" s="0" t="n">
        <f aca="false">IF(Stats_DATA!Q$12=1,DATA!P515,IF(Stats_DATA!Q$12=2,(DATA!P515-Stats_DATA!Q$2)/Stats_DATA!Q$3,IF(Stats_DATA!Q$12=3,(DATA!P515-Stats_DATA!Q$6)/(Stats_DATA!Q$10-Stats_DATA!Q$6),"ERROR")))</f>
        <v>-0.69540930293304</v>
      </c>
      <c r="Q515" s="0" t="n">
        <f aca="false">IF(Stats_DATA!R$12=1,DATA!Q515,IF(Stats_DATA!R$12=2,(DATA!Q515-Stats_DATA!R$2)/Stats_DATA!R$3,IF(Stats_DATA!R$12=3,(DATA!Q515-Stats_DATA!R$6)/(Stats_DATA!R$10-Stats_DATA!R$6),"ERROR")))</f>
        <v>-0.410881458480815</v>
      </c>
      <c r="R515" s="0" t="n">
        <f aca="false">IF(Stats_DATA!S$12=1,DATA!R515,IF(Stats_DATA!S$12=2,(DATA!R515-Stats_DATA!S$2)/Stats_DATA!S$3,IF(Stats_DATA!S$12=3,(DATA!R515-Stats_DATA!S$6)/(Stats_DATA!S$10-Stats_DATA!S$6),"ERROR")))</f>
        <v>-0.0511400404009769</v>
      </c>
      <c r="S515" s="0" t="n">
        <f aca="false">IF(Stats_DATA!T$12=1,DATA!S515,IF(Stats_DATA!T$12=2,(DATA!S515-Stats_DATA!T$2)/Stats_DATA!T$3,IF(Stats_DATA!T$12=3,(DATA!S515-Stats_DATA!T$6)/(Stats_DATA!T$10-Stats_DATA!T$6),"ERROR")))</f>
        <v>-0.510209332923961</v>
      </c>
      <c r="T515" s="0" t="n">
        <f aca="false">IF(Stats_DATA!U$12=1,DATA!T515,IF(Stats_DATA!U$12=2,(DATA!T515-Stats_DATA!U$2)/Stats_DATA!U$3,IF(Stats_DATA!U$12=3,(DATA!T515-Stats_DATA!U$6)/(Stats_DATA!U$10-Stats_DATA!U$6),"ERROR")))</f>
        <v>-0.623284200549412</v>
      </c>
      <c r="U515" s="0" t="n">
        <f aca="false">IF(Stats_DATA!V$12=1,DATA!U515,IF(Stats_DATA!V$12=2,(DATA!U515-Stats_DATA!V$2)/Stats_DATA!V$3,IF(Stats_DATA!V$12=3,(DATA!U515-Stats_DATA!V$6)/(Stats_DATA!V$10-Stats_DATA!V$6),"ERROR")))</f>
        <v>-0.572132752772577</v>
      </c>
      <c r="V515" s="0" t="n">
        <f aca="false">IF(Stats_DATA!W$12=1,DATA!V515,IF(Stats_DATA!W$12=2,(DATA!V515-Stats_DATA!W$2)/Stats_DATA!W$3,IF(Stats_DATA!W$12=3,(DATA!V515-Stats_DATA!W$6)/(Stats_DATA!W$10-Stats_DATA!W$6),"ERROR")))</f>
        <v>0.101548864287051</v>
      </c>
      <c r="W515" s="0" t="n">
        <f aca="false">IF(Stats_DATA!X$12=1,DATA!W515,IF(Stats_DATA!X$12=2,(DATA!W515-Stats_DATA!X$2)/Stats_DATA!X$3,IF(Stats_DATA!X$12=3,(DATA!W515-Stats_DATA!X$6)/(Stats_DATA!X$10-Stats_DATA!X$6),"ERROR")))</f>
        <v>-1.3727415471438</v>
      </c>
      <c r="X515" s="0" t="n">
        <f aca="false">IF(Stats_DATA!Y$12=1,DATA!X515,IF(Stats_DATA!Y$12=2,(DATA!X515-Stats_DATA!Y$2)/Stats_DATA!Y$3,IF(Stats_DATA!Y$12=3,(DATA!X515-Stats_DATA!Y$6)/(Stats_DATA!Y$10-Stats_DATA!Y$6),"ERROR")))</f>
        <v>0.0368658816438095</v>
      </c>
      <c r="Y515" s="0" t="n">
        <f aca="false">IF(Stats_DATA!Z$12=1,DATA!Y515,IF(Stats_DATA!Z$12=2,(DATA!Y515-Stats_DATA!Z$2)/Stats_DATA!Z$3,IF(Stats_DATA!Z$12=3,(DATA!Y515-Stats_DATA!Z$6)/(Stats_DATA!Z$10-Stats_DATA!Z$6),"ERROR")))</f>
        <v>-0.0326387987405063</v>
      </c>
      <c r="Z515" s="0" t="n">
        <f aca="false">IF(Stats_DATA!AA$12=1,DATA!Z515,IF(Stats_DATA!AA$12=2,(DATA!Z515-Stats_DATA!AA$2)/Stats_DATA!AA$3,IF(Stats_DATA!AA$12=3,(DATA!Z515-Stats_DATA!AA$6)/(Stats_DATA!AA$10-Stats_DATA!AA$6),"ERROR")))</f>
        <v>-0.440977779722045</v>
      </c>
      <c r="AA515" s="0" t="n">
        <f aca="false">IF(Stats_DATA!AB$12=1,DATA!AA515,IF(Stats_DATA!AB$12=2,(DATA!AA515-Stats_DATA!AB$2)/Stats_DATA!AB$3,IF(Stats_DATA!AB$12=3,(DATA!AA515-Stats_DATA!AB$6)/(Stats_DATA!AB$10-Stats_DATA!AB$6),"ERROR")))</f>
        <v>-0.39065981681102</v>
      </c>
      <c r="AB515" s="0" t="n">
        <f aca="false">IF(Stats_DATA!AC$12=1,DATA!AB515,IF(Stats_DATA!AC$12=2,(DATA!AB515-Stats_DATA!AC$2)/Stats_DATA!AC$3,IF(Stats_DATA!AC$12=3,(DATA!AB515-Stats_DATA!AC$6)/(Stats_DATA!AC$10-Stats_DATA!AC$6),"ERROR")))</f>
        <v>-0.110190833190803</v>
      </c>
      <c r="AC515" s="0" t="n">
        <f aca="false">IF(Stats_DATA!AD$12=1,DATA!AC515,IF(Stats_DATA!AD$12=2,(DATA!AC515-Stats_DATA!AD$2)/Stats_DATA!AD$3,IF(Stats_DATA!AD$12=3,(DATA!AC515-Stats_DATA!AD$6)/(Stats_DATA!AD$10-Stats_DATA!AD$6),"ERROR")))</f>
        <v>-0.346043101230635</v>
      </c>
      <c r="AD515" s="0" t="n">
        <f aca="false">IF(Stats_DATA!AE$12=1,DATA!AD515,IF(Stats_DATA!AE$12=2,(DATA!AD515-Stats_DATA!AE$2)/Stats_DATA!AE$3,IF(Stats_DATA!AE$12=3,(DATA!AD515-Stats_DATA!AE$6)/(Stats_DATA!AE$10-Stats_DATA!AE$6),"ERROR")))</f>
        <v>-0.444103698940683</v>
      </c>
      <c r="AE515" s="0" t="n">
        <f aca="false">IF(Stats_DATA!AF$12=1,DATA!AE515,IF(Stats_DATA!AF$12=2,(DATA!AE515-Stats_DATA!AF$2)/Stats_DATA!AF$3,IF(Stats_DATA!AF$12=3,(DATA!AE515-Stats_DATA!AF$6)/(Stats_DATA!AF$10-Stats_DATA!AF$6),"ERROR")))</f>
        <v>-0.745563252183583</v>
      </c>
    </row>
    <row r="516" customFormat="false" ht="12.8" hidden="false" customHeight="false" outlineLevel="0" collapsed="false">
      <c r="A516" s="0" t="n">
        <f aca="false">IF(Stats_DATA!B$12=1,DATA!A516,IF(Stats_DATA!B$12=2,(DATA!A516-Stats_DATA!B$2)/Stats_DATA!B$3,IF(Stats_DATA!B$12=3,(DATA!A516-Stats_DATA!B$6)/(Stats_DATA!B$10-Stats_DATA!B$6),"ERROR")))</f>
        <v>1</v>
      </c>
      <c r="B516" s="0" t="n">
        <f aca="false">IF(Stats_DATA!C$12=1,DATA!B516,IF(Stats_DATA!C$12=2,(DATA!B516-Stats_DATA!C$2)/Stats_DATA!C$3,IF(Stats_DATA!C$12=3,(DATA!B516-Stats_DATA!C$6)/(Stats_DATA!C$10-Stats_DATA!C$6),"ERROR")))</f>
        <v>0.26183186034265</v>
      </c>
      <c r="C516" s="0" t="n">
        <f aca="false">IF(Stats_DATA!D$12=1,DATA!C516,IF(Stats_DATA!D$12=2,(DATA!C516-Stats_DATA!D$2)/Stats_DATA!D$3,IF(Stats_DATA!D$12=3,(DATA!C516-Stats_DATA!D$6)/(Stats_DATA!D$10-Stats_DATA!D$6),"ERROR")))</f>
        <v>-0.0510687466904694</v>
      </c>
      <c r="D516" s="0" t="n">
        <f aca="false">IF(Stats_DATA!E$12=1,DATA!D516,IF(Stats_DATA!E$12=2,(DATA!D516-Stats_DATA!E$2)/Stats_DATA!E$3,IF(Stats_DATA!E$12=3,(DATA!D516-Stats_DATA!E$6)/(Stats_DATA!E$10-Stats_DATA!E$6),"ERROR")))</f>
        <v>0.217744381941188</v>
      </c>
      <c r="E516" s="0" t="n">
        <f aca="false">IF(Stats_DATA!F$12=1,DATA!E516,IF(Stats_DATA!F$12=2,(DATA!E516-Stats_DATA!F$2)/Stats_DATA!F$3,IF(Stats_DATA!F$12=3,(DATA!E516-Stats_DATA!F$6)/(Stats_DATA!F$10-Stats_DATA!F$6),"ERROR")))</f>
        <v>0.133586271226547</v>
      </c>
      <c r="F516" s="0" t="n">
        <f aca="false">IF(Stats_DATA!G$12=1,DATA!F516,IF(Stats_DATA!G$12=2,(DATA!F516-Stats_DATA!G$2)/Stats_DATA!G$3,IF(Stats_DATA!G$12=3,(DATA!F516-Stats_DATA!G$6)/(Stats_DATA!G$10-Stats_DATA!G$6),"ERROR")))</f>
        <v>-0.2993631140064</v>
      </c>
      <c r="G516" s="0" t="n">
        <f aca="false">IF(Stats_DATA!H$12=1,DATA!G516,IF(Stats_DATA!H$12=2,(DATA!G516-Stats_DATA!H$2)/Stats_DATA!H$3,IF(Stats_DATA!H$12=3,(DATA!G516-Stats_DATA!H$6)/(Stats_DATA!H$10-Stats_DATA!H$6),"ERROR")))</f>
        <v>-0.347851256059238</v>
      </c>
      <c r="H516" s="0" t="n">
        <f aca="false">IF(Stats_DATA!I$12=1,DATA!H516,IF(Stats_DATA!I$12=2,(DATA!H516-Stats_DATA!I$2)/Stats_DATA!I$3,IF(Stats_DATA!I$12=3,(DATA!H516-Stats_DATA!I$6)/(Stats_DATA!I$10-Stats_DATA!I$6),"ERROR")))</f>
        <v>-0.174853854307393</v>
      </c>
      <c r="I516" s="0" t="n">
        <f aca="false">IF(Stats_DATA!J$12=1,DATA!I516,IF(Stats_DATA!J$12=2,(DATA!I516-Stats_DATA!J$2)/Stats_DATA!J$3,IF(Stats_DATA!J$12=3,(DATA!I516-Stats_DATA!J$6)/(Stats_DATA!J$10-Stats_DATA!J$6),"ERROR")))</f>
        <v>-0.14352416401844</v>
      </c>
      <c r="J516" s="0" t="n">
        <f aca="false">IF(Stats_DATA!K$12=1,DATA!J516,IF(Stats_DATA!K$12=2,(DATA!J516-Stats_DATA!K$2)/Stats_DATA!K$3,IF(Stats_DATA!K$12=3,(DATA!J516-Stats_DATA!K$6)/(Stats_DATA!K$10-Stats_DATA!K$6),"ERROR")))</f>
        <v>-0.914190038768425</v>
      </c>
      <c r="K516" s="0" t="n">
        <f aca="false">IF(Stats_DATA!L$12=1,DATA!K516,IF(Stats_DATA!L$12=2,(DATA!K516-Stats_DATA!L$2)/Stats_DATA!L$3,IF(Stats_DATA!L$12=3,(DATA!K516-Stats_DATA!L$6)/(Stats_DATA!L$10-Stats_DATA!L$6),"ERROR")))</f>
        <v>-0.516632069440865</v>
      </c>
      <c r="L516" s="0" t="n">
        <f aca="false">IF(Stats_DATA!M$12=1,DATA!L516,IF(Stats_DATA!M$12=2,(DATA!L516-Stats_DATA!M$2)/Stats_DATA!M$3,IF(Stats_DATA!M$12=3,(DATA!L516-Stats_DATA!M$6)/(Stats_DATA!M$10-Stats_DATA!M$6),"ERROR")))</f>
        <v>-0.0691351458426429</v>
      </c>
      <c r="M516" s="0" t="n">
        <f aca="false">IF(Stats_DATA!N$12=1,DATA!M516,IF(Stats_DATA!N$12=2,(DATA!M516-Stats_DATA!N$2)/Stats_DATA!N$3,IF(Stats_DATA!N$12=3,(DATA!M516-Stats_DATA!N$6)/(Stats_DATA!N$10-Stats_DATA!N$6),"ERROR")))</f>
        <v>-0.0341765285956513</v>
      </c>
      <c r="N516" s="0" t="n">
        <f aca="false">IF(Stats_DATA!O$12=1,DATA!N516,IF(Stats_DATA!O$12=2,(DATA!N516-Stats_DATA!O$2)/Stats_DATA!O$3,IF(Stats_DATA!O$12=3,(DATA!N516-Stats_DATA!O$6)/(Stats_DATA!O$10-Stats_DATA!O$6),"ERROR")))</f>
        <v>-0.11675381210859</v>
      </c>
      <c r="O516" s="0" t="n">
        <f aca="false">IF(Stats_DATA!P$12=1,DATA!O516,IF(Stats_DATA!P$12=2,(DATA!O516-Stats_DATA!P$2)/Stats_DATA!P$3,IF(Stats_DATA!P$12=3,(DATA!O516-Stats_DATA!P$6)/(Stats_DATA!P$10-Stats_DATA!P$6),"ERROR")))</f>
        <v>-0.0406031712238376</v>
      </c>
      <c r="P516" s="0" t="n">
        <f aca="false">IF(Stats_DATA!Q$12=1,DATA!P516,IF(Stats_DATA!Q$12=2,(DATA!P516-Stats_DATA!Q$2)/Stats_DATA!Q$3,IF(Stats_DATA!Q$12=3,(DATA!P516-Stats_DATA!Q$6)/(Stats_DATA!Q$10-Stats_DATA!Q$6),"ERROR")))</f>
        <v>-0.695742356729455</v>
      </c>
      <c r="Q516" s="0" t="n">
        <f aca="false">IF(Stats_DATA!R$12=1,DATA!Q516,IF(Stats_DATA!R$12=2,(DATA!Q516-Stats_DATA!R$2)/Stats_DATA!R$3,IF(Stats_DATA!R$12=3,(DATA!Q516-Stats_DATA!R$6)/(Stats_DATA!R$10-Stats_DATA!R$6),"ERROR")))</f>
        <v>-0.512510996967199</v>
      </c>
      <c r="R516" s="0" t="n">
        <f aca="false">IF(Stats_DATA!S$12=1,DATA!R516,IF(Stats_DATA!S$12=2,(DATA!R516-Stats_DATA!S$2)/Stats_DATA!S$3,IF(Stats_DATA!S$12=3,(DATA!R516-Stats_DATA!S$6)/(Stats_DATA!S$10-Stats_DATA!S$6),"ERROR")))</f>
        <v>-0.0736669946548296</v>
      </c>
      <c r="S516" s="0" t="n">
        <f aca="false">IF(Stats_DATA!T$12=1,DATA!S516,IF(Stats_DATA!T$12=2,(DATA!S516-Stats_DATA!T$2)/Stats_DATA!T$3,IF(Stats_DATA!T$12=3,(DATA!S516-Stats_DATA!T$6)/(Stats_DATA!T$10-Stats_DATA!T$6),"ERROR")))</f>
        <v>-0.384607358600348</v>
      </c>
      <c r="T516" s="0" t="n">
        <f aca="false">IF(Stats_DATA!U$12=1,DATA!T516,IF(Stats_DATA!U$12=2,(DATA!T516-Stats_DATA!U$2)/Stats_DATA!U$3,IF(Stats_DATA!U$12=3,(DATA!T516-Stats_DATA!U$6)/(Stats_DATA!U$10-Stats_DATA!U$6),"ERROR")))</f>
        <v>-1.09144607623062</v>
      </c>
      <c r="U516" s="0" t="n">
        <f aca="false">IF(Stats_DATA!V$12=1,DATA!U516,IF(Stats_DATA!V$12=2,(DATA!U516-Stats_DATA!V$2)/Stats_DATA!V$3,IF(Stats_DATA!V$12=3,(DATA!U516-Stats_DATA!V$6)/(Stats_DATA!V$10-Stats_DATA!V$6),"ERROR")))</f>
        <v>-0.784901044705173</v>
      </c>
      <c r="V516" s="0" t="n">
        <f aca="false">IF(Stats_DATA!W$12=1,DATA!V516,IF(Stats_DATA!W$12=2,(DATA!V516-Stats_DATA!W$2)/Stats_DATA!W$3,IF(Stats_DATA!W$12=3,(DATA!V516-Stats_DATA!W$6)/(Stats_DATA!W$10-Stats_DATA!W$6),"ERROR")))</f>
        <v>0.271207257385699</v>
      </c>
      <c r="W516" s="0" t="n">
        <f aca="false">IF(Stats_DATA!X$12=1,DATA!W516,IF(Stats_DATA!X$12=2,(DATA!W516-Stats_DATA!X$2)/Stats_DATA!X$3,IF(Stats_DATA!X$12=3,(DATA!W516-Stats_DATA!X$6)/(Stats_DATA!X$10-Stats_DATA!X$6),"ERROR")))</f>
        <v>0.387679291618774</v>
      </c>
      <c r="X516" s="0" t="n">
        <f aca="false">IF(Stats_DATA!Y$12=1,DATA!X516,IF(Stats_DATA!Y$12=2,(DATA!X516-Stats_DATA!Y$2)/Stats_DATA!Y$3,IF(Stats_DATA!Y$12=3,(DATA!X516-Stats_DATA!Y$6)/(Stats_DATA!Y$10-Stats_DATA!Y$6),"ERROR")))</f>
        <v>0.194592042883811</v>
      </c>
      <c r="Y516" s="0" t="n">
        <f aca="false">IF(Stats_DATA!Z$12=1,DATA!Y516,IF(Stats_DATA!Z$12=2,(DATA!Y516-Stats_DATA!Z$2)/Stats_DATA!Z$3,IF(Stats_DATA!Z$12=3,(DATA!Y516-Stats_DATA!Z$6)/(Stats_DATA!Z$10-Stats_DATA!Z$6),"ERROR")))</f>
        <v>0.151779767030701</v>
      </c>
      <c r="Z516" s="0" t="n">
        <f aca="false">IF(Stats_DATA!AA$12=1,DATA!Z516,IF(Stats_DATA!AA$12=2,(DATA!Z516-Stats_DATA!AA$2)/Stats_DATA!AA$3,IF(Stats_DATA!AA$12=3,(DATA!Z516-Stats_DATA!AA$6)/(Stats_DATA!AA$10-Stats_DATA!AA$6),"ERROR")))</f>
        <v>-0.340243864849504</v>
      </c>
      <c r="AA516" s="0" t="n">
        <f aca="false">IF(Stats_DATA!AB$12=1,DATA!AA516,IF(Stats_DATA!AB$12=2,(DATA!AA516-Stats_DATA!AB$2)/Stats_DATA!AB$3,IF(Stats_DATA!AB$12=3,(DATA!AA516-Stats_DATA!AB$6)/(Stats_DATA!AB$10-Stats_DATA!AB$6),"ERROR")))</f>
        <v>-0.280704395030351</v>
      </c>
      <c r="AB516" s="0" t="n">
        <f aca="false">IF(Stats_DATA!AC$12=1,DATA!AB516,IF(Stats_DATA!AC$12=2,(DATA!AB516-Stats_DATA!AC$2)/Stats_DATA!AC$3,IF(Stats_DATA!AC$12=3,(DATA!AB516-Stats_DATA!AC$6)/(Stats_DATA!AC$10-Stats_DATA!AC$6),"ERROR")))</f>
        <v>0.0690788083436353</v>
      </c>
      <c r="AC516" s="0" t="n">
        <f aca="false">IF(Stats_DATA!AD$12=1,DATA!AC516,IF(Stats_DATA!AD$12=2,(DATA!AC516-Stats_DATA!AD$2)/Stats_DATA!AD$3,IF(Stats_DATA!AD$12=3,(DATA!AC516-Stats_DATA!AD$6)/(Stats_DATA!AD$10-Stats_DATA!AD$6),"ERROR")))</f>
        <v>-0.0396490243794165</v>
      </c>
      <c r="AD516" s="0" t="n">
        <f aca="false">IF(Stats_DATA!AE$12=1,DATA!AD516,IF(Stats_DATA!AE$12=2,(DATA!AD516-Stats_DATA!AE$2)/Stats_DATA!AE$3,IF(Stats_DATA!AE$12=3,(DATA!AD516-Stats_DATA!AE$6)/(Stats_DATA!AE$10-Stats_DATA!AE$6),"ERROR")))</f>
        <v>-1.00013098386452</v>
      </c>
      <c r="AE516" s="0" t="n">
        <f aca="false">IF(Stats_DATA!AF$12=1,DATA!AE516,IF(Stats_DATA!AF$12=2,(DATA!AE516-Stats_DATA!AF$2)/Stats_DATA!AF$3,IF(Stats_DATA!AF$12=3,(DATA!AE516-Stats_DATA!AF$6)/(Stats_DATA!AF$10-Stats_DATA!AF$6),"ERROR")))</f>
        <v>-0.797608326421275</v>
      </c>
    </row>
    <row r="517" customFormat="false" ht="12.8" hidden="false" customHeight="false" outlineLevel="0" collapsed="false">
      <c r="A517" s="0" t="n">
        <f aca="false">IF(Stats_DATA!B$12=1,DATA!A517,IF(Stats_DATA!B$12=2,(DATA!A517-Stats_DATA!B$2)/Stats_DATA!B$3,IF(Stats_DATA!B$12=3,(DATA!A517-Stats_DATA!B$6)/(Stats_DATA!B$10-Stats_DATA!B$6),"ERROR")))</f>
        <v>0</v>
      </c>
      <c r="B517" s="0" t="n">
        <f aca="false">IF(Stats_DATA!C$12=1,DATA!B517,IF(Stats_DATA!C$12=2,(DATA!B517-Stats_DATA!C$2)/Stats_DATA!C$3,IF(Stats_DATA!C$12=3,(DATA!B517-Stats_DATA!C$6)/(Stats_DATA!C$10-Stats_DATA!C$6),"ERROR")))</f>
        <v>-0.790934483984026</v>
      </c>
      <c r="C517" s="0" t="n">
        <f aca="false">IF(Stats_DATA!D$12=1,DATA!C517,IF(Stats_DATA!D$12=2,(DATA!C517-Stats_DATA!D$2)/Stats_DATA!D$3,IF(Stats_DATA!D$12=3,(DATA!C517-Stats_DATA!D$6)/(Stats_DATA!D$10-Stats_DATA!D$6),"ERROR")))</f>
        <v>-0.158019728917722</v>
      </c>
      <c r="D517" s="0" t="n">
        <f aca="false">IF(Stats_DATA!E$12=1,DATA!D517,IF(Stats_DATA!E$12=2,(DATA!D517-Stats_DATA!E$2)/Stats_DATA!E$3,IF(Stats_DATA!E$12=3,(DATA!D517-Stats_DATA!E$6)/(Stats_DATA!E$10-Stats_DATA!E$6),"ERROR")))</f>
        <v>-0.790528350192085</v>
      </c>
      <c r="E517" s="0" t="n">
        <f aca="false">IF(Stats_DATA!F$12=1,DATA!E517,IF(Stats_DATA!F$12=2,(DATA!E517-Stats_DATA!F$2)/Stats_DATA!F$3,IF(Stats_DATA!F$12=3,(DATA!E517-Stats_DATA!F$6)/(Stats_DATA!F$10-Stats_DATA!F$6),"ERROR")))</f>
        <v>-0.749299564367799</v>
      </c>
      <c r="F517" s="0" t="n">
        <f aca="false">IF(Stats_DATA!G$12=1,DATA!F517,IF(Stats_DATA!G$12=2,(DATA!F517-Stats_DATA!G$2)/Stats_DATA!G$3,IF(Stats_DATA!G$12=3,(DATA!F517-Stats_DATA!G$6)/(Stats_DATA!G$10-Stats_DATA!G$6),"ERROR")))</f>
        <v>0.607198592143485</v>
      </c>
      <c r="G517" s="0" t="n">
        <f aca="false">IF(Stats_DATA!H$12=1,DATA!G517,IF(Stats_DATA!H$12=2,(DATA!G517-Stats_DATA!H$2)/Stats_DATA!H$3,IF(Stats_DATA!H$12=3,(DATA!G517-Stats_DATA!H$6)/(Stats_DATA!H$10-Stats_DATA!H$6),"ERROR")))</f>
        <v>-0.366407378450201</v>
      </c>
      <c r="H517" s="0" t="n">
        <f aca="false">IF(Stats_DATA!I$12=1,DATA!H517,IF(Stats_DATA!I$12=2,(DATA!H517-Stats_DATA!I$2)/Stats_DATA!I$3,IF(Stats_DATA!I$12=3,(DATA!H517-Stats_DATA!I$6)/(Stats_DATA!I$10-Stats_DATA!I$6),"ERROR")))</f>
        <v>-0.574252705308993</v>
      </c>
      <c r="I517" s="0" t="n">
        <f aca="false">IF(Stats_DATA!J$12=1,DATA!I517,IF(Stats_DATA!J$12=2,(DATA!I517-Stats_DATA!J$2)/Stats_DATA!J$3,IF(Stats_DATA!J$12=3,(DATA!I517-Stats_DATA!J$6)/(Stats_DATA!J$10-Stats_DATA!J$6),"ERROR")))</f>
        <v>-0.592202606622191</v>
      </c>
      <c r="J517" s="0" t="n">
        <f aca="false">IF(Stats_DATA!K$12=1,DATA!J517,IF(Stats_DATA!K$12=2,(DATA!J517-Stats_DATA!K$2)/Stats_DATA!K$3,IF(Stats_DATA!K$12=3,(DATA!J517-Stats_DATA!K$6)/(Stats_DATA!K$10-Stats_DATA!K$6),"ERROR")))</f>
        <v>0.420880523591704</v>
      </c>
      <c r="K517" s="0" t="n">
        <f aca="false">IF(Stats_DATA!L$12=1,DATA!K517,IF(Stats_DATA!L$12=2,(DATA!K517-Stats_DATA!L$2)/Stats_DATA!L$3,IF(Stats_DATA!L$12=3,(DATA!K517-Stats_DATA!L$6)/(Stats_DATA!L$10-Stats_DATA!L$6),"ERROR")))</f>
        <v>-0.0973901571044619</v>
      </c>
      <c r="L517" s="0" t="n">
        <f aca="false">IF(Stats_DATA!M$12=1,DATA!L517,IF(Stats_DATA!M$12=2,(DATA!L517-Stats_DATA!M$2)/Stats_DATA!M$3,IF(Stats_DATA!M$12=3,(DATA!L517-Stats_DATA!M$6)/(Stats_DATA!M$10-Stats_DATA!M$6),"ERROR")))</f>
        <v>-0.584798449363458</v>
      </c>
      <c r="M517" s="0" t="n">
        <f aca="false">IF(Stats_DATA!N$12=1,DATA!M517,IF(Stats_DATA!N$12=2,(DATA!M517-Stats_DATA!N$2)/Stats_DATA!N$3,IF(Stats_DATA!N$12=3,(DATA!M517-Stats_DATA!N$6)/(Stats_DATA!N$10-Stats_DATA!N$6),"ERROR")))</f>
        <v>-0.374973316034958</v>
      </c>
      <c r="N517" s="0" t="n">
        <f aca="false">IF(Stats_DATA!O$12=1,DATA!N517,IF(Stats_DATA!O$12=2,(DATA!N517-Stats_DATA!O$2)/Stats_DATA!O$3,IF(Stats_DATA!O$12=3,(DATA!N517-Stats_DATA!O$6)/(Stats_DATA!O$10-Stats_DATA!O$6),"ERROR")))</f>
        <v>-0.680097994172973</v>
      </c>
      <c r="O517" s="0" t="n">
        <f aca="false">IF(Stats_DATA!P$12=1,DATA!O517,IF(Stats_DATA!P$12=2,(DATA!O517-Stats_DATA!P$2)/Stats_DATA!P$3,IF(Stats_DATA!P$12=3,(DATA!O517-Stats_DATA!P$6)/(Stats_DATA!P$10-Stats_DATA!P$6),"ERROR")))</f>
        <v>-0.486845230938286</v>
      </c>
      <c r="P517" s="0" t="n">
        <f aca="false">IF(Stats_DATA!Q$12=1,DATA!P517,IF(Stats_DATA!Q$12=2,(DATA!P517-Stats_DATA!Q$2)/Stats_DATA!Q$3,IF(Stats_DATA!Q$12=3,(DATA!P517-Stats_DATA!Q$6)/(Stats_DATA!Q$10-Stats_DATA!Q$6),"ERROR")))</f>
        <v>0.511577655275208</v>
      </c>
      <c r="Q517" s="0" t="n">
        <f aca="false">IF(Stats_DATA!R$12=1,DATA!Q517,IF(Stats_DATA!R$12=2,(DATA!Q517-Stats_DATA!R$2)/Stats_DATA!R$3,IF(Stats_DATA!R$12=3,(DATA!Q517-Stats_DATA!R$6)/(Stats_DATA!R$10-Stats_DATA!R$6),"ERROR")))</f>
        <v>-0.506368552333407</v>
      </c>
      <c r="R517" s="0" t="n">
        <f aca="false">IF(Stats_DATA!S$12=1,DATA!R517,IF(Stats_DATA!S$12=2,(DATA!R517-Stats_DATA!S$2)/Stats_DATA!S$3,IF(Stats_DATA!S$12=3,(DATA!R517-Stats_DATA!S$6)/(Stats_DATA!S$10-Stats_DATA!S$6),"ERROR")))</f>
        <v>-0.36121694013048</v>
      </c>
      <c r="S517" s="0" t="n">
        <f aca="false">IF(Stats_DATA!T$12=1,DATA!S517,IF(Stats_DATA!T$12=2,(DATA!S517-Stats_DATA!T$2)/Stats_DATA!T$3,IF(Stats_DATA!T$12=3,(DATA!S517-Stats_DATA!T$6)/(Stats_DATA!T$10-Stats_DATA!T$6),"ERROR")))</f>
        <v>-0.117682904779717</v>
      </c>
      <c r="T517" s="0" t="n">
        <f aca="false">IF(Stats_DATA!U$12=1,DATA!T517,IF(Stats_DATA!U$12=2,(DATA!T517-Stats_DATA!U$2)/Stats_DATA!U$3,IF(Stats_DATA!U$12=3,(DATA!T517-Stats_DATA!U$6)/(Stats_DATA!U$10-Stats_DATA!U$6),"ERROR")))</f>
        <v>0.459415744501445</v>
      </c>
      <c r="U517" s="0" t="n">
        <f aca="false">IF(Stats_DATA!V$12=1,DATA!U517,IF(Stats_DATA!V$12=2,(DATA!U517-Stats_DATA!V$2)/Stats_DATA!V$3,IF(Stats_DATA!V$12=3,(DATA!U517-Stats_DATA!V$6)/(Stats_DATA!V$10-Stats_DATA!V$6),"ERROR")))</f>
        <v>-0.974238370208247</v>
      </c>
      <c r="V517" s="0" t="n">
        <f aca="false">IF(Stats_DATA!W$12=1,DATA!V517,IF(Stats_DATA!W$12=2,(DATA!V517-Stats_DATA!W$2)/Stats_DATA!W$3,IF(Stats_DATA!W$12=3,(DATA!V517-Stats_DATA!W$6)/(Stats_DATA!W$10-Stats_DATA!W$6),"ERROR")))</f>
        <v>-0.786054192290027</v>
      </c>
      <c r="W517" s="0" t="n">
        <f aca="false">IF(Stats_DATA!X$12=1,DATA!W517,IF(Stats_DATA!X$12=2,(DATA!W517-Stats_DATA!X$2)/Stats_DATA!X$3,IF(Stats_DATA!X$12=3,(DATA!W517-Stats_DATA!X$6)/(Stats_DATA!X$10-Stats_DATA!X$6),"ERROR")))</f>
        <v>-0.430704887584161</v>
      </c>
      <c r="X517" s="0" t="n">
        <f aca="false">IF(Stats_DATA!Y$12=1,DATA!X517,IF(Stats_DATA!Y$12=2,(DATA!X517-Stats_DATA!Y$2)/Stats_DATA!Y$3,IF(Stats_DATA!Y$12=3,(DATA!X517-Stats_DATA!Y$6)/(Stats_DATA!Y$10-Stats_DATA!Y$6),"ERROR")))</f>
        <v>-0.83657993578903</v>
      </c>
      <c r="Y517" s="0" t="n">
        <f aca="false">IF(Stats_DATA!Z$12=1,DATA!Y517,IF(Stats_DATA!Z$12=2,(DATA!Y517-Stats_DATA!Z$2)/Stats_DATA!Z$3,IF(Stats_DATA!Z$12=3,(DATA!Y517-Stats_DATA!Z$6)/(Stats_DATA!Z$10-Stats_DATA!Z$6),"ERROR")))</f>
        <v>-0.706030018899373</v>
      </c>
      <c r="Z517" s="0" t="n">
        <f aca="false">IF(Stats_DATA!AA$12=1,DATA!Z517,IF(Stats_DATA!AA$12=2,(DATA!Z517-Stats_DATA!AA$2)/Stats_DATA!AA$3,IF(Stats_DATA!AA$12=3,(DATA!Z517-Stats_DATA!AA$6)/(Stats_DATA!AA$10-Stats_DATA!AA$6),"ERROR")))</f>
        <v>0.697753431880594</v>
      </c>
      <c r="AA517" s="0" t="n">
        <f aca="false">IF(Stats_DATA!AB$12=1,DATA!AA517,IF(Stats_DATA!AB$12=2,(DATA!AA517-Stats_DATA!AB$2)/Stats_DATA!AB$3,IF(Stats_DATA!AB$12=3,(DATA!AA517-Stats_DATA!AB$6)/(Stats_DATA!AB$10-Stats_DATA!AB$6),"ERROR")))</f>
        <v>-0.615655304154122</v>
      </c>
      <c r="AB517" s="0" t="n">
        <f aca="false">IF(Stats_DATA!AC$12=1,DATA!AB517,IF(Stats_DATA!AC$12=2,(DATA!AB517-Stats_DATA!AC$2)/Stats_DATA!AC$3,IF(Stats_DATA!AC$12=3,(DATA!AB517-Stats_DATA!AC$6)/(Stats_DATA!AC$10-Stats_DATA!AC$6),"ERROR")))</f>
        <v>-0.526249787340249</v>
      </c>
      <c r="AC517" s="0" t="n">
        <f aca="false">IF(Stats_DATA!AD$12=1,DATA!AC517,IF(Stats_DATA!AD$12=2,(DATA!AC517-Stats_DATA!AD$2)/Stats_DATA!AD$3,IF(Stats_DATA!AD$12=3,(DATA!AC517-Stats_DATA!AD$6)/(Stats_DATA!AD$10-Stats_DATA!AD$6),"ERROR")))</f>
        <v>-0.444016182408482</v>
      </c>
      <c r="AD517" s="0" t="n">
        <f aca="false">IF(Stats_DATA!AE$12=1,DATA!AD517,IF(Stats_DATA!AE$12=2,(DATA!AD517-Stats_DATA!AE$2)/Stats_DATA!AE$3,IF(Stats_DATA!AE$12=3,(DATA!AD517-Stats_DATA!AE$6)/(Stats_DATA!AE$10-Stats_DATA!AE$6),"ERROR")))</f>
        <v>0.257395840759737</v>
      </c>
      <c r="AE517" s="0" t="n">
        <f aca="false">IF(Stats_DATA!AF$12=1,DATA!AE517,IF(Stats_DATA!AF$12=2,(DATA!AE517-Stats_DATA!AF$2)/Stats_DATA!AF$3,IF(Stats_DATA!AF$12=3,(DATA!AE517-Stats_DATA!AF$6)/(Stats_DATA!AF$10-Stats_DATA!AF$6),"ERROR")))</f>
        <v>-0.892286067853673</v>
      </c>
    </row>
    <row r="518" customFormat="false" ht="12.8" hidden="false" customHeight="false" outlineLevel="0" collapsed="false">
      <c r="A518" s="0" t="n">
        <f aca="false">IF(Stats_DATA!B$12=1,DATA!A518,IF(Stats_DATA!B$12=2,(DATA!A518-Stats_DATA!B$2)/Stats_DATA!B$3,IF(Stats_DATA!B$12=3,(DATA!A518-Stats_DATA!B$6)/(Stats_DATA!B$10-Stats_DATA!B$6),"ERROR")))</f>
        <v>1</v>
      </c>
      <c r="B518" s="0" t="n">
        <f aca="false">IF(Stats_DATA!C$12=1,DATA!B518,IF(Stats_DATA!C$12=2,(DATA!B518-Stats_DATA!C$2)/Stats_DATA!C$3,IF(Stats_DATA!C$12=3,(DATA!B518-Stats_DATA!C$6)/(Stats_DATA!C$10-Stats_DATA!C$6),"ERROR")))</f>
        <v>1.1869041736863</v>
      </c>
      <c r="C518" s="0" t="n">
        <f aca="false">IF(Stats_DATA!D$12=1,DATA!C518,IF(Stats_DATA!D$12=2,(DATA!C518-Stats_DATA!D$2)/Stats_DATA!D$3,IF(Stats_DATA!D$12=3,(DATA!C518-Stats_DATA!D$6)/(Stats_DATA!D$10-Stats_DATA!D$6),"ERROR")))</f>
        <v>0.30000947757725</v>
      </c>
      <c r="D518" s="0" t="n">
        <f aca="false">IF(Stats_DATA!E$12=1,DATA!D518,IF(Stats_DATA!E$12=2,(DATA!D518-Stats_DATA!E$2)/Stats_DATA!E$3,IF(Stats_DATA!E$12=3,(DATA!D518-Stats_DATA!E$6)/(Stats_DATA!E$10-Stats_DATA!E$6),"ERROR")))</f>
        <v>1.18650928457046</v>
      </c>
      <c r="E518" s="0" t="n">
        <f aca="false">IF(Stats_DATA!F$12=1,DATA!E518,IF(Stats_DATA!F$12=2,(DATA!E518-Stats_DATA!F$2)/Stats_DATA!F$3,IF(Stats_DATA!F$12=3,(DATA!E518-Stats_DATA!F$6)/(Stats_DATA!F$10-Stats_DATA!F$6),"ERROR")))</f>
        <v>1.12843123756572</v>
      </c>
      <c r="F518" s="0" t="n">
        <f aca="false">IF(Stats_DATA!G$12=1,DATA!F518,IF(Stats_DATA!G$12=2,(DATA!F518-Stats_DATA!G$2)/Stats_DATA!G$3,IF(Stats_DATA!G$12=3,(DATA!F518-Stats_DATA!G$6)/(Stats_DATA!G$10-Stats_DATA!G$6),"ERROR")))</f>
        <v>0.742294062079546</v>
      </c>
      <c r="G518" s="0" t="n">
        <f aca="false">IF(Stats_DATA!H$12=1,DATA!G518,IF(Stats_DATA!H$12=2,(DATA!G518-Stats_DATA!H$2)/Stats_DATA!H$3,IF(Stats_DATA!H$12=3,(DATA!G518-Stats_DATA!H$6)/(Stats_DATA!H$10-Stats_DATA!H$6),"ERROR")))</f>
        <v>0.387387756635757</v>
      </c>
      <c r="H518" s="0" t="n">
        <f aca="false">IF(Stats_DATA!I$12=1,DATA!H518,IF(Stats_DATA!I$12=2,(DATA!H518-Stats_DATA!I$2)/Stats_DATA!I$3,IF(Stats_DATA!I$12=3,(DATA!H518-Stats_DATA!I$6)/(Stats_DATA!I$10-Stats_DATA!I$6),"ERROR")))</f>
        <v>0.854250471577383</v>
      </c>
      <c r="I518" s="0" t="n">
        <f aca="false">IF(Stats_DATA!J$12=1,DATA!I518,IF(Stats_DATA!J$12=2,(DATA!I518-Stats_DATA!J$2)/Stats_DATA!J$3,IF(Stats_DATA!J$12=3,(DATA!I518-Stats_DATA!J$6)/(Stats_DATA!J$10-Stats_DATA!J$6),"ERROR")))</f>
        <v>1.17493586605668</v>
      </c>
      <c r="J518" s="0" t="n">
        <f aca="false">IF(Stats_DATA!K$12=1,DATA!J518,IF(Stats_DATA!K$12=2,(DATA!J518-Stats_DATA!K$2)/Stats_DATA!K$3,IF(Stats_DATA!K$12=3,(DATA!J518-Stats_DATA!K$6)/(Stats_DATA!K$10-Stats_DATA!K$6),"ERROR")))</f>
        <v>0.176482360536707</v>
      </c>
      <c r="K518" s="0" t="n">
        <f aca="false">IF(Stats_DATA!L$12=1,DATA!K518,IF(Stats_DATA!L$12=2,(DATA!K518-Stats_DATA!L$2)/Stats_DATA!L$3,IF(Stats_DATA!L$12=3,(DATA!K518-Stats_DATA!L$6)/(Stats_DATA!L$10-Stats_DATA!L$6),"ERROR")))</f>
        <v>-0.479806766330235</v>
      </c>
      <c r="L518" s="0" t="n">
        <f aca="false">IF(Stats_DATA!M$12=1,DATA!L518,IF(Stats_DATA!M$12=2,(DATA!L518-Stats_DATA!M$2)/Stats_DATA!M$3,IF(Stats_DATA!M$12=3,(DATA!L518-Stats_DATA!M$6)/(Stats_DATA!M$10-Stats_DATA!M$6),"ERROR")))</f>
        <v>0.503864147370346</v>
      </c>
      <c r="M518" s="0" t="n">
        <f aca="false">IF(Stats_DATA!N$12=1,DATA!M518,IF(Stats_DATA!N$12=2,(DATA!M518-Stats_DATA!N$2)/Stats_DATA!N$3,IF(Stats_DATA!N$12=3,(DATA!M518-Stats_DATA!N$6)/(Stats_DATA!N$10-Stats_DATA!N$6),"ERROR")))</f>
        <v>-0.533588842103784</v>
      </c>
      <c r="N518" s="0" t="n">
        <f aca="false">IF(Stats_DATA!O$12=1,DATA!N518,IF(Stats_DATA!O$12=2,(DATA!N518-Stats_DATA!O$2)/Stats_DATA!O$3,IF(Stats_DATA!O$12=3,(DATA!N518-Stats_DATA!O$6)/(Stats_DATA!O$10-Stats_DATA!O$6),"ERROR")))</f>
        <v>0.174068294172234</v>
      </c>
      <c r="O518" s="0" t="n">
        <f aca="false">IF(Stats_DATA!P$12=1,DATA!O518,IF(Stats_DATA!P$12=2,(DATA!O518-Stats_DATA!P$2)/Stats_DATA!P$3,IF(Stats_DATA!P$12=3,(DATA!O518-Stats_DATA!P$6)/(Stats_DATA!P$10-Stats_DATA!P$6),"ERROR")))</f>
        <v>0.594027777739519</v>
      </c>
      <c r="P518" s="0" t="n">
        <f aca="false">IF(Stats_DATA!Q$12=1,DATA!P518,IF(Stats_DATA!Q$12=2,(DATA!P518-Stats_DATA!Q$2)/Stats_DATA!Q$3,IF(Stats_DATA!Q$12=3,(DATA!P518-Stats_DATA!Q$6)/(Stats_DATA!Q$10-Stats_DATA!Q$6),"ERROR")))</f>
        <v>-0.288084509917398</v>
      </c>
      <c r="Q518" s="0" t="n">
        <f aca="false">IF(Stats_DATA!R$12=1,DATA!Q518,IF(Stats_DATA!R$12=2,(DATA!Q518-Stats_DATA!R$2)/Stats_DATA!R$3,IF(Stats_DATA!R$12=3,(DATA!Q518-Stats_DATA!R$6)/(Stats_DATA!R$10-Stats_DATA!R$6),"ERROR")))</f>
        <v>-0.374585194735678</v>
      </c>
      <c r="R518" s="0" t="n">
        <f aca="false">IF(Stats_DATA!S$12=1,DATA!R518,IF(Stats_DATA!S$12=2,(DATA!R518-Stats_DATA!S$2)/Stats_DATA!S$3,IF(Stats_DATA!S$12=3,(DATA!R518-Stats_DATA!S$6)/(Stats_DATA!S$10-Stats_DATA!S$6),"ERROR")))</f>
        <v>-0.0915560465623009</v>
      </c>
      <c r="S518" s="0" t="n">
        <f aca="false">IF(Stats_DATA!T$12=1,DATA!S518,IF(Stats_DATA!T$12=2,(DATA!S518-Stats_DATA!T$2)/Stats_DATA!T$3,IF(Stats_DATA!T$12=3,(DATA!S518-Stats_DATA!T$6)/(Stats_DATA!T$10-Stats_DATA!T$6),"ERROR")))</f>
        <v>-0.216543813602173</v>
      </c>
      <c r="T518" s="0" t="n">
        <f aca="false">IF(Stats_DATA!U$12=1,DATA!T518,IF(Stats_DATA!U$12=2,(DATA!T518-Stats_DATA!U$2)/Stats_DATA!U$3,IF(Stats_DATA!U$12=3,(DATA!T518-Stats_DATA!U$6)/(Stats_DATA!U$10-Stats_DATA!U$6),"ERROR")))</f>
        <v>-0.599089788369505</v>
      </c>
      <c r="U518" s="0" t="n">
        <f aca="false">IF(Stats_DATA!V$12=1,DATA!U518,IF(Stats_DATA!V$12=2,(DATA!U518-Stats_DATA!V$2)/Stats_DATA!V$3,IF(Stats_DATA!V$12=3,(DATA!U518-Stats_DATA!V$6)/(Stats_DATA!V$10-Stats_DATA!V$6),"ERROR")))</f>
        <v>-0.404336799632129</v>
      </c>
      <c r="V518" s="0" t="n">
        <f aca="false">IF(Stats_DATA!W$12=1,DATA!V518,IF(Stats_DATA!W$12=2,(DATA!V518-Stats_DATA!W$2)/Stats_DATA!W$3,IF(Stats_DATA!W$12=3,(DATA!V518-Stats_DATA!W$6)/(Stats_DATA!W$10-Stats_DATA!W$6),"ERROR")))</f>
        <v>1.15674130916889</v>
      </c>
      <c r="W518" s="0" t="n">
        <f aca="false">IF(Stats_DATA!X$12=1,DATA!W518,IF(Stats_DATA!X$12=2,(DATA!W518-Stats_DATA!X$2)/Stats_DATA!X$3,IF(Stats_DATA!X$12=3,(DATA!W518-Stats_DATA!X$6)/(Stats_DATA!X$10-Stats_DATA!X$6),"ERROR")))</f>
        <v>0.085056116008941</v>
      </c>
      <c r="X518" s="0" t="n">
        <f aca="false">IF(Stats_DATA!Y$12=1,DATA!X518,IF(Stats_DATA!Y$12=2,(DATA!X518-Stats_DATA!Y$2)/Stats_DATA!Y$3,IF(Stats_DATA!Y$12=3,(DATA!X518-Stats_DATA!Y$6)/(Stats_DATA!Y$10-Stats_DATA!Y$6),"ERROR")))</f>
        <v>1.03976618990571</v>
      </c>
      <c r="Y518" s="0" t="n">
        <f aca="false">IF(Stats_DATA!Z$12=1,DATA!Y518,IF(Stats_DATA!Z$12=2,(DATA!Y518-Stats_DATA!Z$2)/Stats_DATA!Z$3,IF(Stats_DATA!Z$12=3,(DATA!Y518-Stats_DATA!Z$6)/(Stats_DATA!Z$10-Stats_DATA!Z$6),"ERROR")))</f>
        <v>1.0756289631798</v>
      </c>
      <c r="Z518" s="0" t="n">
        <f aca="false">IF(Stats_DATA!AA$12=1,DATA!Z518,IF(Stats_DATA!AA$12=2,(DATA!Z518-Stats_DATA!AA$2)/Stats_DATA!AA$3,IF(Stats_DATA!AA$12=3,(DATA!Z518-Stats_DATA!AA$6)/(Stats_DATA!AA$10-Stats_DATA!AA$6),"ERROR")))</f>
        <v>0.737171050743761</v>
      </c>
      <c r="AA518" s="0" t="n">
        <f aca="false">IF(Stats_DATA!AB$12=1,DATA!AA518,IF(Stats_DATA!AB$12=2,(DATA!AA518-Stats_DATA!AB$2)/Stats_DATA!AB$3,IF(Stats_DATA!AB$12=3,(DATA!AA518-Stats_DATA!AB$6)/(Stats_DATA!AB$10-Stats_DATA!AB$6),"ERROR")))</f>
        <v>-0.0042268893968776</v>
      </c>
      <c r="AB518" s="0" t="n">
        <f aca="false">IF(Stats_DATA!AC$12=1,DATA!AB518,IF(Stats_DATA!AC$12=2,(DATA!AB518-Stats_DATA!AC$2)/Stats_DATA!AC$3,IF(Stats_DATA!AC$12=3,(DATA!AB518-Stats_DATA!AC$6)/(Stats_DATA!AC$10-Stats_DATA!AC$6),"ERROR")))</f>
        <v>0.497121027301533</v>
      </c>
      <c r="AC518" s="0" t="n">
        <f aca="false">IF(Stats_DATA!AD$12=1,DATA!AC518,IF(Stats_DATA!AD$12=2,(DATA!AC518-Stats_DATA!AD$2)/Stats_DATA!AD$3,IF(Stats_DATA!AD$12=3,(DATA!AC518-Stats_DATA!AD$6)/(Stats_DATA!AD$10-Stats_DATA!AD$6),"ERROR")))</f>
        <v>0.553666218778355</v>
      </c>
      <c r="AD518" s="0" t="n">
        <f aca="false">IF(Stats_DATA!AE$12=1,DATA!AD518,IF(Stats_DATA!AE$12=2,(DATA!AD518-Stats_DATA!AE$2)/Stats_DATA!AE$3,IF(Stats_DATA!AE$12=3,(DATA!AD518-Stats_DATA!AE$6)/(Stats_DATA!AE$10-Stats_DATA!AE$6),"ERROR")))</f>
        <v>0.280024858169428</v>
      </c>
      <c r="AE518" s="0" t="n">
        <f aca="false">IF(Stats_DATA!AF$12=1,DATA!AE518,IF(Stats_DATA!AF$12=2,(DATA!AE518-Stats_DATA!AF$2)/Stats_DATA!AF$3,IF(Stats_DATA!AF$12=3,(DATA!AE518-Stats_DATA!AF$6)/(Stats_DATA!AF$10-Stats_DATA!AF$6),"ERROR")))</f>
        <v>-0.294321385122738</v>
      </c>
    </row>
    <row r="519" customFormat="false" ht="12.8" hidden="false" customHeight="false" outlineLevel="0" collapsed="false">
      <c r="A519" s="0" t="n">
        <f aca="false">IF(Stats_DATA!B$12=1,DATA!A519,IF(Stats_DATA!B$12=2,(DATA!A519-Stats_DATA!B$2)/Stats_DATA!B$3,IF(Stats_DATA!B$12=3,(DATA!A519-Stats_DATA!B$6)/(Stats_DATA!B$10-Stats_DATA!B$6),"ERROR")))</f>
        <v>1</v>
      </c>
      <c r="B519" s="0" t="n">
        <f aca="false">IF(Stats_DATA!C$12=1,DATA!B519,IF(Stats_DATA!C$12=2,(DATA!B519-Stats_DATA!C$2)/Stats_DATA!C$3,IF(Stats_DATA!C$12=3,(DATA!B519-Stats_DATA!C$6)/(Stats_DATA!C$10-Stats_DATA!C$6),"ERROR")))</f>
        <v>1.63525210469335</v>
      </c>
      <c r="C519" s="0" t="n">
        <f aca="false">IF(Stats_DATA!D$12=1,DATA!C519,IF(Stats_DATA!D$12=2,(DATA!C519-Stats_DATA!D$2)/Stats_DATA!D$3,IF(Stats_DATA!D$12=3,(DATA!C519-Stats_DATA!D$6)/(Stats_DATA!D$10-Stats_DATA!D$6),"ERROR")))</f>
        <v>0.225608794288727</v>
      </c>
      <c r="D519" s="0" t="n">
        <f aca="false">IF(Stats_DATA!E$12=1,DATA!D519,IF(Stats_DATA!E$12=2,(DATA!D519-Stats_DATA!E$2)/Stats_DATA!E$3,IF(Stats_DATA!E$12=3,(DATA!D519-Stats_DATA!E$6)/(Stats_DATA!E$10-Stats_DATA!E$6),"ERROR")))</f>
        <v>1.58570297851711</v>
      </c>
      <c r="E519" s="0" t="n">
        <f aca="false">IF(Stats_DATA!F$12=1,DATA!E519,IF(Stats_DATA!F$12=2,(DATA!E519-Stats_DATA!F$2)/Stats_DATA!F$3,IF(Stats_DATA!F$12=3,(DATA!E519-Stats_DATA!F$6)/(Stats_DATA!F$10-Stats_DATA!F$6),"ERROR")))</f>
        <v>1.58877081067896</v>
      </c>
      <c r="F519" s="0" t="n">
        <f aca="false">IF(Stats_DATA!G$12=1,DATA!F519,IF(Stats_DATA!G$12=2,(DATA!F519-Stats_DATA!G$2)/Stats_DATA!G$3,IF(Stats_DATA!G$12=3,(DATA!F519-Stats_DATA!G$6)/(Stats_DATA!G$10-Stats_DATA!G$6),"ERROR")))</f>
        <v>0.521875137447025</v>
      </c>
      <c r="G519" s="0" t="n">
        <f aca="false">IF(Stats_DATA!H$12=1,DATA!G519,IF(Stats_DATA!H$12=2,(DATA!G519-Stats_DATA!H$2)/Stats_DATA!H$3,IF(Stats_DATA!H$12=3,(DATA!G519-Stats_DATA!H$6)/(Stats_DATA!H$10-Stats_DATA!H$6),"ERROR")))</f>
        <v>0.504783632986747</v>
      </c>
      <c r="H519" s="0" t="n">
        <f aca="false">IF(Stats_DATA!I$12=1,DATA!H519,IF(Stats_DATA!I$12=2,(DATA!H519-Stats_DATA!I$2)/Stats_DATA!I$3,IF(Stats_DATA!I$12=3,(DATA!H519-Stats_DATA!I$6)/(Stats_DATA!I$10-Stats_DATA!I$6),"ERROR")))</f>
        <v>0.656056318128097</v>
      </c>
      <c r="I519" s="0" t="n">
        <f aca="false">IF(Stats_DATA!J$12=1,DATA!I519,IF(Stats_DATA!J$12=2,(DATA!I519-Stats_DATA!J$2)/Stats_DATA!J$3,IF(Stats_DATA!J$12=3,(DATA!I519-Stats_DATA!J$6)/(Stats_DATA!J$10-Stats_DATA!J$6),"ERROR")))</f>
        <v>1.16978160479759</v>
      </c>
      <c r="J519" s="0" t="n">
        <f aca="false">IF(Stats_DATA!K$12=1,DATA!J519,IF(Stats_DATA!K$12=2,(DATA!J519-Stats_DATA!K$2)/Stats_DATA!K$3,IF(Stats_DATA!K$12=3,(DATA!J519-Stats_DATA!K$6)/(Stats_DATA!K$10-Stats_DATA!K$6),"ERROR")))</f>
        <v>-0.0350861985258271</v>
      </c>
      <c r="K519" s="0" t="n">
        <f aca="false">IF(Stats_DATA!L$12=1,DATA!K519,IF(Stats_DATA!L$12=2,(DATA!K519-Stats_DATA!L$2)/Stats_DATA!L$3,IF(Stats_DATA!L$12=3,(DATA!K519-Stats_DATA!L$6)/(Stats_DATA!L$10-Stats_DATA!L$6),"ERROR")))</f>
        <v>-0.12996638677925</v>
      </c>
      <c r="L519" s="0" t="n">
        <f aca="false">IF(Stats_DATA!M$12=1,DATA!L519,IF(Stats_DATA!M$12=2,(DATA!L519-Stats_DATA!M$2)/Stats_DATA!M$3,IF(Stats_DATA!M$12=3,(DATA!L519-Stats_DATA!M$6)/(Stats_DATA!M$10-Stats_DATA!M$6),"ERROR")))</f>
        <v>0.370440775130695</v>
      </c>
      <c r="M519" s="0" t="n">
        <f aca="false">IF(Stats_DATA!N$12=1,DATA!M519,IF(Stats_DATA!N$12=2,(DATA!M519-Stats_DATA!N$2)/Stats_DATA!N$3,IF(Stats_DATA!N$12=3,(DATA!M519-Stats_DATA!N$6)/(Stats_DATA!N$10-Stats_DATA!N$6),"ERROR")))</f>
        <v>-0.622050986928455</v>
      </c>
      <c r="N519" s="0" t="n">
        <f aca="false">IF(Stats_DATA!O$12=1,DATA!N519,IF(Stats_DATA!O$12=2,(DATA!N519-Stats_DATA!O$2)/Stats_DATA!O$3,IF(Stats_DATA!O$12=3,(DATA!N519-Stats_DATA!O$6)/(Stats_DATA!O$10-Stats_DATA!O$6),"ERROR")))</f>
        <v>0.389711896788626</v>
      </c>
      <c r="O519" s="0" t="n">
        <f aca="false">IF(Stats_DATA!P$12=1,DATA!O519,IF(Stats_DATA!P$12=2,(DATA!O519-Stats_DATA!P$2)/Stats_DATA!P$3,IF(Stats_DATA!P$12=3,(DATA!O519-Stats_DATA!P$6)/(Stats_DATA!P$10-Stats_DATA!P$6),"ERROR")))</f>
        <v>0.425642842891604</v>
      </c>
      <c r="P519" s="0" t="n">
        <f aca="false">IF(Stats_DATA!Q$12=1,DATA!P519,IF(Stats_DATA!Q$12=2,(DATA!P519-Stats_DATA!Q$2)/Stats_DATA!Q$3,IF(Stats_DATA!Q$12=3,(DATA!P519-Stats_DATA!Q$6)/(Stats_DATA!Q$10-Stats_DATA!Q$6),"ERROR")))</f>
        <v>-0.65011398662059</v>
      </c>
      <c r="Q519" s="0" t="n">
        <f aca="false">IF(Stats_DATA!R$12=1,DATA!Q519,IF(Stats_DATA!R$12=2,(DATA!Q519-Stats_DATA!R$2)/Stats_DATA!R$3,IF(Stats_DATA!R$12=3,(DATA!Q519-Stats_DATA!R$6)/(Stats_DATA!R$10-Stats_DATA!R$6),"ERROR")))</f>
        <v>-0.136705066190625</v>
      </c>
      <c r="R519" s="0" t="n">
        <f aca="false">IF(Stats_DATA!S$12=1,DATA!R519,IF(Stats_DATA!S$12=2,(DATA!R519-Stats_DATA!S$2)/Stats_DATA!S$3,IF(Stats_DATA!S$12=3,(DATA!R519-Stats_DATA!S$6)/(Stats_DATA!S$10-Stats_DATA!S$6),"ERROR")))</f>
        <v>-0.0455083018375137</v>
      </c>
      <c r="S519" s="0" t="n">
        <f aca="false">IF(Stats_DATA!T$12=1,DATA!S519,IF(Stats_DATA!T$12=2,(DATA!S519-Stats_DATA!T$2)/Stats_DATA!T$3,IF(Stats_DATA!T$12=3,(DATA!S519-Stats_DATA!T$6)/(Stats_DATA!T$10-Stats_DATA!T$6),"ERROR")))</f>
        <v>-0.00261528959292361</v>
      </c>
      <c r="T519" s="0" t="n">
        <f aca="false">IF(Stats_DATA!U$12=1,DATA!T519,IF(Stats_DATA!U$12=2,(DATA!T519-Stats_DATA!U$2)/Stats_DATA!U$3,IF(Stats_DATA!U$12=3,(DATA!T519-Stats_DATA!U$6)/(Stats_DATA!U$10-Stats_DATA!U$6),"ERROR")))</f>
        <v>-1.20636953408518</v>
      </c>
      <c r="U519" s="0" t="n">
        <f aca="false">IF(Stats_DATA!V$12=1,DATA!U519,IF(Stats_DATA!V$12=2,(DATA!U519-Stats_DATA!V$2)/Stats_DATA!V$3,IF(Stats_DATA!V$12=3,(DATA!U519-Stats_DATA!V$6)/(Stats_DATA!V$10-Stats_DATA!V$6),"ERROR")))</f>
        <v>-0.152642869921456</v>
      </c>
      <c r="V519" s="0" t="n">
        <f aca="false">IF(Stats_DATA!W$12=1,DATA!V519,IF(Stats_DATA!W$12=2,(DATA!V519-Stats_DATA!W$2)/Stats_DATA!W$3,IF(Stats_DATA!W$12=3,(DATA!V519-Stats_DATA!W$6)/(Stats_DATA!W$10-Stats_DATA!W$6),"ERROR")))</f>
        <v>1.54364520562557</v>
      </c>
      <c r="W519" s="0" t="n">
        <f aca="false">IF(Stats_DATA!X$12=1,DATA!W519,IF(Stats_DATA!X$12=2,(DATA!W519-Stats_DATA!X$2)/Stats_DATA!X$3,IF(Stats_DATA!X$12=3,(DATA!W519-Stats_DATA!X$6)/(Stats_DATA!X$10-Stats_DATA!X$6),"ERROR")))</f>
        <v>-0.0727634970779071</v>
      </c>
      <c r="X519" s="0" t="n">
        <f aca="false">IF(Stats_DATA!Y$12=1,DATA!X519,IF(Stats_DATA!Y$12=2,(DATA!X519-Stats_DATA!Y$2)/Stats_DATA!Y$3,IF(Stats_DATA!Y$12=3,(DATA!X519-Stats_DATA!Y$6)/(Stats_DATA!Y$10-Stats_DATA!Y$6),"ERROR")))</f>
        <v>1.58436784097968</v>
      </c>
      <c r="Y519" s="0" t="n">
        <f aca="false">IF(Stats_DATA!Z$12=1,DATA!Y519,IF(Stats_DATA!Z$12=2,(DATA!Y519-Stats_DATA!Z$2)/Stats_DATA!Z$3,IF(Stats_DATA!Z$12=3,(DATA!Y519-Stats_DATA!Z$6)/(Stats_DATA!Z$10-Stats_DATA!Z$6),"ERROR")))</f>
        <v>1.34435315901784</v>
      </c>
      <c r="Z519" s="0" t="n">
        <f aca="false">IF(Stats_DATA!AA$12=1,DATA!Z519,IF(Stats_DATA!AA$12=2,(DATA!Z519-Stats_DATA!AA$2)/Stats_DATA!AA$3,IF(Stats_DATA!AA$12=3,(DATA!Z519-Stats_DATA!AA$6)/(Stats_DATA!AA$10-Stats_DATA!AA$6),"ERROR")))</f>
        <v>0.408690893550693</v>
      </c>
      <c r="AA519" s="0" t="n">
        <f aca="false">IF(Stats_DATA!AB$12=1,DATA!AA519,IF(Stats_DATA!AB$12=2,(DATA!AA519-Stats_DATA!AB$2)/Stats_DATA!AB$3,IF(Stats_DATA!AB$12=3,(DATA!AA519-Stats_DATA!AB$6)/(Stats_DATA!AB$10-Stats_DATA!AB$6),"ERROR")))</f>
        <v>0.487076816016168</v>
      </c>
      <c r="AB519" s="0" t="n">
        <f aca="false">IF(Stats_DATA!AC$12=1,DATA!AB519,IF(Stats_DATA!AC$12=2,(DATA!AB519-Stats_DATA!AC$2)/Stats_DATA!AC$3,IF(Stats_DATA!AC$12=3,(DATA!AB519-Stats_DATA!AC$6)/(Stats_DATA!AC$10-Stats_DATA!AC$6),"ERROR")))</f>
        <v>0.701315859637551</v>
      </c>
      <c r="AC519" s="0" t="n">
        <f aca="false">IF(Stats_DATA!AD$12=1,DATA!AC519,IF(Stats_DATA!AD$12=2,(DATA!AC519-Stats_DATA!AD$2)/Stats_DATA!AD$3,IF(Stats_DATA!AD$12=3,(DATA!AC519-Stats_DATA!AD$6)/(Stats_DATA!AD$10-Stats_DATA!AD$6),"ERROR")))</f>
        <v>0.710362295817459</v>
      </c>
      <c r="AD519" s="0" t="n">
        <f aca="false">IF(Stats_DATA!AE$12=1,DATA!AD519,IF(Stats_DATA!AE$12=2,(DATA!AD519-Stats_DATA!AE$2)/Stats_DATA!AE$3,IF(Stats_DATA!AE$12=3,(DATA!AD519-Stats_DATA!AE$6)/(Stats_DATA!AE$10-Stats_DATA!AE$6),"ERROR")))</f>
        <v>-0.568563294693982</v>
      </c>
      <c r="AE519" s="0" t="n">
        <f aca="false">IF(Stats_DATA!AF$12=1,DATA!AE519,IF(Stats_DATA!AF$12=2,(DATA!AE519-Stats_DATA!AF$2)/Stats_DATA!AF$3,IF(Stats_DATA!AF$12=3,(DATA!AE519-Stats_DATA!AF$6)/(Stats_DATA!AF$10-Stats_DATA!AF$6),"ERROR")))</f>
        <v>0.410501801096226</v>
      </c>
    </row>
    <row r="520" customFormat="false" ht="12.8" hidden="false" customHeight="false" outlineLevel="0" collapsed="false">
      <c r="A520" s="0" t="n">
        <f aca="false">IF(Stats_DATA!B$12=1,DATA!A520,IF(Stats_DATA!B$12=2,(DATA!A520-Stats_DATA!B$2)/Stats_DATA!B$3,IF(Stats_DATA!B$12=3,(DATA!A520-Stats_DATA!B$6)/(Stats_DATA!B$10-Stats_DATA!B$6),"ERROR")))</f>
        <v>0</v>
      </c>
      <c r="B520" s="0" t="n">
        <f aca="false">IF(Stats_DATA!C$12=1,DATA!B520,IF(Stats_DATA!C$12=2,(DATA!B520-Stats_DATA!C$2)/Stats_DATA!C$3,IF(Stats_DATA!C$12=3,(DATA!B520-Stats_DATA!C$6)/(Stats_DATA!C$10-Stats_DATA!C$6),"ERROR")))</f>
        <v>-0.353937133508802</v>
      </c>
      <c r="C520" s="0" t="n">
        <f aca="false">IF(Stats_DATA!D$12=1,DATA!C520,IF(Stats_DATA!D$12=2,(DATA!C520-Stats_DATA!D$2)/Stats_DATA!D$3,IF(Stats_DATA!D$12=3,(DATA!C520-Stats_DATA!D$6)/(Stats_DATA!D$10-Stats_DATA!D$6),"ERROR")))</f>
        <v>-0.24869556167561</v>
      </c>
      <c r="D520" s="0" t="n">
        <f aca="false">IF(Stats_DATA!E$12=1,DATA!D520,IF(Stats_DATA!E$12=2,(DATA!D520-Stats_DATA!E$2)/Stats_DATA!E$3,IF(Stats_DATA!E$12=3,(DATA!D520-Stats_DATA!E$6)/(Stats_DATA!E$10-Stats_DATA!E$6),"ERROR")))</f>
        <v>-0.309438218002781</v>
      </c>
      <c r="E520" s="0" t="n">
        <f aca="false">IF(Stats_DATA!F$12=1,DATA!E520,IF(Stats_DATA!F$12=2,(DATA!E520-Stats_DATA!F$2)/Stats_DATA!F$3,IF(Stats_DATA!F$12=3,(DATA!E520-Stats_DATA!F$6)/(Stats_DATA!F$10-Stats_DATA!F$6),"ERROR")))</f>
        <v>-0.459740289674964</v>
      </c>
      <c r="F520" s="0" t="n">
        <f aca="false">IF(Stats_DATA!G$12=1,DATA!F520,IF(Stats_DATA!G$12=2,(DATA!F520-Stats_DATA!G$2)/Stats_DATA!G$3,IF(Stats_DATA!G$12=3,(DATA!F520-Stats_DATA!G$6)/(Stats_DATA!G$10-Stats_DATA!G$6),"ERROR")))</f>
        <v>1.80883724578529</v>
      </c>
      <c r="G520" s="0" t="n">
        <f aca="false">IF(Stats_DATA!H$12=1,DATA!G520,IF(Stats_DATA!H$12=2,(DATA!G520-Stats_DATA!H$2)/Stats_DATA!H$3,IF(Stats_DATA!H$12=3,(DATA!G520-Stats_DATA!H$6)/(Stats_DATA!H$10-Stats_DATA!H$6),"ERROR")))</f>
        <v>1.16939577168348</v>
      </c>
      <c r="H520" s="0" t="n">
        <f aca="false">IF(Stats_DATA!I$12=1,DATA!H520,IF(Stats_DATA!I$12=2,(DATA!H520-Stats_DATA!I$2)/Stats_DATA!I$3,IF(Stats_DATA!I$12=3,(DATA!H520-Stats_DATA!I$6)/(Stats_DATA!I$10-Stats_DATA!I$6),"ERROR")))</f>
        <v>-0.508647931730526</v>
      </c>
      <c r="I520" s="0" t="n">
        <f aca="false">IF(Stats_DATA!J$12=1,DATA!I520,IF(Stats_DATA!J$12=2,(DATA!I520-Stats_DATA!J$2)/Stats_DATA!J$3,IF(Stats_DATA!J$12=3,(DATA!I520-Stats_DATA!J$6)/(Stats_DATA!J$10-Stats_DATA!J$6),"ERROR")))</f>
        <v>0.105942080921498</v>
      </c>
      <c r="J520" s="0" t="n">
        <f aca="false">IF(Stats_DATA!K$12=1,DATA!J520,IF(Stats_DATA!K$12=2,(DATA!J520-Stats_DATA!K$2)/Stats_DATA!K$3,IF(Stats_DATA!K$12=3,(DATA!J520-Stats_DATA!K$6)/(Stats_DATA!K$10-Stats_DATA!K$6),"ERROR")))</f>
        <v>-0.37432543978127</v>
      </c>
      <c r="K520" s="0" t="n">
        <f aca="false">IF(Stats_DATA!L$12=1,DATA!K520,IF(Stats_DATA!L$12=2,(DATA!K520-Stats_DATA!L$2)/Stats_DATA!L$3,IF(Stats_DATA!L$12=3,(DATA!K520-Stats_DATA!L$6)/(Stats_DATA!L$10-Stats_DATA!L$6),"ERROR")))</f>
        <v>1.37845468294463</v>
      </c>
      <c r="L520" s="0" t="n">
        <f aca="false">IF(Stats_DATA!M$12=1,DATA!L520,IF(Stats_DATA!M$12=2,(DATA!L520-Stats_DATA!M$2)/Stats_DATA!M$3,IF(Stats_DATA!M$12=3,(DATA!L520-Stats_DATA!M$6)/(Stats_DATA!M$10-Stats_DATA!M$6),"ERROR")))</f>
        <v>0.134966553313148</v>
      </c>
      <c r="M520" s="0" t="n">
        <f aca="false">IF(Stats_DATA!N$12=1,DATA!M520,IF(Stats_DATA!N$12=2,(DATA!M520-Stats_DATA!N$2)/Stats_DATA!N$3,IF(Stats_DATA!N$12=3,(DATA!M520-Stats_DATA!N$6)/(Stats_DATA!N$10-Stats_DATA!N$6),"ERROR")))</f>
        <v>-0.0867462458070336</v>
      </c>
      <c r="N520" s="0" t="n">
        <f aca="false">IF(Stats_DATA!O$12=1,DATA!N520,IF(Stats_DATA!O$12=2,(DATA!N520-Stats_DATA!O$2)/Stats_DATA!O$3,IF(Stats_DATA!O$12=3,(DATA!N520-Stats_DATA!O$6)/(Stats_DATA!O$10-Stats_DATA!O$6),"ERROR")))</f>
        <v>0.153295286580746</v>
      </c>
      <c r="O520" s="0" t="n">
        <f aca="false">IF(Stats_DATA!P$12=1,DATA!O520,IF(Stats_DATA!P$12=2,(DATA!O520-Stats_DATA!P$2)/Stats_DATA!P$3,IF(Stats_DATA!P$12=3,(DATA!O520-Stats_DATA!P$6)/(Stats_DATA!P$10-Stats_DATA!P$6),"ERROR")))</f>
        <v>-0.131170525215145</v>
      </c>
      <c r="P520" s="0" t="n">
        <f aca="false">IF(Stats_DATA!Q$12=1,DATA!P520,IF(Stats_DATA!Q$12=2,(DATA!P520-Stats_DATA!Q$2)/Stats_DATA!Q$3,IF(Stats_DATA!Q$12=3,(DATA!P520-Stats_DATA!Q$6)/(Stats_DATA!Q$10-Stats_DATA!Q$6),"ERROR")))</f>
        <v>-0.588832088080215</v>
      </c>
      <c r="Q520" s="0" t="n">
        <f aca="false">IF(Stats_DATA!R$12=1,DATA!Q520,IF(Stats_DATA!R$12=2,(DATA!Q520-Stats_DATA!R$2)/Stats_DATA!R$3,IF(Stats_DATA!R$12=3,(DATA!Q520-Stats_DATA!R$6)/(Stats_DATA!R$10-Stats_DATA!R$6),"ERROR")))</f>
        <v>-0.12218656069257</v>
      </c>
      <c r="R520" s="0" t="n">
        <f aca="false">IF(Stats_DATA!S$12=1,DATA!R520,IF(Stats_DATA!S$12=2,(DATA!R520-Stats_DATA!S$2)/Stats_DATA!S$3,IF(Stats_DATA!S$12=3,(DATA!R520-Stats_DATA!S$6)/(Stats_DATA!S$10-Stats_DATA!S$6),"ERROR")))</f>
        <v>-0.591124385015389</v>
      </c>
      <c r="S520" s="0" t="n">
        <f aca="false">IF(Stats_DATA!T$12=1,DATA!S520,IF(Stats_DATA!T$12=2,(DATA!S520-Stats_DATA!T$2)/Stats_DATA!T$3,IF(Stats_DATA!T$12=3,(DATA!S520-Stats_DATA!T$6)/(Stats_DATA!T$10-Stats_DATA!T$6),"ERROR")))</f>
        <v>0.104348972411701</v>
      </c>
      <c r="T520" s="0" t="n">
        <f aca="false">IF(Stats_DATA!U$12=1,DATA!T520,IF(Stats_DATA!U$12=2,(DATA!T520-Stats_DATA!U$2)/Stats_DATA!U$3,IF(Stats_DATA!U$12=3,(DATA!T520-Stats_DATA!U$6)/(Stats_DATA!U$10-Stats_DATA!U$6),"ERROR")))</f>
        <v>-0.288191591857694</v>
      </c>
      <c r="U520" s="0" t="n">
        <f aca="false">IF(Stats_DATA!V$12=1,DATA!U520,IF(Stats_DATA!V$12=2,(DATA!U520-Stats_DATA!V$2)/Stats_DATA!V$3,IF(Stats_DATA!V$12=3,(DATA!U520-Stats_DATA!V$6)/(Stats_DATA!V$10-Stats_DATA!V$6),"ERROR")))</f>
        <v>-0.18741140075236</v>
      </c>
      <c r="V520" s="0" t="n">
        <f aca="false">IF(Stats_DATA!W$12=1,DATA!V520,IF(Stats_DATA!W$12=2,(DATA!V520-Stats_DATA!W$2)/Stats_DATA!W$3,IF(Stats_DATA!W$12=3,(DATA!V520-Stats_DATA!W$6)/(Stats_DATA!W$10-Stats_DATA!W$6),"ERROR")))</f>
        <v>-0.252250955467449</v>
      </c>
      <c r="W520" s="0" t="n">
        <f aca="false">IF(Stats_DATA!X$12=1,DATA!W520,IF(Stats_DATA!X$12=2,(DATA!W520-Stats_DATA!X$2)/Stats_DATA!X$3,IF(Stats_DATA!X$12=3,(DATA!W520-Stats_DATA!X$6)/(Stats_DATA!X$10-Stats_DATA!X$6),"ERROR")))</f>
        <v>-0.212686040639443</v>
      </c>
      <c r="X520" s="0" t="n">
        <f aca="false">IF(Stats_DATA!Y$12=1,DATA!X520,IF(Stats_DATA!Y$12=2,(DATA!X520-Stats_DATA!Y$2)/Stats_DATA!Y$3,IF(Stats_DATA!Y$12=3,(DATA!X520-Stats_DATA!Y$6)/(Stats_DATA!Y$10-Stats_DATA!Y$6),"ERROR")))</f>
        <v>-0.23662533001574</v>
      </c>
      <c r="Y520" s="0" t="n">
        <f aca="false">IF(Stats_DATA!Z$12=1,DATA!Y520,IF(Stats_DATA!Z$12=2,(DATA!Y520-Stats_DATA!Z$2)/Stats_DATA!Z$3,IF(Stats_DATA!Z$12=3,(DATA!Y520-Stats_DATA!Z$6)/(Stats_DATA!Z$10-Stats_DATA!Z$6),"ERROR")))</f>
        <v>-0.361606392730479</v>
      </c>
      <c r="Z520" s="0" t="n">
        <f aca="false">IF(Stats_DATA!AA$12=1,DATA!Z520,IF(Stats_DATA!AA$12=2,(DATA!Z520-Stats_DATA!AA$2)/Stats_DATA!AA$3,IF(Stats_DATA!AA$12=3,(DATA!Z520-Stats_DATA!AA$6)/(Stats_DATA!AA$10-Stats_DATA!AA$6),"ERROR")))</f>
        <v>0.579500575291089</v>
      </c>
      <c r="AA520" s="0" t="n">
        <f aca="false">IF(Stats_DATA!AB$12=1,DATA!AA520,IF(Stats_DATA!AB$12=2,(DATA!AA520-Stats_DATA!AB$2)/Stats_DATA!AB$3,IF(Stats_DATA!AB$12=3,(DATA!AA520-Stats_DATA!AB$6)/(Stats_DATA!AB$10-Stats_DATA!AB$6),"ERROR")))</f>
        <v>0.26589481150939</v>
      </c>
      <c r="AB520" s="0" t="n">
        <f aca="false">IF(Stats_DATA!AC$12=1,DATA!AB520,IF(Stats_DATA!AC$12=2,(DATA!AB520-Stats_DATA!AC$2)/Stats_DATA!AC$3,IF(Stats_DATA!AC$12=3,(DATA!AB520-Stats_DATA!AC$6)/(Stats_DATA!AC$10-Stats_DATA!AC$6),"ERROR")))</f>
        <v>-0.70743675124404</v>
      </c>
      <c r="AC520" s="0" t="n">
        <f aca="false">IF(Stats_DATA!AD$12=1,DATA!AC520,IF(Stats_DATA!AD$12=2,(DATA!AC520-Stats_DATA!AD$2)/Stats_DATA!AD$3,IF(Stats_DATA!AD$12=3,(DATA!AC520-Stats_DATA!AD$6)/(Stats_DATA!AD$10-Stats_DATA!AD$6),"ERROR")))</f>
        <v>-0.076160731650664</v>
      </c>
      <c r="AD520" s="0" t="n">
        <f aca="false">IF(Stats_DATA!AE$12=1,DATA!AD520,IF(Stats_DATA!AE$12=2,(DATA!AD520-Stats_DATA!AE$2)/Stats_DATA!AE$3,IF(Stats_DATA!AE$12=3,(DATA!AD520-Stats_DATA!AE$6)/(Stats_DATA!AE$10-Stats_DATA!AE$6),"ERROR")))</f>
        <v>-0.515223467942569</v>
      </c>
      <c r="AE520" s="0" t="n">
        <f aca="false">IF(Stats_DATA!AF$12=1,DATA!AE520,IF(Stats_DATA!AF$12=2,(DATA!AE520-Stats_DATA!AF$2)/Stats_DATA!AF$3,IF(Stats_DATA!AF$12=3,(DATA!AE520-Stats_DATA!AF$6)/(Stats_DATA!AF$10-Stats_DATA!AF$6),"ERROR")))</f>
        <v>0.275959747481766</v>
      </c>
    </row>
    <row r="521" customFormat="false" ht="12.8" hidden="false" customHeight="false" outlineLevel="0" collapsed="false">
      <c r="A521" s="0" t="n">
        <f aca="false">IF(Stats_DATA!B$12=1,DATA!A521,IF(Stats_DATA!B$12=2,(DATA!A521-Stats_DATA!B$2)/Stats_DATA!B$3,IF(Stats_DATA!B$12=3,(DATA!A521-Stats_DATA!B$6)/(Stats_DATA!B$10-Stats_DATA!B$6),"ERROR")))</f>
        <v>0</v>
      </c>
      <c r="B521" s="0" t="n">
        <f aca="false">IF(Stats_DATA!C$12=1,DATA!B521,IF(Stats_DATA!C$12=2,(DATA!B521-Stats_DATA!C$2)/Stats_DATA!C$3,IF(Stats_DATA!C$12=3,(DATA!B521-Stats_DATA!C$6)/(Stats_DATA!C$10-Stats_DATA!C$6),"ERROR")))</f>
        <v>-0.39082652023723</v>
      </c>
      <c r="C521" s="0" t="n">
        <f aca="false">IF(Stats_DATA!D$12=1,DATA!C521,IF(Stats_DATA!D$12=2,(DATA!C521-Stats_DATA!D$2)/Stats_DATA!D$3,IF(Stats_DATA!D$12=3,(DATA!C521-Stats_DATA!D$6)/(Stats_DATA!D$10-Stats_DATA!D$6),"ERROR")))</f>
        <v>-0.602098807296096</v>
      </c>
      <c r="D521" s="0" t="n">
        <f aca="false">IF(Stats_DATA!E$12=1,DATA!D521,IF(Stats_DATA!E$12=2,(DATA!D521-Stats_DATA!E$2)/Stats_DATA!E$3,IF(Stats_DATA!E$12=3,(DATA!D521-Stats_DATA!E$6)/(Stats_DATA!E$10-Stats_DATA!E$6),"ERROR")))</f>
        <v>-0.389276956792109</v>
      </c>
      <c r="E521" s="0" t="n">
        <f aca="false">IF(Stats_DATA!F$12=1,DATA!E521,IF(Stats_DATA!F$12=2,(DATA!E521-Stats_DATA!F$2)/Stats_DATA!F$3,IF(Stats_DATA!F$12=3,(DATA!E521-Stats_DATA!F$6)/(Stats_DATA!F$10-Stats_DATA!F$6),"ERROR")))</f>
        <v>-0.457751168062746</v>
      </c>
      <c r="F521" s="0" t="n">
        <f aca="false">IF(Stats_DATA!G$12=1,DATA!F521,IF(Stats_DATA!G$12=2,(DATA!F521-Stats_DATA!G$2)/Stats_DATA!G$3,IF(Stats_DATA!G$12=3,(DATA!F521-Stats_DATA!G$6)/(Stats_DATA!G$10-Stats_DATA!G$6),"ERROR")))</f>
        <v>1.14758047188773</v>
      </c>
      <c r="G521" s="0" t="n">
        <f aca="false">IF(Stats_DATA!H$12=1,DATA!G521,IF(Stats_DATA!H$12=2,(DATA!G521-Stats_DATA!H$2)/Stats_DATA!H$3,IF(Stats_DATA!H$12=3,(DATA!G521-Stats_DATA!H$6)/(Stats_DATA!H$10-Stats_DATA!H$6),"ERROR")))</f>
        <v>0.139341630797373</v>
      </c>
      <c r="H521" s="0" t="n">
        <f aca="false">IF(Stats_DATA!I$12=1,DATA!H521,IF(Stats_DATA!I$12=2,(DATA!H521-Stats_DATA!I$2)/Stats_DATA!I$3,IF(Stats_DATA!I$12=3,(DATA!H521-Stats_DATA!I$6)/(Stats_DATA!I$10-Stats_DATA!I$6),"ERROR")))</f>
        <v>-0.62718810578722</v>
      </c>
      <c r="I521" s="0" t="n">
        <f aca="false">IF(Stats_DATA!J$12=1,DATA!I521,IF(Stats_DATA!J$12=2,(DATA!I521-Stats_DATA!J$2)/Stats_DATA!J$3,IF(Stats_DATA!J$12=3,(DATA!I521-Stats_DATA!J$6)/(Stats_DATA!J$10-Stats_DATA!J$6),"ERROR")))</f>
        <v>-0.488859668377444</v>
      </c>
      <c r="J521" s="0" t="n">
        <f aca="false">IF(Stats_DATA!K$12=1,DATA!J521,IF(Stats_DATA!K$12=2,(DATA!J521-Stats_DATA!K$2)/Stats_DATA!K$3,IF(Stats_DATA!K$12=3,(DATA!J521-Stats_DATA!K$6)/(Stats_DATA!K$10-Stats_DATA!K$6),"ERROR")))</f>
        <v>1.12489314254117</v>
      </c>
      <c r="K521" s="0" t="n">
        <f aca="false">IF(Stats_DATA!L$12=1,DATA!K521,IF(Stats_DATA!L$12=2,(DATA!K521-Stats_DATA!L$2)/Stats_DATA!L$3,IF(Stats_DATA!L$12=3,(DATA!K521-Stats_DATA!L$6)/(Stats_DATA!L$10-Stats_DATA!L$6),"ERROR")))</f>
        <v>0.48614926141783</v>
      </c>
      <c r="L521" s="0" t="n">
        <f aca="false">IF(Stats_DATA!M$12=1,DATA!L521,IF(Stats_DATA!M$12=2,(DATA!L521-Stats_DATA!M$2)/Stats_DATA!M$3,IF(Stats_DATA!M$12=3,(DATA!L521-Stats_DATA!M$6)/(Stats_DATA!M$10-Stats_DATA!M$6),"ERROR")))</f>
        <v>-0.078510842270294</v>
      </c>
      <c r="M521" s="0" t="n">
        <f aca="false">IF(Stats_DATA!N$12=1,DATA!M521,IF(Stats_DATA!N$12=2,(DATA!M521-Stats_DATA!N$2)/Stats_DATA!N$3,IF(Stats_DATA!N$12=3,(DATA!M521-Stats_DATA!N$6)/(Stats_DATA!N$10-Stats_DATA!N$6),"ERROR")))</f>
        <v>-0.387662558120464</v>
      </c>
      <c r="N521" s="0" t="n">
        <f aca="false">IF(Stats_DATA!O$12=1,DATA!N521,IF(Stats_DATA!O$12=2,(DATA!N521-Stats_DATA!O$2)/Stats_DATA!O$3,IF(Stats_DATA!O$12=3,(DATA!N521-Stats_DATA!O$6)/(Stats_DATA!O$10-Stats_DATA!O$6),"ERROR")))</f>
        <v>-0.183524193652656</v>
      </c>
      <c r="O521" s="0" t="n">
        <f aca="false">IF(Stats_DATA!P$12=1,DATA!O521,IF(Stats_DATA!P$12=2,(DATA!O521-Stats_DATA!P$2)/Stats_DATA!P$3,IF(Stats_DATA!P$12=3,(DATA!O521-Stats_DATA!P$6)/(Stats_DATA!P$10-Stats_DATA!P$6),"ERROR")))</f>
        <v>-0.257569138188449</v>
      </c>
      <c r="P521" s="0" t="n">
        <f aca="false">IF(Stats_DATA!Q$12=1,DATA!P521,IF(Stats_DATA!Q$12=2,(DATA!P521-Stats_DATA!Q$2)/Stats_DATA!Q$3,IF(Stats_DATA!Q$12=3,(DATA!P521-Stats_DATA!Q$6)/(Stats_DATA!Q$10-Stats_DATA!Q$6),"ERROR")))</f>
        <v>0.155876200703903</v>
      </c>
      <c r="Q521" s="0" t="n">
        <f aca="false">IF(Stats_DATA!R$12=1,DATA!Q521,IF(Stats_DATA!R$12=2,(DATA!Q521-Stats_DATA!R$2)/Stats_DATA!R$3,IF(Stats_DATA!R$12=3,(DATA!Q521-Stats_DATA!R$6)/(Stats_DATA!R$10-Stats_DATA!R$6),"ERROR")))</f>
        <v>-0.551040876942807</v>
      </c>
      <c r="R521" s="0" t="n">
        <f aca="false">IF(Stats_DATA!S$12=1,DATA!R521,IF(Stats_DATA!S$12=2,(DATA!R521-Stats_DATA!S$2)/Stats_DATA!S$3,IF(Stats_DATA!S$12=3,(DATA!R521-Stats_DATA!S$6)/(Stats_DATA!S$10-Stats_DATA!S$6),"ERROR")))</f>
        <v>-0.401632946291804</v>
      </c>
      <c r="S521" s="0" t="n">
        <f aca="false">IF(Stats_DATA!T$12=1,DATA!S521,IF(Stats_DATA!T$12=2,(DATA!S521-Stats_DATA!T$2)/Stats_DATA!T$3,IF(Stats_DATA!T$12=3,(DATA!S521-Stats_DATA!T$6)/(Stats_DATA!T$10-Stats_DATA!T$6),"ERROR")))</f>
        <v>-0.420910380856464</v>
      </c>
      <c r="T521" s="0" t="n">
        <f aca="false">IF(Stats_DATA!U$12=1,DATA!T521,IF(Stats_DATA!U$12=2,(DATA!T521-Stats_DATA!U$2)/Stats_DATA!U$3,IF(Stats_DATA!U$12=3,(DATA!T521-Stats_DATA!U$6)/(Stats_DATA!U$10-Stats_DATA!U$6),"ERROR")))</f>
        <v>-0.301498518556644</v>
      </c>
      <c r="U521" s="0" t="n">
        <f aca="false">IF(Stats_DATA!V$12=1,DATA!U521,IF(Stats_DATA!V$12=2,(DATA!U521-Stats_DATA!V$2)/Stats_DATA!V$3,IF(Stats_DATA!V$12=3,(DATA!U521-Stats_DATA!V$6)/(Stats_DATA!V$10-Stats_DATA!V$6),"ERROR")))</f>
        <v>-0.0626981923371613</v>
      </c>
      <c r="V521" s="0" t="n">
        <f aca="false">IF(Stats_DATA!W$12=1,DATA!V521,IF(Stats_DATA!W$12=2,(DATA!V521-Stats_DATA!W$2)/Stats_DATA!W$3,IF(Stats_DATA!W$12=3,(DATA!V521-Stats_DATA!W$6)/(Stats_DATA!W$10-Stats_DATA!W$6),"ERROR")))</f>
        <v>-0.376391243100607</v>
      </c>
      <c r="W521" s="0" t="n">
        <f aca="false">IF(Stats_DATA!X$12=1,DATA!W521,IF(Stats_DATA!X$12=2,(DATA!W521-Stats_DATA!X$2)/Stats_DATA!X$3,IF(Stats_DATA!X$12=3,(DATA!W521-Stats_DATA!X$6)/(Stats_DATA!X$10-Stats_DATA!X$6),"ERROR")))</f>
        <v>-0.640588702926465</v>
      </c>
      <c r="X521" s="0" t="n">
        <f aca="false">IF(Stats_DATA!Y$12=1,DATA!X521,IF(Stats_DATA!Y$12=2,(DATA!X521-Stats_DATA!Y$2)/Stats_DATA!Y$3,IF(Stats_DATA!Y$12=3,(DATA!X521-Stats_DATA!Y$6)/(Stats_DATA!Y$10-Stats_DATA!Y$6),"ERROR")))</f>
        <v>-0.40566015942012</v>
      </c>
      <c r="Y521" s="0" t="n">
        <f aca="false">IF(Stats_DATA!Z$12=1,DATA!Y521,IF(Stats_DATA!Z$12=2,(DATA!Y521-Stats_DATA!Z$2)/Stats_DATA!Z$3,IF(Stats_DATA!Z$12=3,(DATA!Y521-Stats_DATA!Z$6)/(Stats_DATA!Z$10-Stats_DATA!Z$6),"ERROR")))</f>
        <v>-0.450478577759271</v>
      </c>
      <c r="Z521" s="0" t="n">
        <f aca="false">IF(Stats_DATA!AA$12=1,DATA!Z521,IF(Stats_DATA!AA$12=2,(DATA!Z521-Stats_DATA!AA$2)/Stats_DATA!AA$3,IF(Stats_DATA!AA$12=3,(DATA!Z521-Stats_DATA!AA$6)/(Stats_DATA!AA$10-Stats_DATA!AA$6),"ERROR")))</f>
        <v>0.662715548446667</v>
      </c>
      <c r="AA521" s="0" t="n">
        <f aca="false">IF(Stats_DATA!AB$12=1,DATA!AA521,IF(Stats_DATA!AB$12=2,(DATA!AA521-Stats_DATA!AB$2)/Stats_DATA!AB$3,IF(Stats_DATA!AB$12=3,(DATA!AA521-Stats_DATA!AB$6)/(Stats_DATA!AB$10-Stats_DATA!AB$6),"ERROR")))</f>
        <v>-0.358245212702267</v>
      </c>
      <c r="AB521" s="0" t="n">
        <f aca="false">IF(Stats_DATA!AC$12=1,DATA!AB521,IF(Stats_DATA!AC$12=2,(DATA!AB521-Stats_DATA!AC$2)/Stats_DATA!AC$3,IF(Stats_DATA!AC$12=3,(DATA!AB521-Stats_DATA!AC$6)/(Stats_DATA!AC$10-Stats_DATA!AC$6),"ERROR")))</f>
        <v>-0.622595236400201</v>
      </c>
      <c r="AC521" s="0" t="n">
        <f aca="false">IF(Stats_DATA!AD$12=1,DATA!AC521,IF(Stats_DATA!AD$12=2,(DATA!AC521-Stats_DATA!AD$2)/Stats_DATA!AD$3,IF(Stats_DATA!AD$12=3,(DATA!AC521-Stats_DATA!AD$6)/(Stats_DATA!AD$10-Stats_DATA!AD$6),"ERROR")))</f>
        <v>-0.519625842882691</v>
      </c>
      <c r="AD521" s="0" t="n">
        <f aca="false">IF(Stats_DATA!AE$12=1,DATA!AD521,IF(Stats_DATA!AE$12=2,(DATA!AD521-Stats_DATA!AE$2)/Stats_DATA!AE$3,IF(Stats_DATA!AE$12=3,(DATA!AD521-Stats_DATA!AE$6)/(Stats_DATA!AE$10-Stats_DATA!AE$6),"ERROR")))</f>
        <v>0.275175783010209</v>
      </c>
      <c r="AE521" s="0" t="n">
        <f aca="false">IF(Stats_DATA!AF$12=1,DATA!AE521,IF(Stats_DATA!AF$12=2,(DATA!AE521-Stats_DATA!AF$2)/Stats_DATA!AF$3,IF(Stats_DATA!AF$12=3,(DATA!AE521-Stats_DATA!AF$6)/(Stats_DATA!AF$10-Stats_DATA!AF$6),"ERROR")))</f>
        <v>0.0899262906321412</v>
      </c>
    </row>
    <row r="522" customFormat="false" ht="12.8" hidden="false" customHeight="false" outlineLevel="0" collapsed="false">
      <c r="A522" s="0" t="n">
        <f aca="false">IF(Stats_DATA!B$12=1,DATA!A522,IF(Stats_DATA!B$12=2,(DATA!A522-Stats_DATA!B$2)/Stats_DATA!B$3,IF(Stats_DATA!B$12=3,(DATA!A522-Stats_DATA!B$6)/(Stats_DATA!B$10-Stats_DATA!B$6),"ERROR")))</f>
        <v>0</v>
      </c>
      <c r="B522" s="0" t="n">
        <f aca="false">IF(Stats_DATA!C$12=1,DATA!B522,IF(Stats_DATA!C$12=2,(DATA!B522-Stats_DATA!C$2)/Stats_DATA!C$3,IF(Stats_DATA!C$12=3,(DATA!B522-Stats_DATA!C$6)/(Stats_DATA!C$10-Stats_DATA!C$6),"ERROR")))</f>
        <v>-1.37123291367353</v>
      </c>
      <c r="C522" s="0" t="n">
        <f aca="false">IF(Stats_DATA!D$12=1,DATA!C522,IF(Stats_DATA!D$12=2,(DATA!C522-Stats_DATA!D$2)/Stats_DATA!D$3,IF(Stats_DATA!D$12=3,(DATA!C522-Stats_DATA!D$6)/(Stats_DATA!D$10-Stats_DATA!D$6),"ERROR")))</f>
        <v>-1.25310478607068</v>
      </c>
      <c r="D522" s="0" t="n">
        <f aca="false">IF(Stats_DATA!E$12=1,DATA!D522,IF(Stats_DATA!E$12=2,(DATA!D522-Stats_DATA!E$2)/Stats_DATA!E$3,IF(Stats_DATA!E$12=3,(DATA!D522-Stats_DATA!E$6)/(Stats_DATA!E$10-Stats_DATA!E$6),"ERROR")))</f>
        <v>-1.31729941024539</v>
      </c>
      <c r="E522" s="0" t="n">
        <f aca="false">IF(Stats_DATA!F$12=1,DATA!E522,IF(Stats_DATA!F$12=2,(DATA!E522-Stats_DATA!F$2)/Stats_DATA!F$3,IF(Stats_DATA!F$12=3,(DATA!E522-Stats_DATA!F$6)/(Stats_DATA!F$10-Stats_DATA!F$6),"ERROR")))</f>
        <v>-1.12836931161043</v>
      </c>
      <c r="F522" s="0" t="n">
        <f aca="false">IF(Stats_DATA!G$12=1,DATA!F522,IF(Stats_DATA!G$12=2,(DATA!F522-Stats_DATA!G$2)/Stats_DATA!G$3,IF(Stats_DATA!G$12=3,(DATA!F522-Stats_DATA!G$6)/(Stats_DATA!G$10-Stats_DATA!G$6),"ERROR")))</f>
        <v>2.89671129316515</v>
      </c>
      <c r="G522" s="0" t="n">
        <f aca="false">IF(Stats_DATA!H$12=1,DATA!G522,IF(Stats_DATA!H$12=2,(DATA!G522-Stats_DATA!H$2)/Stats_DATA!H$3,IF(Stats_DATA!H$12=3,(DATA!G522-Stats_DATA!H$6)/(Stats_DATA!H$10-Stats_DATA!H$6),"ERROR")))</f>
        <v>0.343837673473292</v>
      </c>
      <c r="H522" s="0" t="n">
        <f aca="false">IF(Stats_DATA!I$12=1,DATA!H522,IF(Stats_DATA!I$12=2,(DATA!H522-Stats_DATA!I$2)/Stats_DATA!I$3,IF(Stats_DATA!I$12=3,(DATA!H522-Stats_DATA!I$6)/(Stats_DATA!I$10-Stats_DATA!I$6),"ERROR")))</f>
        <v>-0.695928862806339</v>
      </c>
      <c r="I522" s="0" t="n">
        <f aca="false">IF(Stats_DATA!J$12=1,DATA!I522,IF(Stats_DATA!J$12=2,(DATA!I522-Stats_DATA!J$2)/Stats_DATA!J$3,IF(Stats_DATA!J$12=3,(DATA!I522-Stats_DATA!J$6)/(Stats_DATA!J$10-Stats_DATA!J$6),"ERROR")))</f>
        <v>-0.636786966513316</v>
      </c>
      <c r="J522" s="0" t="n">
        <f aca="false">IF(Stats_DATA!K$12=1,DATA!J522,IF(Stats_DATA!K$12=2,(DATA!J522-Stats_DATA!K$2)/Stats_DATA!K$3,IF(Stats_DATA!K$12=3,(DATA!J522-Stats_DATA!K$6)/(Stats_DATA!K$10-Stats_DATA!K$6),"ERROR")))</f>
        <v>1.40576864336557</v>
      </c>
      <c r="K522" s="0" t="n">
        <f aca="false">IF(Stats_DATA!L$12=1,DATA!K522,IF(Stats_DATA!L$12=2,(DATA!K522-Stats_DATA!L$2)/Stats_DATA!L$3,IF(Stats_DATA!L$12=3,(DATA!K522-Stats_DATA!L$6)/(Stats_DATA!L$10-Stats_DATA!L$6),"ERROR")))</f>
        <v>2.00590119363729</v>
      </c>
      <c r="L522" s="0" t="n">
        <f aca="false">IF(Stats_DATA!M$12=1,DATA!L522,IF(Stats_DATA!M$12=2,(DATA!L522-Stats_DATA!M$2)/Stats_DATA!M$3,IF(Stats_DATA!M$12=3,(DATA!L522-Stats_DATA!M$6)/(Stats_DATA!M$10-Stats_DATA!M$6),"ERROR")))</f>
        <v>-0.185249540062015</v>
      </c>
      <c r="M522" s="0" t="n">
        <f aca="false">IF(Stats_DATA!N$12=1,DATA!M522,IF(Stats_DATA!N$12=2,(DATA!M522-Stats_DATA!N$2)/Stats_DATA!N$3,IF(Stats_DATA!N$12=3,(DATA!M522-Stats_DATA!N$6)/(Stats_DATA!N$10-Stats_DATA!N$6),"ERROR")))</f>
        <v>-0.157443451711996</v>
      </c>
      <c r="N522" s="0" t="n">
        <f aca="false">IF(Stats_DATA!O$12=1,DATA!N522,IF(Stats_DATA!O$12=2,(DATA!N522-Stats_DATA!O$2)/Stats_DATA!O$3,IF(Stats_DATA!O$12=3,(DATA!N522-Stats_DATA!O$6)/(Stats_DATA!O$10-Stats_DATA!O$6),"ERROR")))</f>
        <v>-0.236445903469064</v>
      </c>
      <c r="O522" s="0" t="n">
        <f aca="false">IF(Stats_DATA!P$12=1,DATA!O522,IF(Stats_DATA!P$12=2,(DATA!O522-Stats_DATA!P$2)/Stats_DATA!P$3,IF(Stats_DATA!P$12=3,(DATA!O522-Stats_DATA!P$6)/(Stats_DATA!P$10-Stats_DATA!P$6),"ERROR")))</f>
        <v>-0.455190621776276</v>
      </c>
      <c r="P522" s="0" t="n">
        <f aca="false">IF(Stats_DATA!Q$12=1,DATA!P522,IF(Stats_DATA!Q$12=2,(DATA!P522-Stats_DATA!Q$2)/Stats_DATA!Q$3,IF(Stats_DATA!Q$12=3,(DATA!P522-Stats_DATA!Q$6)/(Stats_DATA!Q$10-Stats_DATA!Q$6),"ERROR")))</f>
        <v>2.8039869360002</v>
      </c>
      <c r="Q522" s="0" t="n">
        <f aca="false">IF(Stats_DATA!R$12=1,DATA!Q522,IF(Stats_DATA!R$12=2,(DATA!Q522-Stats_DATA!R$2)/Stats_DATA!R$3,IF(Stats_DATA!R$12=3,(DATA!Q522-Stats_DATA!R$6)/(Stats_DATA!R$10-Stats_DATA!R$6),"ERROR")))</f>
        <v>-0.00436330453527801</v>
      </c>
      <c r="R522" s="0" t="n">
        <f aca="false">IF(Stats_DATA!S$12=1,DATA!R522,IF(Stats_DATA!S$12=2,(DATA!R522-Stats_DATA!S$2)/Stats_DATA!S$3,IF(Stats_DATA!S$12=3,(DATA!R522-Stats_DATA!S$6)/(Stats_DATA!S$10-Stats_DATA!S$6),"ERROR")))</f>
        <v>-0.32875162370581</v>
      </c>
      <c r="S522" s="0" t="n">
        <f aca="false">IF(Stats_DATA!T$12=1,DATA!S522,IF(Stats_DATA!T$12=2,(DATA!S522-Stats_DATA!T$2)/Stats_DATA!T$3,IF(Stats_DATA!T$12=3,(DATA!S522-Stats_DATA!T$6)/(Stats_DATA!T$10-Stats_DATA!T$6),"ERROR")))</f>
        <v>0.648894306253427</v>
      </c>
      <c r="T522" s="0" t="n">
        <f aca="false">IF(Stats_DATA!U$12=1,DATA!T522,IF(Stats_DATA!U$12=2,(DATA!T522-Stats_DATA!U$2)/Stats_DATA!U$3,IF(Stats_DATA!U$12=3,(DATA!T522-Stats_DATA!U$6)/(Stats_DATA!U$10-Stats_DATA!U$6),"ERROR")))</f>
        <v>2.35020905636121</v>
      </c>
      <c r="U522" s="0" t="n">
        <f aca="false">IF(Stats_DATA!V$12=1,DATA!U522,IF(Stats_DATA!V$12=2,(DATA!U522-Stats_DATA!V$2)/Stats_DATA!V$3,IF(Stats_DATA!V$12=3,(DATA!U522-Stats_DATA!V$6)/(Stats_DATA!V$10-Stats_DATA!V$6),"ERROR")))</f>
        <v>0.0400957249020325</v>
      </c>
      <c r="V522" s="0" t="n">
        <f aca="false">IF(Stats_DATA!W$12=1,DATA!V522,IF(Stats_DATA!W$12=2,(DATA!V522-Stats_DATA!W$2)/Stats_DATA!W$3,IF(Stats_DATA!W$12=3,(DATA!V522-Stats_DATA!W$6)/(Stats_DATA!W$10-Stats_DATA!W$6),"ERROR")))</f>
        <v>-1.17916510312836</v>
      </c>
      <c r="W522" s="0" t="n">
        <f aca="false">IF(Stats_DATA!X$12=1,DATA!W522,IF(Stats_DATA!X$12=2,(DATA!W522-Stats_DATA!X$2)/Stats_DATA!X$3,IF(Stats_DATA!X$12=3,(DATA!W522-Stats_DATA!X$6)/(Stats_DATA!X$10-Stats_DATA!X$6),"ERROR")))</f>
        <v>-1.27512116791482</v>
      </c>
      <c r="X522" s="0" t="n">
        <f aca="false">IF(Stats_DATA!Y$12=1,DATA!X522,IF(Stats_DATA!Y$12=2,(DATA!X522-Stats_DATA!Y$2)/Stats_DATA!Y$3,IF(Stats_DATA!Y$12=3,(DATA!X522-Stats_DATA!Y$6)/(Stats_DATA!Y$10-Stats_DATA!Y$6),"ERROR")))</f>
        <v>-1.17316161194458</v>
      </c>
      <c r="Y522" s="0" t="n">
        <f aca="false">IF(Stats_DATA!Z$12=1,DATA!Y522,IF(Stats_DATA!Z$12=2,(DATA!Y522-Stats_DATA!Z$2)/Stats_DATA!Z$3,IF(Stats_DATA!Z$12=3,(DATA!Y522-Stats_DATA!Z$6)/(Stats_DATA!Z$10-Stats_DATA!Z$6),"ERROR")))</f>
        <v>-0.972997847444359</v>
      </c>
      <c r="Z522" s="0" t="n">
        <f aca="false">IF(Stats_DATA!AA$12=1,DATA!Z522,IF(Stats_DATA!AA$12=2,(DATA!Z522-Stats_DATA!AA$2)/Stats_DATA!AA$3,IF(Stats_DATA!AA$12=3,(DATA!Z522-Stats_DATA!AA$6)/(Stats_DATA!AA$10-Stats_DATA!AA$6),"ERROR")))</f>
        <v>2.30511633441201</v>
      </c>
      <c r="AA522" s="0" t="n">
        <f aca="false">IF(Stats_DATA!AB$12=1,DATA!AA522,IF(Stats_DATA!AB$12=2,(DATA!AA522-Stats_DATA!AB$2)/Stats_DATA!AB$3,IF(Stats_DATA!AB$12=3,(DATA!AA522-Stats_DATA!AB$6)/(Stats_DATA!AB$10-Stats_DATA!AB$6),"ERROR")))</f>
        <v>-0.283246716921233</v>
      </c>
      <c r="AB522" s="0" t="n">
        <f aca="false">IF(Stats_DATA!AC$12=1,DATA!AB522,IF(Stats_DATA!AC$12=2,(DATA!AB522-Stats_DATA!AC$2)/Stats_DATA!AC$3,IF(Stats_DATA!AC$12=3,(DATA!AB522-Stats_DATA!AC$6)/(Stats_DATA!AC$10-Stats_DATA!AC$6),"ERROR")))</f>
        <v>-0.82554380919614</v>
      </c>
      <c r="AC522" s="0" t="n">
        <f aca="false">IF(Stats_DATA!AD$12=1,DATA!AC522,IF(Stats_DATA!AD$12=2,(DATA!AC522-Stats_DATA!AD$2)/Stats_DATA!AD$3,IF(Stats_DATA!AD$12=3,(DATA!AC522-Stats_DATA!AD$6)/(Stats_DATA!AD$10-Stats_DATA!AD$6),"ERROR")))</f>
        <v>-0.638745287855136</v>
      </c>
      <c r="AD522" s="0" t="n">
        <f aca="false">IF(Stats_DATA!AE$12=1,DATA!AD522,IF(Stats_DATA!AE$12=2,(DATA!AD522-Stats_DATA!AE$2)/Stats_DATA!AE$3,IF(Stats_DATA!AE$12=3,(DATA!AD522-Stats_DATA!AE$6)/(Stats_DATA!AE$10-Stats_DATA!AE$6),"ERROR")))</f>
        <v>1.26115439871817</v>
      </c>
      <c r="AE522" s="0" t="n">
        <f aca="false">IF(Stats_DATA!AF$12=1,DATA!AE522,IF(Stats_DATA!AF$12=2,(DATA!AE522-Stats_DATA!AF$2)/Stats_DATA!AF$3,IF(Stats_DATA!AF$12=3,(DATA!AE522-Stats_DATA!AF$6)/(Stats_DATA!AF$10-Stats_DATA!AF$6),"ERROR")))</f>
        <v>0.325236466706815</v>
      </c>
    </row>
    <row r="523" customFormat="false" ht="12.8" hidden="false" customHeight="false" outlineLevel="0" collapsed="false">
      <c r="A523" s="0" t="n">
        <f aca="false">IF(Stats_DATA!B$12=1,DATA!A523,IF(Stats_DATA!B$12=2,(DATA!A523-Stats_DATA!B$2)/Stats_DATA!B$3,IF(Stats_DATA!B$12=3,(DATA!A523-Stats_DATA!B$6)/(Stats_DATA!B$10-Stats_DATA!B$6),"ERROR")))</f>
        <v>1</v>
      </c>
      <c r="B523" s="0" t="n">
        <f aca="false">IF(Stats_DATA!C$12=1,DATA!B523,IF(Stats_DATA!C$12=2,(DATA!B523-Stats_DATA!C$2)/Stats_DATA!C$3,IF(Stats_DATA!C$12=3,(DATA!B523-Stats_DATA!C$6)/(Stats_DATA!C$10-Stats_DATA!C$6),"ERROR")))</f>
        <v>2.98029589771449</v>
      </c>
      <c r="C523" s="0" t="n">
        <f aca="false">IF(Stats_DATA!D$12=1,DATA!C523,IF(Stats_DATA!D$12=2,(DATA!C523-Stats_DATA!D$2)/Stats_DATA!D$3,IF(Stats_DATA!D$12=3,(DATA!C523-Stats_DATA!D$6)/(Stats_DATA!D$10-Stats_DATA!D$6),"ERROR")))</f>
        <v>0.537161655559419</v>
      </c>
      <c r="D523" s="0" t="n">
        <f aca="false">IF(Stats_DATA!E$12=1,DATA!D523,IF(Stats_DATA!E$12=2,(DATA!D523-Stats_DATA!E$2)/Stats_DATA!E$3,IF(Stats_DATA!E$12=3,(DATA!D523-Stats_DATA!E$6)/(Stats_DATA!E$10-Stats_DATA!E$6),"ERROR")))</f>
        <v>3.02609259585035</v>
      </c>
      <c r="E523" s="0" t="n">
        <f aca="false">IF(Stats_DATA!F$12=1,DATA!E523,IF(Stats_DATA!F$12=2,(DATA!E523-Stats_DATA!F$2)/Stats_DATA!F$3,IF(Stats_DATA!F$12=3,(DATA!E523-Stats_DATA!F$6)/(Stats_DATA!F$10-Stats_DATA!F$6),"ERROR")))</f>
        <v>3.37045545476539</v>
      </c>
      <c r="F523" s="0" t="n">
        <f aca="false">IF(Stats_DATA!G$12=1,DATA!F523,IF(Stats_DATA!G$12=2,(DATA!F523-Stats_DATA!G$2)/Stats_DATA!G$3,IF(Stats_DATA!G$12=3,(DATA!F523-Stats_DATA!G$6)/(Stats_DATA!G$10-Stats_DATA!G$6),"ERROR")))</f>
        <v>0.472103122207424</v>
      </c>
      <c r="G523" s="0" t="n">
        <f aca="false">IF(Stats_DATA!H$12=1,DATA!G523,IF(Stats_DATA!H$12=2,(DATA!G523-Stats_DATA!H$2)/Stats_DATA!H$3,IF(Stats_DATA!H$12=3,(DATA!G523-Stats_DATA!H$6)/(Stats_DATA!H$10-Stats_DATA!H$6),"ERROR")))</f>
        <v>2.01199520678334</v>
      </c>
      <c r="H523" s="0" t="n">
        <f aca="false">IF(Stats_DATA!I$12=1,DATA!H523,IF(Stats_DATA!I$12=2,(DATA!H523-Stats_DATA!I$2)/Stats_DATA!I$3,IF(Stats_DATA!I$12=3,(DATA!H523-Stats_DATA!I$6)/(Stats_DATA!I$10-Stats_DATA!I$6),"ERROR")))</f>
        <v>1.78375596338701</v>
      </c>
      <c r="I523" s="0" t="n">
        <f aca="false">IF(Stats_DATA!J$12=1,DATA!I523,IF(Stats_DATA!J$12=2,(DATA!I523-Stats_DATA!J$2)/Stats_DATA!J$3,IF(Stats_DATA!J$12=3,(DATA!I523-Stats_DATA!J$6)/(Stats_DATA!J$10-Stats_DATA!J$6),"ERROR")))</f>
        <v>2.5302488641343</v>
      </c>
      <c r="J523" s="0" t="n">
        <f aca="false">IF(Stats_DATA!K$12=1,DATA!J523,IF(Stats_DATA!K$12=2,(DATA!J523-Stats_DATA!K$2)/Stats_DATA!K$3,IF(Stats_DATA!K$12=3,(DATA!J523-Stats_DATA!K$6)/(Stats_DATA!K$10-Stats_DATA!K$6),"ERROR")))</f>
        <v>0.654335485315879</v>
      </c>
      <c r="K523" s="0" t="n">
        <f aca="false">IF(Stats_DATA!L$12=1,DATA!K523,IF(Stats_DATA!L$12=2,(DATA!K523-Stats_DATA!L$2)/Stats_DATA!L$3,IF(Stats_DATA!L$12=3,(DATA!K523-Stats_DATA!L$6)/(Stats_DATA!L$10-Stats_DATA!L$6),"ERROR")))</f>
        <v>0.650446767603717</v>
      </c>
      <c r="L523" s="0" t="n">
        <f aca="false">IF(Stats_DATA!M$12=1,DATA!L523,IF(Stats_DATA!M$12=2,(DATA!L523-Stats_DATA!M$2)/Stats_DATA!M$3,IF(Stats_DATA!M$12=3,(DATA!L523-Stats_DATA!M$6)/(Stats_DATA!M$10-Stats_DATA!M$6),"ERROR")))</f>
        <v>2.11432031067381</v>
      </c>
      <c r="M523" s="0" t="n">
        <f aca="false">IF(Stats_DATA!N$12=1,DATA!M523,IF(Stats_DATA!N$12=2,(DATA!M523-Stats_DATA!N$2)/Stats_DATA!N$3,IF(Stats_DATA!N$12=3,(DATA!M523-Stats_DATA!N$6)/(Stats_DATA!N$10-Stats_DATA!N$6),"ERROR")))</f>
        <v>-0.573650592116596</v>
      </c>
      <c r="N523" s="0" t="n">
        <f aca="false">IF(Stats_DATA!O$12=1,DATA!N523,IF(Stats_DATA!O$12=2,(DATA!N523-Stats_DATA!O$2)/Stats_DATA!O$3,IF(Stats_DATA!O$12=3,(DATA!N523-Stats_DATA!O$6)/(Stats_DATA!O$10-Stats_DATA!O$6),"ERROR")))</f>
        <v>2.06935793918603</v>
      </c>
      <c r="O523" s="0" t="n">
        <f aca="false">IF(Stats_DATA!P$12=1,DATA!O523,IF(Stats_DATA!P$12=2,(DATA!O523-Stats_DATA!P$2)/Stats_DATA!P$3,IF(Stats_DATA!P$12=3,(DATA!O523-Stats_DATA!P$6)/(Stats_DATA!P$10-Stats_DATA!P$6),"ERROR")))</f>
        <v>2.18862871427578</v>
      </c>
      <c r="P523" s="0" t="n">
        <f aca="false">IF(Stats_DATA!Q$12=1,DATA!P523,IF(Stats_DATA!Q$12=2,(DATA!P523-Stats_DATA!Q$2)/Stats_DATA!Q$3,IF(Stats_DATA!Q$12=3,(DATA!P523-Stats_DATA!Q$6)/(Stats_DATA!Q$10-Stats_DATA!Q$6),"ERROR")))</f>
        <v>-0.683419366262098</v>
      </c>
      <c r="Q523" s="0" t="n">
        <f aca="false">IF(Stats_DATA!R$12=1,DATA!Q523,IF(Stats_DATA!R$12=2,(DATA!Q523-Stats_DATA!R$2)/Stats_DATA!R$3,IF(Stats_DATA!R$12=3,(DATA!Q523-Stats_DATA!R$6)/(Stats_DATA!R$10-Stats_DATA!R$6),"ERROR")))</f>
        <v>0.370884222183679</v>
      </c>
      <c r="R523" s="0" t="n">
        <f aca="false">IF(Stats_DATA!S$12=1,DATA!R523,IF(Stats_DATA!S$12=2,(DATA!R523-Stats_DATA!S$2)/Stats_DATA!S$3,IF(Stats_DATA!S$12=3,(DATA!R523-Stats_DATA!S$6)/(Stats_DATA!S$10-Stats_DATA!S$6),"ERROR")))</f>
        <v>0.126425363717628</v>
      </c>
      <c r="S523" s="0" t="n">
        <f aca="false">IF(Stats_DATA!T$12=1,DATA!S523,IF(Stats_DATA!T$12=2,(DATA!S523-Stats_DATA!T$2)/Stats_DATA!T$3,IF(Stats_DATA!T$12=3,(DATA!S523-Stats_DATA!T$6)/(Stats_DATA!T$10-Stats_DATA!T$6),"ERROR")))</f>
        <v>0.6764457070728</v>
      </c>
      <c r="T523" s="0" t="n">
        <f aca="false">IF(Stats_DATA!U$12=1,DATA!T523,IF(Stats_DATA!U$12=2,(DATA!T523-Stats_DATA!U$2)/Stats_DATA!U$3,IF(Stats_DATA!U$12=3,(DATA!T523-Stats_DATA!U$6)/(Stats_DATA!U$10-Stats_DATA!U$6),"ERROR")))</f>
        <v>-0.211979193490986</v>
      </c>
      <c r="U523" s="0" t="n">
        <f aca="false">IF(Stats_DATA!V$12=1,DATA!U523,IF(Stats_DATA!V$12=2,(DATA!U523-Stats_DATA!V$2)/Stats_DATA!V$3,IF(Stats_DATA!V$12=3,(DATA!U523-Stats_DATA!V$6)/(Stats_DATA!V$10-Stats_DATA!V$6),"ERROR")))</f>
        <v>0.364727985594928</v>
      </c>
      <c r="V523" s="0" t="n">
        <f aca="false">IF(Stats_DATA!W$12=1,DATA!V523,IF(Stats_DATA!W$12=2,(DATA!V523-Stats_DATA!W$2)/Stats_DATA!W$3,IF(Stats_DATA!W$12=3,(DATA!V523-Stats_DATA!W$6)/(Stats_DATA!W$10-Stats_DATA!W$6),"ERROR")))</f>
        <v>2.82435917304098</v>
      </c>
      <c r="W523" s="0" t="n">
        <f aca="false">IF(Stats_DATA!X$12=1,DATA!W523,IF(Stats_DATA!X$12=2,(DATA!W523-Stats_DATA!X$2)/Stats_DATA!X$3,IF(Stats_DATA!X$12=3,(DATA!W523-Stats_DATA!X$6)/(Stats_DATA!X$10-Stats_DATA!X$6),"ERROR")))</f>
        <v>0.203827577404198</v>
      </c>
      <c r="X523" s="0" t="n">
        <f aca="false">IF(Stats_DATA!Y$12=1,DATA!X523,IF(Stats_DATA!Y$12=2,(DATA!X523-Stats_DATA!Y$2)/Stats_DATA!Y$3,IF(Stats_DATA!Y$12=3,(DATA!X523-Stats_DATA!Y$6)/(Stats_DATA!Y$10-Stats_DATA!Y$6),"ERROR")))</f>
        <v>2.92950415947931</v>
      </c>
      <c r="Y523" s="0" t="n">
        <f aca="false">IF(Stats_DATA!Z$12=1,DATA!Y523,IF(Stats_DATA!Z$12=2,(DATA!Y523-Stats_DATA!Z$2)/Stats_DATA!Z$3,IF(Stats_DATA!Z$12=3,(DATA!Y523-Stats_DATA!Z$6)/(Stats_DATA!Z$10-Stats_DATA!Z$6),"ERROR")))</f>
        <v>3.09369498290473</v>
      </c>
      <c r="Z523" s="0" t="n">
        <f aca="false">IF(Stats_DATA!AA$12=1,DATA!Z523,IF(Stats_DATA!AA$12=2,(DATA!Z523-Stats_DATA!AA$2)/Stats_DATA!AA$3,IF(Stats_DATA!AA$12=3,(DATA!Z523-Stats_DATA!AA$6)/(Stats_DATA!AA$10-Stats_DATA!AA$6),"ERROR")))</f>
        <v>0.0802107363576244</v>
      </c>
      <c r="AA523" s="0" t="n">
        <f aca="false">IF(Stats_DATA!AB$12=1,DATA!AA523,IF(Stats_DATA!AB$12=2,(DATA!AA523-Stats_DATA!AB$2)/Stats_DATA!AB$3,IF(Stats_DATA!AB$12=3,(DATA!AA523-Stats_DATA!AB$6)/(Stats_DATA!AB$10-Stats_DATA!AB$6),"ERROR")))</f>
        <v>1.0457520515376</v>
      </c>
      <c r="AB523" s="0" t="n">
        <f aca="false">IF(Stats_DATA!AC$12=1,DATA!AB523,IF(Stats_DATA!AC$12=2,(DATA!AB523-Stats_DATA!AC$2)/Stats_DATA!AC$3,IF(Stats_DATA!AC$12=3,(DATA!AB523-Stats_DATA!AC$6)/(Stats_DATA!AC$10-Stats_DATA!AC$6),"ERROR")))</f>
        <v>0.928039229813458</v>
      </c>
      <c r="AC523" s="0" t="n">
        <f aca="false">IF(Stats_DATA!AD$12=1,DATA!AC523,IF(Stats_DATA!AD$12=2,(DATA!AC523-Stats_DATA!AD$2)/Stats_DATA!AD$3,IF(Stats_DATA!AD$12=3,(DATA!AC523-Stats_DATA!AD$6)/(Stats_DATA!AD$10-Stats_DATA!AD$6),"ERROR")))</f>
        <v>2.02174111530976</v>
      </c>
      <c r="AD523" s="0" t="n">
        <f aca="false">IF(Stats_DATA!AE$12=1,DATA!AD523,IF(Stats_DATA!AE$12=2,(DATA!AD523-Stats_DATA!AE$2)/Stats_DATA!AE$3,IF(Stats_DATA!AE$12=3,(DATA!AD523-Stats_DATA!AE$6)/(Stats_DATA!AE$10-Stats_DATA!AE$6),"ERROR")))</f>
        <v>0.414182604241167</v>
      </c>
      <c r="AE523" s="0" t="n">
        <f aca="false">IF(Stats_DATA!AF$12=1,DATA!AE523,IF(Stats_DATA!AF$12=2,(DATA!AE523-Stats_DATA!AF$2)/Stats_DATA!AF$3,IF(Stats_DATA!AF$12=3,(DATA!AE523-Stats_DATA!AF$6)/(Stats_DATA!AF$10-Stats_DATA!AF$6),"ERROR")))</f>
        <v>0.70671578744905</v>
      </c>
    </row>
    <row r="524" customFormat="false" ht="12.8" hidden="false" customHeight="false" outlineLevel="0" collapsed="false">
      <c r="A524" s="0" t="n">
        <f aca="false">IF(Stats_DATA!B$12=1,DATA!A524,IF(Stats_DATA!B$12=2,(DATA!A524-Stats_DATA!B$2)/Stats_DATA!B$3,IF(Stats_DATA!B$12=3,(DATA!A524-Stats_DATA!B$6)/(Stats_DATA!B$10-Stats_DATA!B$6),"ERROR")))</f>
        <v>0</v>
      </c>
      <c r="B524" s="0" t="n">
        <f aca="false">IF(Stats_DATA!C$12=1,DATA!B524,IF(Stats_DATA!C$12=2,(DATA!B524-Stats_DATA!C$2)/Stats_DATA!C$3,IF(Stats_DATA!C$12=3,(DATA!B524-Stats_DATA!C$6)/(Stats_DATA!C$10-Stats_DATA!C$6),"ERROR")))</f>
        <v>-0.813635645047674</v>
      </c>
      <c r="C524" s="0" t="n">
        <f aca="false">IF(Stats_DATA!D$12=1,DATA!C524,IF(Stats_DATA!D$12=2,(DATA!C524-Stats_DATA!D$2)/Stats_DATA!D$3,IF(Stats_DATA!D$12=3,(DATA!C524-Stats_DATA!D$6)/(Stats_DATA!D$10-Stats_DATA!D$6),"ERROR")))</f>
        <v>0.125632876119773</v>
      </c>
      <c r="D524" s="0" t="n">
        <f aca="false">IF(Stats_DATA!E$12=1,DATA!D524,IF(Stats_DATA!E$12=2,(DATA!D524-Stats_DATA!E$2)/Stats_DATA!E$3,IF(Stats_DATA!E$12=3,(DATA!D524-Stats_DATA!E$6)/(Stats_DATA!E$10-Stats_DATA!E$6),"ERROR")))</f>
        <v>-0.850613174229415</v>
      </c>
      <c r="E524" s="0" t="n">
        <f aca="false">IF(Stats_DATA!F$12=1,DATA!E524,IF(Stats_DATA!F$12=2,(DATA!E524-Stats_DATA!F$2)/Stats_DATA!F$3,IF(Stats_DATA!F$12=3,(DATA!E524-Stats_DATA!F$6)/(Stats_DATA!F$10-Stats_DATA!F$6),"ERROR")))</f>
        <v>-0.75810853150762</v>
      </c>
      <c r="F524" s="0" t="n">
        <f aca="false">IF(Stats_DATA!G$12=1,DATA!F524,IF(Stats_DATA!G$12=2,(DATA!F524-Stats_DATA!G$2)/Stats_DATA!G$3,IF(Stats_DATA!G$12=3,(DATA!F524-Stats_DATA!G$6)/(Stats_DATA!G$10-Stats_DATA!G$6),"ERROR")))</f>
        <v>-0.799927381558964</v>
      </c>
      <c r="G524" s="0" t="n">
        <f aca="false">IF(Stats_DATA!H$12=1,DATA!G524,IF(Stats_DATA!H$12=2,(DATA!G524-Stats_DATA!H$2)/Stats_DATA!H$3,IF(Stats_DATA!H$12=3,(DATA!G524-Stats_DATA!H$6)/(Stats_DATA!H$10-Stats_DATA!H$6),"ERROR")))</f>
        <v>-1.14008407324076</v>
      </c>
      <c r="H524" s="0" t="n">
        <f aca="false">IF(Stats_DATA!I$12=1,DATA!H524,IF(Stats_DATA!I$12=2,(DATA!H524-Stats_DATA!I$2)/Stats_DATA!I$3,IF(Stats_DATA!I$12=3,(DATA!H524-Stats_DATA!I$6)/(Stats_DATA!I$10-Stats_DATA!I$6),"ERROR")))</f>
        <v>-1.05033262340145</v>
      </c>
      <c r="I524" s="0" t="n">
        <f aca="false">IF(Stats_DATA!J$12=1,DATA!I524,IF(Stats_DATA!J$12=2,(DATA!I524-Stats_DATA!J$2)/Stats_DATA!J$3,IF(Stats_DATA!J$12=3,(DATA!I524-Stats_DATA!J$6)/(Stats_DATA!J$10-Stats_DATA!J$6),"ERROR")))</f>
        <v>-1.1147416130687</v>
      </c>
      <c r="J524" s="0" t="n">
        <f aca="false">IF(Stats_DATA!K$12=1,DATA!J524,IF(Stats_DATA!K$12=2,(DATA!J524-Stats_DATA!K$2)/Stats_DATA!K$3,IF(Stats_DATA!K$12=3,(DATA!J524-Stats_DATA!K$6)/(Stats_DATA!K$10-Stats_DATA!K$6),"ERROR")))</f>
        <v>-0.636962271720967</v>
      </c>
      <c r="K524" s="0" t="n">
        <f aca="false">IF(Stats_DATA!L$12=1,DATA!K524,IF(Stats_DATA!L$12=2,(DATA!K524-Stats_DATA!L$2)/Stats_DATA!L$3,IF(Stats_DATA!L$12=3,(DATA!K524-Stats_DATA!L$6)/(Stats_DATA!L$10-Stats_DATA!L$6),"ERROR")))</f>
        <v>0.089569074072582</v>
      </c>
      <c r="L524" s="0" t="n">
        <f aca="false">IF(Stats_DATA!M$12=1,DATA!L524,IF(Stats_DATA!M$12=2,(DATA!L524-Stats_DATA!M$2)/Stats_DATA!M$3,IF(Stats_DATA!M$12=3,(DATA!L524-Stats_DATA!M$6)/(Stats_DATA!M$10-Stats_DATA!M$6),"ERROR")))</f>
        <v>-0.976414077072272</v>
      </c>
      <c r="M524" s="0" t="n">
        <f aca="false">IF(Stats_DATA!N$12=1,DATA!M524,IF(Stats_DATA!N$12=2,(DATA!M524-Stats_DATA!N$2)/Stats_DATA!N$3,IF(Stats_DATA!N$12=3,(DATA!M524-Stats_DATA!N$6)/(Stats_DATA!N$10-Stats_DATA!N$6),"ERROR")))</f>
        <v>-0.242642648571823</v>
      </c>
      <c r="N524" s="0" t="n">
        <f aca="false">IF(Stats_DATA!O$12=1,DATA!N524,IF(Stats_DATA!O$12=2,(DATA!N524-Stats_DATA!O$2)/Stats_DATA!O$3,IF(Stats_DATA!O$12=3,(DATA!N524-Stats_DATA!O$6)/(Stats_DATA!O$10-Stats_DATA!O$6),"ERROR")))</f>
        <v>-0.932242738700122</v>
      </c>
      <c r="O524" s="0" t="n">
        <f aca="false">IF(Stats_DATA!P$12=1,DATA!O524,IF(Stats_DATA!P$12=2,(DATA!O524-Stats_DATA!P$2)/Stats_DATA!P$3,IF(Stats_DATA!P$12=3,(DATA!O524-Stats_DATA!P$6)/(Stats_DATA!P$10-Stats_DATA!P$6),"ERROR")))</f>
        <v>-0.681565042019596</v>
      </c>
      <c r="P524" s="0" t="n">
        <f aca="false">IF(Stats_DATA!Q$12=1,DATA!P524,IF(Stats_DATA!Q$12=2,(DATA!P524-Stats_DATA!Q$2)/Stats_DATA!Q$3,IF(Stats_DATA!Q$12=3,(DATA!P524-Stats_DATA!Q$6)/(Stats_DATA!Q$10-Stats_DATA!Q$6),"ERROR")))</f>
        <v>-0.946198811633595</v>
      </c>
      <c r="Q524" s="0" t="n">
        <f aca="false">IF(Stats_DATA!R$12=1,DATA!Q524,IF(Stats_DATA!R$12=2,(DATA!Q524-Stats_DATA!R$2)/Stats_DATA!R$3,IF(Stats_DATA!R$12=3,(DATA!Q524-Stats_DATA!R$6)/(Stats_DATA!R$10-Stats_DATA!R$6),"ERROR")))</f>
        <v>-1.0932512168894</v>
      </c>
      <c r="R524" s="0" t="n">
        <f aca="false">IF(Stats_DATA!S$12=1,DATA!R524,IF(Stats_DATA!S$12=2,(DATA!R524-Stats_DATA!S$2)/Stats_DATA!S$3,IF(Stats_DATA!S$12=3,(DATA!R524-Stats_DATA!S$6)/(Stats_DATA!S$10-Stats_DATA!S$6),"ERROR")))</f>
        <v>-0.929161210318792</v>
      </c>
      <c r="S524" s="0" t="n">
        <f aca="false">IF(Stats_DATA!T$12=1,DATA!S524,IF(Stats_DATA!T$12=2,(DATA!S524-Stats_DATA!T$2)/Stats_DATA!T$3,IF(Stats_DATA!T$12=3,(DATA!S524-Stats_DATA!T$6)/(Stats_DATA!T$10-Stats_DATA!T$6),"ERROR")))</f>
        <v>-1.25296268560153</v>
      </c>
      <c r="T524" s="0" t="n">
        <f aca="false">IF(Stats_DATA!U$12=1,DATA!T524,IF(Stats_DATA!U$12=2,(DATA!T524-Stats_DATA!U$2)/Stats_DATA!U$3,IF(Stats_DATA!U$12=3,(DATA!T524-Stats_DATA!U$6)/(Stats_DATA!U$10-Stats_DATA!U$6),"ERROR")))</f>
        <v>-0.686189672217172</v>
      </c>
      <c r="U524" s="0" t="n">
        <f aca="false">IF(Stats_DATA!V$12=1,DATA!U524,IF(Stats_DATA!V$12=2,(DATA!U524-Stats_DATA!V$2)/Stats_DATA!V$3,IF(Stats_DATA!V$12=3,(DATA!U524-Stats_DATA!V$6)/(Stats_DATA!V$10-Stats_DATA!V$6),"ERROR")))</f>
        <v>-0.566841889385266</v>
      </c>
      <c r="V524" s="0" t="n">
        <f aca="false">IF(Stats_DATA!W$12=1,DATA!V524,IF(Stats_DATA!W$12=2,(DATA!V524-Stats_DATA!W$2)/Stats_DATA!W$3,IF(Stats_DATA!W$12=3,(DATA!V524-Stats_DATA!W$6)/(Stats_DATA!W$10-Stats_DATA!W$6),"ERROR")))</f>
        <v>-0.89778045115987</v>
      </c>
      <c r="W524" s="0" t="n">
        <f aca="false">IF(Stats_DATA!X$12=1,DATA!W524,IF(Stats_DATA!X$12=2,(DATA!W524-Stats_DATA!X$2)/Stats_DATA!X$3,IF(Stats_DATA!X$12=3,(DATA!W524-Stats_DATA!X$6)/(Stats_DATA!X$10-Stats_DATA!X$6),"ERROR")))</f>
        <v>0.122477261380049</v>
      </c>
      <c r="X524" s="0" t="n">
        <f aca="false">IF(Stats_DATA!Y$12=1,DATA!X524,IF(Stats_DATA!Y$12=2,(DATA!X524-Stats_DATA!Y$2)/Stats_DATA!Y$3,IF(Stats_DATA!Y$12=3,(DATA!X524-Stats_DATA!Y$6)/(Stats_DATA!Y$10-Stats_DATA!Y$6),"ERROR")))</f>
        <v>-0.919014174776729</v>
      </c>
      <c r="Y524" s="0" t="n">
        <f aca="false">IF(Stats_DATA!Z$12=1,DATA!Y524,IF(Stats_DATA!Z$12=2,(DATA!Y524-Stats_DATA!Z$2)/Stats_DATA!Z$3,IF(Stats_DATA!Z$12=3,(DATA!Y524-Stats_DATA!Z$6)/(Stats_DATA!Z$10-Stats_DATA!Z$6),"ERROR")))</f>
        <v>-0.781026902312997</v>
      </c>
      <c r="Z524" s="0" t="n">
        <f aca="false">IF(Stats_DATA!AA$12=1,DATA!Z524,IF(Stats_DATA!AA$12=2,(DATA!Z524-Stats_DATA!AA$2)/Stats_DATA!AA$3,IF(Stats_DATA!AA$12=3,(DATA!Z524-Stats_DATA!AA$6)/(Stats_DATA!AA$10-Stats_DATA!AA$6),"ERROR")))</f>
        <v>-0.94464735408475</v>
      </c>
      <c r="AA524" s="0" t="n">
        <f aca="false">IF(Stats_DATA!AB$12=1,DATA!AA524,IF(Stats_DATA!AB$12=2,(DATA!AA524-Stats_DATA!AB$2)/Stats_DATA!AB$3,IF(Stats_DATA!AB$12=3,(DATA!AA524-Stats_DATA!AB$6)/(Stats_DATA!AB$10-Stats_DATA!AB$6),"ERROR")))</f>
        <v>-1.12520016913425</v>
      </c>
      <c r="AB524" s="0" t="n">
        <f aca="false">IF(Stats_DATA!AC$12=1,DATA!AB524,IF(Stats_DATA!AC$12=2,(DATA!AB524-Stats_DATA!AC$2)/Stats_DATA!AC$3,IF(Stats_DATA!AC$12=3,(DATA!AB524-Stats_DATA!AC$6)/(Stats_DATA!AC$10-Stats_DATA!AC$6),"ERROR")))</f>
        <v>-1.18326823025804</v>
      </c>
      <c r="AC524" s="0" t="n">
        <f aca="false">IF(Stats_DATA!AD$12=1,DATA!AC524,IF(Stats_DATA!AD$12=2,(DATA!AC524-Stats_DATA!AD$2)/Stats_DATA!AD$3,IF(Stats_DATA!AD$12=3,(DATA!AC524-Stats_DATA!AD$6)/(Stats_DATA!AD$10-Stats_DATA!AD$6),"ERROR")))</f>
        <v>-1.31269055123691</v>
      </c>
      <c r="AD524" s="0" t="n">
        <f aca="false">IF(Stats_DATA!AE$12=1,DATA!AD524,IF(Stats_DATA!AE$12=2,(DATA!AD524-Stats_DATA!AE$2)/Stats_DATA!AE$3,IF(Stats_DATA!AE$12=3,(DATA!AD524-Stats_DATA!AE$6)/(Stats_DATA!AE$10-Stats_DATA!AE$6),"ERROR")))</f>
        <v>-0.55563242760273</v>
      </c>
      <c r="AE524" s="0" t="n">
        <f aca="false">IF(Stats_DATA!AF$12=1,DATA!AE524,IF(Stats_DATA!AF$12=2,(DATA!AE524-Stats_DATA!AF$2)/Stats_DATA!AF$3,IF(Stats_DATA!AF$12=3,(DATA!AE524-Stats_DATA!AF$6)/(Stats_DATA!AF$10-Stats_DATA!AF$6),"ERROR")))</f>
        <v>-0.432739135754899</v>
      </c>
    </row>
    <row r="525" customFormat="false" ht="12.8" hidden="false" customHeight="false" outlineLevel="0" collapsed="false">
      <c r="A525" s="0" t="n">
        <f aca="false">IF(Stats_DATA!B$12=1,DATA!A525,IF(Stats_DATA!B$12=2,(DATA!A525-Stats_DATA!B$2)/Stats_DATA!B$3,IF(Stats_DATA!B$12=3,(DATA!A525-Stats_DATA!B$6)/(Stats_DATA!B$10-Stats_DATA!B$6),"ERROR")))</f>
        <v>0</v>
      </c>
      <c r="B525" s="0" t="n">
        <f aca="false">IF(Stats_DATA!C$12=1,DATA!B525,IF(Stats_DATA!C$12=2,(DATA!B525-Stats_DATA!C$2)/Stats_DATA!C$3,IF(Stats_DATA!C$12=3,(DATA!B525-Stats_DATA!C$6)/(Stats_DATA!C$10-Stats_DATA!C$6),"ERROR")))</f>
        <v>-0.118412587473454</v>
      </c>
      <c r="C525" s="0" t="n">
        <f aca="false">IF(Stats_DATA!D$12=1,DATA!C525,IF(Stats_DATA!D$12=2,(DATA!C525-Stats_DATA!D$2)/Stats_DATA!D$3,IF(Stats_DATA!D$12=3,(DATA!C525-Stats_DATA!D$6)/(Stats_DATA!D$10-Stats_DATA!D$6),"ERROR")))</f>
        <v>-0.141744579448357</v>
      </c>
      <c r="D525" s="0" t="n">
        <f aca="false">IF(Stats_DATA!E$12=1,DATA!D525,IF(Stats_DATA!E$12=2,(DATA!D525-Stats_DATA!E$2)/Stats_DATA!E$3,IF(Stats_DATA!E$12=3,(DATA!D525-Stats_DATA!E$6)/(Stats_DATA!E$10-Stats_DATA!E$6),"ERROR")))</f>
        <v>-0.133299144797458</v>
      </c>
      <c r="E525" s="0" t="n">
        <f aca="false">IF(Stats_DATA!F$12=1,DATA!E525,IF(Stats_DATA!F$12=2,(DATA!E525-Stats_DATA!F$2)/Stats_DATA!F$3,IF(Stats_DATA!F$12=3,(DATA!E525-Stats_DATA!F$6)/(Stats_DATA!F$10-Stats_DATA!F$6),"ERROR")))</f>
        <v>-0.238379470258165</v>
      </c>
      <c r="F525" s="0" t="n">
        <f aca="false">IF(Stats_DATA!G$12=1,DATA!F525,IF(Stats_DATA!G$12=2,(DATA!F525-Stats_DATA!G$2)/Stats_DATA!G$3,IF(Stats_DATA!G$12=3,(DATA!F525-Stats_DATA!G$6)/(Stats_DATA!G$10-Stats_DATA!G$6),"ERROR")))</f>
        <v>0.199068067178753</v>
      </c>
      <c r="G525" s="0" t="n">
        <f aca="false">IF(Stats_DATA!H$12=1,DATA!G525,IF(Stats_DATA!H$12=2,(DATA!G525-Stats_DATA!H$2)/Stats_DATA!H$3,IF(Stats_DATA!H$12=3,(DATA!G525-Stats_DATA!H$6)/(Stats_DATA!H$10-Stats_DATA!H$6),"ERROR")))</f>
        <v>0.0503479825958157</v>
      </c>
      <c r="H525" s="0" t="n">
        <f aca="false">IF(Stats_DATA!I$12=1,DATA!H525,IF(Stats_DATA!I$12=2,(DATA!H525-Stats_DATA!I$2)/Stats_DATA!I$3,IF(Stats_DATA!I$12=3,(DATA!H525-Stats_DATA!I$6)/(Stats_DATA!I$10-Stats_DATA!I$6),"ERROR")))</f>
        <v>-0.438401902659893</v>
      </c>
      <c r="I525" s="0" t="n">
        <f aca="false">IF(Stats_DATA!J$12=1,DATA!I525,IF(Stats_DATA!J$12=2,(DATA!I525-Stats_DATA!J$2)/Stats_DATA!J$3,IF(Stats_DATA!J$12=3,(DATA!I525-Stats_DATA!J$6)/(Stats_DATA!J$10-Stats_DATA!J$6),"ERROR")))</f>
        <v>-0.285781774769313</v>
      </c>
      <c r="J525" s="0" t="n">
        <f aca="false">IF(Stats_DATA!K$12=1,DATA!J525,IF(Stats_DATA!K$12=2,(DATA!J525-Stats_DATA!K$2)/Stats_DATA!K$3,IF(Stats_DATA!K$12=3,(DATA!J525-Stats_DATA!K$6)/(Stats_DATA!K$10-Stats_DATA!K$6),"ERROR")))</f>
        <v>-0.356086770896569</v>
      </c>
      <c r="K525" s="0" t="n">
        <f aca="false">IF(Stats_DATA!L$12=1,DATA!K525,IF(Stats_DATA!L$12=2,(DATA!K525-Stats_DATA!L$2)/Stats_DATA!L$3,IF(Stats_DATA!L$12=3,(DATA!K525-Stats_DATA!L$6)/(Stats_DATA!L$10-Stats_DATA!L$6),"ERROR")))</f>
        <v>0.797747980046236</v>
      </c>
      <c r="L525" s="0" t="n">
        <f aca="false">IF(Stats_DATA!M$12=1,DATA!L525,IF(Stats_DATA!M$12=2,(DATA!L525-Stats_DATA!M$2)/Stats_DATA!M$3,IF(Stats_DATA!M$12=3,(DATA!L525-Stats_DATA!M$6)/(Stats_DATA!M$10-Stats_DATA!M$6),"ERROR")))</f>
        <v>-0.310379027000283</v>
      </c>
      <c r="M525" s="0" t="n">
        <f aca="false">IF(Stats_DATA!N$12=1,DATA!M525,IF(Stats_DATA!N$12=2,(DATA!M525-Stats_DATA!N$2)/Stats_DATA!N$3,IF(Stats_DATA!N$12=3,(DATA!M525-Stats_DATA!N$6)/(Stats_DATA!N$10-Stats_DATA!N$6),"ERROR")))</f>
        <v>0.0582736637416077</v>
      </c>
      <c r="N525" s="0" t="n">
        <f aca="false">IF(Stats_DATA!O$12=1,DATA!N525,IF(Stats_DATA!O$12=2,(DATA!N525-Stats_DATA!O$2)/Stats_DATA!O$3,IF(Stats_DATA!O$12=3,(DATA!N525-Stats_DATA!O$6)/(Stats_DATA!O$10-Stats_DATA!O$6),"ERROR")))</f>
        <v>-0.287883827028938</v>
      </c>
      <c r="O525" s="0" t="n">
        <f aca="false">IF(Stats_DATA!P$12=1,DATA!O525,IF(Stats_DATA!P$12=2,(DATA!O525-Stats_DATA!P$2)/Stats_DATA!P$3,IF(Stats_DATA!P$12=3,(DATA!O525-Stats_DATA!P$6)/(Stats_DATA!P$10-Stats_DATA!P$6),"ERROR")))</f>
        <v>-0.3052708756062</v>
      </c>
      <c r="P525" s="0" t="n">
        <f aca="false">IF(Stats_DATA!Q$12=1,DATA!P525,IF(Stats_DATA!Q$12=2,(DATA!P525-Stats_DATA!Q$2)/Stats_DATA!Q$3,IF(Stats_DATA!Q$12=3,(DATA!P525-Stats_DATA!Q$6)/(Stats_DATA!Q$10-Stats_DATA!Q$6),"ERROR")))</f>
        <v>-0.100575222535708</v>
      </c>
      <c r="Q525" s="0" t="n">
        <f aca="false">IF(Stats_DATA!R$12=1,DATA!Q525,IF(Stats_DATA!R$12=2,(DATA!Q525-Stats_DATA!R$2)/Stats_DATA!R$3,IF(Stats_DATA!R$12=3,(DATA!Q525-Stats_DATA!R$6)/(Stats_DATA!R$10-Stats_DATA!R$6),"ERROR")))</f>
        <v>-0.165742077186734</v>
      </c>
      <c r="R525" s="0" t="n">
        <f aca="false">IF(Stats_DATA!S$12=1,DATA!R525,IF(Stats_DATA!S$12=2,(DATA!R525-Stats_DATA!S$2)/Stats_DATA!S$3,IF(Stats_DATA!S$12=3,(DATA!R525-Stats_DATA!S$6)/(Stats_DATA!S$10-Stats_DATA!S$6),"ERROR")))</f>
        <v>-0.365523563737834</v>
      </c>
      <c r="S525" s="0" t="n">
        <f aca="false">IF(Stats_DATA!T$12=1,DATA!S525,IF(Stats_DATA!T$12=2,(DATA!S525-Stats_DATA!T$2)/Stats_DATA!T$3,IF(Stats_DATA!T$12=3,(DATA!S525-Stats_DATA!T$6)/(Stats_DATA!T$10-Stats_DATA!T$6),"ERROR")))</f>
        <v>0.279381401146541</v>
      </c>
      <c r="T525" s="0" t="n">
        <f aca="false">IF(Stats_DATA!U$12=1,DATA!T525,IF(Stats_DATA!U$12=2,(DATA!T525-Stats_DATA!U$2)/Stats_DATA!U$3,IF(Stats_DATA!U$12=3,(DATA!T525-Stats_DATA!U$6)/(Stats_DATA!U$10-Stats_DATA!U$6),"ERROR")))</f>
        <v>-0.222866678971944</v>
      </c>
      <c r="U525" s="0" t="n">
        <f aca="false">IF(Stats_DATA!V$12=1,DATA!U525,IF(Stats_DATA!V$12=2,(DATA!U525-Stats_DATA!V$2)/Stats_DATA!V$3,IF(Stats_DATA!V$12=3,(DATA!U525-Stats_DATA!V$6)/(Stats_DATA!V$10-Stats_DATA!V$6),"ERROR")))</f>
        <v>-0.0181037723583934</v>
      </c>
      <c r="V525" s="0" t="n">
        <f aca="false">IF(Stats_DATA!W$12=1,DATA!V525,IF(Stats_DATA!W$12=2,(DATA!V525-Stats_DATA!W$2)/Stats_DATA!W$3,IF(Stats_DATA!W$12=3,(DATA!V525-Stats_DATA!W$6)/(Stats_DATA!W$10-Stats_DATA!W$6),"ERROR")))</f>
        <v>-0.239836926704133</v>
      </c>
      <c r="W525" s="0" t="n">
        <f aca="false">IF(Stats_DATA!X$12=1,DATA!W525,IF(Stats_DATA!X$12=2,(DATA!W525-Stats_DATA!X$2)/Stats_DATA!X$3,IF(Stats_DATA!X$12=3,(DATA!W525-Stats_DATA!X$6)/(Stats_DATA!X$10-Stats_DATA!X$6),"ERROR")))</f>
        <v>-0.00768324425858847</v>
      </c>
      <c r="X525" s="0" t="n">
        <f aca="false">IF(Stats_DATA!Y$12=1,DATA!X525,IF(Stats_DATA!Y$12=2,(DATA!X525-Stats_DATA!Y$2)/Stats_DATA!Y$3,IF(Stats_DATA!Y$12=3,(DATA!X525-Stats_DATA!Y$6)/(Stats_DATA!Y$10-Stats_DATA!Y$6),"ERROR")))</f>
        <v>-0.233054171648042</v>
      </c>
      <c r="Y525" s="0" t="n">
        <f aca="false">IF(Stats_DATA!Z$12=1,DATA!Y525,IF(Stats_DATA!Z$12=2,(DATA!Y525-Stats_DATA!Z$2)/Stats_DATA!Z$3,IF(Stats_DATA!Z$12=3,(DATA!Y525-Stats_DATA!Z$6)/(Stats_DATA!Z$10-Stats_DATA!Z$6),"ERROR")))</f>
        <v>-0.313833202359271</v>
      </c>
      <c r="Z525" s="0" t="n">
        <f aca="false">IF(Stats_DATA!AA$12=1,DATA!Z525,IF(Stats_DATA!AA$12=2,(DATA!Z525-Stats_DATA!AA$2)/Stats_DATA!AA$3,IF(Stats_DATA!AA$12=3,(DATA!Z525-Stats_DATA!AA$6)/(Stats_DATA!AA$10-Stats_DATA!AA$6),"ERROR")))</f>
        <v>0.443728776984621</v>
      </c>
      <c r="AA525" s="0" t="n">
        <f aca="false">IF(Stats_DATA!AB$12=1,DATA!AA525,IF(Stats_DATA!AB$12=2,(DATA!AA525-Stats_DATA!AB$2)/Stats_DATA!AB$3,IF(Stats_DATA!AB$12=3,(DATA!AA525-Stats_DATA!AB$6)/(Stats_DATA!AB$10-Stats_DATA!AB$6),"ERROR")))</f>
        <v>0.0148405247847413</v>
      </c>
      <c r="AB525" s="0" t="n">
        <f aca="false">IF(Stats_DATA!AC$12=1,DATA!AB525,IF(Stats_DATA!AC$12=2,(DATA!AB525-Stats_DATA!AC$2)/Stats_DATA!AC$3,IF(Stats_DATA!AC$12=3,(DATA!AB525-Stats_DATA!AC$6)/(Stats_DATA!AC$10-Stats_DATA!AC$6),"ERROR")))</f>
        <v>-0.377177973123109</v>
      </c>
      <c r="AC525" s="0" t="n">
        <f aca="false">IF(Stats_DATA!AD$12=1,DATA!AC525,IF(Stats_DATA!AD$12=2,(DATA!AC525-Stats_DATA!AD$2)/Stats_DATA!AD$3,IF(Stats_DATA!AD$12=3,(DATA!AC525-Stats_DATA!AD$6)/(Stats_DATA!AD$10-Stats_DATA!AD$6),"ERROR")))</f>
        <v>0.209847641974108</v>
      </c>
      <c r="AD525" s="0" t="n">
        <f aca="false">IF(Stats_DATA!AE$12=1,DATA!AD525,IF(Stats_DATA!AE$12=2,(DATA!AD525-Stats_DATA!AE$2)/Stats_DATA!AE$3,IF(Stats_DATA!AE$12=3,(DATA!AD525-Stats_DATA!AE$6)/(Stats_DATA!AE$10-Stats_DATA!AE$6),"ERROR")))</f>
        <v>-0.0836557787720341</v>
      </c>
      <c r="AE525" s="0" t="n">
        <f aca="false">IF(Stats_DATA!AF$12=1,DATA!AE525,IF(Stats_DATA!AF$12=2,(DATA!AE525-Stats_DATA!AF$2)/Stats_DATA!AF$3,IF(Stats_DATA!AF$12=3,(DATA!AE525-Stats_DATA!AF$6)/(Stats_DATA!AF$10-Stats_DATA!AF$6),"ERROR")))</f>
        <v>0.352366345830718</v>
      </c>
    </row>
    <row r="526" customFormat="false" ht="12.8" hidden="false" customHeight="false" outlineLevel="0" collapsed="false">
      <c r="A526" s="0" t="n">
        <f aca="false">IF(Stats_DATA!B$12=1,DATA!A526,IF(Stats_DATA!B$12=2,(DATA!A526-Stats_DATA!B$2)/Stats_DATA!B$3,IF(Stats_DATA!B$12=3,(DATA!A526-Stats_DATA!B$6)/(Stats_DATA!B$10-Stats_DATA!B$6),"ERROR")))</f>
        <v>0</v>
      </c>
      <c r="B526" s="0" t="n">
        <f aca="false">IF(Stats_DATA!C$12=1,DATA!B526,IF(Stats_DATA!C$12=2,(DATA!B526-Stats_DATA!C$2)/Stats_DATA!C$3,IF(Stats_DATA!C$12=3,(DATA!B526-Stats_DATA!C$6)/(Stats_DATA!C$10-Stats_DATA!C$6),"ERROR")))</f>
        <v>-1.21459490233436</v>
      </c>
      <c r="C526" s="0" t="n">
        <f aca="false">IF(Stats_DATA!D$12=1,DATA!C526,IF(Stats_DATA!D$12=2,(DATA!C526-Stats_DATA!D$2)/Stats_DATA!D$3,IF(Stats_DATA!D$12=3,(DATA!C526-Stats_DATA!D$6)/(Stats_DATA!D$10-Stats_DATA!D$6),"ERROR")))</f>
        <v>-0.839250985278264</v>
      </c>
      <c r="D526" s="0" t="n">
        <f aca="false">IF(Stats_DATA!E$12=1,DATA!D526,IF(Stats_DATA!E$12=2,(DATA!D526-Stats_DATA!E$2)/Stats_DATA!E$3,IF(Stats_DATA!E$12=3,(DATA!D526-Stats_DATA!E$6)/(Stats_DATA!E$10-Stats_DATA!E$6),"ERROR")))</f>
        <v>-1.19219128348273</v>
      </c>
      <c r="E526" s="0" t="n">
        <f aca="false">IF(Stats_DATA!F$12=1,DATA!E526,IF(Stats_DATA!F$12=2,(DATA!E526-Stats_DATA!F$2)/Stats_DATA!F$3,IF(Stats_DATA!F$12=3,(DATA!E526-Stats_DATA!F$6)/(Stats_DATA!F$10-Stats_DATA!F$6),"ERROR")))</f>
        <v>-1.02777659007828</v>
      </c>
      <c r="F526" s="0" t="n">
        <f aca="false">IF(Stats_DATA!G$12=1,DATA!F526,IF(Stats_DATA!G$12=2,(DATA!F526-Stats_DATA!G$2)/Stats_DATA!G$3,IF(Stats_DATA!G$12=3,(DATA!F526-Stats_DATA!G$6)/(Stats_DATA!G$10-Stats_DATA!G$6),"ERROR")))</f>
        <v>-0.102408139415406</v>
      </c>
      <c r="G526" s="0" t="n">
        <f aca="false">IF(Stats_DATA!H$12=1,DATA!G526,IF(Stats_DATA!H$12=2,(DATA!G526-Stats_DATA!H$2)/Stats_DATA!H$3,IF(Stats_DATA!H$12=3,(DATA!G526-Stats_DATA!H$6)/(Stats_DATA!H$10-Stats_DATA!H$6),"ERROR")))</f>
        <v>-0.381555233463232</v>
      </c>
      <c r="H526" s="0" t="n">
        <f aca="false">IF(Stats_DATA!I$12=1,DATA!H526,IF(Stats_DATA!I$12=2,(DATA!H526-Stats_DATA!I$2)/Stats_DATA!I$3,IF(Stats_DATA!I$12=3,(DATA!H526-Stats_DATA!I$6)/(Stats_DATA!I$10-Stats_DATA!I$6),"ERROR")))</f>
        <v>-0.821619079107722</v>
      </c>
      <c r="I526" s="0" t="n">
        <f aca="false">IF(Stats_DATA!J$12=1,DATA!I526,IF(Stats_DATA!J$12=2,(DATA!I526-Stats_DATA!J$2)/Stats_DATA!J$3,IF(Stats_DATA!J$12=3,(DATA!I526-Stats_DATA!J$6)/(Stats_DATA!J$10-Stats_DATA!J$6),"ERROR")))</f>
        <v>-0.638075531828089</v>
      </c>
      <c r="J526" s="0" t="n">
        <f aca="false">IF(Stats_DATA!K$12=1,DATA!J526,IF(Stats_DATA!K$12=2,(DATA!J526-Stats_DATA!K$2)/Stats_DATA!K$3,IF(Stats_DATA!K$12=3,(DATA!J526-Stats_DATA!K$6)/(Stats_DATA!K$10-Stats_DATA!K$6),"ERROR")))</f>
        <v>-1.54889571595603</v>
      </c>
      <c r="K526" s="0" t="n">
        <f aca="false">IF(Stats_DATA!L$12=1,DATA!K526,IF(Stats_DATA!L$12=2,(DATA!K526-Stats_DATA!L$2)/Stats_DATA!L$3,IF(Stats_DATA!L$12=3,(DATA!K526-Stats_DATA!L$6)/(Stats_DATA!L$10-Stats_DATA!L$6),"ERROR")))</f>
        <v>0.865733155019706</v>
      </c>
      <c r="L526" s="0" t="n">
        <f aca="false">IF(Stats_DATA!M$12=1,DATA!L526,IF(Stats_DATA!M$12=2,(DATA!L526-Stats_DATA!M$2)/Stats_DATA!M$3,IF(Stats_DATA!M$12=3,(DATA!L526-Stats_DATA!M$6)/(Stats_DATA!M$10-Stats_DATA!M$6),"ERROR")))</f>
        <v>-0.560277397168062</v>
      </c>
      <c r="M526" s="0" t="n">
        <f aca="false">IF(Stats_DATA!N$12=1,DATA!M526,IF(Stats_DATA!N$12=2,(DATA!M526-Stats_DATA!N$2)/Stats_DATA!N$3,IF(Stats_DATA!N$12=3,(DATA!M526-Stats_DATA!N$6)/(Stats_DATA!N$10-Stats_DATA!N$6),"ERROR")))</f>
        <v>-0.00154704894720703</v>
      </c>
      <c r="N526" s="0" t="n">
        <f aca="false">IF(Stats_DATA!O$12=1,DATA!N526,IF(Stats_DATA!O$12=2,(DATA!N526-Stats_DATA!O$2)/Stats_DATA!O$3,IF(Stats_DATA!O$12=3,(DATA!N526-Stats_DATA!O$6)/(Stats_DATA!O$10-Stats_DATA!O$6),"ERROR")))</f>
        <v>-0.440219216033179</v>
      </c>
      <c r="O526" s="0" t="n">
        <f aca="false">IF(Stats_DATA!P$12=1,DATA!O526,IF(Stats_DATA!P$12=2,(DATA!O526-Stats_DATA!P$2)/Stats_DATA!P$3,IF(Stats_DATA!P$12=3,(DATA!O526-Stats_DATA!P$6)/(Stats_DATA!P$10-Stats_DATA!P$6),"ERROR")))</f>
        <v>-0.55169321498546</v>
      </c>
      <c r="P526" s="0" t="n">
        <f aca="false">IF(Stats_DATA!Q$12=1,DATA!P526,IF(Stats_DATA!Q$12=2,(DATA!P526-Stats_DATA!Q$2)/Stats_DATA!Q$3,IF(Stats_DATA!Q$12=3,(DATA!P526-Stats_DATA!Q$6)/(Stats_DATA!Q$10-Stats_DATA!Q$6),"ERROR")))</f>
        <v>0.563200993719546</v>
      </c>
      <c r="Q526" s="0" t="n">
        <f aca="false">IF(Stats_DATA!R$12=1,DATA!Q526,IF(Stats_DATA!R$12=2,(DATA!Q526-Stats_DATA!R$2)/Stats_DATA!R$3,IF(Stats_DATA!R$12=3,(DATA!Q526-Stats_DATA!R$6)/(Stats_DATA!R$10-Stats_DATA!R$6),"ERROR")))</f>
        <v>-0.282448525228791</v>
      </c>
      <c r="R526" s="0" t="n">
        <f aca="false">IF(Stats_DATA!S$12=1,DATA!R526,IF(Stats_DATA!S$12=2,(DATA!R526-Stats_DATA!S$2)/Stats_DATA!S$3,IF(Stats_DATA!S$12=3,(DATA!R526-Stats_DATA!S$6)/(Stats_DATA!S$10-Stats_DATA!S$6),"ERROR")))</f>
        <v>-0.704752992501735</v>
      </c>
      <c r="S526" s="0" t="n">
        <f aca="false">IF(Stats_DATA!T$12=1,DATA!S526,IF(Stats_DATA!T$12=2,(DATA!S526-Stats_DATA!T$2)/Stats_DATA!T$3,IF(Stats_DATA!T$12=3,(DATA!S526-Stats_DATA!T$6)/(Stats_DATA!T$10-Stats_DATA!T$6),"ERROR")))</f>
        <v>-0.809547199473266</v>
      </c>
      <c r="T526" s="0" t="n">
        <f aca="false">IF(Stats_DATA!U$12=1,DATA!T526,IF(Stats_DATA!U$12=2,(DATA!T526-Stats_DATA!U$2)/Stats_DATA!U$3,IF(Stats_DATA!U$12=3,(DATA!T526-Stats_DATA!U$6)/(Stats_DATA!U$10-Stats_DATA!U$6),"ERROR")))</f>
        <v>-0.278513826985731</v>
      </c>
      <c r="U526" s="0" t="n">
        <f aca="false">IF(Stats_DATA!V$12=1,DATA!U526,IF(Stats_DATA!V$12=2,(DATA!U526-Stats_DATA!V$2)/Stats_DATA!V$3,IF(Stats_DATA!V$12=3,(DATA!U526-Stats_DATA!V$6)/(Stats_DATA!V$10-Stats_DATA!V$6),"ERROR")))</f>
        <v>-0.113717232143379</v>
      </c>
      <c r="V526" s="0" t="n">
        <f aca="false">IF(Stats_DATA!W$12=1,DATA!V526,IF(Stats_DATA!W$12=2,(DATA!V526-Stats_DATA!W$2)/Stats_DATA!W$3,IF(Stats_DATA!W$12=3,(DATA!V526-Stats_DATA!W$6)/(Stats_DATA!W$10-Stats_DATA!W$6),"ERROR")))</f>
        <v>-1.040541781938</v>
      </c>
      <c r="W526" s="0" t="n">
        <f aca="false">IF(Stats_DATA!X$12=1,DATA!W526,IF(Stats_DATA!X$12=2,(DATA!W526-Stats_DATA!X$2)/Stats_DATA!X$3,IF(Stats_DATA!X$12=3,(DATA!W526-Stats_DATA!X$6)/(Stats_DATA!X$10-Stats_DATA!X$6),"ERROR")))</f>
        <v>-0.437212912866093</v>
      </c>
      <c r="X526" s="0" t="n">
        <f aca="false">IF(Stats_DATA!Y$12=1,DATA!X526,IF(Stats_DATA!Y$12=2,(DATA!X526-Stats_DATA!Y$2)/Stats_DATA!Y$3,IF(Stats_DATA!Y$12=3,(DATA!X526-Stats_DATA!Y$6)/(Stats_DATA!Y$10-Stats_DATA!Y$6),"ERROR")))</f>
        <v>-0.980319060088881</v>
      </c>
      <c r="Y526" s="0" t="n">
        <f aca="false">IF(Stats_DATA!Z$12=1,DATA!Y526,IF(Stats_DATA!Z$12=2,(DATA!Y526-Stats_DATA!Z$2)/Stats_DATA!Z$3,IF(Stats_DATA!Z$12=3,(DATA!Y526-Stats_DATA!Z$6)/(Stats_DATA!Z$10-Stats_DATA!Z$6),"ERROR")))</f>
        <v>-0.885355119520709</v>
      </c>
      <c r="Z526" s="0" t="n">
        <f aca="false">IF(Stats_DATA!AA$12=1,DATA!Z526,IF(Stats_DATA!AA$12=2,(DATA!Z526-Stats_DATA!AA$2)/Stats_DATA!AA$3,IF(Stats_DATA!AA$12=3,(DATA!Z526-Stats_DATA!AA$6)/(Stats_DATA!AA$10-Stats_DATA!AA$6),"ERROR")))</f>
        <v>0.417450364409174</v>
      </c>
      <c r="AA526" s="0" t="n">
        <f aca="false">IF(Stats_DATA!AB$12=1,DATA!AA526,IF(Stats_DATA!AB$12=2,(DATA!AA526-Stats_DATA!AB$2)/Stats_DATA!AB$3,IF(Stats_DATA!AB$12=3,(DATA!AA526-Stats_DATA!AB$6)/(Stats_DATA!AB$10-Stats_DATA!AB$6),"ERROR")))</f>
        <v>-0.190451967904022</v>
      </c>
      <c r="AB526" s="0" t="n">
        <f aca="false">IF(Stats_DATA!AC$12=1,DATA!AB526,IF(Stats_DATA!AC$12=2,(DATA!AB526-Stats_DATA!AC$2)/Stats_DATA!AC$3,IF(Stats_DATA!AC$12=3,(DATA!AB526-Stats_DATA!AC$6)/(Stats_DATA!AC$10-Stats_DATA!AC$6),"ERROR")))</f>
        <v>-0.900415247719347</v>
      </c>
      <c r="AC526" s="0" t="n">
        <f aca="false">IF(Stats_DATA!AD$12=1,DATA!AC526,IF(Stats_DATA!AD$12=2,(DATA!AC526-Stats_DATA!AD$2)/Stats_DATA!AD$3,IF(Stats_DATA!AD$12=3,(DATA!AC526-Stats_DATA!AD$6)/(Stats_DATA!AD$10-Stats_DATA!AD$6),"ERROR")))</f>
        <v>-0.750410259259701</v>
      </c>
      <c r="AD526" s="0" t="n">
        <f aca="false">IF(Stats_DATA!AE$12=1,DATA!AD526,IF(Stats_DATA!AE$12=2,(DATA!AD526-Stats_DATA!AE$2)/Stats_DATA!AE$3,IF(Stats_DATA!AE$12=3,(DATA!AD526-Stats_DATA!AE$6)/(Stats_DATA!AE$10-Stats_DATA!AE$6),"ERROR")))</f>
        <v>-0.644532138855088</v>
      </c>
      <c r="AE526" s="0" t="n">
        <f aca="false">IF(Stats_DATA!AF$12=1,DATA!AE526,IF(Stats_DATA!AF$12=2,(DATA!AE526-Stats_DATA!AF$2)/Stats_DATA!AF$3,IF(Stats_DATA!AF$12=3,(DATA!AE526-Stats_DATA!AF$6)/(Stats_DATA!AF$10-Stats_DATA!AF$6),"ERROR")))</f>
        <v>0.450919784280817</v>
      </c>
    </row>
    <row r="527" customFormat="false" ht="12.8" hidden="false" customHeight="false" outlineLevel="0" collapsed="false">
      <c r="A527" s="0" t="n">
        <f aca="false">IF(Stats_DATA!B$12=1,DATA!A527,IF(Stats_DATA!B$12=2,(DATA!A527-Stats_DATA!B$2)/Stats_DATA!B$3,IF(Stats_DATA!B$12=3,(DATA!A527-Stats_DATA!B$6)/(Stats_DATA!B$10-Stats_DATA!B$6),"ERROR")))</f>
        <v>0</v>
      </c>
      <c r="B527" s="0" t="n">
        <f aca="false">IF(Stats_DATA!C$12=1,DATA!B527,IF(Stats_DATA!C$12=2,(DATA!B527-Stats_DATA!C$2)/Stats_DATA!C$3,IF(Stats_DATA!C$12=3,(DATA!B527-Stats_DATA!C$6)/(Stats_DATA!C$10-Stats_DATA!C$6),"ERROR")))</f>
        <v>-1.57667842129954</v>
      </c>
      <c r="C527" s="0" t="n">
        <f aca="false">IF(Stats_DATA!D$12=1,DATA!C527,IF(Stats_DATA!D$12=2,(DATA!C527-Stats_DATA!D$2)/Stats_DATA!D$3,IF(Stats_DATA!D$12=3,(DATA!C527-Stats_DATA!D$6)/(Stats_DATA!D$10-Stats_DATA!D$6),"ERROR")))</f>
        <v>-1.43910649429198</v>
      </c>
      <c r="D527" s="0" t="n">
        <f aca="false">IF(Stats_DATA!E$12=1,DATA!D527,IF(Stats_DATA!E$12=2,(DATA!D527-Stats_DATA!E$2)/Stats_DATA!E$3,IF(Stats_DATA!E$12=3,(DATA!D527-Stats_DATA!E$6)/(Stats_DATA!E$10-Stats_DATA!E$6),"ERROR")))</f>
        <v>-1.54076557087737</v>
      </c>
      <c r="E527" s="0" t="n">
        <f aca="false">IF(Stats_DATA!F$12=1,DATA!E527,IF(Stats_DATA!F$12=2,(DATA!E527-Stats_DATA!F$2)/Stats_DATA!F$3,IF(Stats_DATA!F$12=3,(DATA!E527-Stats_DATA!F$6)/(Stats_DATA!F$10-Stats_DATA!F$6),"ERROR")))</f>
        <v>-1.23208779567607</v>
      </c>
      <c r="F527" s="0" t="n">
        <f aca="false">IF(Stats_DATA!G$12=1,DATA!F527,IF(Stats_DATA!G$12=2,(DATA!F527-Stats_DATA!G$2)/Stats_DATA!G$3,IF(Stats_DATA!G$12=3,(DATA!F527-Stats_DATA!G$6)/(Stats_DATA!G$10-Stats_DATA!G$6),"ERROR")))</f>
        <v>0.514764849555654</v>
      </c>
      <c r="G527" s="0" t="n">
        <f aca="false">IF(Stats_DATA!H$12=1,DATA!G527,IF(Stats_DATA!H$12=2,(DATA!G527-Stats_DATA!H$2)/Stats_DATA!H$3,IF(Stats_DATA!H$12=3,(DATA!G527-Stats_DATA!H$6)/(Stats_DATA!H$10-Stats_DATA!H$6),"ERROR")))</f>
        <v>-0.530572257153924</v>
      </c>
      <c r="H527" s="0" t="n">
        <f aca="false">IF(Stats_DATA!I$12=1,DATA!H527,IF(Stats_DATA!I$12=2,(DATA!H527-Stats_DATA!I$2)/Stats_DATA!I$3,IF(Stats_DATA!I$12=3,(DATA!H527-Stats_DATA!I$6)/(Stats_DATA!I$10-Stats_DATA!I$6),"ERROR")))</f>
        <v>-0.792140834765581</v>
      </c>
      <c r="I527" s="0" t="n">
        <f aca="false">IF(Stats_DATA!J$12=1,DATA!I527,IF(Stats_DATA!J$12=2,(DATA!I527-Stats_DATA!J$2)/Stats_DATA!J$3,IF(Stats_DATA!J$12=3,(DATA!I527-Stats_DATA!J$6)/(Stats_DATA!J$10-Stats_DATA!J$6),"ERROR")))</f>
        <v>-0.871563566864848</v>
      </c>
      <c r="J527" s="0" t="n">
        <f aca="false">IF(Stats_DATA!K$12=1,DATA!J527,IF(Stats_DATA!K$12=2,(DATA!J527-Stats_DATA!K$2)/Stats_DATA!K$3,IF(Stats_DATA!K$12=3,(DATA!J527-Stats_DATA!K$6)/(Stats_DATA!K$10-Stats_DATA!K$6),"ERROR")))</f>
        <v>-0.487405186866417</v>
      </c>
      <c r="K527" s="0" t="n">
        <f aca="false">IF(Stats_DATA!L$12=1,DATA!K527,IF(Stats_DATA!L$12=2,(DATA!K527-Stats_DATA!L$2)/Stats_DATA!L$3,IF(Stats_DATA!L$12=3,(DATA!K527-Stats_DATA!L$6)/(Stats_DATA!L$10-Stats_DATA!L$6),"ERROR")))</f>
        <v>1.19857724082732</v>
      </c>
      <c r="L527" s="0" t="n">
        <f aca="false">IF(Stats_DATA!M$12=1,DATA!L527,IF(Stats_DATA!M$12=2,(DATA!L527-Stats_DATA!M$2)/Stats_DATA!M$3,IF(Stats_DATA!M$12=3,(DATA!L527-Stats_DATA!M$6)/(Stats_DATA!M$10-Stats_DATA!M$6),"ERROR")))</f>
        <v>-1.00418056264647</v>
      </c>
      <c r="M527" s="0" t="n">
        <f aca="false">IF(Stats_DATA!N$12=1,DATA!M527,IF(Stats_DATA!N$12=2,(DATA!M527-Stats_DATA!N$2)/Stats_DATA!N$3,IF(Stats_DATA!N$12=3,(DATA!M527-Stats_DATA!N$6)/(Stats_DATA!N$10-Stats_DATA!N$6),"ERROR")))</f>
        <v>-0.974449367131654</v>
      </c>
      <c r="N527" s="0" t="n">
        <f aca="false">IF(Stats_DATA!O$12=1,DATA!N527,IF(Stats_DATA!O$12=2,(DATA!N527-Stats_DATA!O$2)/Stats_DATA!O$3,IF(Stats_DATA!O$12=3,(DATA!N527-Stats_DATA!O$6)/(Stats_DATA!O$10-Stats_DATA!O$6),"ERROR")))</f>
        <v>-0.888817260925537</v>
      </c>
      <c r="O527" s="0" t="n">
        <f aca="false">IF(Stats_DATA!P$12=1,DATA!O527,IF(Stats_DATA!P$12=2,(DATA!O527-Stats_DATA!P$2)/Stats_DATA!P$3,IF(Stats_DATA!P$12=3,(DATA!O527-Stats_DATA!P$6)/(Stats_DATA!P$10-Stats_DATA!P$6),"ERROR")))</f>
        <v>-0.727244401629775</v>
      </c>
      <c r="P527" s="0" t="n">
        <f aca="false">IF(Stats_DATA!Q$12=1,DATA!P527,IF(Stats_DATA!Q$12=2,(DATA!P527-Stats_DATA!Q$2)/Stats_DATA!Q$3,IF(Stats_DATA!Q$12=3,(DATA!P527-Stats_DATA!Q$6)/(Stats_DATA!Q$10-Stats_DATA!Q$6),"ERROR")))</f>
        <v>0.285101073712954</v>
      </c>
      <c r="Q527" s="0" t="n">
        <f aca="false">IF(Stats_DATA!R$12=1,DATA!Q527,IF(Stats_DATA!R$12=2,(DATA!Q527-Stats_DATA!R$2)/Stats_DATA!R$3,IF(Stats_DATA!R$12=3,(DATA!Q527-Stats_DATA!R$6)/(Stats_DATA!R$10-Stats_DATA!R$6),"ERROR")))</f>
        <v>-0.43880166136169</v>
      </c>
      <c r="R527" s="0" t="n">
        <f aca="false">IF(Stats_DATA!S$12=1,DATA!R527,IF(Stats_DATA!S$12=2,(DATA!R527-Stats_DATA!S$2)/Stats_DATA!S$3,IF(Stats_DATA!S$12=3,(DATA!R527-Stats_DATA!S$6)/(Stats_DATA!S$10-Stats_DATA!S$6),"ERROR")))</f>
        <v>-0.459938004360599</v>
      </c>
      <c r="S527" s="0" t="n">
        <f aca="false">IF(Stats_DATA!T$12=1,DATA!S527,IF(Stats_DATA!T$12=2,(DATA!S527-Stats_DATA!T$2)/Stats_DATA!T$3,IF(Stats_DATA!T$12=3,(DATA!S527-Stats_DATA!T$6)/(Stats_DATA!T$10-Stats_DATA!T$6),"ERROR")))</f>
        <v>-0.725434393442357</v>
      </c>
      <c r="T527" s="0" t="n">
        <f aca="false">IF(Stats_DATA!U$12=1,DATA!T527,IF(Stats_DATA!U$12=2,(DATA!T527-Stats_DATA!U$2)/Stats_DATA!U$3,IF(Stats_DATA!U$12=3,(DATA!T527-Stats_DATA!U$6)/(Stats_DATA!U$10-Stats_DATA!U$6),"ERROR")))</f>
        <v>-0.559169008272658</v>
      </c>
      <c r="U527" s="0" t="n">
        <f aca="false">IF(Stats_DATA!V$12=1,DATA!U527,IF(Stats_DATA!V$12=2,(DATA!U527-Stats_DATA!V$2)/Stats_DATA!V$3,IF(Stats_DATA!V$12=3,(DATA!U527-Stats_DATA!V$6)/(Stats_DATA!V$10-Stats_DATA!V$6),"ERROR")))</f>
        <v>0.0491657764231377</v>
      </c>
      <c r="V527" s="0" t="n">
        <f aca="false">IF(Stats_DATA!W$12=1,DATA!V527,IF(Stats_DATA!W$12=2,(DATA!V527-Stats_DATA!W$2)/Stats_DATA!W$3,IF(Stats_DATA!W$12=3,(DATA!V527-Stats_DATA!W$6)/(Stats_DATA!W$10-Stats_DATA!W$6),"ERROR")))</f>
        <v>-1.40613492901765</v>
      </c>
      <c r="W527" s="0" t="n">
        <f aca="false">IF(Stats_DATA!X$12=1,DATA!W527,IF(Stats_DATA!X$12=2,(DATA!W527-Stats_DATA!X$2)/Stats_DATA!X$3,IF(Stats_DATA!X$12=3,(DATA!W527-Stats_DATA!X$6)/(Stats_DATA!X$10-Stats_DATA!X$6),"ERROR")))</f>
        <v>-1.17587378236536</v>
      </c>
      <c r="X527" s="0" t="n">
        <f aca="false">IF(Stats_DATA!Y$12=1,DATA!X527,IF(Stats_DATA!Y$12=2,(DATA!X527-Stats_DATA!Y$2)/Stats_DATA!Y$3,IF(Stats_DATA!Y$12=3,(DATA!X527-Stats_DATA!Y$6)/(Stats_DATA!Y$10-Stats_DATA!Y$6),"ERROR")))</f>
        <v>-1.30827043685583</v>
      </c>
      <c r="Y527" s="0" t="n">
        <f aca="false">IF(Stats_DATA!Z$12=1,DATA!Y527,IF(Stats_DATA!Z$12=2,(DATA!Y527-Stats_DATA!Z$2)/Stats_DATA!Z$3,IF(Stats_DATA!Z$12=3,(DATA!Y527-Stats_DATA!Z$6)/(Stats_DATA!Z$10-Stats_DATA!Z$6),"ERROR")))</f>
        <v>-1.06257257939037</v>
      </c>
      <c r="Z527" s="0" t="n">
        <f aca="false">IF(Stats_DATA!AA$12=1,DATA!Z527,IF(Stats_DATA!AA$12=2,(DATA!Z527-Stats_DATA!AA$2)/Stats_DATA!AA$3,IF(Stats_DATA!AA$12=3,(DATA!Z527-Stats_DATA!AA$6)/(Stats_DATA!AA$10-Stats_DATA!AA$6),"ERROR")))</f>
        <v>1.38975162970066</v>
      </c>
      <c r="AA527" s="0" t="n">
        <f aca="false">IF(Stats_DATA!AB$12=1,DATA!AA527,IF(Stats_DATA!AB$12=2,(DATA!AA527-Stats_DATA!AB$2)/Stats_DATA!AB$3,IF(Stats_DATA!AB$12=3,(DATA!AA527-Stats_DATA!AB$6)/(Stats_DATA!AB$10-Stats_DATA!AB$6),"ERROR")))</f>
        <v>-0.195536611685787</v>
      </c>
      <c r="AB527" s="0" t="n">
        <f aca="false">IF(Stats_DATA!AC$12=1,DATA!AB527,IF(Stats_DATA!AC$12=2,(DATA!AB527-Stats_DATA!AC$2)/Stats_DATA!AC$3,IF(Stats_DATA!AC$12=3,(DATA!AB527-Stats_DATA!AC$6)/(Stats_DATA!AC$10-Stats_DATA!AC$6),"ERROR")))</f>
        <v>-0.4639368103363</v>
      </c>
      <c r="AC527" s="0" t="n">
        <f aca="false">IF(Stats_DATA!AD$12=1,DATA!AC527,IF(Stats_DATA!AD$12=2,(DATA!AC527-Stats_DATA!AD$2)/Stats_DATA!AD$3,IF(Stats_DATA!AD$12=3,(DATA!AC527-Stats_DATA!AD$6)/(Stats_DATA!AD$10-Stats_DATA!AD$6),"ERROR")))</f>
        <v>-0.448580145817388</v>
      </c>
      <c r="AD527" s="0" t="n">
        <f aca="false">IF(Stats_DATA!AE$12=1,DATA!AD527,IF(Stats_DATA!AE$12=2,(DATA!AD527-Stats_DATA!AE$2)/Stats_DATA!AE$3,IF(Stats_DATA!AE$12=3,(DATA!AD527-Stats_DATA!AE$6)/(Stats_DATA!AE$10-Stats_DATA!AE$6),"ERROR")))</f>
        <v>0.132936245006437</v>
      </c>
      <c r="AE527" s="0" t="n">
        <f aca="false">IF(Stats_DATA!AF$12=1,DATA!AE527,IF(Stats_DATA!AF$12=2,(DATA!AE527-Stats_DATA!AF$2)/Stats_DATA!AF$3,IF(Stats_DATA!AF$12=3,(DATA!AE527-Stats_DATA!AF$6)/(Stats_DATA!AF$10-Stats_DATA!AF$6),"ERROR")))</f>
        <v>1.16017233852001</v>
      </c>
    </row>
    <row r="528" customFormat="false" ht="12.8" hidden="false" customHeight="false" outlineLevel="0" collapsed="false">
      <c r="A528" s="0" t="n">
        <f aca="false">IF(Stats_DATA!B$12=1,DATA!A528,IF(Stats_DATA!B$12=2,(DATA!A528-Stats_DATA!B$2)/Stats_DATA!B$3,IF(Stats_DATA!B$12=3,(DATA!A528-Stats_DATA!B$6)/(Stats_DATA!B$10-Stats_DATA!B$6),"ERROR")))</f>
        <v>0</v>
      </c>
      <c r="B528" s="0" t="n">
        <f aca="false">IF(Stats_DATA!C$12=1,DATA!B528,IF(Stats_DATA!C$12=2,(DATA!B528-Stats_DATA!C$2)/Stats_DATA!C$3,IF(Stats_DATA!C$12=3,(DATA!B528-Stats_DATA!C$6)/(Stats_DATA!C$10-Stats_DATA!C$6),"ERROR")))</f>
        <v>-0.189353715797354</v>
      </c>
      <c r="C528" s="0" t="n">
        <f aca="false">IF(Stats_DATA!D$12=1,DATA!C528,IF(Stats_DATA!D$12=2,(DATA!C528-Stats_DATA!D$2)/Stats_DATA!D$3,IF(Stats_DATA!D$12=3,(DATA!C528-Stats_DATA!D$6)/(Stats_DATA!D$10-Stats_DATA!D$6),"ERROR")))</f>
        <v>-0.125469429978993</v>
      </c>
      <c r="D528" s="0" t="n">
        <f aca="false">IF(Stats_DATA!E$12=1,DATA!D528,IF(Stats_DATA!E$12=2,(DATA!D528-Stats_DATA!E$2)/Stats_DATA!E$3,IF(Stats_DATA!E$12=3,(DATA!D528-Stats_DATA!E$6)/(Stats_DATA!E$10-Stats_DATA!E$6),"ERROR")))</f>
        <v>-0.186387790693455</v>
      </c>
      <c r="E528" s="0" t="n">
        <f aca="false">IF(Stats_DATA!F$12=1,DATA!E528,IF(Stats_DATA!F$12=2,(DATA!E528-Stats_DATA!F$2)/Stats_DATA!F$3,IF(Stats_DATA!F$12=3,(DATA!E528-Stats_DATA!F$6)/(Stats_DATA!F$10-Stats_DATA!F$6),"ERROR")))</f>
        <v>-0.294927356091211</v>
      </c>
      <c r="F528" s="0" t="n">
        <f aca="false">IF(Stats_DATA!G$12=1,DATA!F528,IF(Stats_DATA!G$12=2,(DATA!F528-Stats_DATA!G$2)/Stats_DATA!G$3,IF(Stats_DATA!G$12=3,(DATA!F528-Stats_DATA!G$6)/(Stats_DATA!G$10-Stats_DATA!G$6),"ERROR")))</f>
        <v>0.792066077319147</v>
      </c>
      <c r="G528" s="0" t="n">
        <f aca="false">IF(Stats_DATA!H$12=1,DATA!G528,IF(Stats_DATA!H$12=2,(DATA!G528-Stats_DATA!H$2)/Stats_DATA!H$3,IF(Stats_DATA!H$12=3,(DATA!G528-Stats_DATA!H$6)/(Stats_DATA!H$10-Stats_DATA!H$6),"ERROR")))</f>
        <v>0.17910475020658</v>
      </c>
      <c r="H528" s="0" t="n">
        <f aca="false">IF(Stats_DATA!I$12=1,DATA!H528,IF(Stats_DATA!I$12=2,(DATA!H528-Stats_DATA!I$2)/Stats_DATA!I$3,IF(Stats_DATA!I$12=3,(DATA!H528-Stats_DATA!I$6)/(Stats_DATA!I$10-Stats_DATA!I$6),"ERROR")))</f>
        <v>-0.586922078409232</v>
      </c>
      <c r="I528" s="0" t="n">
        <f aca="false">IF(Stats_DATA!J$12=1,DATA!I528,IF(Stats_DATA!J$12=2,(DATA!I528-Stats_DATA!J$2)/Stats_DATA!J$3,IF(Stats_DATA!J$12=3,(DATA!I528-Stats_DATA!J$6)/(Stats_DATA!J$10-Stats_DATA!J$6),"ERROR")))</f>
        <v>-0.448398717493591</v>
      </c>
      <c r="J528" s="0" t="n">
        <f aca="false">IF(Stats_DATA!K$12=1,DATA!J528,IF(Stats_DATA!K$12=2,(DATA!J528-Stats_DATA!K$2)/Stats_DATA!K$3,IF(Stats_DATA!K$12=3,(DATA!J528-Stats_DATA!K$6)/(Stats_DATA!K$10-Stats_DATA!K$6),"ERROR")))</f>
        <v>-0.323257166904106</v>
      </c>
      <c r="K528" s="0" t="n">
        <f aca="false">IF(Stats_DATA!L$12=1,DATA!K528,IF(Stats_DATA!L$12=2,(DATA!K528-Stats_DATA!L$2)/Stats_DATA!L$3,IF(Stats_DATA!L$12=3,(DATA!K528-Stats_DATA!L$6)/(Stats_DATA!L$10-Stats_DATA!L$6),"ERROR")))</f>
        <v>0.0527437709619525</v>
      </c>
      <c r="L528" s="0" t="n">
        <f aca="false">IF(Stats_DATA!M$12=1,DATA!L528,IF(Stats_DATA!M$12=2,(DATA!L528-Stats_DATA!M$2)/Stats_DATA!M$3,IF(Stats_DATA!M$12=3,(DATA!L528-Stats_DATA!M$6)/(Stats_DATA!M$10-Stats_DATA!M$6),"ERROR")))</f>
        <v>-0.740579251545969</v>
      </c>
      <c r="M528" s="0" t="n">
        <f aca="false">IF(Stats_DATA!N$12=1,DATA!M528,IF(Stats_DATA!N$12=2,(DATA!M528-Stats_DATA!N$2)/Stats_DATA!N$3,IF(Stats_DATA!N$12=3,(DATA!M528-Stats_DATA!N$6)/(Stats_DATA!N$10-Stats_DATA!N$6),"ERROR")))</f>
        <v>-1.10587366016011</v>
      </c>
      <c r="N528" s="0" t="n">
        <f aca="false">IF(Stats_DATA!O$12=1,DATA!N528,IF(Stats_DATA!O$12=2,(DATA!N528-Stats_DATA!O$2)/Stats_DATA!O$3,IF(Stats_DATA!O$12=3,(DATA!N528-Stats_DATA!O$6)/(Stats_DATA!O$10-Stats_DATA!O$6),"ERROR")))</f>
        <v>-0.70383857427753</v>
      </c>
      <c r="O528" s="0" t="n">
        <f aca="false">IF(Stats_DATA!P$12=1,DATA!O528,IF(Stats_DATA!P$12=2,(DATA!O528-Stats_DATA!P$2)/Stats_DATA!P$3,IF(Stats_DATA!P$12=3,(DATA!O528-Stats_DATA!P$6)/(Stats_DATA!P$10-Stats_DATA!P$6),"ERROR")))</f>
        <v>-0.533447849982357</v>
      </c>
      <c r="P528" s="0" t="n">
        <f aca="false">IF(Stats_DATA!Q$12=1,DATA!P528,IF(Stats_DATA!Q$12=2,(DATA!P528-Stats_DATA!Q$2)/Stats_DATA!Q$3,IF(Stats_DATA!Q$12=3,(DATA!P528-Stats_DATA!Q$6)/(Stats_DATA!Q$10-Stats_DATA!Q$6),"ERROR")))</f>
        <v>-0.875258352997184</v>
      </c>
      <c r="Q528" s="0" t="n">
        <f aca="false">IF(Stats_DATA!R$12=1,DATA!Q528,IF(Stats_DATA!R$12=2,(DATA!Q528-Stats_DATA!R$2)/Stats_DATA!R$3,IF(Stats_DATA!R$12=3,(DATA!Q528-Stats_DATA!R$6)/(Stats_DATA!R$10-Stats_DATA!R$6),"ERROR")))</f>
        <v>-0.616932555741671</v>
      </c>
      <c r="R528" s="0" t="n">
        <f aca="false">IF(Stats_DATA!S$12=1,DATA!R528,IF(Stats_DATA!S$12=2,(DATA!R528-Stats_DATA!S$2)/Stats_DATA!S$3,IF(Stats_DATA!S$12=3,(DATA!R528-Stats_DATA!S$6)/(Stats_DATA!S$10-Stats_DATA!S$6),"ERROR")))</f>
        <v>-0.556671396156555</v>
      </c>
      <c r="S528" s="0" t="n">
        <f aca="false">IF(Stats_DATA!T$12=1,DATA!S528,IF(Stats_DATA!T$12=2,(DATA!S528-Stats_DATA!T$2)/Stats_DATA!T$3,IF(Stats_DATA!T$12=3,(DATA!S528-Stats_DATA!T$6)/(Stats_DATA!T$10-Stats_DATA!T$6),"ERROR")))</f>
        <v>-0.717493107323832</v>
      </c>
      <c r="T528" s="0" t="n">
        <f aca="false">IF(Stats_DATA!U$12=1,DATA!T528,IF(Stats_DATA!U$12=2,(DATA!T528-Stats_DATA!U$2)/Stats_DATA!U$3,IF(Stats_DATA!U$12=3,(DATA!T528-Stats_DATA!U$6)/(Stats_DATA!U$10-Stats_DATA!U$6),"ERROR")))</f>
        <v>-0.847082513213556</v>
      </c>
      <c r="U528" s="0" t="n">
        <f aca="false">IF(Stats_DATA!V$12=1,DATA!U528,IF(Stats_DATA!V$12=2,(DATA!U528-Stats_DATA!V$2)/Stats_DATA!V$3,IF(Stats_DATA!V$12=3,(DATA!U528-Stats_DATA!V$6)/(Stats_DATA!V$10-Stats_DATA!V$6),"ERROR")))</f>
        <v>-0.758824646581995</v>
      </c>
      <c r="V528" s="0" t="n">
        <f aca="false">IF(Stats_DATA!W$12=1,DATA!V528,IF(Stats_DATA!W$12=2,(DATA!V528-Stats_DATA!W$2)/Stats_DATA!W$3,IF(Stats_DATA!W$12=3,(DATA!V528-Stats_DATA!W$6)/(Stats_DATA!W$10-Stats_DATA!W$6),"ERROR")))</f>
        <v>-0.19018081165087</v>
      </c>
      <c r="W528" s="0" t="n">
        <f aca="false">IF(Stats_DATA!X$12=1,DATA!W528,IF(Stats_DATA!X$12=2,(DATA!W528-Stats_DATA!X$2)/Stats_DATA!X$3,IF(Stats_DATA!X$12=3,(DATA!W528-Stats_DATA!X$6)/(Stats_DATA!X$10-Stats_DATA!X$6),"ERROR")))</f>
        <v>-0.084152541321288</v>
      </c>
      <c r="X528" s="0" t="n">
        <f aca="false">IF(Stats_DATA!Y$12=1,DATA!X528,IF(Stats_DATA!Y$12=2,(DATA!X528-Stats_DATA!Y$2)/Stats_DATA!Y$3,IF(Stats_DATA!Y$12=3,(DATA!X528-Stats_DATA!Y$6)/(Stats_DATA!Y$10-Stats_DATA!Y$6),"ERROR")))</f>
        <v>-0.159547828579589</v>
      </c>
      <c r="Y528" s="0" t="n">
        <f aca="false">IF(Stats_DATA!Z$12=1,DATA!Y528,IF(Stats_DATA!Z$12=2,(DATA!Y528-Stats_DATA!Z$2)/Stats_DATA!Z$3,IF(Stats_DATA!Z$12=3,(DATA!Y528-Stats_DATA!Z$6)/(Stats_DATA!Z$10-Stats_DATA!Z$6),"ERROR")))</f>
        <v>-0.282394227813513</v>
      </c>
      <c r="Z528" s="0" t="n">
        <f aca="false">IF(Stats_DATA!AA$12=1,DATA!Z528,IF(Stats_DATA!AA$12=2,(DATA!Z528-Stats_DATA!AA$2)/Stats_DATA!AA$3,IF(Stats_DATA!AA$12=3,(DATA!Z528-Stats_DATA!AA$6)/(Stats_DATA!AA$10-Stats_DATA!AA$6),"ERROR")))</f>
        <v>1.31529612740356</v>
      </c>
      <c r="AA528" s="0" t="n">
        <f aca="false">IF(Stats_DATA!AB$12=1,DATA!AA528,IF(Stats_DATA!AB$12=2,(DATA!AA528-Stats_DATA!AB$2)/Stats_DATA!AB$3,IF(Stats_DATA!AB$12=3,(DATA!AA528-Stats_DATA!AB$6)/(Stats_DATA!AB$10-Stats_DATA!AB$6),"ERROR")))</f>
        <v>0.369494428562852</v>
      </c>
      <c r="AB528" s="0" t="n">
        <f aca="false">IF(Stats_DATA!AC$12=1,DATA!AB528,IF(Stats_DATA!AC$12=2,(DATA!AB528-Stats_DATA!AC$2)/Stats_DATA!AC$3,IF(Stats_DATA!AC$12=3,(DATA!AB528-Stats_DATA!AC$6)/(Stats_DATA!AC$10-Stats_DATA!AC$6),"ERROR")))</f>
        <v>-0.0325392772320357</v>
      </c>
      <c r="AC528" s="0" t="n">
        <f aca="false">IF(Stats_DATA!AD$12=1,DATA!AC528,IF(Stats_DATA!AD$12=2,(DATA!AC528-Stats_DATA!AD$2)/Stats_DATA!AD$3,IF(Stats_DATA!AD$12=3,(DATA!AC528-Stats_DATA!AD$6)/(Stats_DATA!AD$10-Stats_DATA!AD$6),"ERROR")))</f>
        <v>0.427396564465291</v>
      </c>
      <c r="AD528" s="0" t="n">
        <f aca="false">IF(Stats_DATA!AE$12=1,DATA!AD528,IF(Stats_DATA!AE$12=2,(DATA!AD528-Stats_DATA!AE$2)/Stats_DATA!AE$3,IF(Stats_DATA!AE$12=3,(DATA!AD528-Stats_DATA!AE$6)/(Stats_DATA!AE$10-Stats_DATA!AE$6),"ERROR")))</f>
        <v>0.997687981733912</v>
      </c>
      <c r="AE528" s="0" t="n">
        <f aca="false">IF(Stats_DATA!AF$12=1,DATA!AE528,IF(Stats_DATA!AF$12=2,(DATA!AE528-Stats_DATA!AF$2)/Stats_DATA!AF$3,IF(Stats_DATA!AF$12=3,(DATA!AE528-Stats_DATA!AF$6)/(Stats_DATA!AF$10-Stats_DATA!AF$6),"ERROR")))</f>
        <v>0.149722758905235</v>
      </c>
    </row>
    <row r="529" customFormat="false" ht="12.8" hidden="false" customHeight="false" outlineLevel="0" collapsed="false">
      <c r="A529" s="0" t="n">
        <f aca="false">IF(Stats_DATA!B$12=1,DATA!A529,IF(Stats_DATA!B$12=2,(DATA!A529-Stats_DATA!B$2)/Stats_DATA!B$3,IF(Stats_DATA!B$12=3,(DATA!A529-Stats_DATA!B$6)/(Stats_DATA!B$10-Stats_DATA!B$6),"ERROR")))</f>
        <v>0</v>
      </c>
      <c r="B529" s="0" t="n">
        <f aca="false">IF(Stats_DATA!C$12=1,DATA!B529,IF(Stats_DATA!C$12=2,(DATA!B529-Stats_DATA!C$2)/Stats_DATA!C$3,IF(Stats_DATA!C$12=3,(DATA!B529-Stats_DATA!C$6)/(Stats_DATA!C$10-Stats_DATA!C$6),"ERROR")))</f>
        <v>-0.507169970688426</v>
      </c>
      <c r="C529" s="0" t="n">
        <f aca="false">IF(Stats_DATA!D$12=1,DATA!C529,IF(Stats_DATA!D$12=2,(DATA!C529-Stats_DATA!D$2)/Stats_DATA!D$3,IF(Stats_DATA!D$12=3,(DATA!C529-Stats_DATA!D$6)/(Stats_DATA!D$10-Stats_DATA!D$6),"ERROR")))</f>
        <v>-1.63208326657159</v>
      </c>
      <c r="D529" s="0" t="n">
        <f aca="false">IF(Stats_DATA!E$12=1,DATA!D529,IF(Stats_DATA!E$12=2,(DATA!D529-Stats_DATA!E$2)/Stats_DATA!E$3,IF(Stats_DATA!E$12=3,(DATA!D529-Stats_DATA!E$6)/(Stats_DATA!E$10-Stats_DATA!E$6),"ERROR")))</f>
        <v>-0.536196697760101</v>
      </c>
      <c r="E529" s="0" t="n">
        <f aca="false">IF(Stats_DATA!F$12=1,DATA!E529,IF(Stats_DATA!F$12=2,(DATA!E529-Stats_DATA!F$2)/Stats_DATA!F$3,IF(Stats_DATA!F$12=3,(DATA!E529-Stats_DATA!F$6)/(Stats_DATA!F$10-Stats_DATA!F$6),"ERROR")))</f>
        <v>-0.529643706332901</v>
      </c>
      <c r="F529" s="0" t="n">
        <f aca="false">IF(Stats_DATA!G$12=1,DATA!F529,IF(Stats_DATA!G$12=2,(DATA!F529-Stats_DATA!G$2)/Stats_DATA!G$3,IF(Stats_DATA!G$12=3,(DATA!F529-Stats_DATA!G$6)/(Stats_DATA!G$10-Stats_DATA!G$6),"ERROR")))</f>
        <v>-0.450101217303479</v>
      </c>
      <c r="G529" s="0" t="n">
        <f aca="false">IF(Stats_DATA!H$12=1,DATA!G529,IF(Stats_DATA!H$12=2,(DATA!G529-Stats_DATA!H$2)/Stats_DATA!H$3,IF(Stats_DATA!H$12=3,(DATA!G529-Stats_DATA!H$6)/(Stats_DATA!H$10-Stats_DATA!H$6),"ERROR")))</f>
        <v>-0.781458605807251</v>
      </c>
      <c r="H529" s="0" t="n">
        <f aca="false">IF(Stats_DATA!I$12=1,DATA!H529,IF(Stats_DATA!I$12=2,(DATA!H529-Stats_DATA!I$2)/Stats_DATA!I$3,IF(Stats_DATA!I$12=3,(DATA!H529-Stats_DATA!I$6)/(Stats_DATA!I$10-Stats_DATA!I$6),"ERROR")))</f>
        <v>-0.742843175078512</v>
      </c>
      <c r="I529" s="0" t="n">
        <f aca="false">IF(Stats_DATA!J$12=1,DATA!I529,IF(Stats_DATA!J$12=2,(DATA!I529-Stats_DATA!J$2)/Stats_DATA!J$3,IF(Stats_DATA!J$12=3,(DATA!I529-Stats_DATA!J$6)/(Stats_DATA!J$10-Stats_DATA!J$6),"ERROR")))</f>
        <v>-0.578543814285604</v>
      </c>
      <c r="J529" s="0" t="n">
        <f aca="false">IF(Stats_DATA!K$12=1,DATA!J529,IF(Stats_DATA!K$12=2,(DATA!J529-Stats_DATA!K$2)/Stats_DATA!K$3,IF(Stats_DATA!K$12=3,(DATA!J529-Stats_DATA!K$6)/(Stats_DATA!K$10-Stats_DATA!K$6),"ERROR")))</f>
        <v>-0.447280115320075</v>
      </c>
      <c r="K529" s="0" t="n">
        <f aca="false">IF(Stats_DATA!L$12=1,DATA!K529,IF(Stats_DATA!L$12=2,(DATA!K529-Stats_DATA!L$2)/Stats_DATA!L$3,IF(Stats_DATA!L$12=3,(DATA!K529-Stats_DATA!L$6)/(Stats_DATA!L$10-Stats_DATA!L$6),"ERROR")))</f>
        <v>-0.668182355319227</v>
      </c>
      <c r="L529" s="0" t="n">
        <f aca="false">IF(Stats_DATA!M$12=1,DATA!L529,IF(Stats_DATA!M$12=2,(DATA!L529-Stats_DATA!M$2)/Stats_DATA!M$3,IF(Stats_DATA!M$12=3,(DATA!L529-Stats_DATA!M$6)/(Stats_DATA!M$10-Stats_DATA!M$6),"ERROR")))</f>
        <v>-1.04060153723081</v>
      </c>
      <c r="M529" s="0" t="n">
        <f aca="false">IF(Stats_DATA!N$12=1,DATA!M529,IF(Stats_DATA!N$12=2,(DATA!M529-Stats_DATA!N$2)/Stats_DATA!N$3,IF(Stats_DATA!N$12=3,(DATA!M529-Stats_DATA!N$6)/(Stats_DATA!N$10-Stats_DATA!N$6),"ERROR")))</f>
        <v>-1.30727005954579</v>
      </c>
      <c r="N529" s="0" t="n">
        <f aca="false">IF(Stats_DATA!O$12=1,DATA!N529,IF(Stats_DATA!O$12=2,(DATA!N529-Stats_DATA!O$2)/Stats_DATA!O$3,IF(Stats_DATA!O$12=3,(DATA!N529-Stats_DATA!O$6)/(Stats_DATA!O$10-Stats_DATA!O$6),"ERROR")))</f>
        <v>-1.03600885757379</v>
      </c>
      <c r="O529" s="0" t="n">
        <f aca="false">IF(Stats_DATA!P$12=1,DATA!O529,IF(Stats_DATA!P$12=2,(DATA!O529-Stats_DATA!P$2)/Stats_DATA!P$3,IF(Stats_DATA!P$12=3,(DATA!O529-Stats_DATA!P$6)/(Stats_DATA!P$10-Stats_DATA!P$6),"ERROR")))</f>
        <v>-0.68985239455715</v>
      </c>
      <c r="P529" s="0" t="n">
        <f aca="false">IF(Stats_DATA!Q$12=1,DATA!P529,IF(Stats_DATA!Q$12=2,(DATA!P529-Stats_DATA!Q$2)/Stats_DATA!Q$3,IF(Stats_DATA!Q$12=3,(DATA!P529-Stats_DATA!Q$6)/(Stats_DATA!Q$10-Stats_DATA!Q$6),"ERROR")))</f>
        <v>-1.11905373197302</v>
      </c>
      <c r="Q529" s="0" t="n">
        <f aca="false">IF(Stats_DATA!R$12=1,DATA!Q529,IF(Stats_DATA!R$12=2,(DATA!Q529-Stats_DATA!R$2)/Stats_DATA!R$3,IF(Stats_DATA!R$12=3,(DATA!Q529-Stats_DATA!R$6)/(Stats_DATA!R$10-Stats_DATA!R$6),"ERROR")))</f>
        <v>-0.910708930454236</v>
      </c>
      <c r="R529" s="0" t="n">
        <f aca="false">IF(Stats_DATA!S$12=1,DATA!R529,IF(Stats_DATA!S$12=2,(DATA!R529-Stats_DATA!S$2)/Stats_DATA!S$3,IF(Stats_DATA!S$12=3,(DATA!R529-Stats_DATA!S$6)/(Stats_DATA!S$10-Stats_DATA!S$6),"ERROR")))</f>
        <v>-0.767298418430079</v>
      </c>
      <c r="S529" s="0" t="n">
        <f aca="false">IF(Stats_DATA!T$12=1,DATA!S529,IF(Stats_DATA!T$12=2,(DATA!S529-Stats_DATA!T$2)/Stats_DATA!T$3,IF(Stats_DATA!T$12=3,(DATA!S529-Stats_DATA!T$6)/(Stats_DATA!T$10-Stats_DATA!T$6),"ERROR")))</f>
        <v>-0.981500353998882</v>
      </c>
      <c r="T529" s="0" t="n">
        <f aca="false">IF(Stats_DATA!U$12=1,DATA!T529,IF(Stats_DATA!U$12=2,(DATA!T529-Stats_DATA!U$2)/Stats_DATA!U$3,IF(Stats_DATA!U$12=3,(DATA!T529-Stats_DATA!U$6)/(Stats_DATA!U$10-Stats_DATA!U$6),"ERROR")))</f>
        <v>-1.11926965023751</v>
      </c>
      <c r="U529" s="0" t="n">
        <f aca="false">IF(Stats_DATA!V$12=1,DATA!U529,IF(Stats_DATA!V$12=2,(DATA!U529-Stats_DATA!V$2)/Stats_DATA!V$3,IF(Stats_DATA!V$12=3,(DATA!U529-Stats_DATA!V$6)/(Stats_DATA!V$10-Stats_DATA!V$6),"ERROR")))</f>
        <v>-0.917928467014718</v>
      </c>
      <c r="V529" s="0" t="n">
        <f aca="false">IF(Stats_DATA!W$12=1,DATA!V529,IF(Stats_DATA!W$12=2,(DATA!V529-Stats_DATA!W$2)/Stats_DATA!W$3,IF(Stats_DATA!W$12=3,(DATA!V529-Stats_DATA!W$6)/(Stats_DATA!W$10-Stats_DATA!W$6),"ERROR")))</f>
        <v>-0.550187645787028</v>
      </c>
      <c r="W529" s="0" t="n">
        <f aca="false">IF(Stats_DATA!X$12=1,DATA!W529,IF(Stats_DATA!X$12=2,(DATA!W529-Stats_DATA!X$2)/Stats_DATA!X$3,IF(Stats_DATA!X$12=3,(DATA!W529-Stats_DATA!X$6)/(Stats_DATA!X$10-Stats_DATA!X$6),"ERROR")))</f>
        <v>-1.04245926408576</v>
      </c>
      <c r="X529" s="0" t="n">
        <f aca="false">IF(Stats_DATA!Y$12=1,DATA!X529,IF(Stats_DATA!Y$12=2,(DATA!X529-Stats_DATA!Y$2)/Stats_DATA!Y$3,IF(Stats_DATA!Y$12=3,(DATA!X529-Stats_DATA!Y$6)/(Stats_DATA!Y$10-Stats_DATA!Y$6),"ERROR")))</f>
        <v>-0.596419535561329</v>
      </c>
      <c r="Y529" s="0" t="n">
        <f aca="false">IF(Stats_DATA!Z$12=1,DATA!Y529,IF(Stats_DATA!Z$12=2,(DATA!Y529-Stats_DATA!Z$2)/Stats_DATA!Z$3,IF(Stats_DATA!Z$12=3,(DATA!Y529-Stats_DATA!Z$6)/(Stats_DATA!Z$10-Stats_DATA!Z$6),"ERROR")))</f>
        <v>-0.554455521508371</v>
      </c>
      <c r="Z529" s="0" t="n">
        <f aca="false">IF(Stats_DATA!AA$12=1,DATA!Z529,IF(Stats_DATA!AA$12=2,(DATA!Z529-Stats_DATA!AA$2)/Stats_DATA!AA$3,IF(Stats_DATA!AA$12=3,(DATA!Z529-Stats_DATA!AA$6)/(Stats_DATA!AA$10-Stats_DATA!AA$6),"ERROR")))</f>
        <v>-0.138776035104422</v>
      </c>
      <c r="AA529" s="0" t="n">
        <f aca="false">IF(Stats_DATA!AB$12=1,DATA!AA529,IF(Stats_DATA!AB$12=2,(DATA!AA529-Stats_DATA!AB$2)/Stats_DATA!AB$3,IF(Stats_DATA!AB$12=3,(DATA!AA529-Stats_DATA!AB$6)/(Stats_DATA!AB$10-Stats_DATA!AB$6),"ERROR")))</f>
        <v>-0.297865067793808</v>
      </c>
      <c r="AB529" s="0" t="n">
        <f aca="false">IF(Stats_DATA!AC$12=1,DATA!AB529,IF(Stats_DATA!AC$12=2,(DATA!AB529-Stats_DATA!AC$2)/Stats_DATA!AC$3,IF(Stats_DATA!AC$12=3,(DATA!AB529-Stats_DATA!AC$6)/(Stats_DATA!AC$10-Stats_DATA!AC$6),"ERROR")))</f>
        <v>-0.446201578419791</v>
      </c>
      <c r="AC529" s="0" t="n">
        <f aca="false">IF(Stats_DATA!AD$12=1,DATA!AC529,IF(Stats_DATA!AD$12=2,(DATA!AC529-Stats_DATA!AD$2)/Stats_DATA!AD$3,IF(Stats_DATA!AD$12=3,(DATA!AC529-Stats_DATA!AD$6)/(Stats_DATA!AD$10-Stats_DATA!AD$6),"ERROR")))</f>
        <v>-0.115715081194516</v>
      </c>
      <c r="AD529" s="0" t="n">
        <f aca="false">IF(Stats_DATA!AE$12=1,DATA!AD529,IF(Stats_DATA!AE$12=2,(DATA!AD529-Stats_DATA!AE$2)/Stats_DATA!AE$3,IF(Stats_DATA!AE$12=3,(DATA!AD529-Stats_DATA!AE$6)/(Stats_DATA!AE$10-Stats_DATA!AE$6),"ERROR")))</f>
        <v>0.338213760080062</v>
      </c>
      <c r="AE529" s="0" t="n">
        <f aca="false">IF(Stats_DATA!AF$12=1,DATA!AE529,IF(Stats_DATA!AF$12=2,(DATA!AE529-Stats_DATA!AF$2)/Stats_DATA!AF$3,IF(Stats_DATA!AF$12=3,(DATA!AE529-Stats_DATA!AF$6)/(Stats_DATA!AF$10-Stats_DATA!AF$6),"ERROR")))</f>
        <v>-0.444366226808</v>
      </c>
    </row>
    <row r="530" customFormat="false" ht="12.8" hidden="false" customHeight="false" outlineLevel="0" collapsed="false">
      <c r="A530" s="0" t="n">
        <f aca="false">IF(Stats_DATA!B$12=1,DATA!A530,IF(Stats_DATA!B$12=2,(DATA!A530-Stats_DATA!B$2)/Stats_DATA!B$3,IF(Stats_DATA!B$12=3,(DATA!A530-Stats_DATA!B$6)/(Stats_DATA!B$10-Stats_DATA!B$6),"ERROR")))</f>
        <v>0</v>
      </c>
      <c r="B530" s="0" t="n">
        <f aca="false">IF(Stats_DATA!C$12=1,DATA!B530,IF(Stats_DATA!C$12=2,(DATA!B530-Stats_DATA!C$2)/Stats_DATA!C$3,IF(Stats_DATA!C$12=3,(DATA!B530-Stats_DATA!C$6)/(Stats_DATA!C$10-Stats_DATA!C$6),"ERROR")))</f>
        <v>-0.0531467494154664</v>
      </c>
      <c r="C530" s="0" t="n">
        <f aca="false">IF(Stats_DATA!D$12=1,DATA!C530,IF(Stats_DATA!D$12=2,(DATA!C530-Stats_DATA!D$2)/Stats_DATA!D$3,IF(Stats_DATA!D$12=3,(DATA!C530-Stats_DATA!D$6)/(Stats_DATA!D$10-Stats_DATA!D$6),"ERROR")))</f>
        <v>-1.42283134482262</v>
      </c>
      <c r="D530" s="0" t="n">
        <f aca="false">IF(Stats_DATA!E$12=1,DATA!D530,IF(Stats_DATA!E$12=2,(DATA!D530-Stats_DATA!E$2)/Stats_DATA!E$3,IF(Stats_DATA!E$12=3,(DATA!D530-Stats_DATA!E$6)/(Stats_DATA!E$10-Stats_DATA!E$6),"ERROR")))</f>
        <v>-0.0682758420721283</v>
      </c>
      <c r="E530" s="0" t="n">
        <f aca="false">IF(Stats_DATA!F$12=1,DATA!E530,IF(Stats_DATA!F$12=2,(DATA!E530-Stats_DATA!F$2)/Stats_DATA!F$3,IF(Stats_DATA!F$12=3,(DATA!E530-Stats_DATA!F$6)/(Stats_DATA!F$10-Stats_DATA!F$6),"ERROR")))</f>
        <v>-0.172454296824663</v>
      </c>
      <c r="F530" s="0" t="n">
        <f aca="false">IF(Stats_DATA!G$12=1,DATA!F530,IF(Stats_DATA!G$12=2,(DATA!F530-Stats_DATA!G$2)/Stats_DATA!G$3,IF(Stats_DATA!G$12=3,(DATA!F530-Stats_DATA!G$6)/(Stats_DATA!G$10-Stats_DATA!G$6),"ERROR")))</f>
        <v>2.02214588252644</v>
      </c>
      <c r="G530" s="0" t="n">
        <f aca="false">IF(Stats_DATA!H$12=1,DATA!G530,IF(Stats_DATA!H$12=2,(DATA!G530-Stats_DATA!H$2)/Stats_DATA!H$3,IF(Stats_DATA!H$12=3,(DATA!G530-Stats_DATA!H$6)/(Stats_DATA!H$10-Stats_DATA!H$6),"ERROR")))</f>
        <v>-0.128586054745613</v>
      </c>
      <c r="H530" s="0" t="n">
        <f aca="false">IF(Stats_DATA!I$12=1,DATA!H530,IF(Stats_DATA!I$12=2,(DATA!H530-Stats_DATA!I$2)/Stats_DATA!I$3,IF(Stats_DATA!I$12=3,(DATA!H530-Stats_DATA!I$6)/(Stats_DATA!I$10-Stats_DATA!I$6),"ERROR")))</f>
        <v>0.153044574247313</v>
      </c>
      <c r="I530" s="0" t="n">
        <f aca="false">IF(Stats_DATA!J$12=1,DATA!I530,IF(Stats_DATA!J$12=2,(DATA!I530-Stats_DATA!J$2)/Stats_DATA!J$3,IF(Stats_DATA!J$12=3,(DATA!I530-Stats_DATA!J$6)/(Stats_DATA!J$10-Stats_DATA!J$6),"ERROR")))</f>
        <v>0.444061619517776</v>
      </c>
      <c r="J530" s="0" t="n">
        <f aca="false">IF(Stats_DATA!K$12=1,DATA!J530,IF(Stats_DATA!K$12=2,(DATA!J530-Stats_DATA!K$2)/Stats_DATA!K$3,IF(Stats_DATA!K$12=3,(DATA!J530-Stats_DATA!K$6)/(Stats_DATA!K$10-Stats_DATA!K$6),"ERROR")))</f>
        <v>0.599619478661775</v>
      </c>
      <c r="K530" s="0" t="n">
        <f aca="false">IF(Stats_DATA!L$12=1,DATA!K530,IF(Stats_DATA!L$12=2,(DATA!K530-Stats_DATA!L$2)/Stats_DATA!L$3,IF(Stats_DATA!L$12=3,(DATA!K530-Stats_DATA!L$6)/(Stats_DATA!L$10-Stats_DATA!L$6),"ERROR")))</f>
        <v>0.251033864634575</v>
      </c>
      <c r="L530" s="0" t="n">
        <f aca="false">IF(Stats_DATA!M$12=1,DATA!L530,IF(Stats_DATA!M$12=2,(DATA!L530-Stats_DATA!M$2)/Stats_DATA!M$3,IF(Stats_DATA!M$12=3,(DATA!L530-Stats_DATA!M$6)/(Stats_DATA!M$10-Stats_DATA!M$6),"ERROR")))</f>
        <v>0.508191391875416</v>
      </c>
      <c r="M530" s="0" t="n">
        <f aca="false">IF(Stats_DATA!N$12=1,DATA!M530,IF(Stats_DATA!N$12=2,(DATA!M530-Stats_DATA!N$2)/Stats_DATA!N$3,IF(Stats_DATA!N$12=3,(DATA!M530-Stats_DATA!N$6)/(Stats_DATA!N$10-Stats_DATA!N$6),"ERROR")))</f>
        <v>2.57074359667182</v>
      </c>
      <c r="N530" s="0" t="n">
        <f aca="false">IF(Stats_DATA!O$12=1,DATA!N530,IF(Stats_DATA!O$12=2,(DATA!N530-Stats_DATA!O$2)/Stats_DATA!O$3,IF(Stats_DATA!O$12=3,(DATA!N530-Stats_DATA!O$6)/(Stats_DATA!O$10-Stats_DATA!O$6),"ERROR")))</f>
        <v>0.605850094823864</v>
      </c>
      <c r="O530" s="0" t="n">
        <f aca="false">IF(Stats_DATA!P$12=1,DATA!O530,IF(Stats_DATA!P$12=2,(DATA!O530-Stats_DATA!P$2)/Stats_DATA!P$3,IF(Stats_DATA!P$12=3,(DATA!O530-Stats_DATA!P$6)/(Stats_DATA!P$10-Stats_DATA!P$6),"ERROR")))</f>
        <v>0.096786625486276</v>
      </c>
      <c r="P530" s="0" t="n">
        <f aca="false">IF(Stats_DATA!Q$12=1,DATA!P530,IF(Stats_DATA!Q$12=2,(DATA!P530-Stats_DATA!Q$2)/Stats_DATA!Q$3,IF(Stats_DATA!Q$12=3,(DATA!P530-Stats_DATA!Q$6)/(Stats_DATA!Q$10-Stats_DATA!Q$6),"ERROR")))</f>
        <v>0.99883535943047</v>
      </c>
      <c r="Q530" s="0" t="n">
        <f aca="false">IF(Stats_DATA!R$12=1,DATA!Q530,IF(Stats_DATA!R$12=2,(DATA!Q530-Stats_DATA!R$2)/Stats_DATA!R$3,IF(Stats_DATA!R$12=3,(DATA!Q530-Stats_DATA!R$6)/(Stats_DATA!R$10-Stats_DATA!R$6),"ERROR")))</f>
        <v>0.390428364200292</v>
      </c>
      <c r="R530" s="0" t="n">
        <f aca="false">IF(Stats_DATA!S$12=1,DATA!R530,IF(Stats_DATA!S$12=2,(DATA!R530-Stats_DATA!S$2)/Stats_DATA!S$3,IF(Stats_DATA!S$12=3,(DATA!R530-Stats_DATA!S$6)/(Stats_DATA!S$10-Stats_DATA!S$6),"ERROR")))</f>
        <v>0.521309620638106</v>
      </c>
      <c r="S530" s="0" t="n">
        <f aca="false">IF(Stats_DATA!T$12=1,DATA!S530,IF(Stats_DATA!T$12=2,(DATA!S530-Stats_DATA!T$2)/Stats_DATA!T$3,IF(Stats_DATA!T$12=3,(DATA!S530-Stats_DATA!T$6)/(Stats_DATA!T$10-Stats_DATA!T$6),"ERROR")))</f>
        <v>2.71200802643354</v>
      </c>
      <c r="T530" s="0" t="n">
        <f aca="false">IF(Stats_DATA!U$12=1,DATA!T530,IF(Stats_DATA!U$12=2,(DATA!T530-Stats_DATA!U$2)/Stats_DATA!U$3,IF(Stats_DATA!U$12=3,(DATA!T530-Stats_DATA!U$6)/(Stats_DATA!U$10-Stats_DATA!U$6),"ERROR")))</f>
        <v>-0.410373373366227</v>
      </c>
      <c r="U530" s="0" t="n">
        <f aca="false">IF(Stats_DATA!V$12=1,DATA!U530,IF(Stats_DATA!V$12=2,(DATA!U530-Stats_DATA!V$2)/Stats_DATA!V$3,IF(Stats_DATA!V$12=3,(DATA!U530-Stats_DATA!V$6)/(Stats_DATA!V$10-Stats_DATA!V$6),"ERROR")))</f>
        <v>0.654969634270298</v>
      </c>
      <c r="V530" s="0" t="n">
        <f aca="false">IF(Stats_DATA!W$12=1,DATA!V530,IF(Stats_DATA!W$12=2,(DATA!V530-Stats_DATA!W$2)/Stats_DATA!W$3,IF(Stats_DATA!W$12=3,(DATA!V530-Stats_DATA!W$6)/(Stats_DATA!W$10-Stats_DATA!W$6),"ERROR")))</f>
        <v>-0.341218161604546</v>
      </c>
      <c r="W530" s="0" t="n">
        <f aca="false">IF(Stats_DATA!X$12=1,DATA!W530,IF(Stats_DATA!X$12=2,(DATA!W530-Stats_DATA!X$2)/Stats_DATA!X$3,IF(Stats_DATA!X$12=3,(DATA!W530-Stats_DATA!X$6)/(Stats_DATA!X$10-Stats_DATA!X$6),"ERROR")))</f>
        <v>-1.67536472275363</v>
      </c>
      <c r="X530" s="0" t="n">
        <f aca="false">IF(Stats_DATA!Y$12=1,DATA!X530,IF(Stats_DATA!Y$12=2,(DATA!X530-Stats_DATA!Y$2)/Stats_DATA!Y$3,IF(Stats_DATA!Y$12=3,(DATA!X530-Stats_DATA!Y$6)/(Stats_DATA!Y$10-Stats_DATA!Y$6),"ERROR")))</f>
        <v>-0.379174068193025</v>
      </c>
      <c r="Y530" s="0" t="n">
        <f aca="false">IF(Stats_DATA!Z$12=1,DATA!Y530,IF(Stats_DATA!Z$12=2,(DATA!Y530-Stats_DATA!Z$2)/Stats_DATA!Z$3,IF(Stats_DATA!Z$12=3,(DATA!Y530-Stats_DATA!Z$6)/(Stats_DATA!Z$10-Stats_DATA!Z$6),"ERROR")))</f>
        <v>-0.399192652801945</v>
      </c>
      <c r="Z530" s="0" t="n">
        <f aca="false">IF(Stats_DATA!AA$12=1,DATA!Z530,IF(Stats_DATA!AA$12=2,(DATA!Z530-Stats_DATA!AA$2)/Stats_DATA!AA$3,IF(Stats_DATA!AA$12=3,(DATA!Z530-Stats_DATA!AA$6)/(Stats_DATA!AA$10-Stats_DATA!AA$6),"ERROR")))</f>
        <v>0.307956978678151</v>
      </c>
      <c r="AA530" s="0" t="n">
        <f aca="false">IF(Stats_DATA!AB$12=1,DATA!AA530,IF(Stats_DATA!AB$12=2,(DATA!AA530-Stats_DATA!AB$2)/Stats_DATA!AB$3,IF(Stats_DATA!AB$12=3,(DATA!AA530-Stats_DATA!AB$6)/(Stats_DATA!AB$10-Stats_DATA!AB$6),"ERROR")))</f>
        <v>-0.749127203425454</v>
      </c>
      <c r="AB530" s="0" t="n">
        <f aca="false">IF(Stats_DATA!AC$12=1,DATA!AB530,IF(Stats_DATA!AC$12=2,(DATA!AB530-Stats_DATA!AC$2)/Stats_DATA!AC$3,IF(Stats_DATA!AC$12=3,(DATA!AB530-Stats_DATA!AC$6)/(Stats_DATA!AC$10-Stats_DATA!AC$6),"ERROR")))</f>
        <v>-0.557406275842223</v>
      </c>
      <c r="AC530" s="0" t="n">
        <f aca="false">IF(Stats_DATA!AD$12=1,DATA!AC530,IF(Stats_DATA!AD$12=2,(DATA!AC530-Stats_DATA!AD$2)/Stats_DATA!AD$3,IF(Stats_DATA!AD$12=3,(DATA!AC530-Stats_DATA!AD$6)/(Stats_DATA!AD$10-Stats_DATA!AD$6),"ERROR")))</f>
        <v>-0.199387743691124</v>
      </c>
      <c r="AD530" s="0" t="n">
        <f aca="false">IF(Stats_DATA!AE$12=1,DATA!AD530,IF(Stats_DATA!AE$12=2,(DATA!AD530-Stats_DATA!AE$2)/Stats_DATA!AE$3,IF(Stats_DATA!AE$12=3,(DATA!AD530-Stats_DATA!AE$6)/(Stats_DATA!AE$10-Stats_DATA!AE$6),"ERROR")))</f>
        <v>-1.19732670700611</v>
      </c>
      <c r="AE530" s="0" t="n">
        <f aca="false">IF(Stats_DATA!AF$12=1,DATA!AE530,IF(Stats_DATA!AF$12=2,(DATA!AE530-Stats_DATA!AF$2)/Stats_DATA!AF$3,IF(Stats_DATA!AF$12=3,(DATA!AE530-Stats_DATA!AF$6)/(Stats_DATA!AF$10-Stats_DATA!AF$6),"ERROR")))</f>
        <v>-0.63206069666521</v>
      </c>
    </row>
    <row r="531" customFormat="false" ht="12.8" hidden="false" customHeight="false" outlineLevel="0" collapsed="false">
      <c r="A531" s="0" t="n">
        <f aca="false">IF(Stats_DATA!B$12=1,DATA!A531,IF(Stats_DATA!B$12=2,(DATA!A531-Stats_DATA!B$2)/Stats_DATA!B$3,IF(Stats_DATA!B$12=3,(DATA!A531-Stats_DATA!B$6)/(Stats_DATA!B$10-Stats_DATA!B$6),"ERROR")))</f>
        <v>0</v>
      </c>
      <c r="B531" s="0" t="n">
        <f aca="false">IF(Stats_DATA!C$12=1,DATA!B531,IF(Stats_DATA!C$12=2,(DATA!B531-Stats_DATA!C$2)/Stats_DATA!C$3,IF(Stats_DATA!C$12=3,(DATA!B531-Stats_DATA!C$6)/(Stats_DATA!C$10-Stats_DATA!C$6),"ERROR")))</f>
        <v>-0.583786389278238</v>
      </c>
      <c r="C531" s="0" t="n">
        <f aca="false">IF(Stats_DATA!D$12=1,DATA!C531,IF(Stats_DATA!D$12=2,(DATA!C531-Stats_DATA!D$2)/Stats_DATA!D$3,IF(Stats_DATA!D$12=3,(DATA!C531-Stats_DATA!D$6)/(Stats_DATA!D$10-Stats_DATA!D$6),"ERROR")))</f>
        <v>-1.36005576829793</v>
      </c>
      <c r="D531" s="0" t="n">
        <f aca="false">IF(Stats_DATA!E$12=1,DATA!D531,IF(Stats_DATA!E$12=2,(DATA!D531-Stats_DATA!E$2)/Stats_DATA!E$3,IF(Stats_DATA!E$12=3,(DATA!D531-Stats_DATA!E$6)/(Stats_DATA!E$10-Stats_DATA!E$6),"ERROR")))</f>
        <v>-0.581877625624098</v>
      </c>
      <c r="E531" s="0" t="n">
        <f aca="false">IF(Stats_DATA!F$12=1,DATA!E531,IF(Stats_DATA!F$12=2,(DATA!E531-Stats_DATA!F$2)/Stats_DATA!F$3,IF(Stats_DATA!F$12=3,(DATA!E531-Stats_DATA!F$6)/(Stats_DATA!F$10-Stats_DATA!F$6),"ERROR")))</f>
        <v>-0.595853039996719</v>
      </c>
      <c r="F531" s="0" t="n">
        <f aca="false">IF(Stats_DATA!G$12=1,DATA!F531,IF(Stats_DATA!G$12=2,(DATA!F531-Stats_DATA!G$2)/Stats_DATA!G$3,IF(Stats_DATA!G$12=3,(DATA!F531-Stats_DATA!G$6)/(Stats_DATA!G$10-Stats_DATA!G$6),"ERROR")))</f>
        <v>0.969823274603438</v>
      </c>
      <c r="G531" s="0" t="n">
        <f aca="false">IF(Stats_DATA!H$12=1,DATA!G531,IF(Stats_DATA!H$12=2,(DATA!G531-Stats_DATA!H$2)/Stats_DATA!H$3,IF(Stats_DATA!H$12=3,(DATA!G531-Stats_DATA!H$6)/(Stats_DATA!H$10-Stats_DATA!H$6),"ERROR")))</f>
        <v>-0.269839802742128</v>
      </c>
      <c r="H531" s="0" t="n">
        <f aca="false">IF(Stats_DATA!I$12=1,DATA!H531,IF(Stats_DATA!I$12=2,(DATA!H531-Stats_DATA!I$2)/Stats_DATA!I$3,IF(Stats_DATA!I$12=3,(DATA!H531-Stats_DATA!I$6)/(Stats_DATA!I$10-Stats_DATA!I$6),"ERROR")))</f>
        <v>-0.639606600212207</v>
      </c>
      <c r="I531" s="0" t="n">
        <f aca="false">IF(Stats_DATA!J$12=1,DATA!I531,IF(Stats_DATA!J$12=2,(DATA!I531-Stats_DATA!J$2)/Stats_DATA!J$3,IF(Stats_DATA!J$12=3,(DATA!I531-Stats_DATA!J$6)/(Stats_DATA!J$10-Stats_DATA!J$6),"ERROR")))</f>
        <v>-0.539629141779477</v>
      </c>
      <c r="J531" s="0" t="n">
        <f aca="false">IF(Stats_DATA!K$12=1,DATA!J531,IF(Stats_DATA!K$12=2,(DATA!J531-Stats_DATA!K$2)/Stats_DATA!K$3,IF(Stats_DATA!K$12=3,(DATA!J531-Stats_DATA!K$6)/(Stats_DATA!K$10-Stats_DATA!K$6),"ERROR")))</f>
        <v>-0.564007596182162</v>
      </c>
      <c r="K531" s="0" t="n">
        <f aca="false">IF(Stats_DATA!L$12=1,DATA!K531,IF(Stats_DATA!L$12=2,(DATA!K531-Stats_DATA!L$2)/Stats_DATA!L$3,IF(Stats_DATA!L$12=3,(DATA!K531-Stats_DATA!L$6)/(Stats_DATA!L$10-Stats_DATA!L$6),"ERROR")))</f>
        <v>0.464903894238619</v>
      </c>
      <c r="L531" s="0" t="n">
        <f aca="false">IF(Stats_DATA!M$12=1,DATA!L531,IF(Stats_DATA!M$12=2,(DATA!L531-Stats_DATA!M$2)/Stats_DATA!M$3,IF(Stats_DATA!M$12=3,(DATA!L531-Stats_DATA!M$6)/(Stats_DATA!M$10-Stats_DATA!M$6),"ERROR")))</f>
        <v>-0.554868341536725</v>
      </c>
      <c r="M531" s="0" t="n">
        <f aca="false">IF(Stats_DATA!N$12=1,DATA!M531,IF(Stats_DATA!N$12=2,(DATA!M531-Stats_DATA!N$2)/Stats_DATA!N$3,IF(Stats_DATA!N$12=3,(DATA!M531-Stats_DATA!N$6)/(Stats_DATA!N$10-Stats_DATA!N$6),"ERROR")))</f>
        <v>-1.29222424393011</v>
      </c>
      <c r="N531" s="0" t="n">
        <f aca="false">IF(Stats_DATA!O$12=1,DATA!N531,IF(Stats_DATA!O$12=2,(DATA!N531-Stats_DATA!O$2)/Stats_DATA!O$3,IF(Stats_DATA!O$12=3,(DATA!N531-Stats_DATA!O$6)/(Stats_DATA!O$10-Stats_DATA!O$6),"ERROR")))</f>
        <v>-0.569803215770552</v>
      </c>
      <c r="O531" s="0" t="n">
        <f aca="false">IF(Stats_DATA!P$12=1,DATA!O531,IF(Stats_DATA!P$12=2,(DATA!O531-Stats_DATA!P$2)/Stats_DATA!P$3,IF(Stats_DATA!P$12=3,(DATA!O531-Stats_DATA!P$6)/(Stats_DATA!P$10-Stats_DATA!P$6),"ERROR")))</f>
        <v>-0.47915140232252</v>
      </c>
      <c r="P531" s="0" t="n">
        <f aca="false">IF(Stats_DATA!Q$12=1,DATA!P531,IF(Stats_DATA!Q$12=2,(DATA!P531-Stats_DATA!Q$2)/Stats_DATA!Q$3,IF(Stats_DATA!Q$12=3,(DATA!P531-Stats_DATA!Q$6)/(Stats_DATA!Q$10-Stats_DATA!Q$6),"ERROR")))</f>
        <v>0.0952604097563585</v>
      </c>
      <c r="Q531" s="0" t="n">
        <f aca="false">IF(Stats_DATA!R$12=1,DATA!Q531,IF(Stats_DATA!R$12=2,(DATA!Q531-Stats_DATA!R$2)/Stats_DATA!R$3,IF(Stats_DATA!R$12=3,(DATA!Q531-Stats_DATA!R$6)/(Stats_DATA!R$10-Stats_DATA!R$6),"ERROR")))</f>
        <v>-0.778869732450745</v>
      </c>
      <c r="R531" s="0" t="n">
        <f aca="false">IF(Stats_DATA!S$12=1,DATA!R531,IF(Stats_DATA!S$12=2,(DATA!R531-Stats_DATA!S$2)/Stats_DATA!S$3,IF(Stats_DATA!S$12=3,(DATA!R531-Stats_DATA!S$6)/(Stats_DATA!S$10-Stats_DATA!S$6),"ERROR")))</f>
        <v>-0.460931840577681</v>
      </c>
      <c r="S531" s="0" t="n">
        <f aca="false">IF(Stats_DATA!T$12=1,DATA!S531,IF(Stats_DATA!T$12=2,(DATA!S531-Stats_DATA!T$2)/Stats_DATA!T$3,IF(Stats_DATA!T$12=3,(DATA!S531-Stats_DATA!T$6)/(Stats_DATA!T$10-Stats_DATA!T$6),"ERROR")))</f>
        <v>-0.617497729055872</v>
      </c>
      <c r="T531" s="0" t="n">
        <f aca="false">IF(Stats_DATA!U$12=1,DATA!T531,IF(Stats_DATA!U$12=2,(DATA!T531-Stats_DATA!U$2)/Stats_DATA!U$3,IF(Stats_DATA!U$12=3,(DATA!T531-Stats_DATA!U$6)/(Stats_DATA!U$10-Stats_DATA!U$6),"ERROR")))</f>
        <v>-0.11157238294437</v>
      </c>
      <c r="U531" s="0" t="n">
        <f aca="false">IF(Stats_DATA!V$12=1,DATA!U531,IF(Stats_DATA!V$12=2,(DATA!U531-Stats_DATA!V$2)/Stats_DATA!V$3,IF(Stats_DATA!V$12=3,(DATA!U531-Stats_DATA!V$6)/(Stats_DATA!V$10-Stats_DATA!V$6),"ERROR")))</f>
        <v>-0.589894937001408</v>
      </c>
      <c r="V531" s="0" t="n">
        <f aca="false">IF(Stats_DATA!W$12=1,DATA!V531,IF(Stats_DATA!W$12=2,(DATA!V531-Stats_DATA!W$2)/Stats_DATA!W$3,IF(Stats_DATA!W$12=3,(DATA!V531-Stats_DATA!W$6)/(Stats_DATA!W$10-Stats_DATA!W$6),"ERROR")))</f>
        <v>-0.583291722489203</v>
      </c>
      <c r="W531" s="0" t="n">
        <f aca="false">IF(Stats_DATA!X$12=1,DATA!W531,IF(Stats_DATA!X$12=2,(DATA!W531-Stats_DATA!X$2)/Stats_DATA!X$3,IF(Stats_DATA!X$12=3,(DATA!W531-Stats_DATA!X$6)/(Stats_DATA!X$10-Stats_DATA!X$6),"ERROR")))</f>
        <v>-1.6119114762548</v>
      </c>
      <c r="X531" s="0" t="n">
        <f aca="false">IF(Stats_DATA!Y$12=1,DATA!X531,IF(Stats_DATA!Y$12=2,(DATA!X531-Stats_DATA!Y$2)/Stats_DATA!Y$3,IF(Stats_DATA!Y$12=3,(DATA!X531-Stats_DATA!Y$6)/(Stats_DATA!Y$10-Stats_DATA!Y$6),"ERROR")))</f>
        <v>-0.605347431480575</v>
      </c>
      <c r="Y531" s="0" t="n">
        <f aca="false">IF(Stats_DATA!Z$12=1,DATA!Y531,IF(Stats_DATA!Z$12=2,(DATA!Y531-Stats_DATA!Z$2)/Stats_DATA!Z$3,IF(Stats_DATA!Z$12=3,(DATA!Y531-Stats_DATA!Z$6)/(Stats_DATA!Z$10-Stats_DATA!Z$6),"ERROR")))</f>
        <v>-0.580801030904258</v>
      </c>
      <c r="Z531" s="0" t="n">
        <f aca="false">IF(Stats_DATA!AA$12=1,DATA!Z531,IF(Stats_DATA!AA$12=2,(DATA!Z531-Stats_DATA!AA$2)/Stats_DATA!AA$3,IF(Stats_DATA!AA$12=3,(DATA!Z531-Stats_DATA!AA$6)/(Stats_DATA!AA$10-Stats_DATA!AA$6),"ERROR")))</f>
        <v>0.864183378191749</v>
      </c>
      <c r="AA531" s="0" t="n">
        <f aca="false">IF(Stats_DATA!AB$12=1,DATA!AA531,IF(Stats_DATA!AB$12=2,(DATA!AA531-Stats_DATA!AB$2)/Stats_DATA!AB$3,IF(Stats_DATA!AB$12=3,(DATA!AA531-Stats_DATA!AB$6)/(Stats_DATA!AB$10-Stats_DATA!AB$6),"ERROR")))</f>
        <v>-0.578791636736325</v>
      </c>
      <c r="AB531" s="0" t="n">
        <f aca="false">IF(Stats_DATA!AC$12=1,DATA!AB531,IF(Stats_DATA!AC$12=2,(DATA!AB531-Stats_DATA!AC$2)/Stats_DATA!AC$3,IF(Stats_DATA!AC$12=3,(DATA!AB531-Stats_DATA!AC$6)/(Stats_DATA!AC$10-Stats_DATA!AC$6),"ERROR")))</f>
        <v>-0.527208448524925</v>
      </c>
      <c r="AC531" s="0" t="n">
        <f aca="false">IF(Stats_DATA!AD$12=1,DATA!AC531,IF(Stats_DATA!AD$12=2,(DATA!AC531-Stats_DATA!AD$2)/Stats_DATA!AD$3,IF(Stats_DATA!AD$12=3,(DATA!AC531-Stats_DATA!AD$6)/(Stats_DATA!AD$10-Stats_DATA!AD$6),"ERROR")))</f>
        <v>-0.61881598096958</v>
      </c>
      <c r="AD531" s="0" t="n">
        <f aca="false">IF(Stats_DATA!AE$12=1,DATA!AD531,IF(Stats_DATA!AE$12=2,(DATA!AD531-Stats_DATA!AE$2)/Stats_DATA!AE$3,IF(Stats_DATA!AE$12=3,(DATA!AD531-Stats_DATA!AE$6)/(Stats_DATA!AE$10-Stats_DATA!AE$6),"ERROR")))</f>
        <v>-0.193568149047675</v>
      </c>
      <c r="AE531" s="0" t="n">
        <f aca="false">IF(Stats_DATA!AF$12=1,DATA!AE531,IF(Stats_DATA!AF$12=2,(DATA!AE531-Stats_DATA!AF$2)/Stats_DATA!AF$3,IF(Stats_DATA!AF$12=3,(DATA!AE531-Stats_DATA!AF$6)/(Stats_DATA!AF$10-Stats_DATA!AF$6),"ERROR")))</f>
        <v>-0.189677565644824</v>
      </c>
    </row>
    <row r="532" customFormat="false" ht="12.8" hidden="false" customHeight="false" outlineLevel="0" collapsed="false">
      <c r="A532" s="0" t="n">
        <f aca="false">IF(Stats_DATA!B$12=1,DATA!A532,IF(Stats_DATA!B$12=2,(DATA!A532-Stats_DATA!B$2)/Stats_DATA!B$3,IF(Stats_DATA!B$12=3,(DATA!A532-Stats_DATA!B$6)/(Stats_DATA!B$10-Stats_DATA!B$6),"ERROR")))</f>
        <v>0</v>
      </c>
      <c r="B532" s="0" t="n">
        <f aca="false">IF(Stats_DATA!C$12=1,DATA!B532,IF(Stats_DATA!C$12=2,(DATA!B532-Stats_DATA!C$2)/Stats_DATA!C$3,IF(Stats_DATA!C$12=3,(DATA!B532-Stats_DATA!C$6)/(Stats_DATA!C$10-Stats_DATA!C$6),"ERROR")))</f>
        <v>-0.67459103353283</v>
      </c>
      <c r="C532" s="0" t="n">
        <f aca="false">IF(Stats_DATA!D$12=1,DATA!C532,IF(Stats_DATA!D$12=2,(DATA!C532-Stats_DATA!D$2)/Stats_DATA!D$3,IF(Stats_DATA!D$12=3,(DATA!C532-Stats_DATA!D$6)/(Stats_DATA!D$10-Stats_DATA!D$6),"ERROR")))</f>
        <v>-0.402146970958189</v>
      </c>
      <c r="D532" s="0" t="n">
        <f aca="false">IF(Stats_DATA!E$12=1,DATA!D532,IF(Stats_DATA!E$12=2,(DATA!D532-Stats_DATA!E$2)/Stats_DATA!E$3,IF(Stats_DATA!E$12=3,(DATA!D532-Stats_DATA!E$6)/(Stats_DATA!E$10-Stats_DATA!E$6),"ERROR")))</f>
        <v>-0.661716364413426</v>
      </c>
      <c r="E532" s="0" t="n">
        <f aca="false">IF(Stats_DATA!F$12=1,DATA!E532,IF(Stats_DATA!F$12=2,(DATA!E532-Stats_DATA!F$2)/Stats_DATA!F$3,IF(Stats_DATA!F$12=3,(DATA!E532-Stats_DATA!F$6)/(Stats_DATA!F$10-Stats_DATA!F$6),"ERROR")))</f>
        <v>-0.659220771357369</v>
      </c>
      <c r="F532" s="0" t="n">
        <f aca="false">IF(Stats_DATA!G$12=1,DATA!F532,IF(Stats_DATA!G$12=2,(DATA!F532-Stats_DATA!G$2)/Stats_DATA!G$3,IF(Stats_DATA!G$12=3,(DATA!F532-Stats_DATA!G$6)/(Stats_DATA!G$10-Stats_DATA!G$6),"ERROR")))</f>
        <v>0.777845501536404</v>
      </c>
      <c r="G532" s="0" t="n">
        <f aca="false">IF(Stats_DATA!H$12=1,DATA!G532,IF(Stats_DATA!H$12=2,(DATA!G532-Stats_DATA!H$2)/Stats_DATA!H$3,IF(Stats_DATA!H$12=3,(DATA!G532-Stats_DATA!H$6)/(Stats_DATA!H$10-Stats_DATA!H$6),"ERROR")))</f>
        <v>-0.136538678627455</v>
      </c>
      <c r="H532" s="0" t="n">
        <f aca="false">IF(Stats_DATA!I$12=1,DATA!H532,IF(Stats_DATA!I$12=2,(DATA!H532-Stats_DATA!I$2)/Stats_DATA!I$3,IF(Stats_DATA!I$12=3,(DATA!H532-Stats_DATA!I$6)/(Stats_DATA!I$10-Stats_DATA!I$6),"ERROR")))</f>
        <v>-0.451322154435384</v>
      </c>
      <c r="I532" s="0" t="n">
        <f aca="false">IF(Stats_DATA!J$12=1,DATA!I532,IF(Stats_DATA!J$12=2,(DATA!I532-Stats_DATA!J$2)/Stats_DATA!J$3,IF(Stats_DATA!J$12=3,(DATA!I532-Stats_DATA!J$6)/(Stats_DATA!J$10-Stats_DATA!J$6),"ERROR")))</f>
        <v>-0.11646429240822</v>
      </c>
      <c r="J532" s="0" t="n">
        <f aca="false">IF(Stats_DATA!K$12=1,DATA!J532,IF(Stats_DATA!K$12=2,(DATA!J532-Stats_DATA!K$2)/Stats_DATA!K$3,IF(Stats_DATA!K$12=3,(DATA!J532-Stats_DATA!K$6)/(Stats_DATA!K$10-Stats_DATA!K$6),"ERROR")))</f>
        <v>-0.779223889021637</v>
      </c>
      <c r="K532" s="0" t="n">
        <f aca="false">IF(Stats_DATA!L$12=1,DATA!K532,IF(Stats_DATA!L$12=2,(DATA!K532-Stats_DATA!L$2)/Stats_DATA!L$3,IF(Stats_DATA!L$12=3,(DATA!K532-Stats_DATA!L$6)/(Stats_DATA!L$10-Stats_DATA!L$6),"ERROR")))</f>
        <v>0.562632583262984</v>
      </c>
      <c r="L532" s="0" t="n">
        <f aca="false">IF(Stats_DATA!M$12=1,DATA!L532,IF(Stats_DATA!M$12=2,(DATA!L532-Stats_DATA!M$2)/Stats_DATA!M$3,IF(Stats_DATA!M$12=3,(DATA!L532-Stats_DATA!M$6)/(Stats_DATA!M$10-Stats_DATA!M$6),"ERROR")))</f>
        <v>0.119821197545404</v>
      </c>
      <c r="M532" s="0" t="n">
        <f aca="false">IF(Stats_DATA!N$12=1,DATA!M532,IF(Stats_DATA!N$12=2,(DATA!M532-Stats_DATA!N$2)/Stats_DATA!N$3,IF(Stats_DATA!N$12=3,(DATA!M532-Stats_DATA!N$6)/(Stats_DATA!N$10-Stats_DATA!N$6),"ERROR")))</f>
        <v>1.25106241977918</v>
      </c>
      <c r="N532" s="0" t="n">
        <f aca="false">IF(Stats_DATA!O$12=1,DATA!N532,IF(Stats_DATA!O$12=2,(DATA!N532-Stats_DATA!O$2)/Stats_DATA!O$3,IF(Stats_DATA!O$12=3,(DATA!N532-Stats_DATA!O$6)/(Stats_DATA!O$10-Stats_DATA!O$6),"ERROR")))</f>
        <v>0.139941210271933</v>
      </c>
      <c r="O532" s="0" t="n">
        <f aca="false">IF(Stats_DATA!P$12=1,DATA!O532,IF(Stats_DATA!P$12=2,(DATA!O532-Stats_DATA!P$2)/Stats_DATA!P$3,IF(Stats_DATA!P$12=3,(DATA!O532-Stats_DATA!P$6)/(Stats_DATA!P$10-Stats_DATA!P$6),"ERROR")))</f>
        <v>-0.212725108542268</v>
      </c>
      <c r="P532" s="0" t="n">
        <f aca="false">IF(Stats_DATA!Q$12=1,DATA!P532,IF(Stats_DATA!Q$12=2,(DATA!P532-Stats_DATA!Q$2)/Stats_DATA!Q$3,IF(Stats_DATA!Q$12=3,(DATA!P532-Stats_DATA!Q$6)/(Stats_DATA!Q$10-Stats_DATA!Q$6),"ERROR")))</f>
        <v>-0.1511993995908</v>
      </c>
      <c r="Q532" s="0" t="n">
        <f aca="false">IF(Stats_DATA!R$12=1,DATA!Q532,IF(Stats_DATA!R$12=2,(DATA!Q532-Stats_DATA!R$2)/Stats_DATA!R$3,IF(Stats_DATA!R$12=3,(DATA!Q532-Stats_DATA!R$6)/(Stats_DATA!R$10-Stats_DATA!R$6),"ERROR")))</f>
        <v>-0.409206246307963</v>
      </c>
      <c r="R532" s="0" t="n">
        <f aca="false">IF(Stats_DATA!S$12=1,DATA!R532,IF(Stats_DATA!S$12=2,(DATA!R532-Stats_DATA!S$2)/Stats_DATA!S$3,IF(Stats_DATA!S$12=3,(DATA!R532-Stats_DATA!S$6)/(Stats_DATA!S$10-Stats_DATA!S$6),"ERROR")))</f>
        <v>-0.481139843658343</v>
      </c>
      <c r="S532" s="0" t="n">
        <f aca="false">IF(Stats_DATA!T$12=1,DATA!S532,IF(Stats_DATA!T$12=2,(DATA!S532-Stats_DATA!T$2)/Stats_DATA!T$3,IF(Stats_DATA!T$12=3,(DATA!S532-Stats_DATA!T$6)/(Stats_DATA!T$10-Stats_DATA!T$6),"ERROR")))</f>
        <v>0.221037258234928</v>
      </c>
      <c r="T532" s="0" t="n">
        <f aca="false">IF(Stats_DATA!U$12=1,DATA!T532,IF(Stats_DATA!U$12=2,(DATA!T532-Stats_DATA!U$2)/Stats_DATA!U$3,IF(Stats_DATA!U$12=3,(DATA!T532-Stats_DATA!U$6)/(Stats_DATA!U$10-Stats_DATA!U$6),"ERROR")))</f>
        <v>-0.265206900286782</v>
      </c>
      <c r="U532" s="0" t="n">
        <f aca="false">IF(Stats_DATA!V$12=1,DATA!U532,IF(Stats_DATA!V$12=2,(DATA!U532-Stats_DATA!V$2)/Stats_DATA!V$3,IF(Stats_DATA!V$12=3,(DATA!U532-Stats_DATA!V$6)/(Stats_DATA!V$10-Stats_DATA!V$6),"ERROR")))</f>
        <v>-0.55814975667754</v>
      </c>
      <c r="V532" s="0" t="n">
        <f aca="false">IF(Stats_DATA!W$12=1,DATA!V532,IF(Stats_DATA!W$12=2,(DATA!V532-Stats_DATA!W$2)/Stats_DATA!W$3,IF(Stats_DATA!W$12=3,(DATA!V532-Stats_DATA!W$6)/(Stats_DATA!W$10-Stats_DATA!W$6),"ERROR")))</f>
        <v>-0.572946698519773</v>
      </c>
      <c r="W532" s="0" t="n">
        <f aca="false">IF(Stats_DATA!X$12=1,DATA!W532,IF(Stats_DATA!X$12=2,(DATA!W532-Stats_DATA!X$2)/Stats_DATA!X$3,IF(Stats_DATA!X$12=3,(DATA!W532-Stats_DATA!X$6)/(Stats_DATA!X$10-Stats_DATA!X$6),"ERROR")))</f>
        <v>0.37466324105491</v>
      </c>
      <c r="X532" s="0" t="n">
        <f aca="false">IF(Stats_DATA!Y$12=1,DATA!X532,IF(Stats_DATA!Y$12=2,(DATA!X532-Stats_DATA!Y$2)/Stats_DATA!Y$3,IF(Stats_DATA!Y$12=3,(DATA!X532-Stats_DATA!Y$6)/(Stats_DATA!Y$10-Stats_DATA!Y$6),"ERROR")))</f>
        <v>-0.557731986577933</v>
      </c>
      <c r="Y532" s="0" t="n">
        <f aca="false">IF(Stats_DATA!Z$12=1,DATA!Y532,IF(Stats_DATA!Z$12=2,(DATA!Y532-Stats_DATA!Z$2)/Stats_DATA!Z$3,IF(Stats_DATA!Z$12=3,(DATA!Y532-Stats_DATA!Z$6)/(Stats_DATA!Z$10-Stats_DATA!Z$6),"ERROR")))</f>
        <v>-0.576585749400916</v>
      </c>
      <c r="Z532" s="0" t="n">
        <f aca="false">IF(Stats_DATA!AA$12=1,DATA!Z532,IF(Stats_DATA!AA$12=2,(DATA!Z532-Stats_DATA!AA$2)/Stats_DATA!AA$3,IF(Stats_DATA!AA$12=3,(DATA!Z532-Stats_DATA!AA$6)/(Stats_DATA!AA$10-Stats_DATA!AA$6),"ERROR")))</f>
        <v>0.110868884362311</v>
      </c>
      <c r="AA532" s="0" t="n">
        <f aca="false">IF(Stats_DATA!AB$12=1,DATA!AA532,IF(Stats_DATA!AB$12=2,(DATA!AA532-Stats_DATA!AB$2)/Stats_DATA!AB$3,IF(Stats_DATA!AB$12=3,(DATA!AA532-Stats_DATA!AB$6)/(Stats_DATA!AB$10-Stats_DATA!AB$6),"ERROR")))</f>
        <v>-0.437692771792346</v>
      </c>
      <c r="AB532" s="0" t="n">
        <f aca="false">IF(Stats_DATA!AC$12=1,DATA!AB532,IF(Stats_DATA!AC$12=2,(DATA!AB532-Stats_DATA!AC$2)/Stats_DATA!AC$3,IF(Stats_DATA!AC$12=3,(DATA!AB532-Stats_DATA!AC$6)/(Stats_DATA!AC$10-Stats_DATA!AC$6),"ERROR")))</f>
        <v>-0.649917080163471</v>
      </c>
      <c r="AC532" s="0" t="n">
        <f aca="false">IF(Stats_DATA!AD$12=1,DATA!AC532,IF(Stats_DATA!AD$12=2,(DATA!AC532-Stats_DATA!AD$2)/Stats_DATA!AD$3,IF(Stats_DATA!AD$12=3,(DATA!AC532-Stats_DATA!AD$6)/(Stats_DATA!AD$10-Stats_DATA!AD$6),"ERROR")))</f>
        <v>-0.206994349372634</v>
      </c>
      <c r="AD532" s="0" t="n">
        <f aca="false">IF(Stats_DATA!AE$12=1,DATA!AD532,IF(Stats_DATA!AE$12=2,(DATA!AD532-Stats_DATA!AE$2)/Stats_DATA!AE$3,IF(Stats_DATA!AE$12=3,(DATA!AD532-Stats_DATA!AE$6)/(Stats_DATA!AE$10-Stats_DATA!AE$6),"ERROR")))</f>
        <v>-0.683324740128844</v>
      </c>
      <c r="AE532" s="0" t="n">
        <f aca="false">IF(Stats_DATA!AF$12=1,DATA!AE532,IF(Stats_DATA!AF$12=2,(DATA!AE532-Stats_DATA!AF$2)/Stats_DATA!AF$3,IF(Stats_DATA!AF$12=3,(DATA!AE532-Stats_DATA!AF$6)/(Stats_DATA!AF$10-Stats_DATA!AF$6),"ERROR")))</f>
        <v>-0.353010511390774</v>
      </c>
    </row>
    <row r="533" customFormat="false" ht="12.8" hidden="false" customHeight="false" outlineLevel="0" collapsed="false">
      <c r="A533" s="0" t="n">
        <f aca="false">IF(Stats_DATA!B$12=1,DATA!A533,IF(Stats_DATA!B$12=2,(DATA!A533-Stats_DATA!B$2)/Stats_DATA!B$3,IF(Stats_DATA!B$12=3,(DATA!A533-Stats_DATA!B$6)/(Stats_DATA!B$10-Stats_DATA!B$6),"ERROR")))</f>
        <v>0</v>
      </c>
      <c r="B533" s="0" t="n">
        <f aca="false">IF(Stats_DATA!C$12=1,DATA!B533,IF(Stats_DATA!C$12=2,(DATA!B533-Stats_DATA!C$2)/Stats_DATA!C$3,IF(Stats_DATA!C$12=3,(DATA!B533-Stats_DATA!C$6)/(Stats_DATA!C$10-Stats_DATA!C$6),"ERROR")))</f>
        <v>-0.697292194596478</v>
      </c>
      <c r="C533" s="0" t="n">
        <f aca="false">IF(Stats_DATA!D$12=1,DATA!C533,IF(Stats_DATA!D$12=2,(DATA!C533-Stats_DATA!D$2)/Stats_DATA!D$3,IF(Stats_DATA!D$12=3,(DATA!C533-Stats_DATA!D$6)/(Stats_DATA!D$10-Stats_DATA!D$6),"ERROR")))</f>
        <v>0.169808281822334</v>
      </c>
      <c r="D533" s="0" t="n">
        <f aca="false">IF(Stats_DATA!E$12=1,DATA!D533,IF(Stats_DATA!E$12=2,(DATA!D533-Stats_DATA!E$2)/Stats_DATA!E$3,IF(Stats_DATA!E$12=3,(DATA!D533-Stats_DATA!E$6)/(Stats_DATA!E$10-Stats_DATA!E$6),"ERROR")))</f>
        <v>-0.689701076978758</v>
      </c>
      <c r="E533" s="0" t="n">
        <f aca="false">IF(Stats_DATA!F$12=1,DATA!E533,IF(Stats_DATA!F$12=2,(DATA!E533-Stats_DATA!F$2)/Stats_DATA!F$3,IF(Stats_DATA!F$12=3,(DATA!E533-Stats_DATA!F$6)/(Stats_DATA!F$10-Stats_DATA!F$6),"ERROR")))</f>
        <v>-0.678259506788595</v>
      </c>
      <c r="F533" s="0" t="n">
        <f aca="false">IF(Stats_DATA!G$12=1,DATA!F533,IF(Stats_DATA!G$12=2,(DATA!F533-Stats_DATA!G$2)/Stats_DATA!G$3,IF(Stats_DATA!G$12=3,(DATA!F533-Stats_DATA!G$6)/(Stats_DATA!G$10-Stats_DATA!G$6),"ERROR")))</f>
        <v>0.372559091728221</v>
      </c>
      <c r="G533" s="0" t="n">
        <f aca="false">IF(Stats_DATA!H$12=1,DATA!G533,IF(Stats_DATA!H$12=2,(DATA!G533-Stats_DATA!H$2)/Stats_DATA!H$3,IF(Stats_DATA!H$12=3,(DATA!G533-Stats_DATA!H$6)/(Stats_DATA!H$10-Stats_DATA!H$6),"ERROR")))</f>
        <v>-0.185769207419806</v>
      </c>
      <c r="H533" s="0" t="n">
        <f aca="false">IF(Stats_DATA!I$12=1,DATA!H533,IF(Stats_DATA!I$12=2,(DATA!H533-Stats_DATA!I$2)/Stats_DATA!I$3,IF(Stats_DATA!I$12=3,(DATA!H533-Stats_DATA!I$6)/(Stats_DATA!I$10-Stats_DATA!I$6),"ERROR")))</f>
        <v>-0.587047517746858</v>
      </c>
      <c r="I533" s="0" t="n">
        <f aca="false">IF(Stats_DATA!J$12=1,DATA!I533,IF(Stats_DATA!J$12=2,(DATA!I533-Stats_DATA!J$2)/Stats_DATA!J$3,IF(Stats_DATA!J$12=3,(DATA!I533-Stats_DATA!J$6)/(Stats_DATA!J$10-Stats_DATA!J$6),"ERROR")))</f>
        <v>-0.704823215133299</v>
      </c>
      <c r="J533" s="0" t="n">
        <f aca="false">IF(Stats_DATA!K$12=1,DATA!J533,IF(Stats_DATA!K$12=2,(DATA!J533-Stats_DATA!K$2)/Stats_DATA!K$3,IF(Stats_DATA!K$12=3,(DATA!J533-Stats_DATA!K$6)/(Stats_DATA!K$10-Stats_DATA!K$6),"ERROR")))</f>
        <v>0.172834626759767</v>
      </c>
      <c r="K533" s="0" t="n">
        <f aca="false">IF(Stats_DATA!L$12=1,DATA!K533,IF(Stats_DATA!L$12=2,(DATA!K533-Stats_DATA!L$2)/Stats_DATA!L$3,IF(Stats_DATA!L$12=3,(DATA!K533-Stats_DATA!L$6)/(Stats_DATA!L$10-Stats_DATA!L$6),"ERROR")))</f>
        <v>0.256699295882364</v>
      </c>
      <c r="L533" s="0" t="n">
        <f aca="false">IF(Stats_DATA!M$12=1,DATA!L533,IF(Stats_DATA!M$12=2,(DATA!L533-Stats_DATA!M$2)/Stats_DATA!M$3,IF(Stats_DATA!M$12=3,(DATA!L533-Stats_DATA!M$6)/(Stats_DATA!M$10-Stats_DATA!M$6),"ERROR")))</f>
        <v>-0.715697595641818</v>
      </c>
      <c r="M533" s="0" t="n">
        <f aca="false">IF(Stats_DATA!N$12=1,DATA!M533,IF(Stats_DATA!N$12=2,(DATA!M533-Stats_DATA!N$2)/Stats_DATA!N$3,IF(Stats_DATA!N$12=3,(DATA!M533-Stats_DATA!N$6)/(Stats_DATA!N$10-Stats_DATA!N$6),"ERROR")))</f>
        <v>-0.620600787832969</v>
      </c>
      <c r="N533" s="0" t="n">
        <f aca="false">IF(Stats_DATA!O$12=1,DATA!N533,IF(Stats_DATA!O$12=2,(DATA!N533-Stats_DATA!O$2)/Stats_DATA!O$3,IF(Stats_DATA!O$12=3,(DATA!N533-Stats_DATA!O$6)/(Stats_DATA!O$10-Stats_DATA!O$6),"ERROR")))</f>
        <v>-0.728568345219777</v>
      </c>
      <c r="O533" s="0" t="n">
        <f aca="false">IF(Stats_DATA!P$12=1,DATA!O533,IF(Stats_DATA!P$12=2,(DATA!O533-Stats_DATA!P$2)/Stats_DATA!P$3,IF(Stats_DATA!P$12=3,(DATA!O533-Stats_DATA!P$6)/(Stats_DATA!P$10-Stats_DATA!P$6),"ERROR")))</f>
        <v>-0.549494978238098</v>
      </c>
      <c r="P533" s="0" t="n">
        <f aca="false">IF(Stats_DATA!Q$12=1,DATA!P533,IF(Stats_DATA!Q$12=2,(DATA!P533-Stats_DATA!Q$2)/Stats_DATA!Q$3,IF(Stats_DATA!Q$12=3,(DATA!P533-Stats_DATA!Q$6)/(Stats_DATA!Q$10-Stats_DATA!Q$6),"ERROR")))</f>
        <v>-0.596159271601347</v>
      </c>
      <c r="Q533" s="0" t="n">
        <f aca="false">IF(Stats_DATA!R$12=1,DATA!Q533,IF(Stats_DATA!R$12=2,(DATA!Q533-Stats_DATA!R$2)/Stats_DATA!R$3,IF(Stats_DATA!R$12=3,(DATA!Q533-Stats_DATA!R$6)/(Stats_DATA!R$10-Stats_DATA!R$6),"ERROR")))</f>
        <v>-0.458345803378302</v>
      </c>
      <c r="R533" s="0" t="n">
        <f aca="false">IF(Stats_DATA!S$12=1,DATA!R533,IF(Stats_DATA!S$12=2,(DATA!R533-Stats_DATA!S$2)/Stats_DATA!S$3,IF(Stats_DATA!S$12=3,(DATA!R533-Stats_DATA!S$6)/(Stats_DATA!S$10-Stats_DATA!S$6),"ERROR")))</f>
        <v>-0.447018133538537</v>
      </c>
      <c r="S533" s="0" t="n">
        <f aca="false">IF(Stats_DATA!T$12=1,DATA!S533,IF(Stats_DATA!T$12=2,(DATA!S533-Stats_DATA!T$2)/Stats_DATA!T$3,IF(Stats_DATA!T$12=3,(DATA!S533-Stats_DATA!T$6)/(Stats_DATA!T$10-Stats_DATA!T$6),"ERROR")))</f>
        <v>-1.05313399612925</v>
      </c>
      <c r="T533" s="0" t="n">
        <f aca="false">IF(Stats_DATA!U$12=1,DATA!T533,IF(Stats_DATA!U$12=2,(DATA!T533-Stats_DATA!U$2)/Stats_DATA!U$3,IF(Stats_DATA!U$12=3,(DATA!T533-Stats_DATA!U$6)/(Stats_DATA!U$10-Stats_DATA!U$6),"ERROR")))</f>
        <v>-0.732159055358996</v>
      </c>
      <c r="U533" s="0" t="n">
        <f aca="false">IF(Stats_DATA!V$12=1,DATA!U533,IF(Stats_DATA!V$12=2,(DATA!U533-Stats_DATA!V$2)/Stats_DATA!V$3,IF(Stats_DATA!V$12=3,(DATA!U533-Stats_DATA!V$6)/(Stats_DATA!V$10-Stats_DATA!V$6),"ERROR")))</f>
        <v>-0.424744415554616</v>
      </c>
      <c r="V533" s="0" t="n">
        <f aca="false">IF(Stats_DATA!W$12=1,DATA!V533,IF(Stats_DATA!W$12=2,(DATA!V533-Stats_DATA!W$2)/Stats_DATA!W$3,IF(Stats_DATA!W$12=3,(DATA!V533-Stats_DATA!W$6)/(Stats_DATA!W$10-Stats_DATA!W$6),"ERROR")))</f>
        <v>-0.603981770428063</v>
      </c>
      <c r="W533" s="0" t="n">
        <f aca="false">IF(Stats_DATA!X$12=1,DATA!W533,IF(Stats_DATA!X$12=2,(DATA!W533-Stats_DATA!X$2)/Stats_DATA!X$3,IF(Stats_DATA!X$12=3,(DATA!W533-Stats_DATA!X$6)/(Stats_DATA!X$10-Stats_DATA!X$6),"ERROR")))</f>
        <v>0.509704765654997</v>
      </c>
      <c r="X533" s="0" t="n">
        <f aca="false">IF(Stats_DATA!Y$12=1,DATA!X533,IF(Stats_DATA!Y$12=2,(DATA!X533-Stats_DATA!Y$2)/Stats_DATA!Y$3,IF(Stats_DATA!Y$12=3,(DATA!X533-Stats_DATA!Y$6)/(Stats_DATA!Y$10-Stats_DATA!Y$6),"ERROR")))</f>
        <v>-0.602966659235443</v>
      </c>
      <c r="Y533" s="0" t="n">
        <f aca="false">IF(Stats_DATA!Z$12=1,DATA!Y533,IF(Stats_DATA!Z$12=2,(DATA!Y533-Stats_DATA!Z$2)/Stats_DATA!Z$3,IF(Stats_DATA!Z$12=3,(DATA!Y533-Stats_DATA!Z$6)/(Stats_DATA!Z$10-Stats_DATA!Z$6),"ERROR")))</f>
        <v>-0.579571573799116</v>
      </c>
      <c r="Z533" s="0" t="n">
        <f aca="false">IF(Stats_DATA!AA$12=1,DATA!Z533,IF(Stats_DATA!AA$12=2,(DATA!Z533-Stats_DATA!AA$2)/Stats_DATA!AA$3,IF(Stats_DATA!AA$12=3,(DATA!Z533-Stats_DATA!AA$6)/(Stats_DATA!AA$10-Stats_DATA!AA$6),"ERROR")))</f>
        <v>0.991195705639735</v>
      </c>
      <c r="AA533" s="0" t="n">
        <f aca="false">IF(Stats_DATA!AB$12=1,DATA!AA533,IF(Stats_DATA!AB$12=2,(DATA!AA533-Stats_DATA!AB$2)/Stats_DATA!AB$3,IF(Stats_DATA!AB$12=3,(DATA!AA533-Stats_DATA!AB$6)/(Stats_DATA!AB$10-Stats_DATA!AB$6),"ERROR")))</f>
        <v>0.267801552927551</v>
      </c>
      <c r="AB533" s="0" t="n">
        <f aca="false">IF(Stats_DATA!AC$12=1,DATA!AB533,IF(Stats_DATA!AC$12=2,(DATA!AB533-Stats_DATA!AC$2)/Stats_DATA!AC$3,IF(Stats_DATA!AC$12=3,(DATA!AB533-Stats_DATA!AC$6)/(Stats_DATA!AC$10-Stats_DATA!AC$6),"ERROR")))</f>
        <v>0.0173111043711235</v>
      </c>
      <c r="AC533" s="0" t="n">
        <f aca="false">IF(Stats_DATA!AD$12=1,DATA!AC533,IF(Stats_DATA!AD$12=2,(DATA!AC533-Stats_DATA!AD$2)/Stats_DATA!AD$3,IF(Stats_DATA!AD$12=3,(DATA!AC533-Stats_DATA!AD$6)/(Stats_DATA!AD$10-Stats_DATA!AD$6),"ERROR")))</f>
        <v>-0.508215934360426</v>
      </c>
      <c r="AD533" s="0" t="n">
        <f aca="false">IF(Stats_DATA!AE$12=1,DATA!AD533,IF(Stats_DATA!AE$12=2,(DATA!AD533-Stats_DATA!AE$2)/Stats_DATA!AE$3,IF(Stats_DATA!AE$12=3,(DATA!AD533-Stats_DATA!AE$6)/(Stats_DATA!AE$10-Stats_DATA!AE$6),"ERROR")))</f>
        <v>0.493384165175085</v>
      </c>
      <c r="AE533" s="0" t="n">
        <f aca="false">IF(Stats_DATA!AF$12=1,DATA!AE533,IF(Stats_DATA!AF$12=2,(DATA!AE533-Stats_DATA!AF$2)/Stats_DATA!AF$3,IF(Stats_DATA!AF$12=3,(DATA!AE533-Stats_DATA!AF$6)/(Stats_DATA!AF$10-Stats_DATA!AF$6),"ERROR")))</f>
        <v>0.307518994625898</v>
      </c>
    </row>
    <row r="534" customFormat="false" ht="12.8" hidden="false" customHeight="false" outlineLevel="0" collapsed="false">
      <c r="A534" s="0" t="n">
        <f aca="false">IF(Stats_DATA!B$12=1,DATA!A534,IF(Stats_DATA!B$12=2,(DATA!A534-Stats_DATA!B$2)/Stats_DATA!B$3,IF(Stats_DATA!B$12=3,(DATA!A534-Stats_DATA!B$6)/(Stats_DATA!B$10-Stats_DATA!B$6),"ERROR")))</f>
        <v>0</v>
      </c>
      <c r="B534" s="0" t="n">
        <f aca="false">IF(Stats_DATA!C$12=1,DATA!B534,IF(Stats_DATA!C$12=2,(DATA!B534-Stats_DATA!C$2)/Stats_DATA!C$3,IF(Stats_DATA!C$12=3,(DATA!B534-Stats_DATA!C$6)/(Stats_DATA!C$10-Stats_DATA!C$6),"ERROR")))</f>
        <v>-0.126925522872322</v>
      </c>
      <c r="C534" s="0" t="n">
        <f aca="false">IF(Stats_DATA!D$12=1,DATA!C534,IF(Stats_DATA!D$12=2,(DATA!C534-Stats_DATA!D$2)/Stats_DATA!D$3,IF(Stats_DATA!D$12=3,(DATA!C534-Stats_DATA!D$6)/(Stats_DATA!D$10-Stats_DATA!D$6),"ERROR")))</f>
        <v>-0.688124597348451</v>
      </c>
      <c r="D534" s="0" t="n">
        <f aca="false">IF(Stats_DATA!E$12=1,DATA!D534,IF(Stats_DATA!E$12=2,(DATA!D534-Stats_DATA!E$2)/Stats_DATA!E$3,IF(Stats_DATA!E$12=3,(DATA!D534-Stats_DATA!E$6)/(Stats_DATA!E$10-Stats_DATA!E$6),"ERROR")))</f>
        <v>-0.173218514192122</v>
      </c>
      <c r="E534" s="0" t="n">
        <f aca="false">IF(Stats_DATA!F$12=1,DATA!E534,IF(Stats_DATA!F$12=2,(DATA!E534-Stats_DATA!F$2)/Stats_DATA!F$3,IF(Stats_DATA!F$12=3,(DATA!E534-Stats_DATA!F$6)/(Stats_DATA!F$10-Stats_DATA!F$6),"ERROR")))</f>
        <v>-0.225592259893908</v>
      </c>
      <c r="F534" s="0" t="n">
        <f aca="false">IF(Stats_DATA!G$12=1,DATA!F534,IF(Stats_DATA!G$12=2,(DATA!F534-Stats_DATA!G$2)/Stats_DATA!G$3,IF(Stats_DATA!G$12=3,(DATA!F534-Stats_DATA!G$6)/(Stats_DATA!G$10-Stats_DATA!G$6),"ERROR")))</f>
        <v>-0.255279329079896</v>
      </c>
      <c r="G534" s="0" t="n">
        <f aca="false">IF(Stats_DATA!H$12=1,DATA!G534,IF(Stats_DATA!H$12=2,(DATA!G534-Stats_DATA!H$2)/Stats_DATA!H$3,IF(Stats_DATA!H$12=3,(DATA!G534-Stats_DATA!H$6)/(Stats_DATA!H$10-Stats_DATA!H$6),"ERROR")))</f>
        <v>-0.601956523902834</v>
      </c>
      <c r="H534" s="0" t="n">
        <f aca="false">IF(Stats_DATA!I$12=1,DATA!H534,IF(Stats_DATA!I$12=2,(DATA!H534-Stats_DATA!I$2)/Stats_DATA!I$3,IF(Stats_DATA!I$12=3,(DATA!H534-Stats_DATA!I$6)/(Stats_DATA!I$10-Stats_DATA!I$6),"ERROR")))</f>
        <v>-0.894123016255625</v>
      </c>
      <c r="I534" s="0" t="n">
        <f aca="false">IF(Stats_DATA!J$12=1,DATA!I534,IF(Stats_DATA!J$12=2,(DATA!I534-Stats_DATA!J$2)/Stats_DATA!J$3,IF(Stats_DATA!J$12=3,(DATA!I534-Stats_DATA!J$6)/(Stats_DATA!J$10-Stats_DATA!J$6),"ERROR")))</f>
        <v>-0.77620973357169</v>
      </c>
      <c r="J534" s="0" t="n">
        <f aca="false">IF(Stats_DATA!K$12=1,DATA!J534,IF(Stats_DATA!K$12=2,(DATA!J534-Stats_DATA!K$2)/Stats_DATA!K$3,IF(Stats_DATA!K$12=3,(DATA!J534-Stats_DATA!K$6)/(Stats_DATA!K$10-Stats_DATA!K$6),"ERROR")))</f>
        <v>-0.658848674382609</v>
      </c>
      <c r="K534" s="0" t="n">
        <f aca="false">IF(Stats_DATA!L$12=1,DATA!K534,IF(Stats_DATA!L$12=2,(DATA!K534-Stats_DATA!L$2)/Stats_DATA!L$3,IF(Stats_DATA!L$12=3,(DATA!K534-Stats_DATA!L$6)/(Stats_DATA!L$10-Stats_DATA!L$6),"ERROR")))</f>
        <v>-0.176706194573511</v>
      </c>
      <c r="L534" s="0" t="n">
        <f aca="false">IF(Stats_DATA!M$12=1,DATA!L534,IF(Stats_DATA!M$12=2,(DATA!L534-Stats_DATA!M$2)/Stats_DATA!M$3,IF(Stats_DATA!M$12=3,(DATA!L534-Stats_DATA!M$6)/(Stats_DATA!M$10-Stats_DATA!M$6),"ERROR")))</f>
        <v>-0.722909669816935</v>
      </c>
      <c r="M534" s="0" t="n">
        <f aca="false">IF(Stats_DATA!N$12=1,DATA!M534,IF(Stats_DATA!N$12=2,(DATA!M534-Stats_DATA!N$2)/Stats_DATA!N$3,IF(Stats_DATA!N$12=3,(DATA!M534-Stats_DATA!N$6)/(Stats_DATA!N$10-Stats_DATA!N$6),"ERROR")))</f>
        <v>-1.33554894190777</v>
      </c>
      <c r="N534" s="0" t="n">
        <f aca="false">IF(Stats_DATA!O$12=1,DATA!N534,IF(Stats_DATA!O$12=2,(DATA!N534-Stats_DATA!O$2)/Stats_DATA!O$3,IF(Stats_DATA!O$12=3,(DATA!N534-Stats_DATA!O$6)/(Stats_DATA!O$10-Stats_DATA!O$6),"ERROR")))</f>
        <v>-0.738460253596676</v>
      </c>
      <c r="O534" s="0" t="n">
        <f aca="false">IF(Stats_DATA!P$12=1,DATA!O534,IF(Stats_DATA!P$12=2,(DATA!O534-Stats_DATA!P$2)/Stats_DATA!P$3,IF(Stats_DATA!P$12=3,(DATA!O534-Stats_DATA!P$6)/(Stats_DATA!P$10-Stats_DATA!P$6),"ERROR")))</f>
        <v>-0.507508656363488</v>
      </c>
      <c r="P534" s="0" t="n">
        <f aca="false">IF(Stats_DATA!Q$12=1,DATA!P534,IF(Stats_DATA!Q$12=2,(DATA!P534-Stats_DATA!Q$2)/Stats_DATA!Q$3,IF(Stats_DATA!Q$12=3,(DATA!P534-Stats_DATA!Q$6)/(Stats_DATA!Q$10-Stats_DATA!Q$6),"ERROR")))</f>
        <v>-1.0700948239</v>
      </c>
      <c r="Q534" s="0" t="n">
        <f aca="false">IF(Stats_DATA!R$12=1,DATA!Q534,IF(Stats_DATA!R$12=2,(DATA!Q534-Stats_DATA!R$2)/Stats_DATA!R$3,IF(Stats_DATA!R$12=3,(DATA!Q534-Stats_DATA!R$6)/(Stats_DATA!R$10-Stats_DATA!R$6),"ERROR")))</f>
        <v>-1.01909515803779</v>
      </c>
      <c r="R534" s="0" t="n">
        <f aca="false">IF(Stats_DATA!S$12=1,DATA!R534,IF(Stats_DATA!S$12=2,(DATA!R534-Stats_DATA!S$2)/Stats_DATA!S$3,IF(Stats_DATA!S$12=3,(DATA!R534-Stats_DATA!S$6)/(Stats_DATA!S$10-Stats_DATA!S$6),"ERROR")))</f>
        <v>-0.822091921865185</v>
      </c>
      <c r="S534" s="0" t="n">
        <f aca="false">IF(Stats_DATA!T$12=1,DATA!S534,IF(Stats_DATA!T$12=2,(DATA!S534-Stats_DATA!T$2)/Stats_DATA!T$3,IF(Stats_DATA!T$12=3,(DATA!S534-Stats_DATA!T$6)/(Stats_DATA!T$10-Stats_DATA!T$6),"ERROR")))</f>
        <v>-1.08895081719444</v>
      </c>
      <c r="T534" s="0" t="n">
        <f aca="false">IF(Stats_DATA!U$12=1,DATA!T534,IF(Stats_DATA!U$12=2,(DATA!T534-Stats_DATA!U$2)/Stats_DATA!U$3,IF(Stats_DATA!U$12=3,(DATA!T534-Stats_DATA!U$6)/(Stats_DATA!U$10-Stats_DATA!U$6),"ERROR")))</f>
        <v>-1.20999869591217</v>
      </c>
      <c r="U534" s="0" t="n">
        <f aca="false">IF(Stats_DATA!V$12=1,DATA!U534,IF(Stats_DATA!V$12=2,(DATA!U534-Stats_DATA!V$2)/Stats_DATA!V$3,IF(Stats_DATA!V$12=3,(DATA!U534-Stats_DATA!V$6)/(Stats_DATA!V$10-Stats_DATA!V$6),"ERROR")))</f>
        <v>-0.79283733978614</v>
      </c>
      <c r="V534" s="0" t="n">
        <f aca="false">IF(Stats_DATA!W$12=1,DATA!V534,IF(Stats_DATA!W$12=2,(DATA!V534-Stats_DATA!W$2)/Stats_DATA!W$3,IF(Stats_DATA!W$12=3,(DATA!V534-Stats_DATA!W$6)/(Stats_DATA!W$10-Stats_DATA!W$6),"ERROR")))</f>
        <v>-0.0867305719565721</v>
      </c>
      <c r="W534" s="0" t="n">
        <f aca="false">IF(Stats_DATA!X$12=1,DATA!W534,IF(Stats_DATA!X$12=2,(DATA!W534-Stats_DATA!X$2)/Stats_DATA!X$3,IF(Stats_DATA!X$12=3,(DATA!W534-Stats_DATA!X$6)/(Stats_DATA!X$10-Stats_DATA!X$6),"ERROR")))</f>
        <v>-0.891147676280842</v>
      </c>
      <c r="X534" s="0" t="n">
        <f aca="false">IF(Stats_DATA!Y$12=1,DATA!X534,IF(Stats_DATA!Y$12=2,(DATA!X534-Stats_DATA!Y$2)/Stats_DATA!Y$3,IF(Stats_DATA!Y$12=3,(DATA!X534-Stats_DATA!Y$6)/(Stats_DATA!Y$10-Stats_DATA!Y$6),"ERROR")))</f>
        <v>-0.168475724498834</v>
      </c>
      <c r="Y534" s="0" t="n">
        <f aca="false">IF(Stats_DATA!Z$12=1,DATA!Y534,IF(Stats_DATA!Z$12=2,(DATA!Y534-Stats_DATA!Z$2)/Stats_DATA!Z$3,IF(Stats_DATA!Z$12=3,(DATA!Y534-Stats_DATA!Z$6)/(Stats_DATA!Z$10-Stats_DATA!Z$6),"ERROR")))</f>
        <v>-0.188252940905544</v>
      </c>
      <c r="Z534" s="0" t="n">
        <f aca="false">IF(Stats_DATA!AA$12=1,DATA!Z534,IF(Stats_DATA!AA$12=2,(DATA!Z534-Stats_DATA!AA$2)/Stats_DATA!AA$3,IF(Stats_DATA!AA$12=3,(DATA!Z534-Stats_DATA!AA$6)/(Stats_DATA!AA$10-Stats_DATA!AA$6),"ERROR")))</f>
        <v>-0.261408627123167</v>
      </c>
      <c r="AA534" s="0" t="n">
        <f aca="false">IF(Stats_DATA!AB$12=1,DATA!AA534,IF(Stats_DATA!AB$12=2,(DATA!AA534-Stats_DATA!AB$2)/Stats_DATA!AB$3,IF(Stats_DATA!AB$12=3,(DATA!AA534-Stats_DATA!AB$6)/(Stats_DATA!AB$10-Stats_DATA!AB$6),"ERROR")))</f>
        <v>-0.622011108881328</v>
      </c>
      <c r="AB534" s="0" t="n">
        <f aca="false">IF(Stats_DATA!AC$12=1,DATA!AB534,IF(Stats_DATA!AC$12=2,(DATA!AB534-Stats_DATA!AC$2)/Stats_DATA!AC$3,IF(Stats_DATA!AC$12=3,(DATA!AB534-Stats_DATA!AC$6)/(Stats_DATA!AC$10-Stats_DATA!AC$6),"ERROR")))</f>
        <v>-0.726609974937563</v>
      </c>
      <c r="AC534" s="0" t="n">
        <f aca="false">IF(Stats_DATA!AD$12=1,DATA!AC534,IF(Stats_DATA!AD$12=2,(DATA!AC534-Stats_DATA!AD$2)/Stats_DATA!AD$3,IF(Stats_DATA!AD$12=3,(DATA!AC534-Stats_DATA!AD$6)/(Stats_DATA!AD$10-Stats_DATA!AD$6),"ERROR")))</f>
        <v>-0.41937078000039</v>
      </c>
      <c r="AD534" s="0" t="n">
        <f aca="false">IF(Stats_DATA!AE$12=1,DATA!AD534,IF(Stats_DATA!AE$12=2,(DATA!AD534-Stats_DATA!AE$2)/Stats_DATA!AE$3,IF(Stats_DATA!AE$12=3,(DATA!AD534-Stats_DATA!AE$6)/(Stats_DATA!AE$10-Stats_DATA!AE$6),"ERROR")))</f>
        <v>-0.153159189387513</v>
      </c>
      <c r="AE534" s="0" t="n">
        <f aca="false">IF(Stats_DATA!AF$12=1,DATA!AE534,IF(Stats_DATA!AF$12=2,(DATA!AE534-Stats_DATA!AF$2)/Stats_DATA!AF$3,IF(Stats_DATA!AF$12=3,(DATA!AE534-Stats_DATA!AF$6)/(Stats_DATA!AF$10-Stats_DATA!AF$6),"ERROR")))</f>
        <v>-0.339168736327558</v>
      </c>
    </row>
    <row r="535" customFormat="false" ht="12.8" hidden="false" customHeight="false" outlineLevel="0" collapsed="false">
      <c r="A535" s="0" t="n">
        <f aca="false">IF(Stats_DATA!B$12=1,DATA!A535,IF(Stats_DATA!B$12=2,(DATA!A535-Stats_DATA!B$2)/Stats_DATA!B$3,IF(Stats_DATA!B$12=3,(DATA!A535-Stats_DATA!B$6)/(Stats_DATA!B$10-Stats_DATA!B$6),"ERROR")))</f>
        <v>1</v>
      </c>
      <c r="B535" s="0" t="n">
        <f aca="false">IF(Stats_DATA!C$12=1,DATA!B535,IF(Stats_DATA!C$12=2,(DATA!B535-Stats_DATA!C$2)/Stats_DATA!C$3,IF(Stats_DATA!C$12=3,(DATA!B535-Stats_DATA!C$6)/(Stats_DATA!C$10-Stats_DATA!C$6),"ERROR")))</f>
        <v>1.7998355224048</v>
      </c>
      <c r="C535" s="0" t="n">
        <f aca="false">IF(Stats_DATA!D$12=1,DATA!C535,IF(Stats_DATA!D$12=2,(DATA!C535-Stats_DATA!D$2)/Stats_DATA!D$3,IF(Stats_DATA!D$12=3,(DATA!C535-Stats_DATA!D$6)/(Stats_DATA!D$10-Stats_DATA!D$6),"ERROR")))</f>
        <v>0.320934669752148</v>
      </c>
      <c r="D535" s="0" t="n">
        <f aca="false">IF(Stats_DATA!E$12=1,DATA!D535,IF(Stats_DATA!E$12=2,(DATA!D535-Stats_DATA!E$2)/Stats_DATA!E$3,IF(Stats_DATA!E$12=3,(DATA!D535-Stats_DATA!E$6)/(Stats_DATA!E$10-Stats_DATA!E$6),"ERROR")))</f>
        <v>1.7585497325971</v>
      </c>
      <c r="E535" s="0" t="n">
        <f aca="false">IF(Stats_DATA!F$12=1,DATA!E535,IF(Stats_DATA!F$12=2,(DATA!E535-Stats_DATA!F$2)/Stats_DATA!F$3,IF(Stats_DATA!F$12=3,(DATA!E535-Stats_DATA!F$6)/(Stats_DATA!F$10-Stats_DATA!F$6),"ERROR")))</f>
        <v>1.83030700644825</v>
      </c>
      <c r="F535" s="0" t="n">
        <f aca="false">IF(Stats_DATA!G$12=1,DATA!F535,IF(Stats_DATA!G$12=2,(DATA!F535-Stats_DATA!G$2)/Stats_DATA!G$3,IF(Stats_DATA!G$12=3,(DATA!F535-Stats_DATA!G$6)/(Stats_DATA!G$10-Stats_DATA!G$6),"ERROR")))</f>
        <v>-0.341313812565493</v>
      </c>
      <c r="G535" s="0" t="n">
        <f aca="false">IF(Stats_DATA!H$12=1,DATA!G535,IF(Stats_DATA!H$12=2,(DATA!G535-Stats_DATA!H$2)/Stats_DATA!H$3,IF(Stats_DATA!H$12=3,(DATA!G535-Stats_DATA!H$6)/(Stats_DATA!H$10-Stats_DATA!H$6),"ERROR")))</f>
        <v>0.510464078616634</v>
      </c>
      <c r="H535" s="0" t="n">
        <f aca="false">IF(Stats_DATA!I$12=1,DATA!H535,IF(Stats_DATA!I$12=2,(DATA!H535-Stats_DATA!I$2)/Stats_DATA!I$3,IF(Stats_DATA!I$12=3,(DATA!H535-Stats_DATA!I$6)/(Stats_DATA!I$10-Stats_DATA!I$6),"ERROR")))</f>
        <v>0.796548376269363</v>
      </c>
      <c r="I535" s="0" t="n">
        <f aca="false">IF(Stats_DATA!J$12=1,DATA!I535,IF(Stats_DATA!J$12=2,(DATA!I535-Stats_DATA!J$2)/Stats_DATA!J$3,IF(Stats_DATA!J$12=3,(DATA!I535-Stats_DATA!J$6)/(Stats_DATA!J$10-Stats_DATA!J$6),"ERROR")))</f>
        <v>1.35507729706187</v>
      </c>
      <c r="J535" s="0" t="n">
        <f aca="false">IF(Stats_DATA!K$12=1,DATA!J535,IF(Stats_DATA!K$12=2,(DATA!J535-Stats_DATA!K$2)/Stats_DATA!K$3,IF(Stats_DATA!K$12=3,(DATA!J535-Stats_DATA!K$6)/(Stats_DATA!K$10-Stats_DATA!K$6),"ERROR")))</f>
        <v>1.29268889628042</v>
      </c>
      <c r="K535" s="0" t="n">
        <f aca="false">IF(Stats_DATA!L$12=1,DATA!K535,IF(Stats_DATA!L$12=2,(DATA!K535-Stats_DATA!L$2)/Stats_DATA!L$3,IF(Stats_DATA!L$12=3,(DATA!K535-Stats_DATA!L$6)/(Stats_DATA!L$10-Stats_DATA!L$6),"ERROR")))</f>
        <v>-1.21914554416673</v>
      </c>
      <c r="L535" s="0" t="n">
        <f aca="false">IF(Stats_DATA!M$12=1,DATA!L535,IF(Stats_DATA!M$12=2,(DATA!L535-Stats_DATA!M$2)/Stats_DATA!M$3,IF(Stats_DATA!M$12=3,(DATA!L535-Stats_DATA!M$6)/(Stats_DATA!M$10-Stats_DATA!M$6),"ERROR")))</f>
        <v>1.54492705454838</v>
      </c>
      <c r="M535" s="0" t="n">
        <f aca="false">IF(Stats_DATA!N$12=1,DATA!M535,IF(Stats_DATA!N$12=2,(DATA!M535-Stats_DATA!N$2)/Stats_DATA!N$3,IF(Stats_DATA!N$12=3,(DATA!M535-Stats_DATA!N$6)/(Stats_DATA!N$10-Stats_DATA!N$6),"ERROR")))</f>
        <v>0.941082363118961</v>
      </c>
      <c r="N535" s="0" t="n">
        <f aca="false">IF(Stats_DATA!O$12=1,DATA!N535,IF(Stats_DATA!O$12=2,(DATA!N535-Stats_DATA!O$2)/Stats_DATA!O$3,IF(Stats_DATA!O$12=3,(DATA!N535-Stats_DATA!O$6)/(Stats_DATA!O$10-Stats_DATA!O$6),"ERROR")))</f>
        <v>1.13852936091986</v>
      </c>
      <c r="O535" s="0" t="n">
        <f aca="false">IF(Stats_DATA!P$12=1,DATA!O535,IF(Stats_DATA!P$12=2,(DATA!O535-Stats_DATA!P$2)/Stats_DATA!P$3,IF(Stats_DATA!P$12=3,(DATA!O535-Stats_DATA!P$6)/(Stats_DATA!P$10-Stats_DATA!P$6),"ERROR")))</f>
        <v>1.32032519906786</v>
      </c>
      <c r="P535" s="0" t="n">
        <f aca="false">IF(Stats_DATA!Q$12=1,DATA!P535,IF(Stats_DATA!Q$12=2,(DATA!P535-Stats_DATA!Q$2)/Stats_DATA!Q$3,IF(Stats_DATA!Q$12=3,(DATA!P535-Stats_DATA!Q$6)/(Stats_DATA!Q$10-Stats_DATA!Q$6),"ERROR")))</f>
        <v>-0.700405109879267</v>
      </c>
      <c r="Q535" s="0" t="n">
        <f aca="false">IF(Stats_DATA!R$12=1,DATA!Q535,IF(Stats_DATA!R$12=2,(DATA!Q535-Stats_DATA!R$2)/Stats_DATA!R$3,IF(Stats_DATA!R$12=3,(DATA!Q535-Stats_DATA!R$6)/(Stats_DATA!R$10-Stats_DATA!R$6),"ERROR")))</f>
        <v>0.302200523096727</v>
      </c>
      <c r="R535" s="0" t="n">
        <f aca="false">IF(Stats_DATA!S$12=1,DATA!R535,IF(Stats_DATA!S$12=2,(DATA!R535-Stats_DATA!S$2)/Stats_DATA!S$3,IF(Stats_DATA!S$12=3,(DATA!R535-Stats_DATA!S$6)/(Stats_DATA!S$10-Stats_DATA!S$6),"ERROR")))</f>
        <v>0.29935286548985</v>
      </c>
      <c r="S535" s="0" t="n">
        <f aca="false">IF(Stats_DATA!T$12=1,DATA!S535,IF(Stats_DATA!T$12=2,(DATA!S535-Stats_DATA!T$2)/Stats_DATA!T$3,IF(Stats_DATA!T$12=3,(DATA!S535-Stats_DATA!T$6)/(Stats_DATA!T$10-Stats_DATA!T$6),"ERROR")))</f>
        <v>0.841754111989038</v>
      </c>
      <c r="T535" s="0" t="n">
        <f aca="false">IF(Stats_DATA!U$12=1,DATA!T535,IF(Stats_DATA!U$12=2,(DATA!T535-Stats_DATA!U$2)/Stats_DATA!U$3,IF(Stats_DATA!U$12=3,(DATA!T535-Stats_DATA!U$6)/(Stats_DATA!U$10-Stats_DATA!U$6),"ERROR")))</f>
        <v>0.921529017137677</v>
      </c>
      <c r="U535" s="0" t="n">
        <f aca="false">IF(Stats_DATA!V$12=1,DATA!U535,IF(Stats_DATA!V$12=2,(DATA!U535-Stats_DATA!V$2)/Stats_DATA!V$3,IF(Stats_DATA!V$12=3,(DATA!U535-Stats_DATA!V$6)/(Stats_DATA!V$10-Stats_DATA!V$6),"ERROR")))</f>
        <v>-0.406604312512405</v>
      </c>
      <c r="V535" s="0" t="n">
        <f aca="false">IF(Stats_DATA!W$12=1,DATA!V535,IF(Stats_DATA!W$12=2,(DATA!V535-Stats_DATA!W$2)/Stats_DATA!W$3,IF(Stats_DATA!W$12=3,(DATA!V535-Stats_DATA!W$6)/(Stats_DATA!W$10-Stats_DATA!W$6),"ERROR")))</f>
        <v>1.44019496593127</v>
      </c>
      <c r="W535" s="0" t="n">
        <f aca="false">IF(Stats_DATA!X$12=1,DATA!W535,IF(Stats_DATA!X$12=2,(DATA!W535-Stats_DATA!X$2)/Stats_DATA!X$3,IF(Stats_DATA!X$12=3,(DATA!W535-Stats_DATA!X$6)/(Stats_DATA!X$10-Stats_DATA!X$6),"ERROR")))</f>
        <v>0.239621716454823</v>
      </c>
      <c r="X535" s="0" t="n">
        <f aca="false">IF(Stats_DATA!Y$12=1,DATA!X535,IF(Stats_DATA!Y$12=2,(DATA!X535-Stats_DATA!Y$2)/Stats_DATA!Y$3,IF(Stats_DATA!Y$12=3,(DATA!X535-Stats_DATA!Y$6)/(Stats_DATA!Y$10-Stats_DATA!Y$6),"ERROR")))</f>
        <v>1.33141078993439</v>
      </c>
      <c r="Y535" s="0" t="n">
        <f aca="false">IF(Stats_DATA!Z$12=1,DATA!Y535,IF(Stats_DATA!Z$12=2,(DATA!Y535-Stats_DATA!Z$2)/Stats_DATA!Z$3,IF(Stats_DATA!Z$12=3,(DATA!Y535-Stats_DATA!Z$6)/(Stats_DATA!Z$10-Stats_DATA!Z$6),"ERROR")))</f>
        <v>1.34259679172478</v>
      </c>
      <c r="Z535" s="0" t="n">
        <f aca="false">IF(Stats_DATA!AA$12=1,DATA!Z535,IF(Stats_DATA!AA$12=2,(DATA!Z535-Stats_DATA!AA$2)/Stats_DATA!AA$3,IF(Stats_DATA!AA$12=3,(DATA!Z535-Stats_DATA!AA$6)/(Stats_DATA!AA$10-Stats_DATA!AA$6),"ERROR")))</f>
        <v>-0.992824443806401</v>
      </c>
      <c r="AA535" s="0" t="n">
        <f aca="false">IF(Stats_DATA!AB$12=1,DATA!AA535,IF(Stats_DATA!AB$12=2,(DATA!AA535-Stats_DATA!AB$2)/Stats_DATA!AB$3,IF(Stats_DATA!AB$12=3,(DATA!AA535-Stats_DATA!AB$6)/(Stats_DATA!AB$10-Stats_DATA!AB$6),"ERROR")))</f>
        <v>-0.00549805034231872</v>
      </c>
      <c r="AB535" s="0" t="n">
        <f aca="false">IF(Stats_DATA!AC$12=1,DATA!AB535,IF(Stats_DATA!AC$12=2,(DATA!AB535-Stats_DATA!AC$2)/Stats_DATA!AC$3,IF(Stats_DATA!AC$12=3,(DATA!AB535-Stats_DATA!AC$6)/(Stats_DATA!AC$10-Stats_DATA!AC$6),"ERROR")))</f>
        <v>0.177407522212039</v>
      </c>
      <c r="AC535" s="0" t="n">
        <f aca="false">IF(Stats_DATA!AD$12=1,DATA!AC535,IF(Stats_DATA!AD$12=2,(DATA!AC535-Stats_DATA!AD$2)/Stats_DATA!AD$3,IF(Stats_DATA!AD$12=3,(DATA!AC535-Stats_DATA!AD$6)/(Stats_DATA!AD$10-Stats_DATA!AD$6),"ERROR")))</f>
        <v>0.710362295817459</v>
      </c>
      <c r="AD535" s="0" t="n">
        <f aca="false">IF(Stats_DATA!AE$12=1,DATA!AD535,IF(Stats_DATA!AE$12=2,(DATA!AD535-Stats_DATA!AE$2)/Stats_DATA!AE$3,IF(Stats_DATA!AE$12=3,(DATA!AD535-Stats_DATA!AE$6)/(Stats_DATA!AE$10-Stats_DATA!AE$6),"ERROR")))</f>
        <v>0.516013182584776</v>
      </c>
      <c r="AE535" s="0" t="n">
        <f aca="false">IF(Stats_DATA!AF$12=1,DATA!AE535,IF(Stats_DATA!AF$12=2,(DATA!AE535-Stats_DATA!AF$2)/Stats_DATA!AF$3,IF(Stats_DATA!AF$12=3,(DATA!AE535-Stats_DATA!AF$6)/(Stats_DATA!AF$10-Stats_DATA!AF$6),"ERROR")))</f>
        <v>-1.11209345585755</v>
      </c>
    </row>
    <row r="536" customFormat="false" ht="12.8" hidden="false" customHeight="false" outlineLevel="0" collapsed="false">
      <c r="A536" s="0" t="n">
        <f aca="false">IF(Stats_DATA!B$12=1,DATA!A536,IF(Stats_DATA!B$12=2,(DATA!A536-Stats_DATA!B$2)/Stats_DATA!B$3,IF(Stats_DATA!B$12=3,(DATA!A536-Stats_DATA!B$6)/(Stats_DATA!B$10-Stats_DATA!B$6),"ERROR")))</f>
        <v>0</v>
      </c>
      <c r="B536" s="0" t="n">
        <f aca="false">IF(Stats_DATA!C$12=1,DATA!B536,IF(Stats_DATA!C$12=2,(DATA!B536-Stats_DATA!C$2)/Stats_DATA!C$3,IF(Stats_DATA!C$12=3,(DATA!B536-Stats_DATA!C$6)/(Stats_DATA!C$10-Stats_DATA!C$6),"ERROR")))</f>
        <v>-0.898764999036353</v>
      </c>
      <c r="C536" s="0" t="n">
        <f aca="false">IF(Stats_DATA!D$12=1,DATA!C536,IF(Stats_DATA!D$12=2,(DATA!C536-Stats_DATA!D$2)/Stats_DATA!D$3,IF(Stats_DATA!D$12=3,(DATA!C536-Stats_DATA!D$6)/(Stats_DATA!D$10-Stats_DATA!D$6),"ERROR")))</f>
        <v>-0.388196842841591</v>
      </c>
      <c r="D536" s="0" t="n">
        <f aca="false">IF(Stats_DATA!E$12=1,DATA!D536,IF(Stats_DATA!E$12=2,(DATA!D536-Stats_DATA!E$2)/Stats_DATA!E$3,IF(Stats_DATA!E$12=3,(DATA!D536-Stats_DATA!E$6)/(Stats_DATA!E$10-Stats_DATA!E$6),"ERROR")))</f>
        <v>-0.871601708653413</v>
      </c>
      <c r="E536" s="0" t="n">
        <f aca="false">IF(Stats_DATA!F$12=1,DATA!E536,IF(Stats_DATA!F$12=2,(DATA!E536-Stats_DATA!F$2)/Stats_DATA!F$3,IF(Stats_DATA!F$12=3,(DATA!E536-Stats_DATA!F$6)/(Stats_DATA!F$10-Stats_DATA!F$6),"ERROR")))</f>
        <v>-0.822044583328904</v>
      </c>
      <c r="F536" s="0" t="n">
        <f aca="false">IF(Stats_DATA!G$12=1,DATA!F536,IF(Stats_DATA!G$12=2,(DATA!F536-Stats_DATA!G$2)/Stats_DATA!G$3,IF(Stats_DATA!G$12=3,(DATA!F536-Stats_DATA!G$6)/(Stats_DATA!G$10-Stats_DATA!G$6),"ERROR")))</f>
        <v>0.0362424744663419</v>
      </c>
      <c r="G536" s="0" t="n">
        <f aca="false">IF(Stats_DATA!H$12=1,DATA!G536,IF(Stats_DATA!H$12=2,(DATA!G536-Stats_DATA!H$2)/Stats_DATA!H$3,IF(Stats_DATA!H$12=3,(DATA!G536-Stats_DATA!H$6)/(Stats_DATA!H$10-Stats_DATA!H$6),"ERROR")))</f>
        <v>-0.129154099308602</v>
      </c>
      <c r="H536" s="0" t="n">
        <f aca="false">IF(Stats_DATA!I$12=1,DATA!H536,IF(Stats_DATA!I$12=2,(DATA!H536-Stats_DATA!I$2)/Stats_DATA!I$3,IF(Stats_DATA!I$12=3,(DATA!H536-Stats_DATA!I$6)/(Stats_DATA!I$10-Stats_DATA!I$6),"ERROR")))</f>
        <v>-0.453705501850281</v>
      </c>
      <c r="I536" s="0" t="n">
        <f aca="false">IF(Stats_DATA!J$12=1,DATA!I536,IF(Stats_DATA!J$12=2,(DATA!I536-Stats_DATA!J$2)/Stats_DATA!J$3,IF(Stats_DATA!J$12=3,(DATA!I536-Stats_DATA!J$6)/(Stats_DATA!J$10-Stats_DATA!J$6),"ERROR")))</f>
        <v>-0.542206272409022</v>
      </c>
      <c r="J536" s="0" t="n">
        <f aca="false">IF(Stats_DATA!K$12=1,DATA!J536,IF(Stats_DATA!K$12=2,(DATA!J536-Stats_DATA!K$2)/Stats_DATA!K$3,IF(Stats_DATA!K$12=3,(DATA!J536-Stats_DATA!K$6)/(Stats_DATA!K$10-Stats_DATA!K$6),"ERROR")))</f>
        <v>-0.702621479705891</v>
      </c>
      <c r="K536" s="0" t="n">
        <f aca="false">IF(Stats_DATA!L$12=1,DATA!K536,IF(Stats_DATA!L$12=2,(DATA!K536-Stats_DATA!L$2)/Stats_DATA!L$3,IF(Stats_DATA!L$12=3,(DATA!K536-Stats_DATA!L$6)/(Stats_DATA!L$10-Stats_DATA!L$6),"ERROR")))</f>
        <v>0.181632331849159</v>
      </c>
      <c r="L536" s="0" t="n">
        <f aca="false">IF(Stats_DATA!M$12=1,DATA!L536,IF(Stats_DATA!M$12=2,(DATA!L536-Stats_DATA!M$2)/Stats_DATA!M$3,IF(Stats_DATA!M$12=3,(DATA!L536-Stats_DATA!M$6)/(Stats_DATA!M$10-Stats_DATA!M$6),"ERROR")))</f>
        <v>-0.917635672545074</v>
      </c>
      <c r="M536" s="0" t="n">
        <f aca="false">IF(Stats_DATA!N$12=1,DATA!M536,IF(Stats_DATA!N$12=2,(DATA!M536-Stats_DATA!N$2)/Stats_DATA!N$3,IF(Stats_DATA!N$12=3,(DATA!M536-Stats_DATA!N$6)/(Stats_DATA!N$10-Stats_DATA!N$6),"ERROR")))</f>
        <v>0.663731786107185</v>
      </c>
      <c r="N536" s="0" t="n">
        <f aca="false">IF(Stats_DATA!O$12=1,DATA!N536,IF(Stats_DATA!O$12=2,(DATA!N536-Stats_DATA!O$2)/Stats_DATA!O$3,IF(Stats_DATA!O$12=3,(DATA!N536-Stats_DATA!O$6)/(Stats_DATA!O$10-Stats_DATA!O$6),"ERROR")))</f>
        <v>-0.841336100716423</v>
      </c>
      <c r="O536" s="0" t="n">
        <f aca="false">IF(Stats_DATA!P$12=1,DATA!O536,IF(Stats_DATA!P$12=2,(DATA!O536-Stats_DATA!P$2)/Stats_DATA!P$3,IF(Stats_DATA!P$12=3,(DATA!O536-Stats_DATA!P$6)/(Stats_DATA!P$10-Stats_DATA!P$6),"ERROR")))</f>
        <v>-0.664902407474594</v>
      </c>
      <c r="P536" s="0" t="n">
        <f aca="false">IF(Stats_DATA!Q$12=1,DATA!P536,IF(Stats_DATA!Q$12=2,(DATA!P536-Stats_DATA!Q$2)/Stats_DATA!Q$3,IF(Stats_DATA!Q$12=3,(DATA!P536-Stats_DATA!Q$6)/(Stats_DATA!Q$10-Stats_DATA!Q$6),"ERROR")))</f>
        <v>0.819319363162741</v>
      </c>
      <c r="Q536" s="0" t="n">
        <f aca="false">IF(Stats_DATA!R$12=1,DATA!Q536,IF(Stats_DATA!R$12=2,(DATA!Q536-Stats_DATA!R$2)/Stats_DATA!R$3,IF(Stats_DATA!R$12=3,(DATA!Q536-Stats_DATA!R$6)/(Stats_DATA!R$10-Stats_DATA!R$6),"ERROR")))</f>
        <v>0.463579295748184</v>
      </c>
      <c r="R536" s="0" t="n">
        <f aca="false">IF(Stats_DATA!S$12=1,DATA!R536,IF(Stats_DATA!S$12=2,(DATA!R536-Stats_DATA!S$2)/Stats_DATA!S$3,IF(Stats_DATA!S$12=3,(DATA!R536-Stats_DATA!S$6)/(Stats_DATA!S$10-Stats_DATA!S$6),"ERROR")))</f>
        <v>0.401386717110242</v>
      </c>
      <c r="S536" s="0" t="n">
        <f aca="false">IF(Stats_DATA!T$12=1,DATA!S536,IF(Stats_DATA!T$12=2,(DATA!S536-Stats_DATA!T$2)/Stats_DATA!T$3,IF(Stats_DATA!T$12=3,(DATA!S536-Stats_DATA!T$6)/(Stats_DATA!T$10-Stats_DATA!T$6),"ERROR")))</f>
        <v>0.269657377327939</v>
      </c>
      <c r="T536" s="0" t="n">
        <f aca="false">IF(Stats_DATA!U$12=1,DATA!T536,IF(Stats_DATA!U$12=2,(DATA!T536-Stats_DATA!U$2)/Stats_DATA!U$3,IF(Stats_DATA!U$12=3,(DATA!T536-Stats_DATA!U$6)/(Stats_DATA!U$10-Stats_DATA!U$6),"ERROR")))</f>
        <v>-0.885793572701408</v>
      </c>
      <c r="U536" s="0" t="n">
        <f aca="false">IF(Stats_DATA!V$12=1,DATA!U536,IF(Stats_DATA!V$12=2,(DATA!U536-Stats_DATA!V$2)/Stats_DATA!V$3,IF(Stats_DATA!V$12=3,(DATA!U536-Stats_DATA!V$6)/(Stats_DATA!V$10-Stats_DATA!V$6),"ERROR")))</f>
        <v>-0.0986004796082032</v>
      </c>
      <c r="V536" s="0" t="n">
        <f aca="false">IF(Stats_DATA!W$12=1,DATA!V536,IF(Stats_DATA!W$12=2,(DATA!V536-Stats_DATA!W$2)/Stats_DATA!W$3,IF(Stats_DATA!W$12=3,(DATA!V536-Stats_DATA!W$6)/(Stats_DATA!W$10-Stats_DATA!W$6),"ERROR")))</f>
        <v>-0.961919599770334</v>
      </c>
      <c r="W536" s="0" t="n">
        <f aca="false">IF(Stats_DATA!X$12=1,DATA!W536,IF(Stats_DATA!X$12=2,(DATA!W536-Stats_DATA!X$2)/Stats_DATA!X$3,IF(Stats_DATA!X$12=3,(DATA!W536-Stats_DATA!X$6)/(Stats_DATA!X$10-Stats_DATA!X$6),"ERROR")))</f>
        <v>0.135493311943914</v>
      </c>
      <c r="X536" s="0" t="n">
        <f aca="false">IF(Stats_DATA!Y$12=1,DATA!X536,IF(Stats_DATA!Y$12=2,(DATA!X536-Stats_DATA!Y$2)/Stats_DATA!Y$3,IF(Stats_DATA!Y$12=3,(DATA!X536-Stats_DATA!Y$6)/(Stats_DATA!Y$10-Stats_DATA!Y$6),"ERROR")))</f>
        <v>-0.917526192123521</v>
      </c>
      <c r="Y536" s="0" t="n">
        <f aca="false">IF(Stats_DATA!Z$12=1,DATA!Y536,IF(Stats_DATA!Z$12=2,(DATA!Y536-Stats_DATA!Z$2)/Stats_DATA!Z$3,IF(Stats_DATA!Z$12=3,(DATA!Y536-Stats_DATA!Z$6)/(Stats_DATA!Z$10-Stats_DATA!Z$6),"ERROR")))</f>
        <v>-0.830907733435876</v>
      </c>
      <c r="Z536" s="0" t="n">
        <f aca="false">IF(Stats_DATA!AA$12=1,DATA!Z536,IF(Stats_DATA!AA$12=2,(DATA!Z536-Stats_DATA!AA$2)/Stats_DATA!AA$3,IF(Stats_DATA!AA$12=3,(DATA!Z536-Stats_DATA!AA$6)/(Stats_DATA!AA$10-Stats_DATA!AA$6),"ERROR")))</f>
        <v>0.456867983272343</v>
      </c>
      <c r="AA536" s="0" t="n">
        <f aca="false">IF(Stats_DATA!AB$12=1,DATA!AA536,IF(Stats_DATA!AB$12=2,(DATA!AA536-Stats_DATA!AB$2)/Stats_DATA!AB$3,IF(Stats_DATA!AB$12=3,(DATA!AA536-Stats_DATA!AB$6)/(Stats_DATA!AB$10-Stats_DATA!AB$6),"ERROR")))</f>
        <v>-0.0207519816876139</v>
      </c>
      <c r="AB536" s="0" t="n">
        <f aca="false">IF(Stats_DATA!AC$12=1,DATA!AB536,IF(Stats_DATA!AC$12=2,(DATA!AB536-Stats_DATA!AC$2)/Stats_DATA!AC$3,IF(Stats_DATA!AC$12=3,(DATA!AB536-Stats_DATA!AC$6)/(Stats_DATA!AC$10-Stats_DATA!AC$6),"ERROR")))</f>
        <v>-0.287063821763551</v>
      </c>
      <c r="AC536" s="0" t="n">
        <f aca="false">IF(Stats_DATA!AD$12=1,DATA!AC536,IF(Stats_DATA!AD$12=2,(DATA!AC536-Stats_DATA!AD$2)/Stats_DATA!AD$3,IF(Stats_DATA!AD$12=3,(DATA!AC536-Stats_DATA!AD$6)/(Stats_DATA!AD$10-Stats_DATA!AD$6),"ERROR")))</f>
        <v>-0.243353924530251</v>
      </c>
      <c r="AD536" s="0" t="n">
        <f aca="false">IF(Stats_DATA!AE$12=1,DATA!AD536,IF(Stats_DATA!AE$12=2,(DATA!AD536-Stats_DATA!AE$2)/Stats_DATA!AE$3,IF(Stats_DATA!AE$12=3,(DATA!AD536-Stats_DATA!AE$6)/(Stats_DATA!AE$10-Stats_DATA!AE$6),"ERROR")))</f>
        <v>-0.988816475159671</v>
      </c>
      <c r="AE536" s="0" t="n">
        <f aca="false">IF(Stats_DATA!AF$12=1,DATA!AE536,IF(Stats_DATA!AF$12=2,(DATA!AE536-Stats_DATA!AF$2)/Stats_DATA!AF$3,IF(Stats_DATA!AF$12=3,(DATA!AE536-Stats_DATA!AF$6)/(Stats_DATA!AF$10-Stats_DATA!AF$6),"ERROR")))</f>
        <v>-0.0645479190733505</v>
      </c>
    </row>
    <row r="537" customFormat="false" ht="12.8" hidden="false" customHeight="false" outlineLevel="0" collapsed="false">
      <c r="A537" s="0" t="n">
        <f aca="false">IF(Stats_DATA!B$12=1,DATA!A537,IF(Stats_DATA!B$12=2,(DATA!A537-Stats_DATA!B$2)/Stats_DATA!B$3,IF(Stats_DATA!B$12=3,(DATA!A537-Stats_DATA!B$6)/(Stats_DATA!B$10-Stats_DATA!B$6),"ERROR")))</f>
        <v>1</v>
      </c>
      <c r="B537" s="0" t="n">
        <f aca="false">IF(Stats_DATA!C$12=1,DATA!B537,IF(Stats_DATA!C$12=2,(DATA!B537-Stats_DATA!C$2)/Stats_DATA!C$3,IF(Stats_DATA!C$12=3,(DATA!B537-Stats_DATA!C$6)/(Stats_DATA!C$10-Stats_DATA!C$6),"ERROR")))</f>
        <v>1.82253668346845</v>
      </c>
      <c r="C537" s="0" t="n">
        <f aca="false">IF(Stats_DATA!D$12=1,DATA!C537,IF(Stats_DATA!D$12=2,(DATA!C537-Stats_DATA!D$2)/Stats_DATA!D$3,IF(Stats_DATA!D$12=3,(DATA!C537-Stats_DATA!D$6)/(Stats_DATA!D$10-Stats_DATA!D$6),"ERROR")))</f>
        <v>0.365110075454708</v>
      </c>
      <c r="D537" s="0" t="n">
        <f aca="false">IF(Stats_DATA!E$12=1,DATA!D537,IF(Stats_DATA!E$12=2,(DATA!D537-Stats_DATA!E$2)/Stats_DATA!E$3,IF(Stats_DATA!E$12=3,(DATA!D537-Stats_DATA!E$6)/(Stats_DATA!E$10-Stats_DATA!E$6),"ERROR")))</f>
        <v>1.88612709870376</v>
      </c>
      <c r="E537" s="0" t="n">
        <f aca="false">IF(Stats_DATA!F$12=1,DATA!E537,IF(Stats_DATA!F$12=2,(DATA!E537-Stats_DATA!F$2)/Stats_DATA!F$3,IF(Stats_DATA!F$12=3,(DATA!E537-Stats_DATA!F$6)/(Stats_DATA!F$10-Stats_DATA!F$6),"ERROR")))</f>
        <v>1.85588142717677</v>
      </c>
      <c r="F537" s="0" t="n">
        <f aca="false">IF(Stats_DATA!G$12=1,DATA!F537,IF(Stats_DATA!G$12=2,(DATA!F537-Stats_DATA!G$2)/Stats_DATA!G$3,IF(Stats_DATA!G$12=3,(DATA!F537-Stats_DATA!G$6)/(Stats_DATA!G$10-Stats_DATA!G$6),"ERROR")))</f>
        <v>0.585867728469369</v>
      </c>
      <c r="G537" s="0" t="n">
        <f aca="false">IF(Stats_DATA!H$12=1,DATA!G537,IF(Stats_DATA!H$12=2,(DATA!G537-Stats_DATA!H$2)/Stats_DATA!H$3,IF(Stats_DATA!H$12=3,(DATA!G537-Stats_DATA!H$6)/(Stats_DATA!H$10-Stats_DATA!H$6),"ERROR")))</f>
        <v>1.31708735806054</v>
      </c>
      <c r="H537" s="0" t="n">
        <f aca="false">IF(Stats_DATA!I$12=1,DATA!H537,IF(Stats_DATA!I$12=2,(DATA!H537-Stats_DATA!I$2)/Stats_DATA!I$3,IF(Stats_DATA!I$12=3,(DATA!H537-Stats_DATA!I$6)/(Stats_DATA!I$10-Stats_DATA!I$6),"ERROR")))</f>
        <v>1.50151745372822</v>
      </c>
      <c r="I537" s="0" t="n">
        <f aca="false">IF(Stats_DATA!J$12=1,DATA!I537,IF(Stats_DATA!J$12=2,(DATA!I537-Stats_DATA!J$2)/Stats_DATA!J$3,IF(Stats_DATA!J$12=3,(DATA!I537-Stats_DATA!J$6)/(Stats_DATA!J$10-Stats_DATA!J$6),"ERROR")))</f>
        <v>2.14625640033212</v>
      </c>
      <c r="J537" s="0" t="n">
        <f aca="false">IF(Stats_DATA!K$12=1,DATA!J537,IF(Stats_DATA!K$12=2,(DATA!J537-Stats_DATA!K$2)/Stats_DATA!K$3,IF(Stats_DATA!K$12=3,(DATA!J537-Stats_DATA!K$6)/(Stats_DATA!K$10-Stats_DATA!K$6),"ERROR")))</f>
        <v>1.15042727897975</v>
      </c>
      <c r="K537" s="0" t="n">
        <f aca="false">IF(Stats_DATA!L$12=1,DATA!K537,IF(Stats_DATA!L$12=2,(DATA!K537-Stats_DATA!L$2)/Stats_DATA!L$3,IF(Stats_DATA!L$12=3,(DATA!K537-Stats_DATA!L$6)/(Stats_DATA!L$10-Stats_DATA!L$6),"ERROR")))</f>
        <v>-0.0407358446265689</v>
      </c>
      <c r="L537" s="0" t="n">
        <f aca="false">IF(Stats_DATA!M$12=1,DATA!L537,IF(Stats_DATA!M$12=2,(DATA!L537-Stats_DATA!M$2)/Stats_DATA!M$3,IF(Stats_DATA!M$12=3,(DATA!L537-Stats_DATA!M$6)/(Stats_DATA!M$10-Stats_DATA!M$6),"ERROR")))</f>
        <v>1.05811204772803</v>
      </c>
      <c r="M537" s="0" t="n">
        <f aca="false">IF(Stats_DATA!N$12=1,DATA!M537,IF(Stats_DATA!N$12=2,(DATA!M537-Stats_DATA!N$2)/Stats_DATA!N$3,IF(Stats_DATA!N$12=3,(DATA!M537-Stats_DATA!N$6)/(Stats_DATA!N$10-Stats_DATA!N$6),"ERROR")))</f>
        <v>-0.411047018535182</v>
      </c>
      <c r="N537" s="0" t="n">
        <f aca="false">IF(Stats_DATA!O$12=1,DATA!N537,IF(Stats_DATA!O$12=2,(DATA!N537-Stats_DATA!O$2)/Stats_DATA!O$3,IF(Stats_DATA!O$12=3,(DATA!N537-Stats_DATA!O$6)/(Stats_DATA!O$10-Stats_DATA!O$6),"ERROR")))</f>
        <v>0.9100262774135</v>
      </c>
      <c r="O537" s="0" t="n">
        <f aca="false">IF(Stats_DATA!P$12=1,DATA!O537,IF(Stats_DATA!P$12=2,(DATA!O537-Stats_DATA!P$2)/Stats_DATA!P$3,IF(Stats_DATA!P$12=3,(DATA!O537-Stats_DATA!P$6)/(Stats_DATA!P$10-Stats_DATA!P$6),"ERROR")))</f>
        <v>1.0429077215508</v>
      </c>
      <c r="P537" s="0" t="n">
        <f aca="false">IF(Stats_DATA!Q$12=1,DATA!P537,IF(Stats_DATA!Q$12=2,(DATA!P537-Stats_DATA!Q$2)/Stats_DATA!Q$3,IF(Stats_DATA!Q$12=3,(DATA!P537-Stats_DATA!Q$6)/(Stats_DATA!Q$10-Stats_DATA!Q$6),"ERROR")))</f>
        <v>-0.820304476588695</v>
      </c>
      <c r="Q537" s="0" t="n">
        <f aca="false">IF(Stats_DATA!R$12=1,DATA!Q537,IF(Stats_DATA!R$12=2,(DATA!Q537-Stats_DATA!R$2)/Stats_DATA!R$3,IF(Stats_DATA!R$12=3,(DATA!Q537-Stats_DATA!R$6)/(Stats_DATA!R$10-Stats_DATA!R$6),"ERROR")))</f>
        <v>0.0380754038436517</v>
      </c>
      <c r="R537" s="0" t="n">
        <f aca="false">IF(Stats_DATA!S$12=1,DATA!R537,IF(Stats_DATA!S$12=2,(DATA!R537-Stats_DATA!S$2)/Stats_DATA!S$3,IF(Stats_DATA!S$12=3,(DATA!R537-Stats_DATA!S$6)/(Stats_DATA!S$10-Stats_DATA!S$6),"ERROR")))</f>
        <v>0.270200336455452</v>
      </c>
      <c r="S537" s="0" t="n">
        <f aca="false">IF(Stats_DATA!T$12=1,DATA!S537,IF(Stats_DATA!T$12=2,(DATA!S537-Stats_DATA!T$2)/Stats_DATA!T$3,IF(Stats_DATA!T$12=3,(DATA!S537-Stats_DATA!T$6)/(Stats_DATA!T$10-Stats_DATA!T$6),"ERROR")))</f>
        <v>0.391207675060467</v>
      </c>
      <c r="T537" s="0" t="n">
        <f aca="false">IF(Stats_DATA!U$12=1,DATA!T537,IF(Stats_DATA!U$12=2,(DATA!T537-Stats_DATA!U$2)/Stats_DATA!U$3,IF(Stats_DATA!U$12=3,(DATA!T537-Stats_DATA!U$6)/(Stats_DATA!U$10-Stats_DATA!U$6),"ERROR")))</f>
        <v>-0.128508471470305</v>
      </c>
      <c r="U537" s="0" t="n">
        <f aca="false">IF(Stats_DATA!V$12=1,DATA!U537,IF(Stats_DATA!V$12=2,(DATA!U537-Stats_DATA!V$2)/Stats_DATA!V$3,IF(Stats_DATA!V$12=3,(DATA!U537-Stats_DATA!V$6)/(Stats_DATA!V$10-Stats_DATA!V$6),"ERROR")))</f>
        <v>-0.417941876913787</v>
      </c>
      <c r="V537" s="0" t="n">
        <f aca="false">IF(Stats_DATA!W$12=1,DATA!V537,IF(Stats_DATA!W$12=2,(DATA!V537-Stats_DATA!W$2)/Stats_DATA!W$3,IF(Stats_DATA!W$12=3,(DATA!V537-Stats_DATA!W$6)/(Stats_DATA!W$10-Stats_DATA!W$6),"ERROR")))</f>
        <v>1.66157847887707</v>
      </c>
      <c r="W537" s="0" t="n">
        <f aca="false">IF(Stats_DATA!X$12=1,DATA!W537,IF(Stats_DATA!X$12=2,(DATA!W537-Stats_DATA!X$2)/Stats_DATA!X$3,IF(Stats_DATA!X$12=3,(DATA!W537-Stats_DATA!X$6)/(Stats_DATA!X$10-Stats_DATA!X$6),"ERROR")))</f>
        <v>-0.0320883390658328</v>
      </c>
      <c r="X537" s="0" t="n">
        <f aca="false">IF(Stats_DATA!Y$12=1,DATA!X537,IF(Stats_DATA!Y$12=2,(DATA!X537-Stats_DATA!Y$2)/Stats_DATA!Y$3,IF(Stats_DATA!Y$12=3,(DATA!X537-Stats_DATA!Y$6)/(Stats_DATA!Y$10-Stats_DATA!Y$6),"ERROR")))</f>
        <v>1.57543994506043</v>
      </c>
      <c r="Y537" s="0" t="n">
        <f aca="false">IF(Stats_DATA!Z$12=1,DATA!Y537,IF(Stats_DATA!Z$12=2,(DATA!Y537-Stats_DATA!Z$2)/Stats_DATA!Z$3,IF(Stats_DATA!Z$12=3,(DATA!Y537-Stats_DATA!Z$6)/(Stats_DATA!Z$10-Stats_DATA!Z$6),"ERROR")))</f>
        <v>1.63064102778648</v>
      </c>
      <c r="Z537" s="0" t="n">
        <f aca="false">IF(Stats_DATA!AA$12=1,DATA!Z537,IF(Stats_DATA!AA$12=2,(DATA!Z537-Stats_DATA!AA$2)/Stats_DATA!AA$3,IF(Stats_DATA!AA$12=3,(DATA!Z537-Stats_DATA!AA$6)/(Stats_DATA!AA$10-Stats_DATA!AA$6),"ERROR")))</f>
        <v>-0.243889685406204</v>
      </c>
      <c r="AA537" s="0" t="n">
        <f aca="false">IF(Stats_DATA!AB$12=1,DATA!AA537,IF(Stats_DATA!AB$12=2,(DATA!AA537-Stats_DATA!AB$2)/Stats_DATA!AB$3,IF(Stats_DATA!AB$12=3,(DATA!AA537-Stats_DATA!AB$6)/(Stats_DATA!AB$10-Stats_DATA!AB$6),"ERROR")))</f>
        <v>0.376485813762779</v>
      </c>
      <c r="AB537" s="0" t="n">
        <f aca="false">IF(Stats_DATA!AC$12=1,DATA!AB537,IF(Stats_DATA!AC$12=2,(DATA!AB537-Stats_DATA!AC$2)/Stats_DATA!AC$3,IF(Stats_DATA!AC$12=3,(DATA!AB537-Stats_DATA!AC$6)/(Stats_DATA!AC$10-Stats_DATA!AC$6),"ERROR")))</f>
        <v>0.820189846537392</v>
      </c>
      <c r="AC537" s="0" t="n">
        <f aca="false">IF(Stats_DATA!AD$12=1,DATA!AC537,IF(Stats_DATA!AD$12=2,(DATA!AC537-Stats_DATA!AD$2)/Stats_DATA!AD$3,IF(Stats_DATA!AD$12=3,(DATA!AC537-Stats_DATA!AD$6)/(Stats_DATA!AD$10-Stats_DATA!AD$6),"ERROR")))</f>
        <v>1.52426910373902</v>
      </c>
      <c r="AD537" s="0" t="n">
        <f aca="false">IF(Stats_DATA!AE$12=1,DATA!AD537,IF(Stats_DATA!AE$12=2,(DATA!AD537-Stats_DATA!AE$2)/Stats_DATA!AE$3,IF(Stats_DATA!AE$12=3,(DATA!AD537-Stats_DATA!AE$6)/(Stats_DATA!AE$10-Stats_DATA!AE$6),"ERROR")))</f>
        <v>0.284873933328648</v>
      </c>
      <c r="AE537" s="0" t="n">
        <f aca="false">IF(Stats_DATA!AF$12=1,DATA!AE537,IF(Stats_DATA!AF$12=2,(DATA!AE537-Stats_DATA!AF$2)/Stats_DATA!AF$3,IF(Stats_DATA!AF$12=3,(DATA!AE537-Stats_DATA!AF$6)/(Stats_DATA!AF$10-Stats_DATA!AF$6),"ERROR")))</f>
        <v>-0.457100659866159</v>
      </c>
    </row>
    <row r="538" customFormat="false" ht="12.8" hidden="false" customHeight="false" outlineLevel="0" collapsed="false">
      <c r="A538" s="0" t="n">
        <f aca="false">IF(Stats_DATA!B$12=1,DATA!A538,IF(Stats_DATA!B$12=2,(DATA!A538-Stats_DATA!B$2)/Stats_DATA!B$3,IF(Stats_DATA!B$12=3,(DATA!A538-Stats_DATA!B$6)/(Stats_DATA!B$10-Stats_DATA!B$6),"ERROR")))</f>
        <v>1</v>
      </c>
      <c r="B538" s="0" t="n">
        <f aca="false">IF(Stats_DATA!C$12=1,DATA!B538,IF(Stats_DATA!C$12=2,(DATA!B538-Stats_DATA!C$2)/Stats_DATA!C$3,IF(Stats_DATA!C$12=3,(DATA!B538-Stats_DATA!C$6)/(Stats_DATA!C$10-Stats_DATA!C$6),"ERROR")))</f>
        <v>0.0404955399720816</v>
      </c>
      <c r="C538" s="0" t="n">
        <f aca="false">IF(Stats_DATA!D$12=1,DATA!C538,IF(Stats_DATA!D$12=2,(DATA!C538-Stats_DATA!D$2)/Stats_DATA!D$3,IF(Stats_DATA!D$12=3,(DATA!C538-Stats_DATA!D$6)/(Stats_DATA!D$10-Stats_DATA!D$6),"ERROR")))</f>
        <v>0.758038684072222</v>
      </c>
      <c r="D538" s="0" t="n">
        <f aca="false">IF(Stats_DATA!E$12=1,DATA!D538,IF(Stats_DATA!E$12=2,(DATA!D538-Stats_DATA!E$2)/Stats_DATA!E$3,IF(Stats_DATA!E$12=3,(DATA!D538-Stats_DATA!E$6)/(Stats_DATA!E$10-Stats_DATA!E$6),"ERROR")))</f>
        <v>0.0741169600985296</v>
      </c>
      <c r="E538" s="0" t="n">
        <f aca="false">IF(Stats_DATA!F$12=1,DATA!E538,IF(Stats_DATA!F$12=2,(DATA!E538-Stats_DATA!F$2)/Stats_DATA!F$3,IF(Stats_DATA!F$12=3,(DATA!E538-Stats_DATA!F$6)/(Stats_DATA!F$10-Stats_DATA!F$6),"ERROR")))</f>
        <v>-0.0712932548318773</v>
      </c>
      <c r="F538" s="0" t="n">
        <f aca="false">IF(Stats_DATA!G$12=1,DATA!F538,IF(Stats_DATA!G$12=2,(DATA!F538-Stats_DATA!G$2)/Stats_DATA!G$3,IF(Stats_DATA!G$12=3,(DATA!F538-Stats_DATA!G$6)/(Stats_DATA!G$10-Stats_DATA!G$6),"ERROR")))</f>
        <v>0.528985425338397</v>
      </c>
      <c r="G538" s="0" t="n">
        <f aca="false">IF(Stats_DATA!H$12=1,DATA!G538,IF(Stats_DATA!H$12=2,(DATA!G538-Stats_DATA!H$2)/Stats_DATA!H$3,IF(Stats_DATA!H$12=3,(DATA!G538-Stats_DATA!H$6)/(Stats_DATA!H$10-Stats_DATA!H$6),"ERROR")))</f>
        <v>0.209400460232642</v>
      </c>
      <c r="H538" s="0" t="n">
        <f aca="false">IF(Stats_DATA!I$12=1,DATA!H538,IF(Stats_DATA!I$12=2,(DATA!H538-Stats_DATA!I$2)/Stats_DATA!I$3,IF(Stats_DATA!I$12=3,(DATA!H538-Stats_DATA!I$6)/(Stats_DATA!I$10-Stats_DATA!I$6),"ERROR")))</f>
        <v>0.721284773693685</v>
      </c>
      <c r="I538" s="0" t="n">
        <f aca="false">IF(Stats_DATA!J$12=1,DATA!I538,IF(Stats_DATA!J$12=2,(DATA!I538-Stats_DATA!J$2)/Stats_DATA!J$3,IF(Stats_DATA!J$12=3,(DATA!I538-Stats_DATA!J$6)/(Stats_DATA!J$10-Stats_DATA!J$6),"ERROR")))</f>
        <v>0.321390201551443</v>
      </c>
      <c r="J538" s="0" t="n">
        <f aca="false">IF(Stats_DATA!K$12=1,DATA!J538,IF(Stats_DATA!K$12=2,(DATA!J538-Stats_DATA!K$2)/Stats_DATA!K$3,IF(Stats_DATA!K$12=3,(DATA!J538-Stats_DATA!K$6)/(Stats_DATA!K$10-Stats_DATA!K$6),"ERROR")))</f>
        <v>0.417232789814764</v>
      </c>
      <c r="K538" s="0" t="n">
        <f aca="false">IF(Stats_DATA!L$12=1,DATA!K538,IF(Stats_DATA!L$12=2,(DATA!K538-Stats_DATA!L$2)/Stats_DATA!L$3,IF(Stats_DATA!L$12=3,(DATA!K538-Stats_DATA!L$6)/(Stats_DATA!L$10-Stats_DATA!L$6),"ERROR")))</f>
        <v>-0.421736096040395</v>
      </c>
      <c r="L538" s="0" t="n">
        <f aca="false">IF(Stats_DATA!M$12=1,DATA!L538,IF(Stats_DATA!M$12=2,(DATA!L538-Stats_DATA!M$2)/Stats_DATA!M$3,IF(Stats_DATA!M$12=3,(DATA!L538-Stats_DATA!M$6)/(Stats_DATA!M$10-Stats_DATA!M$6),"ERROR")))</f>
        <v>-0.730121743992051</v>
      </c>
      <c r="M538" s="0" t="n">
        <f aca="false">IF(Stats_DATA!N$12=1,DATA!M538,IF(Stats_DATA!N$12=2,(DATA!M538-Stats_DATA!N$2)/Stats_DATA!N$3,IF(Stats_DATA!N$12=3,(DATA!M538-Stats_DATA!N$6)/(Stats_DATA!N$10-Stats_DATA!N$6),"ERROR")))</f>
        <v>1.14954848309513</v>
      </c>
      <c r="N538" s="0" t="n">
        <f aca="false">IF(Stats_DATA!O$12=1,DATA!N538,IF(Stats_DATA!O$12=2,(DATA!N538-Stats_DATA!O$2)/Stats_DATA!O$3,IF(Stats_DATA!O$12=3,(DATA!N538-Stats_DATA!O$6)/(Stats_DATA!O$10-Stats_DATA!O$6),"ERROR")))</f>
        <v>-0.480281444959619</v>
      </c>
      <c r="O538" s="0" t="n">
        <f aca="false">IF(Stats_DATA!P$12=1,DATA!O538,IF(Stats_DATA!P$12=2,(DATA!O538-Stats_DATA!P$2)/Stats_DATA!P$3,IF(Stats_DATA!P$12=3,(DATA!O538-Stats_DATA!P$6)/(Stats_DATA!P$10-Stats_DATA!P$6),"ERROR")))</f>
        <v>-0.47915140232252</v>
      </c>
      <c r="P538" s="0" t="n">
        <f aca="false">IF(Stats_DATA!Q$12=1,DATA!P538,IF(Stats_DATA!Q$12=2,(DATA!P538-Stats_DATA!Q$2)/Stats_DATA!Q$3,IF(Stats_DATA!Q$12=3,(DATA!P538-Stats_DATA!Q$6)/(Stats_DATA!Q$10-Stats_DATA!Q$6),"ERROR")))</f>
        <v>-0.309066899091548</v>
      </c>
      <c r="Q538" s="0" t="n">
        <f aca="false">IF(Stats_DATA!R$12=1,DATA!Q538,IF(Stats_DATA!R$12=2,(DATA!Q538-Stats_DATA!R$2)/Stats_DATA!R$3,IF(Stats_DATA!R$12=3,(DATA!Q538-Stats_DATA!R$6)/(Stats_DATA!R$10-Stats_DATA!R$6),"ERROR")))</f>
        <v>0.0196480699422743</v>
      </c>
      <c r="R538" s="0" t="n">
        <f aca="false">IF(Stats_DATA!S$12=1,DATA!R538,IF(Stats_DATA!S$12=2,(DATA!R538-Stats_DATA!S$2)/Stats_DATA!S$3,IF(Stats_DATA!S$12=3,(DATA!R538-Stats_DATA!S$6)/(Stats_DATA!S$10-Stats_DATA!S$6),"ERROR")))</f>
        <v>0.48221872943289</v>
      </c>
      <c r="S538" s="0" t="n">
        <f aca="false">IF(Stats_DATA!T$12=1,DATA!S538,IF(Stats_DATA!T$12=2,(DATA!S538-Stats_DATA!T$2)/Stats_DATA!T$3,IF(Stats_DATA!T$12=3,(DATA!S538-Stats_DATA!T$6)/(Stats_DATA!T$10-Stats_DATA!T$6),"ERROR")))</f>
        <v>0.15621043277758</v>
      </c>
      <c r="T538" s="0" t="n">
        <f aca="false">IF(Stats_DATA!U$12=1,DATA!T538,IF(Stats_DATA!U$12=2,(DATA!T538-Stats_DATA!U$2)/Stats_DATA!U$3,IF(Stats_DATA!U$12=3,(DATA!T538-Stats_DATA!U$6)/(Stats_DATA!U$10-Stats_DATA!U$6),"ERROR")))</f>
        <v>-0.729739614141005</v>
      </c>
      <c r="U538" s="0" t="n">
        <f aca="false">IF(Stats_DATA!V$12=1,DATA!U538,IF(Stats_DATA!V$12=2,(DATA!U538-Stats_DATA!V$2)/Stats_DATA!V$3,IF(Stats_DATA!V$12=3,(DATA!U538-Stats_DATA!V$6)/(Stats_DATA!V$10-Stats_DATA!V$6),"ERROR")))</f>
        <v>-0.0147025030379789</v>
      </c>
      <c r="V538" s="0" t="n">
        <f aca="false">IF(Stats_DATA!W$12=1,DATA!V538,IF(Stats_DATA!W$12=2,(DATA!V538-Stats_DATA!W$2)/Stats_DATA!W$3,IF(Stats_DATA!W$12=3,(DATA!V538-Stats_DATA!W$6)/(Stats_DATA!W$10-Stats_DATA!W$6),"ERROR")))</f>
        <v>-0.202594840414186</v>
      </c>
      <c r="W538" s="0" t="n">
        <f aca="false">IF(Stats_DATA!X$12=1,DATA!W538,IF(Stats_DATA!X$12=2,(DATA!W538-Stats_DATA!X$2)/Stats_DATA!X$3,IF(Stats_DATA!X$12=3,(DATA!W538-Stats_DATA!X$6)/(Stats_DATA!X$10-Stats_DATA!X$6),"ERROR")))</f>
        <v>1.3980502166387</v>
      </c>
      <c r="X538" s="0" t="n">
        <f aca="false">IF(Stats_DATA!Y$12=1,DATA!X538,IF(Stats_DATA!Y$12=2,(DATA!X538-Stats_DATA!Y$2)/Stats_DATA!Y$3,IF(Stats_DATA!Y$12=3,(DATA!X538-Stats_DATA!Y$6)/(Stats_DATA!Y$10-Stats_DATA!Y$6),"ERROR")))</f>
        <v>-0.0881246612256259</v>
      </c>
      <c r="Y538" s="0" t="n">
        <f aca="false">IF(Stats_DATA!Z$12=1,DATA!Y538,IF(Stats_DATA!Z$12=2,(DATA!Y538-Stats_DATA!Z$2)/Stats_DATA!Z$3,IF(Stats_DATA!Z$12=3,(DATA!Y538-Stats_DATA!Z$6)/(Stats_DATA!Z$10-Stats_DATA!Z$6),"ERROR")))</f>
        <v>-0.267465105822511</v>
      </c>
      <c r="Z538" s="0" t="n">
        <f aca="false">IF(Stats_DATA!AA$12=1,DATA!Z538,IF(Stats_DATA!AA$12=2,(DATA!Z538-Stats_DATA!AA$2)/Stats_DATA!AA$3,IF(Stats_DATA!AA$12=3,(DATA!Z538-Stats_DATA!AA$6)/(Stats_DATA!AA$10-Stats_DATA!AA$6),"ERROR")))</f>
        <v>0.246640682668779</v>
      </c>
      <c r="AA538" s="0" t="n">
        <f aca="false">IF(Stats_DATA!AB$12=1,DATA!AA538,IF(Stats_DATA!AB$12=2,(DATA!AA538-Stats_DATA!AB$2)/Stats_DATA!AB$3,IF(Stats_DATA!AB$12=3,(DATA!AA538-Stats_DATA!AB$6)/(Stats_DATA!AB$10-Stats_DATA!AB$6),"ERROR")))</f>
        <v>0.120982463729086</v>
      </c>
      <c r="AB538" s="0" t="n">
        <f aca="false">IF(Stats_DATA!AC$12=1,DATA!AB538,IF(Stats_DATA!AC$12=2,(DATA!AB538-Stats_DATA!AC$2)/Stats_DATA!AC$3,IF(Stats_DATA!AC$12=3,(DATA!AB538-Stats_DATA!AC$6)/(Stats_DATA!AC$10-Stats_DATA!AC$6),"ERROR")))</f>
        <v>0.724803058662116</v>
      </c>
      <c r="AC538" s="0" t="n">
        <f aca="false">IF(Stats_DATA!AD$12=1,DATA!AC538,IF(Stats_DATA!AD$12=2,(DATA!AC538-Stats_DATA!AD$2)/Stats_DATA!AD$3,IF(Stats_DATA!AD$12=3,(DATA!AC538-Stats_DATA!AD$6)/(Stats_DATA!AD$10-Stats_DATA!AD$6),"ERROR")))</f>
        <v>0.328510690605663</v>
      </c>
      <c r="AD538" s="0" t="n">
        <f aca="false">IF(Stats_DATA!AE$12=1,DATA!AD538,IF(Stats_DATA!AE$12=2,(DATA!AD538-Stats_DATA!AE$2)/Stats_DATA!AE$3,IF(Stats_DATA!AE$12=3,(DATA!AD538-Stats_DATA!AE$6)/(Stats_DATA!AE$10-Stats_DATA!AE$6),"ERROR")))</f>
        <v>-0.327725895119414</v>
      </c>
      <c r="AE538" s="0" t="n">
        <f aca="false">IF(Stats_DATA!AF$12=1,DATA!AE538,IF(Stats_DATA!AF$12=2,(DATA!AE538-Stats_DATA!AF$2)/Stats_DATA!AF$3,IF(Stats_DATA!AF$12=3,(DATA!AE538-Stats_DATA!AF$6)/(Stats_DATA!AF$10-Stats_DATA!AF$6),"ERROR")))</f>
        <v>-0.0241299358887598</v>
      </c>
    </row>
    <row r="539" customFormat="false" ht="12.8" hidden="false" customHeight="false" outlineLevel="0" collapsed="false">
      <c r="A539" s="0" t="n">
        <f aca="false">IF(Stats_DATA!B$12=1,DATA!A539,IF(Stats_DATA!B$12=2,(DATA!A539-Stats_DATA!B$2)/Stats_DATA!B$3,IF(Stats_DATA!B$12=3,(DATA!A539-Stats_DATA!B$6)/(Stats_DATA!B$10-Stats_DATA!B$6),"ERROR")))</f>
        <v>0</v>
      </c>
      <c r="B539" s="0" t="n">
        <f aca="false">IF(Stats_DATA!C$12=1,DATA!B539,IF(Stats_DATA!C$12=2,(DATA!B539-Stats_DATA!C$2)/Stats_DATA!C$3,IF(Stats_DATA!C$12=3,(DATA!B539-Stats_DATA!C$6)/(Stats_DATA!C$10-Stats_DATA!C$6),"ERROR")))</f>
        <v>-0.691616904330566</v>
      </c>
      <c r="C539" s="0" t="n">
        <f aca="false">IF(Stats_DATA!D$12=1,DATA!C539,IF(Stats_DATA!D$12=2,(DATA!C539-Stats_DATA!D$2)/Stats_DATA!D$3,IF(Stats_DATA!D$12=3,(DATA!C539-Stats_DATA!D$6)/(Stats_DATA!D$10-Stats_DATA!D$6),"ERROR")))</f>
        <v>1.19746771974506</v>
      </c>
      <c r="D539" s="0" t="n">
        <f aca="false">IF(Stats_DATA!E$12=1,DATA!D539,IF(Stats_DATA!E$12=2,(DATA!D539-Stats_DATA!E$2)/Stats_DATA!E$3,IF(Stats_DATA!E$12=3,(DATA!D539-Stats_DATA!E$6)/(Stats_DATA!E$10-Stats_DATA!E$6),"ERROR")))</f>
        <v>-0.641962449661427</v>
      </c>
      <c r="E539" s="0" t="n">
        <f aca="false">IF(Stats_DATA!F$12=1,DATA!E539,IF(Stats_DATA!F$12=2,(DATA!E539-Stats_DATA!F$2)/Stats_DATA!F$3,IF(Stats_DATA!F$12=3,(DATA!E539-Stats_DATA!F$6)/(Stats_DATA!F$10-Stats_DATA!F$6),"ERROR")))</f>
        <v>-0.706107209359643</v>
      </c>
      <c r="F539" s="0" t="n">
        <f aca="false">IF(Stats_DATA!G$12=1,DATA!F539,IF(Stats_DATA!G$12=2,(DATA!F539-Stats_DATA!G$2)/Stats_DATA!G$3,IF(Stats_DATA!G$12=3,(DATA!F539-Stats_DATA!G$6)/(Stats_DATA!G$10-Stats_DATA!G$6),"ERROR")))</f>
        <v>1.93682242782998</v>
      </c>
      <c r="G539" s="0" t="n">
        <f aca="false">IF(Stats_DATA!H$12=1,DATA!G539,IF(Stats_DATA!H$12=2,(DATA!G539-Stats_DATA!H$2)/Stats_DATA!H$3,IF(Stats_DATA!H$12=3,(DATA!G539-Stats_DATA!H$6)/(Stats_DATA!H$10-Stats_DATA!H$6),"ERROR")))</f>
        <v>0.963006247130936</v>
      </c>
      <c r="H539" s="0" t="n">
        <f aca="false">IF(Stats_DATA!I$12=1,DATA!H539,IF(Stats_DATA!I$12=2,(DATA!H539-Stats_DATA!I$2)/Stats_DATA!I$3,IF(Stats_DATA!I$12=3,(DATA!H539-Stats_DATA!I$6)/(Stats_DATA!I$10-Stats_DATA!I$6),"ERROR")))</f>
        <v>-0.547534126394627</v>
      </c>
      <c r="I539" s="0" t="n">
        <f aca="false">IF(Stats_DATA!J$12=1,DATA!I539,IF(Stats_DATA!J$12=2,(DATA!I539-Stats_DATA!J$2)/Stats_DATA!J$3,IF(Stats_DATA!J$12=3,(DATA!I539-Stats_DATA!J$6)/(Stats_DATA!J$10-Stats_DATA!J$6),"ERROR")))</f>
        <v>-0.0930124036793618</v>
      </c>
      <c r="J539" s="0" t="n">
        <f aca="false">IF(Stats_DATA!K$12=1,DATA!J539,IF(Stats_DATA!K$12=2,(DATA!J539-Stats_DATA!K$2)/Stats_DATA!K$3,IF(Stats_DATA!K$12=3,(DATA!J539-Stats_DATA!K$6)/(Stats_DATA!K$10-Stats_DATA!K$6),"ERROR")))</f>
        <v>1.16501821408751</v>
      </c>
      <c r="K539" s="0" t="n">
        <f aca="false">IF(Stats_DATA!L$12=1,DATA!K539,IF(Stats_DATA!L$12=2,(DATA!K539-Stats_DATA!L$2)/Stats_DATA!L$3,IF(Stats_DATA!L$12=3,(DATA!K539-Stats_DATA!L$6)/(Stats_DATA!L$10-Stats_DATA!L$6),"ERROR")))</f>
        <v>1.59374107036062</v>
      </c>
      <c r="L539" s="0" t="n">
        <f aca="false">IF(Stats_DATA!M$12=1,DATA!L539,IF(Stats_DATA!M$12=2,(DATA!L539-Stats_DATA!M$2)/Stats_DATA!M$3,IF(Stats_DATA!M$12=3,(DATA!L539-Stats_DATA!M$6)/(Stats_DATA!M$10-Stats_DATA!M$6),"ERROR")))</f>
        <v>-0.394760294849143</v>
      </c>
      <c r="M539" s="0" t="n">
        <f aca="false">IF(Stats_DATA!N$12=1,DATA!M539,IF(Stats_DATA!N$12=2,(DATA!M539-Stats_DATA!N$2)/Stats_DATA!N$3,IF(Stats_DATA!N$12=3,(DATA!M539-Stats_DATA!N$6)/(Stats_DATA!N$10-Stats_DATA!N$6),"ERROR")))</f>
        <v>1.3797675895036</v>
      </c>
      <c r="N539" s="0" t="n">
        <f aca="false">IF(Stats_DATA!O$12=1,DATA!N539,IF(Stats_DATA!O$12=2,(DATA!N539-Stats_DATA!O$2)/Stats_DATA!O$3,IF(Stats_DATA!O$12=3,(DATA!N539-Stats_DATA!O$6)/(Stats_DATA!O$10-Stats_DATA!O$6),"ERROR")))</f>
        <v>-0.3502028498034</v>
      </c>
      <c r="O539" s="0" t="n">
        <f aca="false">IF(Stats_DATA!P$12=1,DATA!O539,IF(Stats_DATA!P$12=2,(DATA!O539-Stats_DATA!P$2)/Stats_DATA!P$3,IF(Stats_DATA!P$12=3,(DATA!O539-Stats_DATA!P$6)/(Stats_DATA!P$10-Stats_DATA!P$6),"ERROR")))</f>
        <v>-0.4261738967111</v>
      </c>
      <c r="P539" s="0" t="n">
        <f aca="false">IF(Stats_DATA!Q$12=1,DATA!P539,IF(Stats_DATA!Q$12=2,(DATA!P539-Stats_DATA!Q$2)/Stats_DATA!Q$3,IF(Stats_DATA!Q$12=3,(DATA!P539-Stats_DATA!Q$6)/(Stats_DATA!Q$10-Stats_DATA!Q$6),"ERROR")))</f>
        <v>1.9447081412493</v>
      </c>
      <c r="Q539" s="0" t="n">
        <f aca="false">IF(Stats_DATA!R$12=1,DATA!Q539,IF(Stats_DATA!R$12=2,(DATA!Q539-Stats_DATA!R$2)/Stats_DATA!R$3,IF(Stats_DATA!R$12=3,(DATA!Q539-Stats_DATA!R$6)/(Stats_DATA!R$10-Stats_DATA!R$6),"ERROR")))</f>
        <v>0.528912570489431</v>
      </c>
      <c r="R539" s="0" t="n">
        <f aca="false">IF(Stats_DATA!S$12=1,DATA!R539,IF(Stats_DATA!S$12=2,(DATA!R539-Stats_DATA!S$2)/Stats_DATA!S$3,IF(Stats_DATA!S$12=3,(DATA!R539-Stats_DATA!S$6)/(Stats_DATA!S$10-Stats_DATA!S$6),"ERROR")))</f>
        <v>-0.438736165062856</v>
      </c>
      <c r="S539" s="0" t="n">
        <f aca="false">IF(Stats_DATA!T$12=1,DATA!S539,IF(Stats_DATA!T$12=2,(DATA!S539-Stats_DATA!T$2)/Stats_DATA!T$3,IF(Stats_DATA!T$12=3,(DATA!S539-Stats_DATA!T$6)/(Stats_DATA!T$10-Stats_DATA!T$6),"ERROR")))</f>
        <v>0.950339044630096</v>
      </c>
      <c r="T539" s="0" t="n">
        <f aca="false">IF(Stats_DATA!U$12=1,DATA!T539,IF(Stats_DATA!U$12=2,(DATA!T539-Stats_DATA!U$2)/Stats_DATA!U$3,IF(Stats_DATA!U$12=3,(DATA!T539-Stats_DATA!U$6)/(Stats_DATA!U$10-Stats_DATA!U$6),"ERROR")))</f>
        <v>-0.597880067760509</v>
      </c>
      <c r="U539" s="0" t="n">
        <f aca="false">IF(Stats_DATA!V$12=1,DATA!U539,IF(Stats_DATA!V$12=2,(DATA!U539-Stats_DATA!V$2)/Stats_DATA!V$3,IF(Stats_DATA!V$12=3,(DATA!U539-Stats_DATA!V$6)/(Stats_DATA!V$10-Stats_DATA!V$6),"ERROR")))</f>
        <v>0.766833603030597</v>
      </c>
      <c r="V539" s="0" t="n">
        <f aca="false">IF(Stats_DATA!W$12=1,DATA!V539,IF(Stats_DATA!W$12=2,(DATA!V539-Stats_DATA!W$2)/Stats_DATA!W$3,IF(Stats_DATA!W$12=3,(DATA!V539-Stats_DATA!W$6)/(Stats_DATA!W$10-Stats_DATA!W$6),"ERROR")))</f>
        <v>-0.680534947801843</v>
      </c>
      <c r="W539" s="0" t="n">
        <f aca="false">IF(Stats_DATA!X$12=1,DATA!W539,IF(Stats_DATA!X$12=2,(DATA!W539-Stats_DATA!X$2)/Stats_DATA!X$3,IF(Stats_DATA!X$12=3,(DATA!W539-Stats_DATA!X$6)/(Stats_DATA!X$10-Stats_DATA!X$6),"ERROR")))</f>
        <v>1.05963290197824</v>
      </c>
      <c r="X539" s="0" t="n">
        <f aca="false">IF(Stats_DATA!Y$12=1,DATA!X539,IF(Stats_DATA!Y$12=2,(DATA!X539-Stats_DATA!Y$2)/Stats_DATA!Y$3,IF(Stats_DATA!Y$12=3,(DATA!X539-Stats_DATA!Y$6)/(Stats_DATA!Y$10-Stats_DATA!Y$6),"ERROR")))</f>
        <v>-0.629155153931896</v>
      </c>
      <c r="Y539" s="0" t="n">
        <f aca="false">IF(Stats_DATA!Z$12=1,DATA!Y539,IF(Stats_DATA!Z$12=2,(DATA!Y539-Stats_DATA!Z$2)/Stats_DATA!Z$3,IF(Stats_DATA!Z$12=3,(DATA!Y539-Stats_DATA!Z$6)/(Stats_DATA!Z$10-Stats_DATA!Z$6),"ERROR")))</f>
        <v>-0.690047076532535</v>
      </c>
      <c r="Z539" s="0" t="n">
        <f aca="false">IF(Stats_DATA!AA$12=1,DATA!Z539,IF(Stats_DATA!AA$12=2,(DATA!Z539-Stats_DATA!AA$2)/Stats_DATA!AA$3,IF(Stats_DATA!AA$12=3,(DATA!Z539-Stats_DATA!AA$6)/(Stats_DATA!AA$10-Stats_DATA!AA$6),"ERROR")))</f>
        <v>1.94597802921426</v>
      </c>
      <c r="AA539" s="0" t="n">
        <f aca="false">IF(Stats_DATA!AB$12=1,DATA!AA539,IF(Stats_DATA!AB$12=2,(DATA!AA539-Stats_DATA!AB$2)/Stats_DATA!AB$3,IF(Stats_DATA!AB$12=3,(DATA!AA539-Stats_DATA!AB$6)/(Stats_DATA!AB$10-Stats_DATA!AB$6),"ERROR")))</f>
        <v>0.450213148598372</v>
      </c>
      <c r="AB539" s="0" t="n">
        <f aca="false">IF(Stats_DATA!AC$12=1,DATA!AB539,IF(Stats_DATA!AC$12=2,(DATA!AB539-Stats_DATA!AC$2)/Stats_DATA!AC$3,IF(Stats_DATA!AC$12=3,(DATA!AB539-Stats_DATA!AC$6)/(Stats_DATA!AC$10-Stats_DATA!AC$6),"ERROR")))</f>
        <v>-0.636016492985667</v>
      </c>
      <c r="AC539" s="0" t="n">
        <f aca="false">IF(Stats_DATA!AD$12=1,DATA!AC539,IF(Stats_DATA!AD$12=2,(DATA!AC539-Stats_DATA!AD$2)/Stats_DATA!AD$3,IF(Stats_DATA!AD$12=3,(DATA!AC539-Stats_DATA!AD$6)/(Stats_DATA!AD$10-Stats_DATA!AD$6),"ERROR")))</f>
        <v>0.246359349245355</v>
      </c>
      <c r="AD539" s="0" t="n">
        <f aca="false">IF(Stats_DATA!AE$12=1,DATA!AD539,IF(Stats_DATA!AE$12=2,(DATA!AD539-Stats_DATA!AE$2)/Stats_DATA!AE$3,IF(Stats_DATA!AE$12=3,(DATA!AD539-Stats_DATA!AE$6)/(Stats_DATA!AE$10-Stats_DATA!AE$6),"ERROR")))</f>
        <v>-0.158008264546733</v>
      </c>
      <c r="AE539" s="0" t="n">
        <f aca="false">IF(Stats_DATA!AF$12=1,DATA!AE539,IF(Stats_DATA!AF$12=2,(DATA!AE539-Stats_DATA!AF$2)/Stats_DATA!AF$3,IF(Stats_DATA!AF$12=3,(DATA!AE539-Stats_DATA!AF$6)/(Stats_DATA!AF$10-Stats_DATA!AF$6),"ERROR")))</f>
        <v>0.872263417205115</v>
      </c>
    </row>
    <row r="540" customFormat="false" ht="12.8" hidden="false" customHeight="false" outlineLevel="0" collapsed="false">
      <c r="A540" s="0" t="n">
        <f aca="false">IF(Stats_DATA!B$12=1,DATA!A540,IF(Stats_DATA!B$12=2,(DATA!A540-Stats_DATA!B$2)/Stats_DATA!B$3,IF(Stats_DATA!B$12=3,(DATA!A540-Stats_DATA!B$6)/(Stats_DATA!B$10-Stats_DATA!B$6),"ERROR")))</f>
        <v>0</v>
      </c>
      <c r="B540" s="0" t="n">
        <f aca="false">IF(Stats_DATA!C$12=1,DATA!B540,IF(Stats_DATA!C$12=2,(DATA!B540-Stats_DATA!C$2)/Stats_DATA!C$3,IF(Stats_DATA!C$12=3,(DATA!B540-Stats_DATA!C$6)/(Stats_DATA!C$10-Stats_DATA!C$6),"ERROR")))</f>
        <v>-1.81560814149444</v>
      </c>
      <c r="C540" s="0" t="n">
        <f aca="false">IF(Stats_DATA!D$12=1,DATA!C540,IF(Stats_DATA!D$12=2,(DATA!C540-Stats_DATA!D$2)/Stats_DATA!D$3,IF(Stats_DATA!D$12=3,(DATA!C540-Stats_DATA!D$6)/(Stats_DATA!D$10-Stats_DATA!D$6),"ERROR")))</f>
        <v>1.44159496178553</v>
      </c>
      <c r="D540" s="0" t="n">
        <f aca="false">IF(Stats_DATA!E$12=1,DATA!D540,IF(Stats_DATA!E$12=2,(DATA!D540-Stats_DATA!E$2)/Stats_DATA!E$3,IF(Stats_DATA!E$12=3,(DATA!D540-Stats_DATA!E$6)/(Stats_DATA!E$10-Stats_DATA!E$6),"ERROR")))</f>
        <v>-1.81032419926402</v>
      </c>
      <c r="E540" s="0" t="n">
        <f aca="false">IF(Stats_DATA!F$12=1,DATA!E540,IF(Stats_DATA!F$12=2,(DATA!E540-Stats_DATA!F$2)/Stats_DATA!F$3,IF(Stats_DATA!F$12=3,(DATA!E540-Stats_DATA!F$6)/(Stats_DATA!F$10-Stats_DATA!F$6),"ERROR")))</f>
        <v>-1.35285589356072</v>
      </c>
      <c r="F540" s="0" t="n">
        <f aca="false">IF(Stats_DATA!G$12=1,DATA!F540,IF(Stats_DATA!G$12=2,(DATA!F540-Stats_DATA!G$2)/Stats_DATA!G$3,IF(Stats_DATA!G$12=3,(DATA!F540-Stats_DATA!G$6)/(Stats_DATA!G$10-Stats_DATA!G$6),"ERROR")))</f>
        <v>-1.09358227147261</v>
      </c>
      <c r="G540" s="0" t="n">
        <f aca="false">IF(Stats_DATA!H$12=1,DATA!G540,IF(Stats_DATA!H$12=2,(DATA!G540-Stats_DATA!H$2)/Stats_DATA!H$3,IF(Stats_DATA!H$12=3,(DATA!G540-Stats_DATA!H$6)/(Stats_DATA!H$10-Stats_DATA!H$6),"ERROR")))</f>
        <v>-1.05203716597752</v>
      </c>
      <c r="H540" s="0" t="n">
        <f aca="false">IF(Stats_DATA!I$12=1,DATA!H540,IF(Stats_DATA!I$12=2,(DATA!H540-Stats_DATA!I$2)/Stats_DATA!I$3,IF(Stats_DATA!I$12=3,(DATA!H540-Stats_DATA!I$6)/(Stats_DATA!I$10-Stats_DATA!I$6),"ERROR")))</f>
        <v>-1.11389273577661</v>
      </c>
      <c r="I540" s="0" t="n">
        <f aca="false">IF(Stats_DATA!J$12=1,DATA!I540,IF(Stats_DATA!J$12=2,(DATA!I540-Stats_DATA!J$2)/Stats_DATA!J$3,IF(Stats_DATA!J$12=3,(DATA!I540-Stats_DATA!J$6)/(Stats_DATA!J$10-Stats_DATA!J$6),"ERROR")))</f>
        <v>-1.26071029192611</v>
      </c>
      <c r="J540" s="0" t="n">
        <f aca="false">IF(Stats_DATA!K$12=1,DATA!J540,IF(Stats_DATA!K$12=2,(DATA!J540-Stats_DATA!K$2)/Stats_DATA!K$3,IF(Stats_DATA!K$12=3,(DATA!J540-Stats_DATA!K$6)/(Stats_DATA!K$10-Stats_DATA!K$6),"ERROR")))</f>
        <v>0.21295969830611</v>
      </c>
      <c r="K540" s="0" t="n">
        <f aca="false">IF(Stats_DATA!L$12=1,DATA!K540,IF(Stats_DATA!L$12=2,(DATA!K540-Stats_DATA!L$2)/Stats_DATA!L$3,IF(Stats_DATA!L$12=3,(DATA!K540-Stats_DATA!L$6)/(Stats_DATA!L$10-Stats_DATA!L$6),"ERROR")))</f>
        <v>1.42377813292695</v>
      </c>
      <c r="L540" s="0" t="n">
        <f aca="false">IF(Stats_DATA!M$12=1,DATA!L540,IF(Stats_DATA!M$12=2,(DATA!L540-Stats_DATA!M$2)/Stats_DATA!M$3,IF(Stats_DATA!M$12=3,(DATA!L540-Stats_DATA!M$6)/(Stats_DATA!M$10-Stats_DATA!M$6),"ERROR")))</f>
        <v>-0.0990652536693754</v>
      </c>
      <c r="M540" s="0" t="n">
        <f aca="false">IF(Stats_DATA!N$12=1,DATA!M540,IF(Stats_DATA!N$12=2,(DATA!M540-Stats_DATA!N$2)/Stats_DATA!N$3,IF(Stats_DATA!N$12=3,(DATA!M540-Stats_DATA!N$6)/(Stats_DATA!N$10-Stats_DATA!N$6),"ERROR")))</f>
        <v>0.444389172914865</v>
      </c>
      <c r="N540" s="0" t="n">
        <f aca="false">IF(Stats_DATA!O$12=1,DATA!N540,IF(Stats_DATA!O$12=2,(DATA!N540-Stats_DATA!O$2)/Stats_DATA!O$3,IF(Stats_DATA!O$12=3,(DATA!N540-Stats_DATA!O$6)/(Stats_DATA!O$10-Stats_DATA!O$6),"ERROR")))</f>
        <v>-0.185007979909191</v>
      </c>
      <c r="O540" s="0" t="n">
        <f aca="false">IF(Stats_DATA!P$12=1,DATA!O540,IF(Stats_DATA!P$12=2,(DATA!O540-Stats_DATA!P$2)/Stats_DATA!P$3,IF(Stats_DATA!P$12=3,(DATA!O540-Stats_DATA!P$6)/(Stats_DATA!P$10-Stats_DATA!P$6),"ERROR")))</f>
        <v>-0.465961981838349</v>
      </c>
      <c r="P540" s="0" t="n">
        <f aca="false">IF(Stats_DATA!Q$12=1,DATA!P540,IF(Stats_DATA!Q$12=2,(DATA!P540-Stats_DATA!Q$2)/Stats_DATA!Q$3,IF(Stats_DATA!Q$12=3,(DATA!P540-Stats_DATA!Q$6)/(Stats_DATA!Q$10-Stats_DATA!Q$6),"ERROR")))</f>
        <v>1.87143630603798</v>
      </c>
      <c r="Q540" s="0" t="n">
        <f aca="false">IF(Stats_DATA!R$12=1,DATA!Q540,IF(Stats_DATA!R$12=2,(DATA!Q540-Stats_DATA!R$2)/Stats_DATA!R$3,IF(Stats_DATA!R$12=3,(DATA!Q540-Stats_DATA!R$6)/(Stats_DATA!R$10-Stats_DATA!R$6),"ERROR")))</f>
        <v>-0.881504398240841</v>
      </c>
      <c r="R540" s="0" t="n">
        <f aca="false">IF(Stats_DATA!S$12=1,DATA!R540,IF(Stats_DATA!S$12=2,(DATA!R540-Stats_DATA!S$2)/Stats_DATA!S$3,IF(Stats_DATA!S$12=3,(DATA!R540-Stats_DATA!S$6)/(Stats_DATA!S$10-Stats_DATA!S$6),"ERROR")))</f>
        <v>-1.05657101334867</v>
      </c>
      <c r="S540" s="0" t="n">
        <f aca="false">IF(Stats_DATA!T$12=1,DATA!S540,IF(Stats_DATA!T$12=2,(DATA!S540-Stats_DATA!T$2)/Stats_DATA!T$3,IF(Stats_DATA!T$12=3,(DATA!S540-Stats_DATA!T$6)/(Stats_DATA!T$10-Stats_DATA!T$6),"ERROR")))</f>
        <v>-1.91176529931183</v>
      </c>
      <c r="T540" s="0" t="n">
        <f aca="false">IF(Stats_DATA!U$12=1,DATA!T540,IF(Stats_DATA!U$12=2,(DATA!T540-Stats_DATA!U$2)/Stats_DATA!U$3,IF(Stats_DATA!U$12=3,(DATA!T540-Stats_DATA!U$6)/(Stats_DATA!U$10-Stats_DATA!U$6),"ERROR")))</f>
        <v>1.00137057733137</v>
      </c>
      <c r="U540" s="0" t="n">
        <f aca="false">IF(Stats_DATA!V$12=1,DATA!U540,IF(Stats_DATA!V$12=2,(DATA!U540-Stats_DATA!V$2)/Stats_DATA!V$3,IF(Stats_DATA!V$12=3,(DATA!U540-Stats_DATA!V$6)/(Stats_DATA!V$10-Stats_DATA!V$6),"ERROR")))</f>
        <v>1.1628925194522</v>
      </c>
      <c r="V540" s="0" t="n">
        <f aca="false">IF(Stats_DATA!W$12=1,DATA!V540,IF(Stats_DATA!W$12=2,(DATA!V540-Stats_DATA!W$2)/Stats_DATA!W$3,IF(Stats_DATA!W$12=3,(DATA!V540-Stats_DATA!W$6)/(Stats_DATA!W$10-Stats_DATA!W$6),"ERROR")))</f>
        <v>-1.48806751885553</v>
      </c>
      <c r="W540" s="0" t="n">
        <f aca="false">IF(Stats_DATA!X$12=1,DATA!W540,IF(Stats_DATA!X$12=2,(DATA!W540-Stats_DATA!X$2)/Stats_DATA!X$3,IF(Stats_DATA!X$12=3,(DATA!W540-Stats_DATA!X$6)/(Stats_DATA!X$10-Stats_DATA!X$6),"ERROR")))</f>
        <v>0.853003099276904</v>
      </c>
      <c r="X540" s="0" t="n">
        <f aca="false">IF(Stats_DATA!Y$12=1,DATA!X540,IF(Stats_DATA!Y$12=2,(DATA!X540-Stats_DATA!Y$2)/Stats_DATA!Y$3,IF(Stats_DATA!Y$12=3,(DATA!X540-Stats_DATA!Y$6)/(Stats_DATA!Y$10-Stats_DATA!Y$6),"ERROR")))</f>
        <v>-1.49069711013908</v>
      </c>
      <c r="Y540" s="0" t="n">
        <f aca="false">IF(Stats_DATA!Z$12=1,DATA!Y540,IF(Stats_DATA!Z$12=2,(DATA!Y540-Stats_DATA!Z$2)/Stats_DATA!Z$3,IF(Stats_DATA!Z$12=3,(DATA!Y540-Stats_DATA!Z$6)/(Stats_DATA!Z$10-Stats_DATA!Z$6),"ERROR")))</f>
        <v>-1.11104831667881</v>
      </c>
      <c r="Z540" s="0" t="n">
        <f aca="false">IF(Stats_DATA!AA$12=1,DATA!Z540,IF(Stats_DATA!AA$12=2,(DATA!Z540-Stats_DATA!AA$2)/Stats_DATA!AA$3,IF(Stats_DATA!AA$12=3,(DATA!Z540-Stats_DATA!AA$6)/(Stats_DATA!AA$10-Stats_DATA!AA$6),"ERROR")))</f>
        <v>-0.296446510557094</v>
      </c>
      <c r="AA540" s="0" t="n">
        <f aca="false">IF(Stats_DATA!AB$12=1,DATA!AA540,IF(Stats_DATA!AB$12=2,(DATA!AA540-Stats_DATA!AB$2)/Stats_DATA!AB$3,IF(Stats_DATA!AB$12=3,(DATA!AA540-Stats_DATA!AB$6)/(Stats_DATA!AB$10-Stats_DATA!AB$6),"ERROR")))</f>
        <v>-1.08598485396739</v>
      </c>
      <c r="AB540" s="0" t="n">
        <f aca="false">IF(Stats_DATA!AC$12=1,DATA!AB540,IF(Stats_DATA!AC$12=2,(DATA!AB540-Stats_DATA!AC$2)/Stats_DATA!AC$3,IF(Stats_DATA!AC$12=3,(DATA!AB540-Stats_DATA!AC$6)/(Stats_DATA!AC$10-Stats_DATA!AC$6),"ERROR")))</f>
        <v>-1.30468266929728</v>
      </c>
      <c r="AC540" s="0" t="n">
        <f aca="false">IF(Stats_DATA!AD$12=1,DATA!AC540,IF(Stats_DATA!AD$12=2,(DATA!AC540-Stats_DATA!AD$2)/Stats_DATA!AD$3,IF(Stats_DATA!AD$12=3,(DATA!AC540-Stats_DATA!AD$6)/(Stats_DATA!AD$10-Stats_DATA!AD$6),"ERROR")))</f>
        <v>-1.74352869703763</v>
      </c>
      <c r="AD540" s="0" t="n">
        <f aca="false">IF(Stats_DATA!AE$12=1,DATA!AD540,IF(Stats_DATA!AE$12=2,(DATA!AD540-Stats_DATA!AE$2)/Stats_DATA!AE$3,IF(Stats_DATA!AE$12=3,(DATA!AD540-Stats_DATA!AE$6)/(Stats_DATA!AE$10-Stats_DATA!AE$6),"ERROR")))</f>
        <v>0.254163123986924</v>
      </c>
      <c r="AE540" s="0" t="n">
        <f aca="false">IF(Stats_DATA!AF$12=1,DATA!AE540,IF(Stats_DATA!AF$12=2,(DATA!AE540-Stats_DATA!AF$2)/Stats_DATA!AF$3,IF(Stats_DATA!AF$12=3,(DATA!AE540-Stats_DATA!AF$6)/(Stats_DATA!AF$10-Stats_DATA!AF$6),"ERROR")))</f>
        <v>0.854545945124199</v>
      </c>
    </row>
    <row r="541" customFormat="false" ht="12.8" hidden="false" customHeight="false" outlineLevel="0" collapsed="false">
      <c r="A541" s="0" t="n">
        <f aca="false">IF(Stats_DATA!B$12=1,DATA!A541,IF(Stats_DATA!B$12=2,(DATA!A541-Stats_DATA!B$2)/Stats_DATA!B$3,IF(Stats_DATA!B$12=3,(DATA!A541-Stats_DATA!B$6)/(Stats_DATA!B$10-Stats_DATA!B$6),"ERROR")))</f>
        <v>0</v>
      </c>
      <c r="B541" s="0" t="n">
        <f aca="false">IF(Stats_DATA!C$12=1,DATA!B541,IF(Stats_DATA!C$12=2,(DATA!B541-Stats_DATA!C$2)/Stats_DATA!C$3,IF(Stats_DATA!C$12=3,(DATA!B541-Stats_DATA!C$6)/(Stats_DATA!C$10-Stats_DATA!C$6),"ERROR")))</f>
        <v>-1.82639119299967</v>
      </c>
      <c r="C541" s="0" t="n">
        <f aca="false">IF(Stats_DATA!D$12=1,DATA!C541,IF(Stats_DATA!D$12=2,(DATA!C541-Stats_DATA!D$2)/Stats_DATA!D$3,IF(Stats_DATA!D$12=3,(DATA!C541-Stats_DATA!D$6)/(Stats_DATA!D$10-Stats_DATA!D$6),"ERROR")))</f>
        <v>1.4299698550217</v>
      </c>
      <c r="D541" s="0" t="n">
        <f aca="false">IF(Stats_DATA!E$12=1,DATA!D541,IF(Stats_DATA!E$12=2,(DATA!D541-Stats_DATA!E$2)/Stats_DATA!E$3,IF(Stats_DATA!E$12=3,(DATA!D541-Stats_DATA!E$6)/(Stats_DATA!E$10-Stats_DATA!E$6),"ERROR")))</f>
        <v>-1.79550876320003</v>
      </c>
      <c r="E541" s="0" t="n">
        <f aca="false">IF(Stats_DATA!F$12=1,DATA!E541,IF(Stats_DATA!F$12=2,(DATA!E541-Stats_DATA!F$2)/Stats_DATA!F$3,IF(Stats_DATA!F$12=3,(DATA!E541-Stats_DATA!F$6)/(Stats_DATA!F$10-Stats_DATA!F$6),"ERROR")))</f>
        <v>-1.37672535290733</v>
      </c>
      <c r="F541" s="0" t="n">
        <f aca="false">IF(Stats_DATA!G$12=1,DATA!F541,IF(Stats_DATA!G$12=2,(DATA!F541-Stats_DATA!G$2)/Stats_DATA!G$3,IF(Stats_DATA!G$12=3,(DATA!F541-Stats_DATA!G$6)/(Stats_DATA!G$10-Stats_DATA!G$6),"ERROR")))</f>
        <v>-0.688295861664429</v>
      </c>
      <c r="G541" s="0" t="n">
        <f aca="false">IF(Stats_DATA!H$12=1,DATA!G541,IF(Stats_DATA!H$12=2,(DATA!G541-Stats_DATA!H$2)/Stats_DATA!H$3,IF(Stats_DATA!H$12=3,(DATA!G541-Stats_DATA!H$6)/(Stats_DATA!H$10-Stats_DATA!H$6),"ERROR")))</f>
        <v>0.294607144680941</v>
      </c>
      <c r="H541" s="0" t="n">
        <f aca="false">IF(Stats_DATA!I$12=1,DATA!H541,IF(Stats_DATA!I$12=2,(DATA!H541-Stats_DATA!I$2)/Stats_DATA!I$3,IF(Stats_DATA!I$12=3,(DATA!H541-Stats_DATA!I$6)/(Stats_DATA!I$10-Stats_DATA!I$6),"ERROR")))</f>
        <v>0.0466720159403541</v>
      </c>
      <c r="I541" s="0" t="n">
        <f aca="false">IF(Stats_DATA!J$12=1,DATA!I541,IF(Stats_DATA!J$12=2,(DATA!I541-Stats_DATA!J$2)/Stats_DATA!J$3,IF(Stats_DATA!J$12=3,(DATA!I541-Stats_DATA!J$6)/(Stats_DATA!J$10-Stats_DATA!J$6),"ERROR")))</f>
        <v>-0.909189674056202</v>
      </c>
      <c r="J541" s="0" t="n">
        <f aca="false">IF(Stats_DATA!K$12=1,DATA!J541,IF(Stats_DATA!K$12=2,(DATA!J541-Stats_DATA!K$2)/Stats_DATA!K$3,IF(Stats_DATA!K$12=3,(DATA!J541-Stats_DATA!K$6)/(Stats_DATA!K$10-Stats_DATA!K$6),"ERROR")))</f>
        <v>0.822131239055131</v>
      </c>
      <c r="K541" s="0" t="n">
        <f aca="false">IF(Stats_DATA!L$12=1,DATA!K541,IF(Stats_DATA!L$12=2,(DATA!K541-Stats_DATA!L$2)/Stats_DATA!L$3,IF(Stats_DATA!L$12=3,(DATA!K541-Stats_DATA!L$6)/(Stats_DATA!L$10-Stats_DATA!L$6),"ERROR")))</f>
        <v>2.08380087329439</v>
      </c>
      <c r="L541" s="0" t="n">
        <f aca="false">IF(Stats_DATA!M$12=1,DATA!L541,IF(Stats_DATA!M$12=2,(DATA!L541-Stats_DATA!M$2)/Stats_DATA!M$3,IF(Stats_DATA!M$12=3,(DATA!L541-Stats_DATA!M$6)/(Stats_DATA!M$10-Stats_DATA!M$6),"ERROR")))</f>
        <v>-0.669179717212318</v>
      </c>
      <c r="M541" s="0" t="n">
        <f aca="false">IF(Stats_DATA!N$12=1,DATA!M541,IF(Stats_DATA!N$12=2,(DATA!M541-Stats_DATA!N$2)/Stats_DATA!N$3,IF(Stats_DATA!N$12=3,(DATA!M541-Stats_DATA!N$6)/(Stats_DATA!N$10-Stats_DATA!N$6),"ERROR")))</f>
        <v>0.475205903693951</v>
      </c>
      <c r="N541" s="0" t="n">
        <f aca="false">IF(Stats_DATA!O$12=1,DATA!N541,IF(Stats_DATA!O$12=2,(DATA!N541-Stats_DATA!O$2)/Stats_DATA!O$3,IF(Stats_DATA!O$12=3,(DATA!N541-Stats_DATA!O$6)/(Stats_DATA!O$10-Stats_DATA!O$6),"ERROR")))</f>
        <v>-0.70284938343984</v>
      </c>
      <c r="O541" s="0" t="n">
        <f aca="false">IF(Stats_DATA!P$12=1,DATA!O541,IF(Stats_DATA!P$12=2,(DATA!O541-Stats_DATA!P$2)/Stats_DATA!P$3,IF(Stats_DATA!P$12=3,(DATA!O541-Stats_DATA!P$6)/(Stats_DATA!P$10-Stats_DATA!P$6),"ERROR")))</f>
        <v>-0.62885132481786</v>
      </c>
      <c r="P541" s="0" t="n">
        <f aca="false">IF(Stats_DATA!Q$12=1,DATA!P541,IF(Stats_DATA!Q$12=2,(DATA!P541-Stats_DATA!Q$2)/Stats_DATA!Q$3,IF(Stats_DATA!Q$12=3,(DATA!P541-Stats_DATA!Q$6)/(Stats_DATA!Q$10-Stats_DATA!Q$6),"ERROR")))</f>
        <v>2.80731747396435</v>
      </c>
      <c r="Q541" s="0" t="n">
        <f aca="false">IF(Stats_DATA!R$12=1,DATA!Q541,IF(Stats_DATA!R$12=2,(DATA!Q541-Stats_DATA!R$2)/Stats_DATA!R$3,IF(Stats_DATA!R$12=3,(DATA!Q541-Stats_DATA!R$6)/(Stats_DATA!R$10-Stats_DATA!R$6),"ERROR")))</f>
        <v>2.18290538915245</v>
      </c>
      <c r="R541" s="0" t="n">
        <f aca="false">IF(Stats_DATA!S$12=1,DATA!R541,IF(Stats_DATA!S$12=2,(DATA!R541-Stats_DATA!S$2)/Stats_DATA!S$3,IF(Stats_DATA!S$12=3,(DATA!R541-Stats_DATA!S$6)/(Stats_DATA!S$10-Stats_DATA!S$6),"ERROR")))</f>
        <v>2.00841988013142</v>
      </c>
      <c r="S541" s="0" t="n">
        <f aca="false">IF(Stats_DATA!T$12=1,DATA!S541,IF(Stats_DATA!T$12=2,(DATA!S541-Stats_DATA!T$2)/Stats_DATA!T$3,IF(Stats_DATA!T$12=3,(DATA!S541-Stats_DATA!T$6)/(Stats_DATA!T$10-Stats_DATA!T$6),"ERROR")))</f>
        <v>0.298829448783746</v>
      </c>
      <c r="T541" s="0" t="n">
        <f aca="false">IF(Stats_DATA!U$12=1,DATA!T541,IF(Stats_DATA!U$12=2,(DATA!T541-Stats_DATA!U$2)/Stats_DATA!U$3,IF(Stats_DATA!U$12=3,(DATA!T541-Stats_DATA!U$6)/(Stats_DATA!U$10-Stats_DATA!U$6),"ERROR")))</f>
        <v>0.0614176641419681</v>
      </c>
      <c r="U541" s="0" t="n">
        <f aca="false">IF(Stats_DATA!V$12=1,DATA!U541,IF(Stats_DATA!V$12=2,(DATA!U541-Stats_DATA!V$2)/Stats_DATA!V$3,IF(Stats_DATA!V$12=3,(DATA!U541-Stats_DATA!V$6)/(Stats_DATA!V$10-Stats_DATA!V$6),"ERROR")))</f>
        <v>1.4194993937368</v>
      </c>
      <c r="V541" s="0" t="n">
        <f aca="false">IF(Stats_DATA!W$12=1,DATA!V541,IF(Stats_DATA!W$12=2,(DATA!V541-Stats_DATA!W$2)/Stats_DATA!W$3,IF(Stats_DATA!W$12=3,(DATA!V541-Stats_DATA!W$6)/(Stats_DATA!W$10-Stats_DATA!W$6),"ERROR")))</f>
        <v>-1.57062081013158</v>
      </c>
      <c r="W541" s="0" t="n">
        <f aca="false">IF(Stats_DATA!X$12=1,DATA!W541,IF(Stats_DATA!X$12=2,(DATA!W541-Stats_DATA!X$2)/Stats_DATA!X$3,IF(Stats_DATA!X$12=3,(DATA!W541-Stats_DATA!X$6)/(Stats_DATA!X$10-Stats_DATA!X$6),"ERROR")))</f>
        <v>1.01082271236375</v>
      </c>
      <c r="X541" s="0" t="n">
        <f aca="false">IF(Stats_DATA!Y$12=1,DATA!X541,IF(Stats_DATA!Y$12=2,(DATA!X541-Stats_DATA!Y$2)/Stats_DATA!Y$3,IF(Stats_DATA!Y$12=3,(DATA!X541-Stats_DATA!Y$6)/(Stats_DATA!Y$10-Stats_DATA!Y$6),"ERROR")))</f>
        <v>-1.570452980351</v>
      </c>
      <c r="Y541" s="0" t="n">
        <f aca="false">IF(Stats_DATA!Z$12=1,DATA!Y541,IF(Stats_DATA!Z$12=2,(DATA!Y541-Stats_DATA!Z$2)/Stats_DATA!Z$3,IF(Stats_DATA!Z$12=3,(DATA!Y541-Stats_DATA!Z$6)/(Stats_DATA!Z$10-Stats_DATA!Z$6),"ERROR")))</f>
        <v>-1.15390367862945</v>
      </c>
      <c r="Z541" s="0" t="n">
        <f aca="false">IF(Stats_DATA!AA$12=1,DATA!Z541,IF(Stats_DATA!AA$12=2,(DATA!Z541-Stats_DATA!AA$2)/Stats_DATA!AA$3,IF(Stats_DATA!AA$12=3,(DATA!Z541-Stats_DATA!AA$6)/(Stats_DATA!AA$10-Stats_DATA!AA$6),"ERROR")))</f>
        <v>1.19266353538482</v>
      </c>
      <c r="AA541" s="0" t="n">
        <f aca="false">IF(Stats_DATA!AB$12=1,DATA!AA541,IF(Stats_DATA!AB$12=2,(DATA!AA541-Stats_DATA!AB$2)/Stats_DATA!AB$3,IF(Stats_DATA!AB$12=3,(DATA!AA541-Stats_DATA!AB$6)/(Stats_DATA!AB$10-Stats_DATA!AB$6),"ERROR")))</f>
        <v>0.331359600199614</v>
      </c>
      <c r="AB541" s="0" t="n">
        <f aca="false">IF(Stats_DATA!AC$12=1,DATA!AB541,IF(Stats_DATA!AC$12=2,(DATA!AB541-Stats_DATA!AC$2)/Stats_DATA!AC$3,IF(Stats_DATA!AC$12=3,(DATA!AB541-Stats_DATA!AC$6)/(Stats_DATA!AC$10-Stats_DATA!AC$6),"ERROR")))</f>
        <v>0.321686030505799</v>
      </c>
      <c r="AC541" s="0" t="n">
        <f aca="false">IF(Stats_DATA!AD$12=1,DATA!AC541,IF(Stats_DATA!AD$12=2,(DATA!AC541-Stats_DATA!AD$2)/Stats_DATA!AD$3,IF(Stats_DATA!AD$12=3,(DATA!AC541-Stats_DATA!AD$6)/(Stats_DATA!AD$10-Stats_DATA!AD$6),"ERROR")))</f>
        <v>-0.982868128886643</v>
      </c>
      <c r="AD541" s="0" t="n">
        <f aca="false">IF(Stats_DATA!AE$12=1,DATA!AD541,IF(Stats_DATA!AE$12=2,(DATA!AD541-Stats_DATA!AE$2)/Stats_DATA!AE$3,IF(Stats_DATA!AE$12=3,(DATA!AD541-Stats_DATA!AE$6)/(Stats_DATA!AE$10-Stats_DATA!AE$6),"ERROR")))</f>
        <v>-0.179020923570017</v>
      </c>
      <c r="AE541" s="0" t="n">
        <f aca="false">IF(Stats_DATA!AF$12=1,DATA!AE541,IF(Stats_DATA!AF$12=2,(DATA!AE541-Stats_DATA!AF$2)/Stats_DATA!AF$3,IF(Stats_DATA!AF$12=3,(DATA!AE541-Stats_DATA!AF$6)/(Stats_DATA!AF$10-Stats_DATA!AF$6),"ERROR")))</f>
        <v>1.25429640894988</v>
      </c>
    </row>
    <row r="542" customFormat="false" ht="12.8" hidden="false" customHeight="false" outlineLevel="0" collapsed="false">
      <c r="A542" s="0" t="n">
        <f aca="false">IF(Stats_DATA!B$12=1,DATA!A542,IF(Stats_DATA!B$12=2,(DATA!A542-Stats_DATA!B$2)/Stats_DATA!B$3,IF(Stats_DATA!B$12=3,(DATA!A542-Stats_DATA!B$6)/(Stats_DATA!B$10-Stats_DATA!B$6),"ERROR")))</f>
        <v>0</v>
      </c>
      <c r="B542" s="0" t="n">
        <f aca="false">IF(Stats_DATA!C$12=1,DATA!B542,IF(Stats_DATA!C$12=2,(DATA!B542-Stats_DATA!C$2)/Stats_DATA!C$3,IF(Stats_DATA!C$12=3,(DATA!B542-Stats_DATA!C$6)/(Stats_DATA!C$10-Stats_DATA!C$6),"ERROR")))</f>
        <v>-0.734181581324906</v>
      </c>
      <c r="C542" s="0" t="n">
        <f aca="false">IF(Stats_DATA!D$12=1,DATA!C542,IF(Stats_DATA!D$12=2,(DATA!C542-Stats_DATA!D$2)/Stats_DATA!D$3,IF(Stats_DATA!D$12=3,(DATA!C542-Stats_DATA!D$6)/(Stats_DATA!D$10-Stats_DATA!D$6),"ERROR")))</f>
        <v>-1.12755363302129</v>
      </c>
      <c r="D542" s="0" t="n">
        <f aca="false">IF(Stats_DATA!E$12=1,DATA!D542,IF(Stats_DATA!E$12=2,(DATA!D542-Stats_DATA!E$2)/Stats_DATA!E$3,IF(Stats_DATA!E$12=3,(DATA!D542-Stats_DATA!E$6)/(Stats_DATA!E$10-Stats_DATA!E$6),"ERROR")))</f>
        <v>-0.71274731085609</v>
      </c>
      <c r="E542" s="0" t="n">
        <f aca="false">IF(Stats_DATA!F$12=1,DATA!E542,IF(Stats_DATA!F$12=2,(DATA!E542-Stats_DATA!F$2)/Stats_DATA!F$3,IF(Stats_DATA!F$12=3,(DATA!E542-Stats_DATA!F$6)/(Stats_DATA!F$10-Stats_DATA!F$6),"ERROR")))</f>
        <v>-0.716052817420732</v>
      </c>
      <c r="F542" s="0" t="n">
        <f aca="false">IF(Stats_DATA!G$12=1,DATA!F542,IF(Stats_DATA!G$12=2,(DATA!F542-Stats_DATA!G$2)/Stats_DATA!G$3,IF(Stats_DATA!G$12=3,(DATA!F542-Stats_DATA!G$6)/(Stats_DATA!G$10-Stats_DATA!G$6),"ERROR")))</f>
        <v>0.24741802484008</v>
      </c>
      <c r="G542" s="0" t="n">
        <f aca="false">IF(Stats_DATA!H$12=1,DATA!G542,IF(Stats_DATA!H$12=2,(DATA!G542-Stats_DATA!H$2)/Stats_DATA!H$3,IF(Stats_DATA!H$12=3,(DATA!G542-Stats_DATA!H$6)/(Stats_DATA!H$10-Stats_DATA!H$6),"ERROR")))</f>
        <v>0.14502207642726</v>
      </c>
      <c r="H542" s="0" t="n">
        <f aca="false">IF(Stats_DATA!I$12=1,DATA!H542,IF(Stats_DATA!I$12=2,(DATA!H542-Stats_DATA!I$2)/Stats_DATA!I$3,IF(Stats_DATA!I$12=3,(DATA!H542-Stats_DATA!I$6)/(Stats_DATA!I$10-Stats_DATA!I$6),"ERROR")))</f>
        <v>-0.268807918189364</v>
      </c>
      <c r="I542" s="0" t="n">
        <f aca="false">IF(Stats_DATA!J$12=1,DATA!I542,IF(Stats_DATA!J$12=2,(DATA!I542-Stats_DATA!J$2)/Stats_DATA!J$3,IF(Stats_DATA!J$12=3,(DATA!I542-Stats_DATA!J$6)/(Stats_DATA!J$10-Stats_DATA!J$6),"ERROR")))</f>
        <v>-0.592202606622191</v>
      </c>
      <c r="J542" s="0" t="n">
        <f aca="false">IF(Stats_DATA!K$12=1,DATA!J542,IF(Stats_DATA!K$12=2,(DATA!J542-Stats_DATA!K$2)/Stats_DATA!K$3,IF(Stats_DATA!K$12=3,(DATA!J542-Stats_DATA!K$6)/(Stats_DATA!K$10-Stats_DATA!K$6),"ERROR")))</f>
        <v>0.0232775419052175</v>
      </c>
      <c r="K542" s="0" t="n">
        <f aca="false">IF(Stats_DATA!L$12=1,DATA!K542,IF(Stats_DATA!L$12=2,(DATA!K542-Stats_DATA!L$2)/Stats_DATA!L$3,IF(Stats_DATA!L$12=3,(DATA!K542-Stats_DATA!L$6)/(Stats_DATA!L$10-Stats_DATA!L$6),"ERROR")))</f>
        <v>0.711350153517451</v>
      </c>
      <c r="L542" s="0" t="n">
        <f aca="false">IF(Stats_DATA!M$12=1,DATA!L542,IF(Stats_DATA!M$12=2,(DATA!L542-Stats_DATA!M$2)/Stats_DATA!M$3,IF(Stats_DATA!M$12=3,(DATA!L542-Stats_DATA!M$6)/(Stats_DATA!M$10-Stats_DATA!M$6),"ERROR")))</f>
        <v>-0.457144736463899</v>
      </c>
      <c r="M542" s="0" t="n">
        <f aca="false">IF(Stats_DATA!N$12=1,DATA!M542,IF(Stats_DATA!N$12=2,(DATA!M542-Stats_DATA!N$2)/Stats_DATA!N$3,IF(Stats_DATA!N$12=3,(DATA!M542-Stats_DATA!N$6)/(Stats_DATA!N$10-Stats_DATA!N$6),"ERROR")))</f>
        <v>0.999090326938418</v>
      </c>
      <c r="N542" s="0" t="n">
        <f aca="false">IF(Stats_DATA!O$12=1,DATA!N542,IF(Stats_DATA!O$12=2,(DATA!N542-Stats_DATA!O$2)/Stats_DATA!O$3,IF(Stats_DATA!O$12=3,(DATA!N542-Stats_DATA!O$6)/(Stats_DATA!O$10-Stats_DATA!O$6),"ERROR")))</f>
        <v>-0.612338421791217</v>
      </c>
      <c r="O542" s="0" t="n">
        <f aca="false">IF(Stats_DATA!P$12=1,DATA!O542,IF(Stats_DATA!P$12=2,(DATA!O542-Stats_DATA!P$2)/Stats_DATA!P$3,IF(Stats_DATA!P$12=3,(DATA!O542-Stats_DATA!P$6)/(Stats_DATA!P$10-Stats_DATA!P$6),"ERROR")))</f>
        <v>-0.428152309783726</v>
      </c>
      <c r="P542" s="0" t="n">
        <f aca="false">IF(Stats_DATA!Q$12=1,DATA!P542,IF(Stats_DATA!Q$12=2,(DATA!P542-Stats_DATA!Q$2)/Stats_DATA!Q$3,IF(Stats_DATA!Q$12=3,(DATA!P542-Stats_DATA!Q$6)/(Stats_DATA!Q$10-Stats_DATA!Q$6),"ERROR")))</f>
        <v>1.70157886986629</v>
      </c>
      <c r="Q542" s="0" t="n">
        <f aca="false">IF(Stats_DATA!R$12=1,DATA!Q542,IF(Stats_DATA!R$12=2,(DATA!Q542-Stats_DATA!R$2)/Stats_DATA!R$3,IF(Stats_DATA!R$12=3,(DATA!Q542-Stats_DATA!R$6)/(Stats_DATA!R$10-Stats_DATA!R$6),"ERROR")))</f>
        <v>0.873447874039426</v>
      </c>
      <c r="R542" s="0" t="n">
        <f aca="false">IF(Stats_DATA!S$12=1,DATA!R542,IF(Stats_DATA!S$12=2,(DATA!R542-Stats_DATA!S$2)/Stats_DATA!S$3,IF(Stats_DATA!S$12=3,(DATA!R542-Stats_DATA!S$6)/(Stats_DATA!S$10-Stats_DATA!S$6),"ERROR")))</f>
        <v>0.78301982446963</v>
      </c>
      <c r="S542" s="0" t="n">
        <f aca="false">IF(Stats_DATA!T$12=1,DATA!S542,IF(Stats_DATA!T$12=2,(DATA!S542-Stats_DATA!T$2)/Stats_DATA!T$3,IF(Stats_DATA!T$12=3,(DATA!S542-Stats_DATA!T$6)/(Stats_DATA!T$10-Stats_DATA!T$6),"ERROR")))</f>
        <v>0.509516631520128</v>
      </c>
      <c r="T542" s="0" t="n">
        <f aca="false">IF(Stats_DATA!U$12=1,DATA!T542,IF(Stats_DATA!U$12=2,(DATA!T542-Stats_DATA!U$2)/Stats_DATA!U$3,IF(Stats_DATA!U$12=3,(DATA!T542-Stats_DATA!U$6)/(Stats_DATA!U$10-Stats_DATA!U$6),"ERROR")))</f>
        <v>-0.259158297241806</v>
      </c>
      <c r="U542" s="0" t="n">
        <f aca="false">IF(Stats_DATA!V$12=1,DATA!U542,IF(Stats_DATA!V$12=2,(DATA!U542-Stats_DATA!V$2)/Stats_DATA!V$3,IF(Stats_DATA!V$12=3,(DATA!U542-Stats_DATA!V$6)/(Stats_DATA!V$10-Stats_DATA!V$6),"ERROR")))</f>
        <v>0.648922933256227</v>
      </c>
      <c r="V542" s="0" t="n">
        <f aca="false">IF(Stats_DATA!W$12=1,DATA!V542,IF(Stats_DATA!W$12=2,(DATA!V542-Stats_DATA!W$2)/Stats_DATA!W$3,IF(Stats_DATA!W$12=3,(DATA!V542-Stats_DATA!W$6)/(Stats_DATA!W$10-Stats_DATA!W$6),"ERROR")))</f>
        <v>-0.829503292961633</v>
      </c>
      <c r="W542" s="0" t="n">
        <f aca="false">IF(Stats_DATA!X$12=1,DATA!W542,IF(Stats_DATA!X$12=2,(DATA!W542-Stats_DATA!X$2)/Stats_DATA!X$3,IF(Stats_DATA!X$12=3,(DATA!W542-Stats_DATA!X$6)/(Stats_DATA!X$10-Stats_DATA!X$6),"ERROR")))</f>
        <v>-0.975752004945957</v>
      </c>
      <c r="X542" s="0" t="n">
        <f aca="false">IF(Stats_DATA!Y$12=1,DATA!X542,IF(Stats_DATA!Y$12=2,(DATA!X542-Stats_DATA!Y$2)/Stats_DATA!Y$3,IF(Stats_DATA!Y$12=3,(DATA!X542-Stats_DATA!Y$6)/(Stats_DATA!Y$10-Stats_DATA!Y$6),"ERROR")))</f>
        <v>-0.847591007422766</v>
      </c>
      <c r="Y542" s="0" t="n">
        <f aca="false">IF(Stats_DATA!Z$12=1,DATA!Y542,IF(Stats_DATA!Z$12=2,(DATA!Y542-Stats_DATA!Z$2)/Stats_DATA!Z$3,IF(Stats_DATA!Z$12=3,(DATA!Y542-Stats_DATA!Z$6)/(Stats_DATA!Z$10-Stats_DATA!Z$6),"ERROR")))</f>
        <v>-0.742562458595003</v>
      </c>
      <c r="Z542" s="0" t="n">
        <f aca="false">IF(Stats_DATA!AA$12=1,DATA!Z542,IF(Stats_DATA!AA$12=2,(DATA!Z542-Stats_DATA!AA$2)/Stats_DATA!AA$3,IF(Stats_DATA!AA$12=3,(DATA!Z542-Stats_DATA!AA$6)/(Stats_DATA!AA$10-Stats_DATA!AA$6),"ERROR")))</f>
        <v>0.0933499426453469</v>
      </c>
      <c r="AA542" s="0" t="n">
        <f aca="false">IF(Stats_DATA!AB$12=1,DATA!AA542,IF(Stats_DATA!AB$12=2,(DATA!AA542-Stats_DATA!AB$2)/Stats_DATA!AB$3,IF(Stats_DATA!AB$12=3,(DATA!AA542-Stats_DATA!AB$6)/(Stats_DATA!AB$10-Stats_DATA!AB$6),"ERROR")))</f>
        <v>-0.2698995269941</v>
      </c>
      <c r="AB542" s="0" t="n">
        <f aca="false">IF(Stats_DATA!AC$12=1,DATA!AB542,IF(Stats_DATA!AC$12=2,(DATA!AB542-Stats_DATA!AC$2)/Stats_DATA!AC$3,IF(Stats_DATA!AC$12=3,(DATA!AB542-Stats_DATA!AC$6)/(Stats_DATA!AC$10-Stats_DATA!AC$6),"ERROR")))</f>
        <v>-0.443325594865763</v>
      </c>
      <c r="AC542" s="0" t="n">
        <f aca="false">IF(Stats_DATA!AD$12=1,DATA!AC542,IF(Stats_DATA!AD$12=2,(DATA!AC542-Stats_DATA!AD$2)/Stats_DATA!AD$3,IF(Stats_DATA!AD$12=3,(DATA!AC542-Stats_DATA!AD$6)/(Stats_DATA!AD$10-Stats_DATA!AD$6),"ERROR")))</f>
        <v>-0.691078734943924</v>
      </c>
      <c r="AD542" s="0" t="n">
        <f aca="false">IF(Stats_DATA!AE$12=1,DATA!AD542,IF(Stats_DATA!AE$12=2,(DATA!AD542-Stats_DATA!AE$2)/Stats_DATA!AE$3,IF(Stats_DATA!AE$12=3,(DATA!AD542-Stats_DATA!AE$6)/(Stats_DATA!AE$10-Stats_DATA!AE$6),"ERROR")))</f>
        <v>-0.924162139703411</v>
      </c>
      <c r="AE542" s="0" t="n">
        <f aca="false">IF(Stats_DATA!AF$12=1,DATA!AE542,IF(Stats_DATA!AF$12=2,(DATA!AE542-Stats_DATA!AF$2)/Stats_DATA!AF$3,IF(Stats_DATA!AF$12=3,(DATA!AE542-Stats_DATA!AF$6)/(Stats_DATA!AF$10-Stats_DATA!AF$6),"ERROR")))</f>
        <v>-0.144276543437475</v>
      </c>
    </row>
    <row r="543" customFormat="false" ht="12.8" hidden="false" customHeight="false" outlineLevel="0" collapsed="false">
      <c r="A543" s="0" t="n">
        <f aca="false">IF(Stats_DATA!B$12=1,DATA!A543,IF(Stats_DATA!B$12=2,(DATA!A543-Stats_DATA!B$2)/Stats_DATA!B$3,IF(Stats_DATA!B$12=3,(DATA!A543-Stats_DATA!B$6)/(Stats_DATA!B$10-Stats_DATA!B$6),"ERROR")))</f>
        <v>0</v>
      </c>
      <c r="B543" s="0" t="n">
        <f aca="false">IF(Stats_DATA!C$12=1,DATA!B543,IF(Stats_DATA!C$12=2,(DATA!B543-Stats_DATA!C$2)/Stats_DATA!C$3,IF(Stats_DATA!C$12=3,(DATA!B543-Stats_DATA!C$6)/(Stats_DATA!C$10-Stats_DATA!C$6),"ERROR")))</f>
        <v>0.0972484426312018</v>
      </c>
      <c r="C543" s="0" t="n">
        <f aca="false">IF(Stats_DATA!D$12=1,DATA!C543,IF(Stats_DATA!D$12=2,(DATA!C543-Stats_DATA!D$2)/Stats_DATA!D$3,IF(Stats_DATA!D$12=3,(DATA!C543-Stats_DATA!D$6)/(Stats_DATA!D$10-Stats_DATA!D$6),"ERROR")))</f>
        <v>1.32534389414721</v>
      </c>
      <c r="D543" s="0" t="n">
        <f aca="false">IF(Stats_DATA!E$12=1,DATA!D543,IF(Stats_DATA!E$12=2,(DATA!D543-Stats_DATA!E$2)/Stats_DATA!E$3,IF(Stats_DATA!E$12=3,(DATA!D543-Stats_DATA!E$6)/(Stats_DATA!E$10-Stats_DATA!E$6),"ERROR")))</f>
        <v>0.158071097794525</v>
      </c>
      <c r="E543" s="0" t="n">
        <f aca="false">IF(Stats_DATA!F$12=1,DATA!E543,IF(Stats_DATA!F$12=2,(DATA!E543-Stats_DATA!F$2)/Stats_DATA!F$3,IF(Stats_DATA!F$12=3,(DATA!E543-Stats_DATA!F$6)/(Stats_DATA!F$10-Stats_DATA!F$6),"ERROR")))</f>
        <v>0.00429336643239567</v>
      </c>
      <c r="F543" s="0" t="n">
        <f aca="false">IF(Stats_DATA!G$12=1,DATA!F543,IF(Stats_DATA!G$12=2,(DATA!F543-Stats_DATA!G$2)/Stats_DATA!G$3,IF(Stats_DATA!G$12=3,(DATA!F543-Stats_DATA!G$6)/(Stats_DATA!G$10-Stats_DATA!G$6),"ERROR")))</f>
        <v>-0.568131996300249</v>
      </c>
      <c r="G543" s="0" t="n">
        <f aca="false">IF(Stats_DATA!H$12=1,DATA!G543,IF(Stats_DATA!H$12=2,(DATA!G543-Stats_DATA!H$2)/Stats_DATA!H$3,IF(Stats_DATA!H$12=3,(DATA!G543-Stats_DATA!H$6)/(Stats_DATA!H$10-Stats_DATA!H$6),"ERROR")))</f>
        <v>0.353305082856436</v>
      </c>
      <c r="H543" s="0" t="n">
        <f aca="false">IF(Stats_DATA!I$12=1,DATA!H543,IF(Stats_DATA!I$12=2,(DATA!H543-Stats_DATA!I$2)/Stats_DATA!I$3,IF(Stats_DATA!I$12=3,(DATA!H543-Stats_DATA!I$6)/(Stats_DATA!I$10-Stats_DATA!I$6),"ERROR")))</f>
        <v>0.151790180871052</v>
      </c>
      <c r="I543" s="0" t="n">
        <f aca="false">IF(Stats_DATA!J$12=1,DATA!I543,IF(Stats_DATA!J$12=2,(DATA!I543-Stats_DATA!J$2)/Stats_DATA!J$3,IF(Stats_DATA!J$12=3,(DATA!I543-Stats_DATA!J$6)/(Stats_DATA!J$10-Stats_DATA!J$6),"ERROR")))</f>
        <v>-0.258206477033184</v>
      </c>
      <c r="J543" s="0" t="n">
        <f aca="false">IF(Stats_DATA!K$12=1,DATA!J543,IF(Stats_DATA!K$12=2,(DATA!J543-Stats_DATA!K$2)/Stats_DATA!K$3,IF(Stats_DATA!K$12=3,(DATA!J543-Stats_DATA!K$6)/(Stats_DATA!K$10-Stats_DATA!K$6),"ERROR")))</f>
        <v>0.22025516585999</v>
      </c>
      <c r="K543" s="0" t="n">
        <f aca="false">IF(Stats_DATA!L$12=1,DATA!K543,IF(Stats_DATA!L$12=2,(DATA!K543-Stats_DATA!L$2)/Stats_DATA!L$3,IF(Stats_DATA!L$12=3,(DATA!K543-Stats_DATA!L$6)/(Stats_DATA!L$10-Stats_DATA!L$6),"ERROR")))</f>
        <v>0.0867363584486885</v>
      </c>
      <c r="L543" s="0" t="n">
        <f aca="false">IF(Stats_DATA!M$12=1,DATA!L543,IF(Stats_DATA!M$12=2,(DATA!L543-Stats_DATA!M$2)/Stats_DATA!M$3,IF(Stats_DATA!M$12=3,(DATA!L543-Stats_DATA!M$6)/(Stats_DATA!M$10-Stats_DATA!M$6),"ERROR")))</f>
        <v>-0.544410833982806</v>
      </c>
      <c r="M543" s="0" t="n">
        <f aca="false">IF(Stats_DATA!N$12=1,DATA!M543,IF(Stats_DATA!N$12=2,(DATA!M543-Stats_DATA!N$2)/Stats_DATA!N$3,IF(Stats_DATA!N$12=3,(DATA!M543-Stats_DATA!N$6)/(Stats_DATA!N$10-Stats_DATA!N$6),"ERROR")))</f>
        <v>-0.249893644049255</v>
      </c>
      <c r="N543" s="0" t="n">
        <f aca="false">IF(Stats_DATA!O$12=1,DATA!N543,IF(Stats_DATA!O$12=2,(DATA!N543-Stats_DATA!O$2)/Stats_DATA!O$3,IF(Stats_DATA!O$12=3,(DATA!N543-Stats_DATA!O$6)/(Stats_DATA!O$10-Stats_DATA!O$6),"ERROR")))</f>
        <v>-0.124172743391264</v>
      </c>
      <c r="O543" s="0" t="n">
        <f aca="false">IF(Stats_DATA!P$12=1,DATA!O543,IF(Stats_DATA!P$12=2,(DATA!O543-Stats_DATA!P$2)/Stats_DATA!P$3,IF(Stats_DATA!P$12=3,(DATA!O543-Stats_DATA!P$6)/(Stats_DATA!P$10-Stats_DATA!P$6),"ERROR")))</f>
        <v>-0.378691982968085</v>
      </c>
      <c r="P543" s="0" t="n">
        <f aca="false">IF(Stats_DATA!Q$12=1,DATA!P543,IF(Stats_DATA!Q$12=2,(DATA!P543-Stats_DATA!Q$2)/Stats_DATA!Q$3,IF(Stats_DATA!Q$12=3,(DATA!P543-Stats_DATA!Q$6)/(Stats_DATA!Q$10-Stats_DATA!Q$6),"ERROR")))</f>
        <v>0.0323132422339085</v>
      </c>
      <c r="Q543" s="0" t="n">
        <f aca="false">IF(Stats_DATA!R$12=1,DATA!Q543,IF(Stats_DATA!R$12=2,(DATA!Q543-Stats_DATA!R$2)/Stats_DATA!R$3,IF(Stats_DATA!R$12=3,(DATA!Q543-Stats_DATA!R$6)/(Stats_DATA!R$10-Stats_DATA!R$6),"ERROR")))</f>
        <v>1.17554446921049</v>
      </c>
      <c r="R543" s="0" t="n">
        <f aca="false">IF(Stats_DATA!S$12=1,DATA!R543,IF(Stats_DATA!S$12=2,(DATA!R543-Stats_DATA!S$2)/Stats_DATA!S$3,IF(Stats_DATA!S$12=3,(DATA!R543-Stats_DATA!S$6)/(Stats_DATA!S$10-Stats_DATA!S$6),"ERROR")))</f>
        <v>0.211895278386657</v>
      </c>
      <c r="S543" s="0" t="n">
        <f aca="false">IF(Stats_DATA!T$12=1,DATA!S543,IF(Stats_DATA!T$12=2,(DATA!S543-Stats_DATA!T$2)/Stats_DATA!T$3,IF(Stats_DATA!T$12=3,(DATA!S543-Stats_DATA!T$6)/(Stats_DATA!T$10-Stats_DATA!T$6),"ERROR")))</f>
        <v>-0.028546019775863</v>
      </c>
      <c r="T543" s="0" t="n">
        <f aca="false">IF(Stats_DATA!U$12=1,DATA!T543,IF(Stats_DATA!U$12=2,(DATA!T543-Stats_DATA!U$2)/Stats_DATA!U$3,IF(Stats_DATA!U$12=3,(DATA!T543-Stats_DATA!U$6)/(Stats_DATA!U$10-Stats_DATA!U$6),"ERROR")))</f>
        <v>0.0166580016091391</v>
      </c>
      <c r="U543" s="0" t="n">
        <f aca="false">IF(Stats_DATA!V$12=1,DATA!U543,IF(Stats_DATA!V$12=2,(DATA!U543-Stats_DATA!V$2)/Stats_DATA!V$3,IF(Stats_DATA!V$12=3,(DATA!U543-Stats_DATA!V$6)/(Stats_DATA!V$10-Stats_DATA!V$6),"ERROR")))</f>
        <v>0.875296302470482</v>
      </c>
      <c r="V543" s="0" t="n">
        <f aca="false">IF(Stats_DATA!W$12=1,DATA!V543,IF(Stats_DATA!W$12=2,(DATA!V543-Stats_DATA!W$2)/Stats_DATA!W$3,IF(Stats_DATA!W$12=3,(DATA!V543-Stats_DATA!W$6)/(Stats_DATA!W$10-Stats_DATA!W$6),"ERROR")))</f>
        <v>-0.0101773945827916</v>
      </c>
      <c r="W543" s="0" t="n">
        <f aca="false">IF(Stats_DATA!X$12=1,DATA!W543,IF(Stats_DATA!X$12=2,(DATA!W543-Stats_DATA!X$2)/Stats_DATA!X$3,IF(Stats_DATA!X$12=3,(DATA!W543-Stats_DATA!X$6)/(Stats_DATA!X$10-Stats_DATA!X$6),"ERROR")))</f>
        <v>0.984790611236025</v>
      </c>
      <c r="X543" s="0" t="n">
        <f aca="false">IF(Stats_DATA!Y$12=1,DATA!X543,IF(Stats_DATA!Y$12=2,(DATA!X543-Stats_DATA!Y$2)/Stats_DATA!Y$3,IF(Stats_DATA!Y$12=3,(DATA!X543-Stats_DATA!Y$6)/(Stats_DATA!Y$10-Stats_DATA!Y$6),"ERROR")))</f>
        <v>0.185664146964566</v>
      </c>
      <c r="Y543" s="0" t="n">
        <f aca="false">IF(Stats_DATA!Z$12=1,DATA!Y543,IF(Stats_DATA!Z$12=2,(DATA!Y543-Stats_DATA!Z$2)/Stats_DATA!Z$3,IF(Stats_DATA!Z$12=3,(DATA!Y543-Stats_DATA!Z$6)/(Stats_DATA!Z$10-Stats_DATA!Z$6),"ERROR")))</f>
        <v>-0.125901902001946</v>
      </c>
      <c r="Z543" s="0" t="n">
        <f aca="false">IF(Stats_DATA!AA$12=1,DATA!Z543,IF(Stats_DATA!AA$12=2,(DATA!Z543-Stats_DATA!AA$2)/Stats_DATA!AA$3,IF(Stats_DATA!AA$12=3,(DATA!Z543-Stats_DATA!AA$6)/(Stats_DATA!AA$10-Stats_DATA!AA$6),"ERROR")))</f>
        <v>0.0714512654991423</v>
      </c>
      <c r="AA543" s="0" t="n">
        <f aca="false">IF(Stats_DATA!AB$12=1,DATA!AA543,IF(Stats_DATA!AB$12=2,(DATA!AA543-Stats_DATA!AB$2)/Stats_DATA!AB$3,IF(Stats_DATA!AB$12=3,(DATA!AA543-Stats_DATA!AB$6)/(Stats_DATA!AB$10-Stats_DATA!AB$6),"ERROR")))</f>
        <v>1.05465017815569</v>
      </c>
      <c r="AB543" s="0" t="n">
        <f aca="false">IF(Stats_DATA!AC$12=1,DATA!AB543,IF(Stats_DATA!AC$12=2,(DATA!AB543-Stats_DATA!AC$2)/Stats_DATA!AC$3,IF(Stats_DATA!AC$12=3,(DATA!AB543-Stats_DATA!AC$6)/(Stats_DATA!AC$10-Stats_DATA!AC$6),"ERROR")))</f>
        <v>0.631812923748531</v>
      </c>
      <c r="AC543" s="0" t="n">
        <f aca="false">IF(Stats_DATA!AD$12=1,DATA!AC543,IF(Stats_DATA!AD$12=2,(DATA!AC543-Stats_DATA!AD$2)/Stats_DATA!AD$3,IF(Stats_DATA!AD$12=3,(DATA!AC543-Stats_DATA!AD$6)/(Stats_DATA!AD$10-Stats_DATA!AD$6),"ERROR")))</f>
        <v>0.0896632722062518</v>
      </c>
      <c r="AD543" s="0" t="n">
        <f aca="false">IF(Stats_DATA!AE$12=1,DATA!AD543,IF(Stats_DATA!AE$12=2,(DATA!AD543-Stats_DATA!AE$2)/Stats_DATA!AE$3,IF(Stats_DATA!AE$12=3,(DATA!AD543-Stats_DATA!AE$6)/(Stats_DATA!AE$10-Stats_DATA!AE$6),"ERROR")))</f>
        <v>0.462673355833362</v>
      </c>
      <c r="AE543" s="0" t="n">
        <f aca="false">IF(Stats_DATA!AF$12=1,DATA!AE543,IF(Stats_DATA!AF$12=2,(DATA!AE543-Stats_DATA!AF$2)/Stats_DATA!AF$3,IF(Stats_DATA!AF$12=3,(DATA!AE543-Stats_DATA!AF$6)/(Stats_DATA!AF$10-Stats_DATA!AF$6),"ERROR")))</f>
        <v>1.01621787786256</v>
      </c>
    </row>
    <row r="544" customFormat="false" ht="12.8" hidden="false" customHeight="false" outlineLevel="0" collapsed="false">
      <c r="A544" s="0" t="n">
        <f aca="false">IF(Stats_DATA!B$12=1,DATA!A544,IF(Stats_DATA!B$12=2,(DATA!A544-Stats_DATA!B$2)/Stats_DATA!B$3,IF(Stats_DATA!B$12=3,(DATA!A544-Stats_DATA!B$6)/(Stats_DATA!B$10-Stats_DATA!B$6),"ERROR")))</f>
        <v>0</v>
      </c>
      <c r="B544" s="0" t="n">
        <f aca="false">IF(Stats_DATA!C$12=1,DATA!B544,IF(Stats_DATA!C$12=2,(DATA!B544-Stats_DATA!C$2)/Stats_DATA!C$3,IF(Stats_DATA!C$12=3,(DATA!B544-Stats_DATA!C$6)/(Stats_DATA!C$10-Stats_DATA!C$6),"ERROR")))</f>
        <v>0.173864861221014</v>
      </c>
      <c r="C544" s="0" t="n">
        <f aca="false">IF(Stats_DATA!D$12=1,DATA!C544,IF(Stats_DATA!D$12=2,(DATA!C544-Stats_DATA!D$2)/Stats_DATA!D$3,IF(Stats_DATA!D$12=3,(DATA!C544-Stats_DATA!D$6)/(Stats_DATA!D$10-Stats_DATA!D$6),"ERROR")))</f>
        <v>1.42531981231617</v>
      </c>
      <c r="D544" s="0" t="n">
        <f aca="false">IF(Stats_DATA!E$12=1,DATA!D544,IF(Stats_DATA!E$12=2,(DATA!D544-Stats_DATA!E$2)/Stats_DATA!E$3,IF(Stats_DATA!E$12=3,(DATA!D544-Stats_DATA!E$6)/(Stats_DATA!E$10-Stats_DATA!E$6),"ERROR")))</f>
        <v>0.112390169930528</v>
      </c>
      <c r="E544" s="0" t="n">
        <f aca="false">IF(Stats_DATA!F$12=1,DATA!E544,IF(Stats_DATA!F$12=2,(DATA!E544-Stats_DATA!F$2)/Stats_DATA!F$3,IF(Stats_DATA!F$12=3,(DATA!E544-Stats_DATA!F$6)/(Stats_DATA!F$10-Stats_DATA!F$6),"ERROR")))</f>
        <v>0.0389609145310473</v>
      </c>
      <c r="F544" s="0" t="n">
        <f aca="false">IF(Stats_DATA!G$12=1,DATA!F544,IF(Stats_DATA!G$12=2,(DATA!F544-Stats_DATA!G$2)/Stats_DATA!G$3,IF(Stats_DATA!G$12=3,(DATA!F544-Stats_DATA!G$6)/(Stats_DATA!G$10-Stats_DATA!G$6),"ERROR")))</f>
        <v>-0.967730175795335</v>
      </c>
      <c r="G544" s="0" t="n">
        <f aca="false">IF(Stats_DATA!H$12=1,DATA!G544,IF(Stats_DATA!H$12=2,(DATA!G544-Stats_DATA!H$2)/Stats_DATA!H$3,IF(Stats_DATA!H$12=3,(DATA!G544-Stats_DATA!H$6)/(Stats_DATA!H$10-Stats_DATA!H$6),"ERROR")))</f>
        <v>-0.609719799597012</v>
      </c>
      <c r="H544" s="0" t="n">
        <f aca="false">IF(Stats_DATA!I$12=1,DATA!H544,IF(Stats_DATA!I$12=2,(DATA!H544-Stats_DATA!I$2)/Stats_DATA!I$3,IF(Stats_DATA!I$12=3,(DATA!H544-Stats_DATA!I$6)/(Stats_DATA!I$10-Stats_DATA!I$6),"ERROR")))</f>
        <v>-0.59896425482134</v>
      </c>
      <c r="I544" s="0" t="n">
        <f aca="false">IF(Stats_DATA!J$12=1,DATA!I544,IF(Stats_DATA!J$12=2,(DATA!I544-Stats_DATA!J$2)/Stats_DATA!J$3,IF(Stats_DATA!J$12=3,(DATA!I544-Stats_DATA!J$6)/(Stats_DATA!J$10-Stats_DATA!J$6),"ERROR")))</f>
        <v>-0.480612850362901</v>
      </c>
      <c r="J544" s="0" t="n">
        <f aca="false">IF(Stats_DATA!K$12=1,DATA!J544,IF(Stats_DATA!K$12=2,(DATA!J544-Stats_DATA!K$2)/Stats_DATA!K$3,IF(Stats_DATA!K$12=3,(DATA!J544-Stats_DATA!K$6)/(Stats_DATA!K$10-Stats_DATA!K$6),"ERROR")))</f>
        <v>0.103527684997902</v>
      </c>
      <c r="K544" s="0" t="n">
        <f aca="false">IF(Stats_DATA!L$12=1,DATA!K544,IF(Stats_DATA!L$12=2,(DATA!K544-Stats_DATA!L$2)/Stats_DATA!L$3,IF(Stats_DATA!L$12=3,(DATA!K544-Stats_DATA!L$6)/(Stats_DATA!L$10-Stats_DATA!L$6),"ERROR")))</f>
        <v>-0.849476155248483</v>
      </c>
      <c r="L544" s="0" t="n">
        <f aca="false">IF(Stats_DATA!M$12=1,DATA!L544,IF(Stats_DATA!M$12=2,(DATA!L544-Stats_DATA!M$2)/Stats_DATA!M$3,IF(Stats_DATA!M$12=3,(DATA!L544-Stats_DATA!M$6)/(Stats_DATA!M$10-Stats_DATA!M$6),"ERROR")))</f>
        <v>-0.368075620401213</v>
      </c>
      <c r="M544" s="0" t="n">
        <f aca="false">IF(Stats_DATA!N$12=1,DATA!M544,IF(Stats_DATA!N$12=2,(DATA!M544-Stats_DATA!N$2)/Stats_DATA!N$3,IF(Stats_DATA!N$12=3,(DATA!M544-Stats_DATA!N$6)/(Stats_DATA!N$10-Stats_DATA!N$6),"ERROR")))</f>
        <v>0.304807509974298</v>
      </c>
      <c r="N544" s="0" t="n">
        <f aca="false">IF(Stats_DATA!O$12=1,DATA!N544,IF(Stats_DATA!O$12=2,(DATA!N544-Stats_DATA!O$2)/Stats_DATA!O$3,IF(Stats_DATA!O$12=3,(DATA!N544-Stats_DATA!O$6)/(Stats_DATA!O$10-Stats_DATA!O$6),"ERROR")))</f>
        <v>-0.340805536845346</v>
      </c>
      <c r="O544" s="0" t="n">
        <f aca="false">IF(Stats_DATA!P$12=1,DATA!O544,IF(Stats_DATA!P$12=2,(DATA!O544-Stats_DATA!P$2)/Stats_DATA!P$3,IF(Stats_DATA!P$12=3,(DATA!O544-Stats_DATA!P$6)/(Stats_DATA!P$10-Stats_DATA!P$6),"ERROR")))</f>
        <v>-0.284167802831527</v>
      </c>
      <c r="P544" s="0" t="n">
        <f aca="false">IF(Stats_DATA!Q$12=1,DATA!P544,IF(Stats_DATA!Q$12=2,(DATA!P544-Stats_DATA!Q$2)/Stats_DATA!Q$3,IF(Stats_DATA!Q$12=3,(DATA!P544-Stats_DATA!Q$6)/(Stats_DATA!Q$10-Stats_DATA!Q$6),"ERROR")))</f>
        <v>-0.754692878694925</v>
      </c>
      <c r="Q544" s="0" t="n">
        <f aca="false">IF(Stats_DATA!R$12=1,DATA!Q544,IF(Stats_DATA!R$12=2,(DATA!Q544-Stats_DATA!R$2)/Stats_DATA!R$3,IF(Stats_DATA!R$12=3,(DATA!Q544-Stats_DATA!R$6)/(Stats_DATA!R$10-Stats_DATA!R$6),"ERROR")))</f>
        <v>-0.768260055356012</v>
      </c>
      <c r="R544" s="0" t="n">
        <f aca="false">IF(Stats_DATA!S$12=1,DATA!R544,IF(Stats_DATA!S$12=2,(DATA!R544-Stats_DATA!S$2)/Stats_DATA!S$3,IF(Stats_DATA!S$12=3,(DATA!R544-Stats_DATA!S$6)/(Stats_DATA!S$10-Stats_DATA!S$6),"ERROR")))</f>
        <v>-0.411571308462621</v>
      </c>
      <c r="S544" s="0" t="n">
        <f aca="false">IF(Stats_DATA!T$12=1,DATA!S544,IF(Stats_DATA!T$12=2,(DATA!S544-Stats_DATA!T$2)/Stats_DATA!T$3,IF(Stats_DATA!T$12=3,(DATA!S544-Stats_DATA!T$6)/(Stats_DATA!T$10-Stats_DATA!T$6),"ERROR")))</f>
        <v>0.144865738322544</v>
      </c>
      <c r="T544" s="0" t="n">
        <f aca="false">IF(Stats_DATA!U$12=1,DATA!T544,IF(Stats_DATA!U$12=2,(DATA!T544-Stats_DATA!U$2)/Stats_DATA!U$3,IF(Stats_DATA!U$12=3,(DATA!T544-Stats_DATA!U$6)/(Stats_DATA!U$10-Stats_DATA!U$6),"ERROR")))</f>
        <v>-0.222866678971944</v>
      </c>
      <c r="U544" s="0" t="n">
        <f aca="false">IF(Stats_DATA!V$12=1,DATA!U544,IF(Stats_DATA!V$12=2,(DATA!U544-Stats_DATA!V$2)/Stats_DATA!V$3,IF(Stats_DATA!V$12=3,(DATA!U544-Stats_DATA!V$6)/(Stats_DATA!V$10-Stats_DATA!V$6),"ERROR")))</f>
        <v>-0.441750762156688</v>
      </c>
      <c r="V544" s="0" t="n">
        <f aca="false">IF(Stats_DATA!W$12=1,DATA!V544,IF(Stats_DATA!W$12=2,(DATA!V544-Stats_DATA!W$2)/Stats_DATA!W$3,IF(Stats_DATA!W$12=3,(DATA!V544-Stats_DATA!W$6)/(Stats_DATA!W$10-Stats_DATA!W$6),"ERROR")))</f>
        <v>0.0498237444399018</v>
      </c>
      <c r="W544" s="0" t="n">
        <f aca="false">IF(Stats_DATA!X$12=1,DATA!W544,IF(Stats_DATA!X$12=2,(DATA!W544-Stats_DATA!X$2)/Stats_DATA!X$3,IF(Stats_DATA!X$12=3,(DATA!W544-Stats_DATA!X$6)/(Stats_DATA!X$10-Stats_DATA!X$6),"ERROR")))</f>
        <v>1.07590296518307</v>
      </c>
      <c r="X544" s="0" t="n">
        <f aca="false">IF(Stats_DATA!Y$12=1,DATA!X544,IF(Stats_DATA!Y$12=2,(DATA!X544-Stats_DATA!Y$2)/Stats_DATA!Y$3,IF(Stats_DATA!Y$12=3,(DATA!X544-Stats_DATA!Y$6)/(Stats_DATA!Y$10-Stats_DATA!Y$6),"ERROR")))</f>
        <v>0.00413026327324329</v>
      </c>
      <c r="Y544" s="0" t="n">
        <f aca="false">IF(Stats_DATA!Z$12=1,DATA!Y544,IF(Stats_DATA!Z$12=2,(DATA!Y544-Stats_DATA!Z$2)/Stats_DATA!Z$3,IF(Stats_DATA!Z$12=3,(DATA!Y544-Stats_DATA!Z$6)/(Stats_DATA!Z$10-Stats_DATA!Z$6),"ERROR")))</f>
        <v>-0.095165474373411</v>
      </c>
      <c r="Z544" s="0" t="n">
        <f aca="false">IF(Stats_DATA!AA$12=1,DATA!Z544,IF(Stats_DATA!AA$12=2,(DATA!Z544-Stats_DATA!AA$2)/Stats_DATA!AA$3,IF(Stats_DATA!AA$12=3,(DATA!Z544-Stats_DATA!AA$6)/(Stats_DATA!AA$10-Stats_DATA!AA$6),"ERROR")))</f>
        <v>-1.15487465468832</v>
      </c>
      <c r="AA544" s="0" t="n">
        <f aca="false">IF(Stats_DATA!AB$12=1,DATA!AA544,IF(Stats_DATA!AB$12=2,(DATA!AA544-Stats_DATA!AB$2)/Stats_DATA!AB$3,IF(Stats_DATA!AB$12=3,(DATA!AA544-Stats_DATA!AB$6)/(Stats_DATA!AB$10-Stats_DATA!AB$6),"ERROR")))</f>
        <v>-0.741500237752806</v>
      </c>
      <c r="AB544" s="0" t="n">
        <f aca="false">IF(Stats_DATA!AC$12=1,DATA!AB544,IF(Stats_DATA!AC$12=2,(DATA!AB544-Stats_DATA!AC$2)/Stats_DATA!AC$3,IF(Stats_DATA!AC$12=3,(DATA!AB544-Stats_DATA!AC$6)/(Stats_DATA!AC$10-Stats_DATA!AC$6),"ERROR")))</f>
        <v>-0.532481085040644</v>
      </c>
      <c r="AC544" s="0" t="n">
        <f aca="false">IF(Stats_DATA!AD$12=1,DATA!AC544,IF(Stats_DATA!AD$12=2,(DATA!AC544-Stats_DATA!AD$2)/Stats_DATA!AD$3,IF(Stats_DATA!AD$12=3,(DATA!AC544-Stats_DATA!AD$6)/(Stats_DATA!AD$10-Stats_DATA!AD$6),"ERROR")))</f>
        <v>-0.077682052786966</v>
      </c>
      <c r="AD544" s="0" t="n">
        <f aca="false">IF(Stats_DATA!AE$12=1,DATA!AD544,IF(Stats_DATA!AE$12=2,(DATA!AD544-Stats_DATA!AE$2)/Stats_DATA!AE$3,IF(Stats_DATA!AE$12=3,(DATA!AD544-Stats_DATA!AE$6)/(Stats_DATA!AE$10-Stats_DATA!AE$6),"ERROR")))</f>
        <v>-0.288933293845659</v>
      </c>
      <c r="AE544" s="0" t="n">
        <f aca="false">IF(Stats_DATA!AF$12=1,DATA!AE544,IF(Stats_DATA!AF$12=2,(DATA!AE544-Stats_DATA!AF$2)/Stats_DATA!AF$3,IF(Stats_DATA!AF$12=3,(DATA!AE544-Stats_DATA!AF$6)/(Stats_DATA!AF$10-Stats_DATA!AF$6),"ERROR")))</f>
        <v>-0.796500984416218</v>
      </c>
    </row>
    <row r="545" customFormat="false" ht="12.8" hidden="false" customHeight="false" outlineLevel="0" collapsed="false">
      <c r="A545" s="0" t="n">
        <f aca="false">IF(Stats_DATA!B$12=1,DATA!A545,IF(Stats_DATA!B$12=2,(DATA!A545-Stats_DATA!B$2)/Stats_DATA!B$3,IF(Stats_DATA!B$12=3,(DATA!A545-Stats_DATA!B$6)/(Stats_DATA!B$10-Stats_DATA!B$6),"ERROR")))</f>
        <v>0</v>
      </c>
      <c r="B545" s="0" t="n">
        <f aca="false">IF(Stats_DATA!C$12=1,DATA!B545,IF(Stats_DATA!C$12=2,(DATA!B545-Stats_DATA!C$2)/Stats_DATA!C$3,IF(Stats_DATA!C$12=3,(DATA!B545-Stats_DATA!C$6)/(Stats_DATA!C$10-Stats_DATA!C$6),"ERROR")))</f>
        <v>-0.260294844121254</v>
      </c>
      <c r="C545" s="0" t="n">
        <f aca="false">IF(Stats_DATA!D$12=1,DATA!C545,IF(Stats_DATA!D$12=2,(DATA!C545-Stats_DATA!D$2)/Stats_DATA!D$3,IF(Stats_DATA!D$12=3,(DATA!C545-Stats_DATA!D$6)/(Stats_DATA!D$10-Stats_DATA!D$6),"ERROR")))</f>
        <v>2.03912544944648</v>
      </c>
      <c r="D545" s="0" t="n">
        <f aca="false">IF(Stats_DATA!E$12=1,DATA!D545,IF(Stats_DATA!E$12=2,(DATA!D545-Stats_DATA!E$2)/Stats_DATA!E$3,IF(Stats_DATA!E$12=3,(DATA!D545-Stats_DATA!E$6)/(Stats_DATA!E$10-Stats_DATA!E$6),"ERROR")))</f>
        <v>-0.291742002704115</v>
      </c>
      <c r="E545" s="0" t="n">
        <f aca="false">IF(Stats_DATA!F$12=1,DATA!E545,IF(Stats_DATA!F$12=2,(DATA!E545-Stats_DATA!F$2)/Stats_DATA!F$3,IF(Stats_DATA!F$12=3,(DATA!E545-Stats_DATA!F$6)/(Stats_DATA!F$10-Stats_DATA!F$6),"ERROR")))</f>
        <v>-0.331015705341447</v>
      </c>
      <c r="F545" s="0" t="n">
        <f aca="false">IF(Stats_DATA!G$12=1,DATA!F545,IF(Stats_DATA!G$12=2,(DATA!F545-Stats_DATA!G$2)/Stats_DATA!G$3,IF(Stats_DATA!G$12=3,(DATA!F545-Stats_DATA!G$6)/(Stats_DATA!G$10-Stats_DATA!G$6),"ERROR")))</f>
        <v>-0.686162775297018</v>
      </c>
      <c r="G545" s="0" t="n">
        <f aca="false">IF(Stats_DATA!H$12=1,DATA!G545,IF(Stats_DATA!H$12=2,(DATA!G545-Stats_DATA!H$2)/Stats_DATA!H$3,IF(Stats_DATA!H$12=3,(DATA!G545-Stats_DATA!H$6)/(Stats_DATA!H$10-Stats_DATA!H$6),"ERROR")))</f>
        <v>-0.673530138839405</v>
      </c>
      <c r="H545" s="0" t="n">
        <f aca="false">IF(Stats_DATA!I$12=1,DATA!H545,IF(Stats_DATA!I$12=2,(DATA!H545-Stats_DATA!I$2)/Stats_DATA!I$3,IF(Stats_DATA!I$12=3,(DATA!H545-Stats_DATA!I$6)/(Stats_DATA!I$10-Stats_DATA!I$6),"ERROR")))</f>
        <v>-0.739205434287354</v>
      </c>
      <c r="I545" s="0" t="n">
        <f aca="false">IF(Stats_DATA!J$12=1,DATA!I545,IF(Stats_DATA!J$12=2,(DATA!I545-Stats_DATA!J$2)/Stats_DATA!J$3,IF(Stats_DATA!J$12=3,(DATA!I545-Stats_DATA!J$6)/(Stats_DATA!J$10-Stats_DATA!J$6),"ERROR")))</f>
        <v>-0.41670001075019</v>
      </c>
      <c r="J545" s="0" t="n">
        <f aca="false">IF(Stats_DATA!K$12=1,DATA!J545,IF(Stats_DATA!K$12=2,(DATA!J545-Stats_DATA!K$2)/Stats_DATA!K$3,IF(Stats_DATA!K$12=3,(DATA!J545-Stats_DATA!K$6)/(Stats_DATA!K$10-Stats_DATA!K$6),"ERROR")))</f>
        <v>-0.66979187571343</v>
      </c>
      <c r="K545" s="0" t="n">
        <f aca="false">IF(Stats_DATA!L$12=1,DATA!K545,IF(Stats_DATA!L$12=2,(DATA!K545-Stats_DATA!L$2)/Stats_DATA!L$3,IF(Stats_DATA!L$12=3,(DATA!K545-Stats_DATA!L$6)/(Stats_DATA!L$10-Stats_DATA!L$6),"ERROR")))</f>
        <v>-0.706424016241804</v>
      </c>
      <c r="L545" s="0" t="n">
        <f aca="false">IF(Stats_DATA!M$12=1,DATA!L545,IF(Stats_DATA!M$12=2,(DATA!L545-Stats_DATA!M$2)/Stats_DATA!M$3,IF(Stats_DATA!M$12=3,(DATA!L545-Stats_DATA!M$6)/(Stats_DATA!M$10-Stats_DATA!M$6),"ERROR")))</f>
        <v>-0.613286142355167</v>
      </c>
      <c r="M545" s="0" t="n">
        <f aca="false">IF(Stats_DATA!N$12=1,DATA!M545,IF(Stats_DATA!N$12=2,(DATA!M545-Stats_DATA!N$2)/Stats_DATA!N$3,IF(Stats_DATA!N$12=3,(DATA!M545-Stats_DATA!N$6)/(Stats_DATA!N$10-Stats_DATA!N$6),"ERROR")))</f>
        <v>0.689110270278197</v>
      </c>
      <c r="N545" s="0" t="n">
        <f aca="false">IF(Stats_DATA!O$12=1,DATA!N545,IF(Stats_DATA!O$12=2,(DATA!N545-Stats_DATA!O$2)/Stats_DATA!O$3,IF(Stats_DATA!O$12=3,(DATA!N545-Stats_DATA!O$6)/(Stats_DATA!O$10-Stats_DATA!O$6),"ERROR")))</f>
        <v>-0.656357414068416</v>
      </c>
      <c r="O545" s="0" t="n">
        <f aca="false">IF(Stats_DATA!P$12=1,DATA!O545,IF(Stats_DATA!P$12=2,(DATA!O545-Stats_DATA!P$2)/Stats_DATA!P$3,IF(Stats_DATA!P$12=3,(DATA!O545-Stats_DATA!P$6)/(Stats_DATA!P$10-Stats_DATA!P$6),"ERROR")))</f>
        <v>-0.494319235879317</v>
      </c>
      <c r="P545" s="0" t="n">
        <f aca="false">IF(Stats_DATA!Q$12=1,DATA!P545,IF(Stats_DATA!Q$12=2,(DATA!P545-Stats_DATA!Q$2)/Stats_DATA!Q$3,IF(Stats_DATA!Q$12=3,(DATA!P545-Stats_DATA!Q$6)/(Stats_DATA!Q$10-Stats_DATA!Q$6),"ERROR")))</f>
        <v>-0.688748227004739</v>
      </c>
      <c r="Q545" s="0" t="n">
        <f aca="false">IF(Stats_DATA!R$12=1,DATA!Q545,IF(Stats_DATA!R$12=2,(DATA!Q545-Stats_DATA!R$2)/Stats_DATA!R$3,IF(Stats_DATA!R$12=3,(DATA!Q545-Stats_DATA!R$6)/(Stats_DATA!R$10-Stats_DATA!R$6),"ERROR")))</f>
        <v>-0.656579243832513</v>
      </c>
      <c r="R545" s="0" t="n">
        <f aca="false">IF(Stats_DATA!S$12=1,DATA!R545,IF(Stats_DATA!S$12=2,(DATA!R545-Stats_DATA!S$2)/Stats_DATA!S$3,IF(Stats_DATA!S$12=3,(DATA!R545-Stats_DATA!S$6)/(Stats_DATA!S$10-Stats_DATA!S$6),"ERROR")))</f>
        <v>-0.560315462285855</v>
      </c>
      <c r="S545" s="0" t="n">
        <f aca="false">IF(Stats_DATA!T$12=1,DATA!S545,IF(Stats_DATA!T$12=2,(DATA!S545-Stats_DATA!T$2)/Stats_DATA!T$3,IF(Stats_DATA!T$12=3,(DATA!S545-Stats_DATA!T$6)/(Stats_DATA!T$10-Stats_DATA!T$6),"ERROR")))</f>
        <v>-0.43419988007522</v>
      </c>
      <c r="T545" s="0" t="n">
        <f aca="false">IF(Stats_DATA!U$12=1,DATA!T545,IF(Stats_DATA!U$12=2,(DATA!T545-Stats_DATA!U$2)/Stats_DATA!U$3,IF(Stats_DATA!U$12=3,(DATA!T545-Stats_DATA!U$6)/(Stats_DATA!U$10-Stats_DATA!U$6),"ERROR")))</f>
        <v>-0.399485887885268</v>
      </c>
      <c r="U545" s="0" t="n">
        <f aca="false">IF(Stats_DATA!V$12=1,DATA!U545,IF(Stats_DATA!V$12=2,(DATA!U545-Stats_DATA!V$2)/Stats_DATA!V$3,IF(Stats_DATA!V$12=3,(DATA!U545-Stats_DATA!V$6)/(Stats_DATA!V$10-Stats_DATA!V$6),"ERROR")))</f>
        <v>-0.926620599722444</v>
      </c>
      <c r="V545" s="0" t="n">
        <f aca="false">IF(Stats_DATA!W$12=1,DATA!V545,IF(Stats_DATA!W$12=2,(DATA!V545-Stats_DATA!W$2)/Stats_DATA!W$3,IF(Stats_DATA!W$12=3,(DATA!V545-Stats_DATA!W$6)/(Stats_DATA!W$10-Stats_DATA!W$6),"ERROR")))</f>
        <v>-0.392943281451695</v>
      </c>
      <c r="W545" s="0" t="n">
        <f aca="false">IF(Stats_DATA!X$12=1,DATA!W545,IF(Stats_DATA!X$12=2,(DATA!W545-Stats_DATA!X$2)/Stats_DATA!X$3,IF(Stats_DATA!X$12=3,(DATA!W545-Stats_DATA!X$6)/(Stats_DATA!X$10-Stats_DATA!X$6),"ERROR")))</f>
        <v>1.86988204957876</v>
      </c>
      <c r="X545" s="0" t="n">
        <f aca="false">IF(Stats_DATA!Y$12=1,DATA!X545,IF(Stats_DATA!Y$12=2,(DATA!X545-Stats_DATA!Y$2)/Stats_DATA!Y$3,IF(Stats_DATA!Y$12=3,(DATA!X545-Stats_DATA!Y$6)/(Stats_DATA!Y$10-Stats_DATA!Y$6),"ERROR")))</f>
        <v>-0.439883760443894</v>
      </c>
      <c r="Y545" s="0" t="n">
        <f aca="false">IF(Stats_DATA!Z$12=1,DATA!Y545,IF(Stats_DATA!Z$12=2,(DATA!Y545-Stats_DATA!Z$2)/Stats_DATA!Z$3,IF(Stats_DATA!Z$12=3,(DATA!Y545-Stats_DATA!Z$6)/(Stats_DATA!Z$10-Stats_DATA!Z$6),"ERROR")))</f>
        <v>-0.440818557647446</v>
      </c>
      <c r="Z545" s="0" t="n">
        <f aca="false">IF(Stats_DATA!AA$12=1,DATA!Z545,IF(Stats_DATA!AA$12=2,(DATA!Z545-Stats_DATA!AA$2)/Stats_DATA!AA$3,IF(Stats_DATA!AA$12=3,(DATA!Z545-Stats_DATA!AA$6)/(Stats_DATA!AA$10-Stats_DATA!AA$6),"ERROR")))</f>
        <v>-1.10231782953742</v>
      </c>
      <c r="AA545" s="0" t="n">
        <f aca="false">IF(Stats_DATA!AB$12=1,DATA!AA545,IF(Stats_DATA!AB$12=2,(DATA!AA545-Stats_DATA!AB$2)/Stats_DATA!AB$3,IF(Stats_DATA!AB$12=3,(DATA!AA545-Stats_DATA!AB$6)/(Stats_DATA!AB$10-Stats_DATA!AB$6),"ERROR")))</f>
        <v>-0.738322335389203</v>
      </c>
      <c r="AB545" s="0" t="n">
        <f aca="false">IF(Stats_DATA!AC$12=1,DATA!AB545,IF(Stats_DATA!AC$12=2,(DATA!AB545-Stats_DATA!AC$2)/Stats_DATA!AC$3,IF(Stats_DATA!AC$12=3,(DATA!AB545-Stats_DATA!AC$6)/(Stats_DATA!AC$10-Stats_DATA!AC$6),"ERROR")))</f>
        <v>-0.795633580234245</v>
      </c>
      <c r="AC545" s="0" t="n">
        <f aca="false">IF(Stats_DATA!AD$12=1,DATA!AC545,IF(Stats_DATA!AD$12=2,(DATA!AC545-Stats_DATA!AD$2)/Stats_DATA!AD$3,IF(Stats_DATA!AD$12=3,(DATA!AC545-Stats_DATA!AD$6)/(Stats_DATA!AD$10-Stats_DATA!AD$6),"ERROR")))</f>
        <v>-0.532861336768518</v>
      </c>
      <c r="AD545" s="0" t="n">
        <f aca="false">IF(Stats_DATA!AE$12=1,DATA!AD545,IF(Stats_DATA!AE$12=2,(DATA!AD545-Stats_DATA!AE$2)/Stats_DATA!AE$3,IF(Stats_DATA!AE$12=3,(DATA!AD545-Stats_DATA!AE$6)/(Stats_DATA!AE$10-Stats_DATA!AE$6),"ERROR")))</f>
        <v>-0.691406532060876</v>
      </c>
      <c r="AE545" s="0" t="n">
        <f aca="false">IF(Stats_DATA!AF$12=1,DATA!AE545,IF(Stats_DATA!AF$12=2,(DATA!AE545-Stats_DATA!AF$2)/Stats_DATA!AF$3,IF(Stats_DATA!AF$12=3,(DATA!AE545-Stats_DATA!AF$6)/(Stats_DATA!AF$10-Stats_DATA!AF$6),"ERROR")))</f>
        <v>-1.08053420871341</v>
      </c>
    </row>
    <row r="546" customFormat="false" ht="12.8" hidden="false" customHeight="false" outlineLevel="0" collapsed="false">
      <c r="A546" s="0" t="n">
        <f aca="false">IF(Stats_DATA!B$12=1,DATA!A546,IF(Stats_DATA!B$12=2,(DATA!A546-Stats_DATA!B$2)/Stats_DATA!B$3,IF(Stats_DATA!B$12=3,(DATA!A546-Stats_DATA!B$6)/(Stats_DATA!B$10-Stats_DATA!B$6),"ERROR")))</f>
        <v>0</v>
      </c>
      <c r="B546" s="0" t="n">
        <f aca="false">IF(Stats_DATA!C$12=1,DATA!B546,IF(Stats_DATA!C$12=2,(DATA!B546-Stats_DATA!C$2)/Stats_DATA!C$3,IF(Stats_DATA!C$12=3,(DATA!B546-Stats_DATA!C$6)/(Stats_DATA!C$10-Stats_DATA!C$6),"ERROR")))</f>
        <v>-0.0730102653461584</v>
      </c>
      <c r="C546" s="0" t="n">
        <f aca="false">IF(Stats_DATA!D$12=1,DATA!C546,IF(Stats_DATA!D$12=2,(DATA!C546-Stats_DATA!D$2)/Stats_DATA!D$3,IF(Stats_DATA!D$12=3,(DATA!C546-Stats_DATA!D$6)/(Stats_DATA!D$10-Stats_DATA!D$6),"ERROR")))</f>
        <v>0.327909733810446</v>
      </c>
      <c r="D546" s="0" t="n">
        <f aca="false">IF(Stats_DATA!E$12=1,DATA!D546,IF(Stats_DATA!E$12=2,(DATA!D546-Stats_DATA!E$2)/Stats_DATA!E$3,IF(Stats_DATA!E$12=3,(DATA!D546-Stats_DATA!E$6)/(Stats_DATA!E$10-Stats_DATA!E$6),"ERROR")))</f>
        <v>-0.0904989961681273</v>
      </c>
      <c r="E546" s="0" t="n">
        <f aca="false">IF(Stats_DATA!F$12=1,DATA!E546,IF(Stats_DATA!F$12=2,(DATA!E546-Stats_DATA!F$2)/Stats_DATA!F$3,IF(Stats_DATA!F$12=3,(DATA!E546-Stats_DATA!F$6)/(Stats_DATA!F$10-Stats_DATA!F$6),"ERROR")))</f>
        <v>-0.199165358474444</v>
      </c>
      <c r="F546" s="0" t="n">
        <f aca="false">IF(Stats_DATA!G$12=1,DATA!F546,IF(Stats_DATA!G$12=2,(DATA!F546-Stats_DATA!G$2)/Stats_DATA!G$3,IF(Stats_DATA!G$12=3,(DATA!F546-Stats_DATA!G$6)/(Stats_DATA!G$10-Stats_DATA!G$6),"ERROR")))</f>
        <v>-0.0412596635496096</v>
      </c>
      <c r="G546" s="0" t="n">
        <f aca="false">IF(Stats_DATA!H$12=1,DATA!G546,IF(Stats_DATA!H$12=2,(DATA!G546-Stats_DATA!H$2)/Stats_DATA!H$3,IF(Stats_DATA!H$12=3,(DATA!G546-Stats_DATA!H$6)/(Stats_DATA!H$10-Stats_DATA!H$6),"ERROR")))</f>
        <v>-0.048113074988886</v>
      </c>
      <c r="H546" s="0" t="n">
        <f aca="false">IF(Stats_DATA!I$12=1,DATA!H546,IF(Stats_DATA!I$12=2,(DATA!H546-Stats_DATA!I$2)/Stats_DATA!I$3,IF(Stats_DATA!I$12=3,(DATA!H546-Stats_DATA!I$6)/(Stats_DATA!I$10-Stats_DATA!I$6),"ERROR")))</f>
        <v>-0.651272458611437</v>
      </c>
      <c r="I546" s="0" t="n">
        <f aca="false">IF(Stats_DATA!J$12=1,DATA!I546,IF(Stats_DATA!J$12=2,(DATA!I546-Stats_DATA!J$2)/Stats_DATA!J$3,IF(Stats_DATA!J$12=3,(DATA!I546-Stats_DATA!J$6)/(Stats_DATA!J$10-Stats_DATA!J$6),"ERROR")))</f>
        <v>-0.650188045786949</v>
      </c>
      <c r="J546" s="0" t="n">
        <f aca="false">IF(Stats_DATA!K$12=1,DATA!J546,IF(Stats_DATA!K$12=2,(DATA!J546-Stats_DATA!K$2)/Stats_DATA!K$3,IF(Stats_DATA!K$12=3,(DATA!J546-Stats_DATA!K$6)/(Stats_DATA!K$10-Stats_DATA!K$6),"ERROR")))</f>
        <v>-0.698973745928951</v>
      </c>
      <c r="K546" s="0" t="n">
        <f aca="false">IF(Stats_DATA!L$12=1,DATA!K546,IF(Stats_DATA!L$12=2,(DATA!K546-Stats_DATA!L$2)/Stats_DATA!L$3,IF(Stats_DATA!L$12=3,(DATA!K546-Stats_DATA!L$6)/(Stats_DATA!L$10-Stats_DATA!L$6),"ERROR")))</f>
        <v>0.578212519194404</v>
      </c>
      <c r="L546" s="0" t="n">
        <f aca="false">IF(Stats_DATA!M$12=1,DATA!L546,IF(Stats_DATA!M$12=2,(DATA!L546-Stats_DATA!M$2)/Stats_DATA!M$3,IF(Stats_DATA!M$12=3,(DATA!L546-Stats_DATA!M$6)/(Stats_DATA!M$10-Stats_DATA!M$6),"ERROR")))</f>
        <v>-0.480223373824271</v>
      </c>
      <c r="M546" s="0" t="n">
        <f aca="false">IF(Stats_DATA!N$12=1,DATA!M546,IF(Stats_DATA!N$12=2,(DATA!M546-Stats_DATA!N$2)/Stats_DATA!N$3,IF(Stats_DATA!N$12=3,(DATA!M546-Stats_DATA!N$6)/(Stats_DATA!N$10-Stats_DATA!N$6),"ERROR")))</f>
        <v>-0.307901607868712</v>
      </c>
      <c r="N546" s="0" t="n">
        <f aca="false">IF(Stats_DATA!O$12=1,DATA!N546,IF(Stats_DATA!O$12=2,(DATA!N546-Stats_DATA!O$2)/Stats_DATA!O$3,IF(Stats_DATA!O$12=3,(DATA!N546-Stats_DATA!O$6)/(Stats_DATA!O$10-Stats_DATA!O$6),"ERROR")))</f>
        <v>-0.390759674148685</v>
      </c>
      <c r="O546" s="0" t="n">
        <f aca="false">IF(Stats_DATA!P$12=1,DATA!O546,IF(Stats_DATA!P$12=2,(DATA!O546-Stats_DATA!P$2)/Stats_DATA!P$3,IF(Stats_DATA!P$12=3,(DATA!O546-Stats_DATA!P$6)/(Stats_DATA!P$10-Stats_DATA!P$6),"ERROR")))</f>
        <v>-0.378472159293349</v>
      </c>
      <c r="P546" s="0" t="n">
        <f aca="false">IF(Stats_DATA!Q$12=1,DATA!P546,IF(Stats_DATA!Q$12=2,(DATA!P546-Stats_DATA!Q$2)/Stats_DATA!Q$3,IF(Stats_DATA!Q$12=3,(DATA!P546-Stats_DATA!Q$6)/(Stats_DATA!Q$10-Stats_DATA!Q$6),"ERROR")))</f>
        <v>-0.247451946754758</v>
      </c>
      <c r="Q546" s="0" t="n">
        <f aca="false">IF(Stats_DATA!R$12=1,DATA!Q546,IF(Stats_DATA!R$12=2,(DATA!Q546-Stats_DATA!R$2)/Stats_DATA!R$3,IF(Stats_DATA!R$12=3,(DATA!Q546-Stats_DATA!R$6)/(Stats_DATA!R$10-Stats_DATA!R$6),"ERROR")))</f>
        <v>-0.209855997738516</v>
      </c>
      <c r="R546" s="0" t="n">
        <f aca="false">IF(Stats_DATA!S$12=1,DATA!R546,IF(Stats_DATA!S$12=2,(DATA!R546-Stats_DATA!S$2)/Stats_DATA!S$3,IF(Stats_DATA!S$12=3,(DATA!R546-Stats_DATA!S$6)/(Stats_DATA!S$10-Stats_DATA!S$6),"ERROR")))</f>
        <v>-0.19027711079242</v>
      </c>
      <c r="S546" s="0" t="n">
        <f aca="false">IF(Stats_DATA!T$12=1,DATA!S546,IF(Stats_DATA!T$12=2,(DATA!S546-Stats_DATA!T$2)/Stats_DATA!T$3,IF(Stats_DATA!T$12=3,(DATA!S546-Stats_DATA!T$6)/(Stats_DATA!T$10-Stats_DATA!T$6),"ERROR")))</f>
        <v>-0.443275635639249</v>
      </c>
      <c r="T546" s="0" t="n">
        <f aca="false">IF(Stats_DATA!U$12=1,DATA!T546,IF(Stats_DATA!U$12=2,(DATA!T546-Stats_DATA!U$2)/Stats_DATA!U$3,IF(Stats_DATA!U$12=3,(DATA!T546-Stats_DATA!U$6)/(Stats_DATA!U$10-Stats_DATA!U$6),"ERROR")))</f>
        <v>-0.682560510390186</v>
      </c>
      <c r="U546" s="0" t="n">
        <f aca="false">IF(Stats_DATA!V$12=1,DATA!U546,IF(Stats_DATA!V$12=2,(DATA!U546-Stats_DATA!V$2)/Stats_DATA!V$3,IF(Stats_DATA!V$12=3,(DATA!U546-Stats_DATA!V$6)/(Stats_DATA!V$10-Stats_DATA!V$6),"ERROR")))</f>
        <v>-0.074035756738543</v>
      </c>
      <c r="V546" s="0" t="n">
        <f aca="false">IF(Stats_DATA!W$12=1,DATA!V546,IF(Stats_DATA!W$12=2,(DATA!V546-Stats_DATA!W$2)/Stats_DATA!W$3,IF(Stats_DATA!W$12=3,(DATA!V546-Stats_DATA!W$6)/(Stats_DATA!W$10-Stats_DATA!W$6),"ERROR")))</f>
        <v>-0.252250955467449</v>
      </c>
      <c r="W546" s="0" t="n">
        <f aca="false">IF(Stats_DATA!X$12=1,DATA!W546,IF(Stats_DATA!X$12=2,(DATA!W546-Stats_DATA!X$2)/Stats_DATA!X$3,IF(Stats_DATA!X$12=3,(DATA!W546-Stats_DATA!X$6)/(Stats_DATA!X$10-Stats_DATA!X$6),"ERROR")))</f>
        <v>-0.15085980046109</v>
      </c>
      <c r="X546" s="0" t="n">
        <f aca="false">IF(Stats_DATA!Y$12=1,DATA!X546,IF(Stats_DATA!Y$12=2,(DATA!X546-Stats_DATA!Y$2)/Stats_DATA!Y$3,IF(Stats_DATA!Y$12=3,(DATA!X546-Stats_DATA!Y$6)/(Stats_DATA!Y$10-Stats_DATA!Y$6),"ERROR")))</f>
        <v>-0.240791681444722</v>
      </c>
      <c r="Y546" s="0" t="n">
        <f aca="false">IF(Stats_DATA!Z$12=1,DATA!Y546,IF(Stats_DATA!Z$12=2,(DATA!Y546-Stats_DATA!Z$2)/Stats_DATA!Z$3,IF(Stats_DATA!Z$12=3,(DATA!Y546-Stats_DATA!Z$6)/(Stats_DATA!Z$10-Stats_DATA!Z$6),"ERROR")))</f>
        <v>-0.337192887356958</v>
      </c>
      <c r="Z546" s="0" t="n">
        <f aca="false">IF(Stats_DATA!AA$12=1,DATA!Z546,IF(Stats_DATA!AA$12=2,(DATA!Z546-Stats_DATA!AA$2)/Stats_DATA!AA$3,IF(Stats_DATA!AA$12=3,(DATA!Z546-Stats_DATA!AA$6)/(Stats_DATA!AA$10-Stats_DATA!AA$6),"ERROR")))</f>
        <v>-0.261408627123167</v>
      </c>
      <c r="AA546" s="0" t="n">
        <f aca="false">IF(Stats_DATA!AB$12=1,DATA!AA546,IF(Stats_DATA!AB$12=2,(DATA!AA546-Stats_DATA!AB$2)/Stats_DATA!AB$3,IF(Stats_DATA!AB$12=3,(DATA!AA546-Stats_DATA!AB$6)/(Stats_DATA!AB$10-Stats_DATA!AB$6),"ERROR")))</f>
        <v>-0.321381545284471</v>
      </c>
      <c r="AB546" s="0" t="n">
        <f aca="false">IF(Stats_DATA!AC$12=1,DATA!AB546,IF(Stats_DATA!AC$12=2,(DATA!AB546-Stats_DATA!AC$2)/Stats_DATA!AC$3,IF(Stats_DATA!AC$12=3,(DATA!AB546-Stats_DATA!AC$6)/(Stats_DATA!AC$10-Stats_DATA!AC$6),"ERROR")))</f>
        <v>-0.644644443647752</v>
      </c>
      <c r="AC546" s="0" t="n">
        <f aca="false">IF(Stats_DATA!AD$12=1,DATA!AC546,IF(Stats_DATA!AD$12=2,(DATA!AC546-Stats_DATA!AD$2)/Stats_DATA!AD$3,IF(Stats_DATA!AD$12=3,(DATA!AC546-Stats_DATA!AD$6)/(Stats_DATA!AD$10-Stats_DATA!AD$6),"ERROR")))</f>
        <v>-0.702184379238928</v>
      </c>
      <c r="AD546" s="0" t="n">
        <f aca="false">IF(Stats_DATA!AE$12=1,DATA!AD546,IF(Stats_DATA!AE$12=2,(DATA!AD546-Stats_DATA!AE$2)/Stats_DATA!AE$3,IF(Stats_DATA!AE$12=3,(DATA!AD546-Stats_DATA!AE$6)/(Stats_DATA!AE$10-Stats_DATA!AE$6),"ERROR")))</f>
        <v>-1.05347081061593</v>
      </c>
      <c r="AE546" s="0" t="n">
        <f aca="false">IF(Stats_DATA!AF$12=1,DATA!AE546,IF(Stats_DATA!AF$12=2,(DATA!AE546-Stats_DATA!AF$2)/Stats_DATA!AF$3,IF(Stats_DATA!AF$12=3,(DATA!AE546-Stats_DATA!AF$6)/(Stats_DATA!AF$10-Stats_DATA!AF$6),"ERROR")))</f>
        <v>0.0539376754677795</v>
      </c>
    </row>
    <row r="547" customFormat="false" ht="12.8" hidden="false" customHeight="false" outlineLevel="0" collapsed="false">
      <c r="A547" s="0" t="n">
        <f aca="false">IF(Stats_DATA!B$12=1,DATA!A547,IF(Stats_DATA!B$12=2,(DATA!A547-Stats_DATA!B$2)/Stats_DATA!B$3,IF(Stats_DATA!B$12=3,(DATA!A547-Stats_DATA!B$6)/(Stats_DATA!B$10-Stats_DATA!B$6),"ERROR")))</f>
        <v>0</v>
      </c>
      <c r="B547" s="0" t="n">
        <f aca="false">IF(Stats_DATA!C$12=1,DATA!B547,IF(Stats_DATA!C$12=2,(DATA!B547-Stats_DATA!C$2)/Stats_DATA!C$3,IF(Stats_DATA!C$12=3,(DATA!B547-Stats_DATA!C$6)/(Stats_DATA!C$10-Stats_DATA!C$6),"ERROR")))</f>
        <v>-0.143951393670058</v>
      </c>
      <c r="C547" s="0" t="n">
        <f aca="false">IF(Stats_DATA!D$12=1,DATA!C547,IF(Stats_DATA!D$12=2,(DATA!C547-Stats_DATA!D$2)/Stats_DATA!D$3,IF(Stats_DATA!D$12=3,(DATA!C547-Stats_DATA!D$6)/(Stats_DATA!D$10-Stats_DATA!D$6),"ERROR")))</f>
        <v>0.916140136060334</v>
      </c>
      <c r="D547" s="0" t="n">
        <f aca="false">IF(Stats_DATA!E$12=1,DATA!D547,IF(Stats_DATA!E$12=2,(DATA!D547-Stats_DATA!E$2)/Stats_DATA!E$3,IF(Stats_DATA!E$12=3,(DATA!D547-Stats_DATA!E$6)/(Stats_DATA!E$10-Stats_DATA!E$6),"ERROR")))</f>
        <v>-0.196676287960121</v>
      </c>
      <c r="E547" s="0" t="n">
        <f aca="false">IF(Stats_DATA!F$12=1,DATA!E547,IF(Stats_DATA!F$12=2,(DATA!E547-Stats_DATA!F$2)/Stats_DATA!F$3,IF(Stats_DATA!F$12=3,(DATA!E547-Stats_DATA!F$6)/(Stats_DATA!F$10-Stats_DATA!F$6),"ERROR")))</f>
        <v>-0.232127945191195</v>
      </c>
      <c r="F547" s="0" t="n">
        <f aca="false">IF(Stats_DATA!G$12=1,DATA!F547,IF(Stats_DATA!G$12=2,(DATA!F547-Stats_DATA!G$2)/Stats_DATA!G$3,IF(Stats_DATA!G$12=3,(DATA!F547-Stats_DATA!G$6)/(Stats_DATA!G$10-Stats_DATA!G$6),"ERROR")))</f>
        <v>-0.277321221543148</v>
      </c>
      <c r="G547" s="0" t="n">
        <f aca="false">IF(Stats_DATA!H$12=1,DATA!G547,IF(Stats_DATA!H$12=2,(DATA!G547-Stats_DATA!H$2)/Stats_DATA!H$3,IF(Stats_DATA!H$12=3,(DATA!G547-Stats_DATA!H$6)/(Stats_DATA!H$10-Stats_DATA!H$6),"ERROR")))</f>
        <v>-0.698145403235581</v>
      </c>
      <c r="H547" s="0" t="n">
        <f aca="false">IF(Stats_DATA!I$12=1,DATA!H547,IF(Stats_DATA!I$12=2,(DATA!H547-Stats_DATA!I$2)/Stats_DATA!I$3,IF(Stats_DATA!I$12=3,(DATA!H547-Stats_DATA!I$6)/(Stats_DATA!I$10-Stats_DATA!I$6),"ERROR")))</f>
        <v>-0.740836145676494</v>
      </c>
      <c r="I547" s="0" t="n">
        <f aca="false">IF(Stats_DATA!J$12=1,DATA!I547,IF(Stats_DATA!J$12=2,(DATA!I547-Stats_DATA!J$2)/Stats_DATA!J$3,IF(Stats_DATA!J$12=3,(DATA!I547-Stats_DATA!J$6)/(Stats_DATA!J$10-Stats_DATA!J$6),"ERROR")))</f>
        <v>-0.631117279128318</v>
      </c>
      <c r="J547" s="0" t="n">
        <f aca="false">IF(Stats_DATA!K$12=1,DATA!J547,IF(Stats_DATA!K$12=2,(DATA!J547-Stats_DATA!K$2)/Stats_DATA!K$3,IF(Stats_DATA!K$12=3,(DATA!J547-Stats_DATA!K$6)/(Stats_DATA!K$10-Stats_DATA!K$6),"ERROR")))</f>
        <v>-0.53847345974358</v>
      </c>
      <c r="K547" s="0" t="n">
        <f aca="false">IF(Stats_DATA!L$12=1,DATA!K547,IF(Stats_DATA!L$12=2,(DATA!K547-Stats_DATA!L$2)/Stats_DATA!L$3,IF(Stats_DATA!L$12=3,(DATA!K547-Stats_DATA!L$6)/(Stats_DATA!L$10-Stats_DATA!L$6),"ERROR")))</f>
        <v>-0.678096860002858</v>
      </c>
      <c r="L547" s="0" t="n">
        <f aca="false">IF(Stats_DATA!M$12=1,DATA!L547,IF(Stats_DATA!M$12=2,(DATA!L547-Stats_DATA!M$2)/Stats_DATA!M$3,IF(Stats_DATA!M$12=3,(DATA!L547-Stats_DATA!M$6)/(Stats_DATA!M$10-Stats_DATA!M$6),"ERROR")))</f>
        <v>-0.213376629344969</v>
      </c>
      <c r="M547" s="0" t="n">
        <f aca="false">IF(Stats_DATA!N$12=1,DATA!M547,IF(Stats_DATA!N$12=2,(DATA!M547-Stats_DATA!N$2)/Stats_DATA!N$3,IF(Stats_DATA!N$12=3,(DATA!M547-Stats_DATA!N$6)/(Stats_DATA!N$10-Stats_DATA!N$6),"ERROR")))</f>
        <v>0.215982815375755</v>
      </c>
      <c r="N547" s="0" t="n">
        <f aca="false">IF(Stats_DATA!O$12=1,DATA!N547,IF(Stats_DATA!O$12=2,(DATA!N547-Stats_DATA!O$2)/Stats_DATA!O$3,IF(Stats_DATA!O$12=3,(DATA!N547-Stats_DATA!O$6)/(Stats_DATA!O$10-Stats_DATA!O$6),"ERROR")))</f>
        <v>-0.395705628337134</v>
      </c>
      <c r="O547" s="0" t="n">
        <f aca="false">IF(Stats_DATA!P$12=1,DATA!O547,IF(Stats_DATA!P$12=2,(DATA!O547-Stats_DATA!P$2)/Stats_DATA!P$3,IF(Stats_DATA!P$12=3,(DATA!O547-Stats_DATA!P$6)/(Stats_DATA!P$10-Stats_DATA!P$6),"ERROR")))</f>
        <v>-0.199975335407569</v>
      </c>
      <c r="P547" s="0" t="n">
        <f aca="false">IF(Stats_DATA!Q$12=1,DATA!P547,IF(Stats_DATA!Q$12=2,(DATA!P547-Stats_DATA!Q$2)/Stats_DATA!Q$3,IF(Stats_DATA!Q$12=3,(DATA!P547-Stats_DATA!Q$6)/(Stats_DATA!Q$10-Stats_DATA!Q$6),"ERROR")))</f>
        <v>-0.390665079213242</v>
      </c>
      <c r="Q547" s="0" t="n">
        <f aca="false">IF(Stats_DATA!R$12=1,DATA!Q547,IF(Stats_DATA!R$12=2,(DATA!Q547-Stats_DATA!R$2)/Stats_DATA!R$3,IF(Stats_DATA!R$12=3,(DATA!Q547-Stats_DATA!R$6)/(Stats_DATA!R$10-Stats_DATA!R$6),"ERROR")))</f>
        <v>-0.250619493944594</v>
      </c>
      <c r="R547" s="0" t="n">
        <f aca="false">IF(Stats_DATA!S$12=1,DATA!R547,IF(Stats_DATA!S$12=2,(DATA!R547-Stats_DATA!S$2)/Stats_DATA!S$3,IF(Stats_DATA!S$12=3,(DATA!R547-Stats_DATA!S$6)/(Stats_DATA!S$10-Stats_DATA!S$6),"ERROR")))</f>
        <v>-0.387056681774605</v>
      </c>
      <c r="S547" s="0" t="n">
        <f aca="false">IF(Stats_DATA!T$12=1,DATA!S547,IF(Stats_DATA!T$12=2,(DATA!S547-Stats_DATA!T$2)/Stats_DATA!T$3,IF(Stats_DATA!T$12=3,(DATA!S547-Stats_DATA!T$6)/(Stats_DATA!T$10-Stats_DATA!T$6),"ERROR")))</f>
        <v>-0.442789434448319</v>
      </c>
      <c r="T547" s="0" t="n">
        <f aca="false">IF(Stats_DATA!U$12=1,DATA!T547,IF(Stats_DATA!U$12=2,(DATA!T547-Stats_DATA!U$2)/Stats_DATA!U$3,IF(Stats_DATA!U$12=3,(DATA!T547-Stats_DATA!U$6)/(Stats_DATA!U$10-Stats_DATA!U$6),"ERROR")))</f>
        <v>0.0396426931800515</v>
      </c>
      <c r="U547" s="0" t="n">
        <f aca="false">IF(Stats_DATA!V$12=1,DATA!U547,IF(Stats_DATA!V$12=2,(DATA!U547-Stats_DATA!V$2)/Stats_DATA!V$3,IF(Stats_DATA!V$12=3,(DATA!U547-Stats_DATA!V$6)/(Stats_DATA!V$10-Stats_DATA!V$6),"ERROR")))</f>
        <v>-0.458001271132002</v>
      </c>
      <c r="V547" s="0" t="n">
        <f aca="false">IF(Stats_DATA!W$12=1,DATA!V547,IF(Stats_DATA!W$12=2,(DATA!V547-Stats_DATA!W$2)/Stats_DATA!W$3,IF(Stats_DATA!W$12=3,(DATA!V547-Stats_DATA!W$6)/(Stats_DATA!W$10-Stats_DATA!W$6),"ERROR")))</f>
        <v>-0.19018081165087</v>
      </c>
      <c r="W547" s="0" t="n">
        <f aca="false">IF(Stats_DATA!X$12=1,DATA!W547,IF(Stats_DATA!X$12=2,(DATA!W547-Stats_DATA!X$2)/Stats_DATA!X$3,IF(Stats_DATA!X$12=3,(DATA!W547-Stats_DATA!X$6)/(Stats_DATA!X$10-Stats_DATA!X$6),"ERROR")))</f>
        <v>0.55526094262852</v>
      </c>
      <c r="X547" s="0" t="n">
        <f aca="false">IF(Stats_DATA!Y$12=1,DATA!X547,IF(Stats_DATA!Y$12=2,(DATA!X547-Stats_DATA!Y$2)/Stats_DATA!Y$3,IF(Stats_DATA!Y$12=3,(DATA!X547-Stats_DATA!Y$6)/(Stats_DATA!Y$10-Stats_DATA!Y$6),"ERROR")))</f>
        <v>-0.288109529816722</v>
      </c>
      <c r="Y547" s="0" t="n">
        <f aca="false">IF(Stats_DATA!Z$12=1,DATA!Y547,IF(Stats_DATA!Z$12=2,(DATA!Y547-Stats_DATA!Z$2)/Stats_DATA!Z$3,IF(Stats_DATA!Z$12=3,(DATA!Y547-Stats_DATA!Z$6)/(Stats_DATA!Z$10-Stats_DATA!Z$6),"ERROR")))</f>
        <v>-0.264830554882922</v>
      </c>
      <c r="Z547" s="0" t="n">
        <f aca="false">IF(Stats_DATA!AA$12=1,DATA!Z547,IF(Stats_DATA!AA$12=2,(DATA!Z547-Stats_DATA!AA$2)/Stats_DATA!AA$3,IF(Stats_DATA!AA$12=3,(DATA!Z547-Stats_DATA!AA$6)/(Stats_DATA!AA$10-Stats_DATA!AA$6),"ERROR")))</f>
        <v>-0.471635927726732</v>
      </c>
      <c r="AA547" s="0" t="n">
        <f aca="false">IF(Stats_DATA!AB$12=1,DATA!AA547,IF(Stats_DATA!AB$12=2,(DATA!AA547-Stats_DATA!AB$2)/Stats_DATA!AB$3,IF(Stats_DATA!AB$12=3,(DATA!AA547-Stats_DATA!AB$6)/(Stats_DATA!AB$10-Stats_DATA!AB$6),"ERROR")))</f>
        <v>-0.651883391099198</v>
      </c>
      <c r="AB547" s="0" t="n">
        <f aca="false">IF(Stats_DATA!AC$12=1,DATA!AB547,IF(Stats_DATA!AC$12=2,(DATA!AB547-Stats_DATA!AC$2)/Stats_DATA!AC$3,IF(Stats_DATA!AC$12=3,(DATA!AB547-Stats_DATA!AC$6)/(Stats_DATA!AC$10-Stats_DATA!AC$6),"ERROR")))</f>
        <v>-0.80186487793464</v>
      </c>
      <c r="AC547" s="0" t="n">
        <f aca="false">IF(Stats_DATA!AD$12=1,DATA!AC547,IF(Stats_DATA!AD$12=2,(DATA!AC547-Stats_DATA!AD$2)/Stats_DATA!AD$3,IF(Stats_DATA!AD$12=3,(DATA!AC547-Stats_DATA!AD$6)/(Stats_DATA!AD$10-Stats_DATA!AD$6),"ERROR")))</f>
        <v>-0.652132913854593</v>
      </c>
      <c r="AD547" s="0" t="n">
        <f aca="false">IF(Stats_DATA!AE$12=1,DATA!AD547,IF(Stats_DATA!AE$12=2,(DATA!AD547-Stats_DATA!AE$2)/Stats_DATA!AE$3,IF(Stats_DATA!AE$12=3,(DATA!AD547-Stats_DATA!AE$6)/(Stats_DATA!AE$10-Stats_DATA!AE$6),"ERROR")))</f>
        <v>-0.418241964758179</v>
      </c>
      <c r="AE547" s="0" t="n">
        <f aca="false">IF(Stats_DATA!AF$12=1,DATA!AE547,IF(Stats_DATA!AF$12=2,(DATA!AE547-Stats_DATA!AF$2)/Stats_DATA!AF$3,IF(Stats_DATA!AF$12=3,(DATA!AE547-Stats_DATA!AF$6)/(Stats_DATA!AF$10-Stats_DATA!AF$6),"ERROR")))</f>
        <v>-0.798161997423804</v>
      </c>
    </row>
    <row r="548" customFormat="false" ht="12.8" hidden="false" customHeight="false" outlineLevel="0" collapsed="false">
      <c r="A548" s="0" t="n">
        <f aca="false">IF(Stats_DATA!B$12=1,DATA!A548,IF(Stats_DATA!B$12=2,(DATA!A548-Stats_DATA!B$2)/Stats_DATA!B$3,IF(Stats_DATA!B$12=3,(DATA!A548-Stats_DATA!B$6)/(Stats_DATA!B$10-Stats_DATA!B$6),"ERROR")))</f>
        <v>0</v>
      </c>
      <c r="B548" s="0" t="n">
        <f aca="false">IF(Stats_DATA!C$12=1,DATA!B548,IF(Stats_DATA!C$12=2,(DATA!B548-Stats_DATA!C$2)/Stats_DATA!C$3,IF(Stats_DATA!C$12=3,(DATA!B548-Stats_DATA!C$6)/(Stats_DATA!C$10-Stats_DATA!C$6),"ERROR")))</f>
        <v>-1.08037428754554</v>
      </c>
      <c r="C548" s="0" t="n">
        <f aca="false">IF(Stats_DATA!D$12=1,DATA!C548,IF(Stats_DATA!D$12=2,(DATA!C548-Stats_DATA!D$2)/Stats_DATA!D$3,IF(Stats_DATA!D$12=3,(DATA!C548-Stats_DATA!D$6)/(Stats_DATA!D$10-Stats_DATA!D$6),"ERROR")))</f>
        <v>-0.683474554642918</v>
      </c>
      <c r="D548" s="0" t="n">
        <f aca="false">IF(Stats_DATA!E$12=1,DATA!D548,IF(Stats_DATA!E$12=2,(DATA!D548-Stats_DATA!E$2)/Stats_DATA!E$3,IF(Stats_DATA!E$12=3,(DATA!D548-Stats_DATA!E$6)/(Stats_DATA!E$10-Stats_DATA!E$6),"ERROR")))</f>
        <v>-1.09712556873873</v>
      </c>
      <c r="E548" s="0" t="n">
        <f aca="false">IF(Stats_DATA!F$12=1,DATA!E548,IF(Stats_DATA!F$12=2,(DATA!E548-Stats_DATA!F$2)/Stats_DATA!F$3,IF(Stats_DATA!F$12=3,(DATA!E548-Stats_DATA!F$6)/(Stats_DATA!F$10-Stats_DATA!F$6),"ERROR")))</f>
        <v>-0.937697797067848</v>
      </c>
      <c r="F548" s="0" t="n">
        <f aca="false">IF(Stats_DATA!G$12=1,DATA!F548,IF(Stats_DATA!G$12=2,(DATA!F548-Stats_DATA!G$2)/Stats_DATA!G$3,IF(Stats_DATA!G$12=3,(DATA!F548-Stats_DATA!G$6)/(Stats_DATA!G$10-Stats_DATA!G$6),"ERROR")))</f>
        <v>-0.143647809185361</v>
      </c>
      <c r="G548" s="0" t="n">
        <f aca="false">IF(Stats_DATA!H$12=1,DATA!G548,IF(Stats_DATA!H$12=2,(DATA!G548-Stats_DATA!H$2)/Stats_DATA!H$3,IF(Stats_DATA!H$12=3,(DATA!G548-Stats_DATA!H$6)/(Stats_DATA!H$10-Stats_DATA!H$6),"ERROR")))</f>
        <v>-1.03007277620862</v>
      </c>
      <c r="H548" s="0" t="n">
        <f aca="false">IF(Stats_DATA!I$12=1,DATA!H548,IF(Stats_DATA!I$12=2,(DATA!H548-Stats_DATA!I$2)/Stats_DATA!I$3,IF(Stats_DATA!I$12=3,(DATA!H548-Stats_DATA!I$6)/(Stats_DATA!I$10-Stats_DATA!I$6),"ERROR")))</f>
        <v>-0.986948126098962</v>
      </c>
      <c r="I548" s="0" t="n">
        <f aca="false">IF(Stats_DATA!J$12=1,DATA!I548,IF(Stats_DATA!J$12=2,(DATA!I548-Stats_DATA!J$2)/Stats_DATA!J$3,IF(Stats_DATA!J$12=3,(DATA!I548-Stats_DATA!J$6)/(Stats_DATA!J$10-Stats_DATA!J$6),"ERROR")))</f>
        <v>-1.11909696383263</v>
      </c>
      <c r="J548" s="0" t="n">
        <f aca="false">IF(Stats_DATA!K$12=1,DATA!J548,IF(Stats_DATA!K$12=2,(DATA!J548-Stats_DATA!K$2)/Stats_DATA!K$3,IF(Stats_DATA!K$12=3,(DATA!J548-Stats_DATA!K$6)/(Stats_DATA!K$10-Stats_DATA!K$6),"ERROR")))</f>
        <v>0.267675704960213</v>
      </c>
      <c r="K548" s="0" t="n">
        <f aca="false">IF(Stats_DATA!L$12=1,DATA!K548,IF(Stats_DATA!L$12=2,(DATA!K548-Stats_DATA!L$2)/Stats_DATA!L$3,IF(Stats_DATA!L$12=3,(DATA!K548-Stats_DATA!L$6)/(Stats_DATA!L$10-Stats_DATA!L$6),"ERROR")))</f>
        <v>-0.111553735223935</v>
      </c>
      <c r="L548" s="0" t="n">
        <f aca="false">IF(Stats_DATA!M$12=1,DATA!L548,IF(Stats_DATA!M$12=2,(DATA!L548-Stats_DATA!M$2)/Stats_DATA!M$3,IF(Stats_DATA!M$12=3,(DATA!L548-Stats_DATA!M$6)/(Stats_DATA!M$10-Stats_DATA!M$6),"ERROR")))</f>
        <v>-0.702355258417853</v>
      </c>
      <c r="M548" s="0" t="n">
        <f aca="false">IF(Stats_DATA!N$12=1,DATA!M548,IF(Stats_DATA!N$12=2,(DATA!M548-Stats_DATA!N$2)/Stats_DATA!N$3,IF(Stats_DATA!N$12=3,(DATA!M548-Stats_DATA!N$6)/(Stats_DATA!N$10-Stats_DATA!N$6),"ERROR")))</f>
        <v>-0.452921517417353</v>
      </c>
      <c r="N548" s="0" t="n">
        <f aca="false">IF(Stats_DATA!O$12=1,DATA!N548,IF(Stats_DATA!O$12=2,(DATA!N548-Stats_DATA!O$2)/Stats_DATA!O$3,IF(Stats_DATA!O$12=3,(DATA!N548-Stats_DATA!O$6)/(Stats_DATA!O$10-Stats_DATA!O$6),"ERROR")))</f>
        <v>-0.74686837571704</v>
      </c>
      <c r="O548" s="0" t="n">
        <f aca="false">IF(Stats_DATA!P$12=1,DATA!O548,IF(Stats_DATA!P$12=2,(DATA!O548-Stats_DATA!P$2)/Stats_DATA!P$3,IF(Stats_DATA!P$12=3,(DATA!O548-Stats_DATA!P$6)/(Stats_DATA!P$10-Stats_DATA!P$6),"ERROR")))</f>
        <v>-0.601593189150573</v>
      </c>
      <c r="P548" s="0" t="n">
        <f aca="false">IF(Stats_DATA!Q$12=1,DATA!P548,IF(Stats_DATA!Q$12=2,(DATA!P548-Stats_DATA!Q$2)/Stats_DATA!Q$3,IF(Stats_DATA!Q$12=3,(DATA!P548-Stats_DATA!Q$6)/(Stats_DATA!Q$10-Stats_DATA!Q$6),"ERROR")))</f>
        <v>0.0149944448203244</v>
      </c>
      <c r="Q548" s="0" t="n">
        <f aca="false">IF(Stats_DATA!R$12=1,DATA!Q548,IF(Stats_DATA!R$12=2,(DATA!Q548-Stats_DATA!R$2)/Stats_DATA!R$3,IF(Stats_DATA!R$12=3,(DATA!Q548-Stats_DATA!R$6)/(Stats_DATA!R$10-Stats_DATA!R$6),"ERROR")))</f>
        <v>-1.01803419032832</v>
      </c>
      <c r="R548" s="0" t="n">
        <f aca="false">IF(Stats_DATA!S$12=1,DATA!R548,IF(Stats_DATA!S$12=2,(DATA!R548-Stats_DATA!S$2)/Stats_DATA!S$3,IF(Stats_DATA!S$12=3,(DATA!R548-Stats_DATA!S$6)/(Stats_DATA!S$10-Stats_DATA!S$6),"ERROR")))</f>
        <v>-0.721316929453097</v>
      </c>
      <c r="S548" s="0" t="n">
        <f aca="false">IF(Stats_DATA!T$12=1,DATA!S548,IF(Stats_DATA!T$12=2,(DATA!S548-Stats_DATA!T$2)/Stats_DATA!T$3,IF(Stats_DATA!T$12=3,(DATA!S548-Stats_DATA!T$6)/(Stats_DATA!T$10-Stats_DATA!T$6),"ERROR")))</f>
        <v>-1.02120678459151</v>
      </c>
      <c r="T548" s="0" t="n">
        <f aca="false">IF(Stats_DATA!U$12=1,DATA!T548,IF(Stats_DATA!U$12=2,(DATA!T548-Stats_DATA!U$2)/Stats_DATA!U$3,IF(Stats_DATA!U$12=3,(DATA!T548-Stats_DATA!U$6)/(Stats_DATA!U$10-Stats_DATA!U$6),"ERROR")))</f>
        <v>-0.597880067760509</v>
      </c>
      <c r="U548" s="0" t="n">
        <f aca="false">IF(Stats_DATA!V$12=1,DATA!U548,IF(Stats_DATA!V$12=2,(DATA!U548-Stats_DATA!V$2)/Stats_DATA!V$3,IF(Stats_DATA!V$12=3,(DATA!U548-Stats_DATA!V$6)/(Stats_DATA!V$10-Stats_DATA!V$6),"ERROR")))</f>
        <v>-0.449309138424276</v>
      </c>
      <c r="V548" s="0" t="n">
        <f aca="false">IF(Stats_DATA!W$12=1,DATA!V548,IF(Stats_DATA!W$12=2,(DATA!V548-Stats_DATA!W$2)/Stats_DATA!W$3,IF(Stats_DATA!W$12=3,(DATA!V548-Stats_DATA!W$6)/(Stats_DATA!W$10-Stats_DATA!W$6),"ERROR")))</f>
        <v>-1.03847277714412</v>
      </c>
      <c r="W548" s="0" t="n">
        <f aca="false">IF(Stats_DATA!X$12=1,DATA!W548,IF(Stats_DATA!X$12=2,(DATA!W548-Stats_DATA!X$2)/Stats_DATA!X$3,IF(Stats_DATA!X$12=3,(DATA!W548-Stats_DATA!X$6)/(Stats_DATA!X$10-Stats_DATA!X$6),"ERROR")))</f>
        <v>-0.635707683965016</v>
      </c>
      <c r="X548" s="0" t="n">
        <f aca="false">IF(Stats_DATA!Y$12=1,DATA!X548,IF(Stats_DATA!Y$12=2,(DATA!X548-Stats_DATA!Y$2)/Stats_DATA!Y$3,IF(Stats_DATA!Y$12=3,(DATA!X548-Stats_DATA!Y$6)/(Stats_DATA!Y$10-Stats_DATA!Y$6),"ERROR")))</f>
        <v>-1.07554994989416</v>
      </c>
      <c r="Y548" s="0" t="n">
        <f aca="false">IF(Stats_DATA!Z$12=1,DATA!Y548,IF(Stats_DATA!Z$12=2,(DATA!Y548-Stats_DATA!Z$2)/Stats_DATA!Z$3,IF(Stats_DATA!Z$12=3,(DATA!Y548-Stats_DATA!Z$6)/(Stats_DATA!Z$10-Stats_DATA!Z$6),"ERROR")))</f>
        <v>-0.870601634259013</v>
      </c>
      <c r="Z548" s="0" t="n">
        <f aca="false">IF(Stats_DATA!AA$12=1,DATA!Z548,IF(Stats_DATA!AA$12=2,(DATA!Z548-Stats_DATA!AA$2)/Stats_DATA!AA$3,IF(Stats_DATA!AA$12=3,(DATA!Z548-Stats_DATA!AA$6)/(Stats_DATA!AA$10-Stats_DATA!AA$6),"ERROR")))</f>
        <v>-0.169434183109108</v>
      </c>
      <c r="AA548" s="0" t="n">
        <f aca="false">IF(Stats_DATA!AB$12=1,DATA!AA548,IF(Stats_DATA!AB$12=2,(DATA!AA548-Stats_DATA!AB$2)/Stats_DATA!AB$3,IF(Stats_DATA!AB$12=3,(DATA!AA548-Stats_DATA!AB$6)/(Stats_DATA!AB$10-Stats_DATA!AB$6),"ERROR")))</f>
        <v>-1.05407871423681</v>
      </c>
      <c r="AB548" s="0" t="n">
        <f aca="false">IF(Stats_DATA!AC$12=1,DATA!AB548,IF(Stats_DATA!AC$12=2,(DATA!AB548-Stats_DATA!AC$2)/Stats_DATA!AC$3,IF(Stats_DATA!AC$12=3,(DATA!AB548-Stats_DATA!AC$6)/(Stats_DATA!AC$10-Stats_DATA!AC$6),"ERROR")))</f>
        <v>-1.09454413761627</v>
      </c>
      <c r="AC548" s="0" t="n">
        <f aca="false">IF(Stats_DATA!AD$12=1,DATA!AC548,IF(Stats_DATA!AD$12=2,(DATA!AC548-Stats_DATA!AD$2)/Stats_DATA!AD$3,IF(Stats_DATA!AD$12=3,(DATA!AC548-Stats_DATA!AD$6)/(Stats_DATA!AD$10-Stats_DATA!AD$6),"ERROR")))</f>
        <v>-1.38130213448413</v>
      </c>
      <c r="AD548" s="0" t="n">
        <f aca="false">IF(Stats_DATA!AE$12=1,DATA!AD548,IF(Stats_DATA!AE$12=2,(DATA!AD548-Stats_DATA!AE$2)/Stats_DATA!AE$3,IF(Stats_DATA!AE$12=3,(DATA!AD548-Stats_DATA!AE$6)/(Stats_DATA!AE$10-Stats_DATA!AE$6),"ERROR")))</f>
        <v>-0.355203987688325</v>
      </c>
      <c r="AE548" s="0" t="n">
        <f aca="false">IF(Stats_DATA!AF$12=1,DATA!AE548,IF(Stats_DATA!AF$12=2,(DATA!AE548-Stats_DATA!AF$2)/Stats_DATA!AF$3,IF(Stats_DATA!AF$12=3,(DATA!AE548-Stats_DATA!AF$6)/(Stats_DATA!AF$10-Stats_DATA!AF$6),"ERROR")))</f>
        <v>-0.551224730296029</v>
      </c>
    </row>
    <row r="549" customFormat="false" ht="12.8" hidden="false" customHeight="false" outlineLevel="0" collapsed="false">
      <c r="A549" s="0" t="n">
        <f aca="false">IF(Stats_DATA!B$12=1,DATA!A549,IF(Stats_DATA!B$12=2,(DATA!A549-Stats_DATA!B$2)/Stats_DATA!B$3,IF(Stats_DATA!B$12=3,(DATA!A549-Stats_DATA!B$6)/(Stats_DATA!B$10-Stats_DATA!B$6),"ERROR")))</f>
        <v>0</v>
      </c>
      <c r="B549" s="0" t="n">
        <f aca="false">IF(Stats_DATA!C$12=1,DATA!B549,IF(Stats_DATA!C$12=2,(DATA!B549-Stats_DATA!C$2)/Stats_DATA!C$3,IF(Stats_DATA!C$12=3,(DATA!B549-Stats_DATA!C$6)/(Stats_DATA!C$10-Stats_DATA!C$6),"ERROR")))</f>
        <v>-1.09740015834327</v>
      </c>
      <c r="C549" s="0" t="n">
        <f aca="false">IF(Stats_DATA!D$12=1,DATA!C549,IF(Stats_DATA!D$12=2,(DATA!C549-Stats_DATA!D$2)/Stats_DATA!D$3,IF(Stats_DATA!D$12=3,(DATA!C549-Stats_DATA!D$6)/(Stats_DATA!D$10-Stats_DATA!D$6),"ERROR")))</f>
        <v>-0.629999063529292</v>
      </c>
      <c r="D549" s="0" t="n">
        <f aca="false">IF(Stats_DATA!E$12=1,DATA!D549,IF(Stats_DATA!E$12=2,(DATA!D549-Stats_DATA!E$2)/Stats_DATA!E$3,IF(Stats_DATA!E$12=3,(DATA!D549-Stats_DATA!E$6)/(Stats_DATA!E$10-Stats_DATA!E$6),"ERROR")))</f>
        <v>-1.07490241464274</v>
      </c>
      <c r="E549" s="0" t="n">
        <f aca="false">IF(Stats_DATA!F$12=1,DATA!E549,IF(Stats_DATA!F$12=2,(DATA!E549-Stats_DATA!F$2)/Stats_DATA!F$3,IF(Stats_DATA!F$12=3,(DATA!E549-Stats_DATA!F$6)/(Stats_DATA!F$10-Stats_DATA!F$6),"ERROR")))</f>
        <v>-0.949348366510837</v>
      </c>
      <c r="F549" s="0" t="n">
        <f aca="false">IF(Stats_DATA!G$12=1,DATA!F549,IF(Stats_DATA!G$12=2,(DATA!F549-Stats_DATA!G$2)/Stats_DATA!G$3,IF(Stats_DATA!G$12=3,(DATA!F549-Stats_DATA!G$6)/(Stats_DATA!G$10-Stats_DATA!G$6),"ERROR")))</f>
        <v>-0.539690844734762</v>
      </c>
      <c r="G549" s="0" t="n">
        <f aca="false">IF(Stats_DATA!H$12=1,DATA!G549,IF(Stats_DATA!H$12=2,(DATA!G549-Stats_DATA!H$2)/Stats_DATA!H$3,IF(Stats_DATA!H$12=3,(DATA!G549-Stats_DATA!H$6)/(Stats_DATA!H$10-Stats_DATA!H$6),"ERROR")))</f>
        <v>-0.448395143708231</v>
      </c>
      <c r="H549" s="0" t="n">
        <f aca="false">IF(Stats_DATA!I$12=1,DATA!H549,IF(Stats_DATA!I$12=2,(DATA!H549-Stats_DATA!I$2)/Stats_DATA!I$3,IF(Stats_DATA!I$12=3,(DATA!H549-Stats_DATA!I$6)/(Stats_DATA!I$10-Stats_DATA!I$6),"ERROR")))</f>
        <v>-0.567228102401929</v>
      </c>
      <c r="I549" s="0" t="n">
        <f aca="false">IF(Stats_DATA!J$12=1,DATA!I549,IF(Stats_DATA!J$12=2,(DATA!I549-Stats_DATA!J$2)/Stats_DATA!J$3,IF(Stats_DATA!J$12=3,(DATA!I549-Stats_DATA!J$6)/(Stats_DATA!J$10-Stats_DATA!J$6),"ERROR")))</f>
        <v>-0.63240584444309</v>
      </c>
      <c r="J549" s="0" t="n">
        <f aca="false">IF(Stats_DATA!K$12=1,DATA!J549,IF(Stats_DATA!K$12=2,(DATA!J549-Stats_DATA!K$2)/Stats_DATA!K$3,IF(Stats_DATA!K$12=3,(DATA!J549-Stats_DATA!K$6)/(Stats_DATA!K$10-Stats_DATA!K$6),"ERROR")))</f>
        <v>-0.520234790858879</v>
      </c>
      <c r="K549" s="0" t="n">
        <f aca="false">IF(Stats_DATA!L$12=1,DATA!K549,IF(Stats_DATA!L$12=2,(DATA!K549-Stats_DATA!L$2)/Stats_DATA!L$3,IF(Stats_DATA!L$12=3,(DATA!K549-Stats_DATA!L$6)/(Stats_DATA!L$10-Stats_DATA!L$6),"ERROR")))</f>
        <v>0.615037822305034</v>
      </c>
      <c r="L549" s="0" t="n">
        <f aca="false">IF(Stats_DATA!M$12=1,DATA!L549,IF(Stats_DATA!M$12=2,(DATA!L549-Stats_DATA!M$2)/Stats_DATA!M$3,IF(Stats_DATA!M$12=3,(DATA!L549-Stats_DATA!M$6)/(Stats_DATA!M$10-Stats_DATA!M$6),"ERROR")))</f>
        <v>-1.04853481882344</v>
      </c>
      <c r="M549" s="0" t="n">
        <f aca="false">IF(Stats_DATA!N$12=1,DATA!M549,IF(Stats_DATA!N$12=2,(DATA!M549-Stats_DATA!N$2)/Stats_DATA!N$3,IF(Stats_DATA!N$12=3,(DATA!M549-Stats_DATA!N$6)/(Stats_DATA!N$10-Stats_DATA!N$6),"ERROR")))</f>
        <v>-0.351407580733304</v>
      </c>
      <c r="N549" s="0" t="n">
        <f aca="false">IF(Stats_DATA!O$12=1,DATA!N549,IF(Stats_DATA!O$12=2,(DATA!N549-Stats_DATA!O$2)/Stats_DATA!O$3,IF(Stats_DATA!O$12=3,(DATA!N549-Stats_DATA!O$6)/(Stats_DATA!O$10-Stats_DATA!O$6),"ERROR")))</f>
        <v>-0.928533273058785</v>
      </c>
      <c r="O549" s="0" t="n">
        <f aca="false">IF(Stats_DATA!P$12=1,DATA!O549,IF(Stats_DATA!P$12=2,(DATA!O549-Stats_DATA!P$2)/Stats_DATA!P$3,IF(Stats_DATA!P$12=3,(DATA!O549-Stats_DATA!P$6)/(Stats_DATA!P$10-Stats_DATA!P$6),"ERROR")))</f>
        <v>-0.725661671171674</v>
      </c>
      <c r="P549" s="0" t="n">
        <f aca="false">IF(Stats_DATA!Q$12=1,DATA!P549,IF(Stats_DATA!Q$12=2,(DATA!P549-Stats_DATA!Q$2)/Stats_DATA!Q$3,IF(Stats_DATA!Q$12=3,(DATA!P549-Stats_DATA!Q$6)/(Stats_DATA!Q$10-Stats_DATA!Q$6),"ERROR")))</f>
        <v>1.07543773260594</v>
      </c>
      <c r="Q549" s="0" t="n">
        <f aca="false">IF(Stats_DATA!R$12=1,DATA!Q549,IF(Stats_DATA!R$12=2,(DATA!Q549-Stats_DATA!R$2)/Stats_DATA!R$3,IF(Stats_DATA!R$12=3,(DATA!Q549-Stats_DATA!R$6)/(Stats_DATA!R$10-Stats_DATA!R$6),"ERROR")))</f>
        <v>0.29940850280864</v>
      </c>
      <c r="R549" s="0" t="n">
        <f aca="false">IF(Stats_DATA!S$12=1,DATA!R549,IF(Stats_DATA!S$12=2,(DATA!R549-Stats_DATA!S$2)/Stats_DATA!S$3,IF(Stats_DATA!S$12=3,(DATA!R549-Stats_DATA!S$6)/(Stats_DATA!S$10-Stats_DATA!S$6),"ERROR")))</f>
        <v>-0.190939668270475</v>
      </c>
      <c r="S549" s="0" t="n">
        <f aca="false">IF(Stats_DATA!T$12=1,DATA!S549,IF(Stats_DATA!T$12=2,(DATA!S549-Stats_DATA!T$2)/Stats_DATA!T$3,IF(Stats_DATA!T$12=3,(DATA!S549-Stats_DATA!T$6)/(Stats_DATA!T$10-Stats_DATA!T$6),"ERROR")))</f>
        <v>-0.133889611144054</v>
      </c>
      <c r="T549" s="0" t="n">
        <f aca="false">IF(Stats_DATA!U$12=1,DATA!T549,IF(Stats_DATA!U$12=2,(DATA!T549-Stats_DATA!U$2)/Stats_DATA!U$3,IF(Stats_DATA!U$12=3,(DATA!T549-Stats_DATA!U$6)/(Stats_DATA!U$10-Stats_DATA!U$6),"ERROR")))</f>
        <v>0.269489608889172</v>
      </c>
      <c r="U549" s="0" t="n">
        <f aca="false">IF(Stats_DATA!V$12=1,DATA!U549,IF(Stats_DATA!V$12=2,(DATA!U549-Stats_DATA!V$2)/Stats_DATA!V$3,IF(Stats_DATA!V$12=3,(DATA!U549-Stats_DATA!V$6)/(Stats_DATA!V$10-Stats_DATA!V$6),"ERROR")))</f>
        <v>0.791776244713637</v>
      </c>
      <c r="V549" s="0" t="n">
        <f aca="false">IF(Stats_DATA!W$12=1,DATA!V549,IF(Stats_DATA!W$12=2,(DATA!V549-Stats_DATA!W$2)/Stats_DATA!W$3,IF(Stats_DATA!W$12=3,(DATA!V549-Stats_DATA!W$6)/(Stats_DATA!W$10-Stats_DATA!W$6),"ERROR")))</f>
        <v>-1.12537097848733</v>
      </c>
      <c r="W549" s="0" t="n">
        <f aca="false">IF(Stats_DATA!X$12=1,DATA!W549,IF(Stats_DATA!X$12=2,(DATA!W549-Stats_DATA!X$2)/Stats_DATA!X$3,IF(Stats_DATA!X$12=3,(DATA!W549-Stats_DATA!X$6)/(Stats_DATA!X$10-Stats_DATA!X$6),"ERROR")))</f>
        <v>-0.591778513311975</v>
      </c>
      <c r="X549" s="0" t="n">
        <f aca="false">IF(Stats_DATA!Y$12=1,DATA!X549,IF(Stats_DATA!Y$12=2,(DATA!X549-Stats_DATA!Y$2)/Stats_DATA!Y$3,IF(Stats_DATA!Y$12=3,(DATA!X549-Stats_DATA!Y$6)/(Stats_DATA!Y$10-Stats_DATA!Y$6),"ERROR")))</f>
        <v>-1.07674033601673</v>
      </c>
      <c r="Y549" s="0" t="n">
        <f aca="false">IF(Stats_DATA!Z$12=1,DATA!Y549,IF(Stats_DATA!Z$12=2,(DATA!Y549-Stats_DATA!Z$2)/Stats_DATA!Z$3,IF(Stats_DATA!Z$12=3,(DATA!Y549-Stats_DATA!Z$6)/(Stats_DATA!Z$10-Stats_DATA!Z$6),"ERROR")))</f>
        <v>-0.918901734818138</v>
      </c>
      <c r="Z549" s="0" t="n">
        <f aca="false">IF(Stats_DATA!AA$12=1,DATA!Z549,IF(Stats_DATA!AA$12=2,(DATA!Z549-Stats_DATA!AA$2)/Stats_DATA!AA$3,IF(Stats_DATA!AA$12=3,(DATA!Z549-Stats_DATA!AA$6)/(Stats_DATA!AA$10-Stats_DATA!AA$6),"ERROR")))</f>
        <v>0.601399252437293</v>
      </c>
      <c r="AA549" s="0" t="n">
        <f aca="false">IF(Stats_DATA!AB$12=1,DATA!AA549,IF(Stats_DATA!AB$12=2,(DATA!AA549-Stats_DATA!AB$2)/Stats_DATA!AB$3,IF(Stats_DATA!AB$12=3,(DATA!AA549-Stats_DATA!AB$6)/(Stats_DATA!AB$10-Stats_DATA!AB$6),"ERROR")))</f>
        <v>-0.18854522648586</v>
      </c>
      <c r="AB549" s="0" t="n">
        <f aca="false">IF(Stats_DATA!AC$12=1,DATA!AB549,IF(Stats_DATA!AC$12=2,(DATA!AB549-Stats_DATA!AC$2)/Stats_DATA!AC$3,IF(Stats_DATA!AC$12=3,(DATA!AB549-Stats_DATA!AC$6)/(Stats_DATA!AC$10-Stats_DATA!AC$6),"ERROR")))</f>
        <v>-0.450036223158496</v>
      </c>
      <c r="AC549" s="0" t="n">
        <f aca="false">IF(Stats_DATA!AD$12=1,DATA!AC549,IF(Stats_DATA!AD$12=2,(DATA!AC549-Stats_DATA!AD$2)/Stats_DATA!AD$3,IF(Stats_DATA!AD$12=3,(DATA!AC549-Stats_DATA!AD$6)/(Stats_DATA!AD$10-Stats_DATA!AD$6),"ERROR")))</f>
        <v>-0.475811794157194</v>
      </c>
      <c r="AD549" s="0" t="n">
        <f aca="false">IF(Stats_DATA!AE$12=1,DATA!AD549,IF(Stats_DATA!AE$12=2,(DATA!AD549-Stats_DATA!AE$2)/Stats_DATA!AE$3,IF(Stats_DATA!AE$12=3,(DATA!AD549-Stats_DATA!AE$6)/(Stats_DATA!AE$10-Stats_DATA!AE$6),"ERROR")))</f>
        <v>-0.33904040382426</v>
      </c>
      <c r="AE549" s="0" t="n">
        <f aca="false">IF(Stats_DATA!AF$12=1,DATA!AE549,IF(Stats_DATA!AF$12=2,(DATA!AE549-Stats_DATA!AF$2)/Stats_DATA!AF$3,IF(Stats_DATA!AF$12=3,(DATA!AE549-Stats_DATA!AF$6)/(Stats_DATA!AF$10-Stats_DATA!AF$6),"ERROR")))</f>
        <v>0.600410954963551</v>
      </c>
    </row>
    <row r="550" customFormat="false" ht="12.8" hidden="false" customHeight="false" outlineLevel="0" collapsed="false">
      <c r="A550" s="0" t="n">
        <f aca="false">IF(Stats_DATA!B$12=1,DATA!A550,IF(Stats_DATA!B$12=2,(DATA!A550-Stats_DATA!B$2)/Stats_DATA!B$3,IF(Stats_DATA!B$12=3,(DATA!A550-Stats_DATA!B$6)/(Stats_DATA!B$10-Stats_DATA!B$6),"ERROR")))</f>
        <v>0</v>
      </c>
      <c r="B550" s="0" t="n">
        <f aca="false">IF(Stats_DATA!C$12=1,DATA!B550,IF(Stats_DATA!C$12=2,(DATA!B550-Stats_DATA!C$2)/Stats_DATA!C$3,IF(Stats_DATA!C$12=3,(DATA!B550-Stats_DATA!C$6)/(Stats_DATA!C$10-Stats_DATA!C$6),"ERROR")))</f>
        <v>-1.26113228251483</v>
      </c>
      <c r="C550" s="0" t="n">
        <f aca="false">IF(Stats_DATA!D$12=1,DATA!C550,IF(Stats_DATA!D$12=2,(DATA!C550-Stats_DATA!D$2)/Stats_DATA!D$3,IF(Stats_DATA!D$12=3,(DATA!C550-Stats_DATA!D$6)/(Stats_DATA!D$10-Stats_DATA!D$6),"ERROR")))</f>
        <v>0.011706829834222</v>
      </c>
      <c r="D550" s="0" t="n">
        <f aca="false">IF(Stats_DATA!E$12=1,DATA!D550,IF(Stats_DATA!E$12=2,(DATA!D550-Stats_DATA!E$2)/Stats_DATA!E$3,IF(Stats_DATA!E$12=3,(DATA!D550-Stats_DATA!E$6)/(Stats_DATA!E$10-Stats_DATA!E$6),"ERROR")))</f>
        <v>-1.27244156216272</v>
      </c>
      <c r="E550" s="0" t="n">
        <f aca="false">IF(Stats_DATA!F$12=1,DATA!E550,IF(Stats_DATA!F$12=2,(DATA!E550-Stats_DATA!F$2)/Stats_DATA!F$3,IF(Stats_DATA!F$12=3,(DATA!E550-Stats_DATA!F$6)/(Stats_DATA!F$10-Stats_DATA!F$6),"ERROR")))</f>
        <v>-1.04908860735204</v>
      </c>
      <c r="F550" s="0" t="n">
        <f aca="false">IF(Stats_DATA!G$12=1,DATA!F550,IF(Stats_DATA!G$12=2,(DATA!F550-Stats_DATA!G$2)/Stats_DATA!G$3,IF(Stats_DATA!G$12=3,(DATA!F550-Stats_DATA!G$6)/(Stats_DATA!G$10-Stats_DATA!G$6),"ERROR")))</f>
        <v>-0.814147957341707</v>
      </c>
      <c r="G550" s="0" t="n">
        <f aca="false">IF(Stats_DATA!H$12=1,DATA!G550,IF(Stats_DATA!H$12=2,(DATA!G550-Stats_DATA!H$2)/Stats_DATA!H$3,IF(Stats_DATA!H$12=3,(DATA!G550-Stats_DATA!H$6)/(Stats_DATA!H$10-Stats_DATA!H$6),"ERROR")))</f>
        <v>-1.02325624145276</v>
      </c>
      <c r="H550" s="0" t="n">
        <f aca="false">IF(Stats_DATA!I$12=1,DATA!H550,IF(Stats_DATA!I$12=2,(DATA!H550-Stats_DATA!I$2)/Stats_DATA!I$3,IF(Stats_DATA!I$12=3,(DATA!H550-Stats_DATA!I$6)/(Stats_DATA!I$10-Stats_DATA!I$6),"ERROR")))</f>
        <v>-0.820741003744339</v>
      </c>
      <c r="I550" s="0" t="n">
        <f aca="false">IF(Stats_DATA!J$12=1,DATA!I550,IF(Stats_DATA!J$12=2,(DATA!I550-Stats_DATA!J$2)/Stats_DATA!J$3,IF(Stats_DATA!J$12=3,(DATA!I550-Stats_DATA!J$6)/(Stats_DATA!J$10-Stats_DATA!J$6),"ERROR")))</f>
        <v>-1.01291918189538</v>
      </c>
      <c r="J550" s="0" t="n">
        <f aca="false">IF(Stats_DATA!K$12=1,DATA!J550,IF(Stats_DATA!K$12=2,(DATA!J550-Stats_DATA!K$2)/Stats_DATA!K$3,IF(Stats_DATA!K$12=3,(DATA!J550-Stats_DATA!K$6)/(Stats_DATA!K$10-Stats_DATA!K$6),"ERROR")))</f>
        <v>-0.844883097006561</v>
      </c>
      <c r="K550" s="0" t="n">
        <f aca="false">IF(Stats_DATA!L$12=1,DATA!K550,IF(Stats_DATA!L$12=2,(DATA!K550-Stats_DATA!L$2)/Stats_DATA!L$3,IF(Stats_DATA!L$12=3,(DATA!K550-Stats_DATA!L$6)/(Stats_DATA!L$10-Stats_DATA!L$6),"ERROR")))</f>
        <v>-0.0633975696177269</v>
      </c>
      <c r="L550" s="0" t="n">
        <f aca="false">IF(Stats_DATA!M$12=1,DATA!L550,IF(Stats_DATA!M$12=2,(DATA!L550-Stats_DATA!M$2)/Stats_DATA!M$3,IF(Stats_DATA!M$12=3,(DATA!L550-Stats_DATA!M$6)/(Stats_DATA!M$10-Stats_DATA!M$6),"ERROR")))</f>
        <v>-0.394760294849143</v>
      </c>
      <c r="M550" s="0" t="n">
        <f aca="false">IF(Stats_DATA!N$12=1,DATA!M550,IF(Stats_DATA!N$12=2,(DATA!M550-Stats_DATA!N$2)/Stats_DATA!N$3,IF(Stats_DATA!N$12=3,(DATA!M550-Stats_DATA!N$6)/(Stats_DATA!N$10-Stats_DATA!N$6),"ERROR")))</f>
        <v>0.264927034848421</v>
      </c>
      <c r="N550" s="0" t="n">
        <f aca="false">IF(Stats_DATA!O$12=1,DATA!N550,IF(Stats_DATA!O$12=2,(DATA!N550-Stats_DATA!O$2)/Stats_DATA!O$3,IF(Stats_DATA!O$12=3,(DATA!N550-Stats_DATA!O$6)/(Stats_DATA!O$10-Stats_DATA!O$6),"ERROR")))</f>
        <v>-0.401640773363274</v>
      </c>
      <c r="O550" s="0" t="n">
        <f aca="false">IF(Stats_DATA!P$12=1,DATA!O550,IF(Stats_DATA!P$12=2,(DATA!O550-Stats_DATA!P$2)/Stats_DATA!P$3,IF(Stats_DATA!P$12=3,(DATA!O550-Stats_DATA!P$6)/(Stats_DATA!P$10-Stats_DATA!P$6),"ERROR")))</f>
        <v>-0.485746112564606</v>
      </c>
      <c r="P550" s="0" t="n">
        <f aca="false">IF(Stats_DATA!Q$12=1,DATA!P550,IF(Stats_DATA!Q$12=2,(DATA!P550-Stats_DATA!Q$2)/Stats_DATA!Q$3,IF(Stats_DATA!Q$12=3,(DATA!P550-Stats_DATA!Q$6)/(Stats_DATA!Q$10-Stats_DATA!Q$6),"ERROR")))</f>
        <v>0.132895488751263</v>
      </c>
      <c r="Q550" s="0" t="n">
        <f aca="false">IF(Stats_DATA!R$12=1,DATA!Q550,IF(Stats_DATA!R$12=2,(DATA!Q550-Stats_DATA!R$2)/Stats_DATA!R$3,IF(Stats_DATA!R$12=3,(DATA!Q550-Stats_DATA!R$6)/(Stats_DATA!R$10-Stats_DATA!R$6),"ERROR")))</f>
        <v>-0.79562185417927</v>
      </c>
      <c r="R550" s="0" t="n">
        <f aca="false">IF(Stats_DATA!S$12=1,DATA!R550,IF(Stats_DATA!S$12=2,(DATA!R550-Stats_DATA!S$2)/Stats_DATA!S$3,IF(Stats_DATA!S$12=3,(DATA!R550-Stats_DATA!S$6)/(Stats_DATA!S$10-Stats_DATA!S$6),"ERROR")))</f>
        <v>-0.282372600241995</v>
      </c>
      <c r="S550" s="0" t="n">
        <f aca="false">IF(Stats_DATA!T$12=1,DATA!S550,IF(Stats_DATA!T$12=2,(DATA!S550-Stats_DATA!T$2)/Stats_DATA!T$3,IF(Stats_DATA!T$12=3,(DATA!S550-Stats_DATA!T$6)/(Stats_DATA!T$10-Stats_DATA!T$6),"ERROR")))</f>
        <v>-0.353490482380821</v>
      </c>
      <c r="T550" s="0" t="n">
        <f aca="false">IF(Stats_DATA!U$12=1,DATA!T550,IF(Stats_DATA!U$12=2,(DATA!T550-Stats_DATA!U$2)/Stats_DATA!U$3,IF(Stats_DATA!U$12=3,(DATA!T550-Stats_DATA!U$6)/(Stats_DATA!U$10-Stats_DATA!U$6),"ERROR")))</f>
        <v>0.179970283823514</v>
      </c>
      <c r="U550" s="0" t="n">
        <f aca="false">IF(Stats_DATA!V$12=1,DATA!U550,IF(Stats_DATA!V$12=2,(DATA!U550-Stats_DATA!V$2)/Stats_DATA!V$3,IF(Stats_DATA!V$12=3,(DATA!U550-Stats_DATA!V$6)/(Stats_DATA!V$10-Stats_DATA!V$6),"ERROR")))</f>
        <v>0.135709184687018</v>
      </c>
      <c r="V550" s="0" t="n">
        <f aca="false">IF(Stats_DATA!W$12=1,DATA!V550,IF(Stats_DATA!W$12=2,(DATA!V550-Stats_DATA!W$2)/Stats_DATA!W$3,IF(Stats_DATA!W$12=3,(DATA!V550-Stats_DATA!W$6)/(Stats_DATA!W$10-Stats_DATA!W$6),"ERROR")))</f>
        <v>-1.10468093054847</v>
      </c>
      <c r="W550" s="0" t="n">
        <f aca="false">IF(Stats_DATA!X$12=1,DATA!W550,IF(Stats_DATA!X$12=2,(DATA!W550-Stats_DATA!X$2)/Stats_DATA!X$3,IF(Stats_DATA!X$12=3,(DATA!W550-Stats_DATA!X$6)/(Stats_DATA!X$10-Stats_DATA!X$6),"ERROR")))</f>
        <v>-0.0141912695405202</v>
      </c>
      <c r="X550" s="0" t="n">
        <f aca="false">IF(Stats_DATA!Y$12=1,DATA!X550,IF(Stats_DATA!Y$12=2,(DATA!X550-Stats_DATA!Y$2)/Stats_DATA!Y$3,IF(Stats_DATA!Y$12=3,(DATA!X550-Stats_DATA!Y$6)/(Stats_DATA!Y$10-Stats_DATA!Y$6),"ERROR")))</f>
        <v>-1.13566444908375</v>
      </c>
      <c r="Y550" s="0" t="n">
        <f aca="false">IF(Stats_DATA!Z$12=1,DATA!Y550,IF(Stats_DATA!Z$12=2,(DATA!Y550-Stats_DATA!Z$2)/Stats_DATA!Z$3,IF(Stats_DATA!Z$12=3,(DATA!Y550-Stats_DATA!Z$6)/(Stats_DATA!Z$10-Stats_DATA!Z$6),"ERROR")))</f>
        <v>-0.906958437225336</v>
      </c>
      <c r="Z550" s="0" t="n">
        <f aca="false">IF(Stats_DATA!AA$12=1,DATA!Z550,IF(Stats_DATA!AA$12=2,(DATA!Z550-Stats_DATA!AA$2)/Stats_DATA!AA$3,IF(Stats_DATA!AA$12=3,(DATA!Z550-Stats_DATA!AA$6)/(Stats_DATA!AA$10-Stats_DATA!AA$6),"ERROR")))</f>
        <v>-0.546091430023827</v>
      </c>
      <c r="AA550" s="0" t="n">
        <f aca="false">IF(Stats_DATA!AB$12=1,DATA!AA550,IF(Stats_DATA!AB$12=2,(DATA!AA550-Stats_DATA!AB$2)/Stats_DATA!AB$3,IF(Stats_DATA!AB$12=3,(DATA!AA550-Stats_DATA!AB$6)/(Stats_DATA!AB$10-Stats_DATA!AB$6),"ERROR")))</f>
        <v>-1.00933384895728</v>
      </c>
      <c r="AB550" s="0" t="n">
        <f aca="false">IF(Stats_DATA!AC$12=1,DATA!AB550,IF(Stats_DATA!AC$12=2,(DATA!AB550-Stats_DATA!AC$2)/Stats_DATA!AC$3,IF(Stats_DATA!AC$12=3,(DATA!AB550-Stats_DATA!AC$6)/(Stats_DATA!AC$10-Stats_DATA!AC$6),"ERROR")))</f>
        <v>-0.85650856546118</v>
      </c>
      <c r="AC550" s="0" t="n">
        <f aca="false">IF(Stats_DATA!AD$12=1,DATA!AC550,IF(Stats_DATA!AD$12=2,(DATA!AC550-Stats_DATA!AD$2)/Stats_DATA!AD$3,IF(Stats_DATA!AD$12=3,(DATA!AC550-Stats_DATA!AD$6)/(Stats_DATA!AD$10-Stats_DATA!AD$6),"ERROR")))</f>
        <v>-1.15842858801589</v>
      </c>
      <c r="AD550" s="0" t="n">
        <f aca="false">IF(Stats_DATA!AE$12=1,DATA!AD550,IF(Stats_DATA!AE$12=2,(DATA!AD550-Stats_DATA!AE$2)/Stats_DATA!AE$3,IF(Stats_DATA!AE$12=3,(DATA!AD550-Stats_DATA!AE$6)/(Stats_DATA!AE$10-Stats_DATA!AE$6),"ERROR")))</f>
        <v>-0.563714219534763</v>
      </c>
      <c r="AE550" s="0" t="n">
        <f aca="false">IF(Stats_DATA!AF$12=1,DATA!AE550,IF(Stats_DATA!AF$12=2,(DATA!AE550-Stats_DATA!AF$2)/Stats_DATA!AF$3,IF(Stats_DATA!AF$12=3,(DATA!AE550-Stats_DATA!AF$6)/(Stats_DATA!AF$10-Stats_DATA!AF$6),"ERROR")))</f>
        <v>-0.262762137978605</v>
      </c>
    </row>
    <row r="551" customFormat="false" ht="12.8" hidden="false" customHeight="false" outlineLevel="0" collapsed="false">
      <c r="A551" s="0" t="n">
        <f aca="false">IF(Stats_DATA!B$12=1,DATA!A551,IF(Stats_DATA!B$12=2,(DATA!A551-Stats_DATA!B$2)/Stats_DATA!B$3,IF(Stats_DATA!B$12=3,(DATA!A551-Stats_DATA!B$6)/(Stats_DATA!B$10-Stats_DATA!B$6),"ERROR")))</f>
        <v>0</v>
      </c>
      <c r="B551" s="0" t="n">
        <f aca="false">IF(Stats_DATA!C$12=1,DATA!B551,IF(Stats_DATA!C$12=2,(DATA!B551-Stats_DATA!C$2)/Stats_DATA!C$3,IF(Stats_DATA!C$12=3,(DATA!B551-Stats_DATA!C$6)/(Stats_DATA!C$10-Stats_DATA!C$6),"ERROR")))</f>
        <v>-0.938492030897737</v>
      </c>
      <c r="C551" s="0" t="n">
        <f aca="false">IF(Stats_DATA!D$12=1,DATA!C551,IF(Stats_DATA!D$12=2,(DATA!C551-Stats_DATA!D$2)/Stats_DATA!D$3,IF(Stats_DATA!D$12=3,(DATA!C551-Stats_DATA!D$6)/(Stats_DATA!D$10-Stats_DATA!D$6),"ERROR")))</f>
        <v>1.14399222863144</v>
      </c>
      <c r="D551" s="0" t="n">
        <f aca="false">IF(Stats_DATA!E$12=1,DATA!D551,IF(Stats_DATA!E$12=2,(DATA!D551-Stats_DATA!E$2)/Stats_DATA!E$3,IF(Stats_DATA!E$12=3,(DATA!D551-Stats_DATA!E$6)/(Stats_DATA!E$10-Stats_DATA!E$6),"ERROR")))</f>
        <v>-0.949794287880076</v>
      </c>
      <c r="E551" s="0" t="n">
        <f aca="false">IF(Stats_DATA!F$12=1,DATA!E551,IF(Stats_DATA!F$12=2,(DATA!E551-Stats_DATA!F$2)/Stats_DATA!F$3,IF(Stats_DATA!F$12=3,(DATA!E551-Stats_DATA!F$6)/(Stats_DATA!F$10-Stats_DATA!F$6),"ERROR")))</f>
        <v>-0.833410992541576</v>
      </c>
      <c r="F551" s="0" t="n">
        <f aca="false">IF(Stats_DATA!G$12=1,DATA!F551,IF(Stats_DATA!G$12=2,(DATA!F551-Stats_DATA!G$2)/Stats_DATA!G$3,IF(Stats_DATA!G$12=3,(DATA!F551-Stats_DATA!G$6)/(Stats_DATA!G$10-Stats_DATA!G$6),"ERROR")))</f>
        <v>-1.02674556529372</v>
      </c>
      <c r="G551" s="0" t="n">
        <f aca="false">IF(Stats_DATA!H$12=1,DATA!G551,IF(Stats_DATA!H$12=2,(DATA!G551-Stats_DATA!H$2)/Stats_DATA!H$3,IF(Stats_DATA!H$12=3,(DATA!G551-Stats_DATA!H$6)/(Stats_DATA!H$10-Stats_DATA!H$6),"ERROR")))</f>
        <v>-0.725600890446699</v>
      </c>
      <c r="H551" s="0" t="n">
        <f aca="false">IF(Stats_DATA!I$12=1,DATA!H551,IF(Stats_DATA!I$12=2,(DATA!H551-Stats_DATA!I$2)/Stats_DATA!I$3,IF(Stats_DATA!I$12=3,(DATA!H551-Stats_DATA!I$6)/(Stats_DATA!I$10-Stats_DATA!I$6),"ERROR")))</f>
        <v>-0.919712641131356</v>
      </c>
      <c r="I551" s="0" t="n">
        <f aca="false">IF(Stats_DATA!J$12=1,DATA!I551,IF(Stats_DATA!J$12=2,(DATA!I551-Stats_DATA!J$2)/Stats_DATA!J$3,IF(Stats_DATA!J$12=3,(DATA!I551-Stats_DATA!J$6)/(Stats_DATA!J$10-Stats_DATA!J$6),"ERROR")))</f>
        <v>-1.05041643255526</v>
      </c>
      <c r="J551" s="0" t="n">
        <f aca="false">IF(Stats_DATA!K$12=1,DATA!J551,IF(Stats_DATA!K$12=2,(DATA!J551-Stats_DATA!K$2)/Stats_DATA!K$3,IF(Stats_DATA!K$12=3,(DATA!J551-Stats_DATA!K$6)/(Stats_DATA!K$10-Stats_DATA!K$6),"ERROR")))</f>
        <v>0.599619478661775</v>
      </c>
      <c r="K551" s="0" t="n">
        <f aca="false">IF(Stats_DATA!L$12=1,DATA!K551,IF(Stats_DATA!L$12=2,(DATA!K551-Stats_DATA!L$2)/Stats_DATA!L$3,IF(Stats_DATA!L$12=3,(DATA!K551-Stats_DATA!L$6)/(Stats_DATA!L$10-Stats_DATA!L$6),"ERROR")))</f>
        <v>0.0683237068933728</v>
      </c>
      <c r="L551" s="0" t="n">
        <f aca="false">IF(Stats_DATA!M$12=1,DATA!L551,IF(Stats_DATA!M$12=2,(DATA!L551-Stats_DATA!M$2)/Stats_DATA!M$3,IF(Stats_DATA!M$12=3,(DATA!L551-Stats_DATA!M$6)/(Stats_DATA!M$10-Stats_DATA!M$6),"ERROR")))</f>
        <v>0.412631409055125</v>
      </c>
      <c r="M551" s="0" t="n">
        <f aca="false">IF(Stats_DATA!N$12=1,DATA!M551,IF(Stats_DATA!N$12=2,(DATA!M551-Stats_DATA!N$2)/Stats_DATA!N$3,IF(Stats_DATA!N$12=3,(DATA!M551-Stats_DATA!N$6)/(Stats_DATA!N$10-Stats_DATA!N$6),"ERROR")))</f>
        <v>1.27100265734212</v>
      </c>
      <c r="N551" s="0" t="n">
        <f aca="false">IF(Stats_DATA!O$12=1,DATA!N551,IF(Stats_DATA!O$12=2,(DATA!N551-Stats_DATA!O$2)/Stats_DATA!O$3,IF(Stats_DATA!O$12=3,(DATA!N551-Stats_DATA!O$6)/(Stats_DATA!O$10-Stats_DATA!O$6),"ERROR")))</f>
        <v>0.345198309092582</v>
      </c>
      <c r="O551" s="0" t="n">
        <f aca="false">IF(Stats_DATA!P$12=1,DATA!O551,IF(Stats_DATA!P$12=2,(DATA!O551-Stats_DATA!P$2)/Stats_DATA!P$3,IF(Stats_DATA!P$12=3,(DATA!O551-Stats_DATA!P$6)/(Stats_DATA!P$10-Stats_DATA!P$6),"ERROR")))</f>
        <v>-0.161286368654001</v>
      </c>
      <c r="P551" s="0" t="n">
        <f aca="false">IF(Stats_DATA!Q$12=1,DATA!P551,IF(Stats_DATA!Q$12=2,(DATA!P551-Stats_DATA!Q$2)/Stats_DATA!Q$3,IF(Stats_DATA!Q$12=3,(DATA!P551-Stats_DATA!Q$6)/(Stats_DATA!Q$10-Stats_DATA!Q$6),"ERROR")))</f>
        <v>0.406998763200873</v>
      </c>
      <c r="Q551" s="0" t="n">
        <f aca="false">IF(Stats_DATA!R$12=1,DATA!Q551,IF(Stats_DATA!R$12=2,(DATA!Q551-Stats_DATA!R$2)/Stats_DATA!R$3,IF(Stats_DATA!R$12=3,(DATA!Q551-Stats_DATA!R$6)/(Stats_DATA!R$10-Stats_DATA!R$6),"ERROR")))</f>
        <v>-0.378494023139</v>
      </c>
      <c r="R551" s="0" t="n">
        <f aca="false">IF(Stats_DATA!S$12=1,DATA!R551,IF(Stats_DATA!S$12=2,(DATA!R551-Stats_DATA!S$2)/Stats_DATA!S$3,IF(Stats_DATA!S$12=3,(DATA!R551-Stats_DATA!S$6)/(Stats_DATA!S$10-Stats_DATA!S$6),"ERROR")))</f>
        <v>-0.633528063610877</v>
      </c>
      <c r="S551" s="0" t="n">
        <f aca="false">IF(Stats_DATA!T$12=1,DATA!S551,IF(Stats_DATA!T$12=2,(DATA!S551-Stats_DATA!T$2)/Stats_DATA!T$3,IF(Stats_DATA!T$12=3,(DATA!S551-Stats_DATA!T$6)/(Stats_DATA!T$10-Stats_DATA!T$6),"ERROR")))</f>
        <v>-0.952814483734006</v>
      </c>
      <c r="T551" s="0" t="n">
        <f aca="false">IF(Stats_DATA!U$12=1,DATA!T551,IF(Stats_DATA!U$12=2,(DATA!T551-Stats_DATA!U$2)/Stats_DATA!U$3,IF(Stats_DATA!U$12=3,(DATA!T551-Stats_DATA!U$6)/(Stats_DATA!U$10-Stats_DATA!U$6),"ERROR")))</f>
        <v>0.498126803989297</v>
      </c>
      <c r="U551" s="0" t="n">
        <f aca="false">IF(Stats_DATA!V$12=1,DATA!U551,IF(Stats_DATA!V$12=2,(DATA!U551-Stats_DATA!V$2)/Stats_DATA!V$3,IF(Stats_DATA!V$12=3,(DATA!U551-Stats_DATA!V$6)/(Stats_DATA!V$10-Stats_DATA!V$6),"ERROR")))</f>
        <v>-0.309101258660523</v>
      </c>
      <c r="V551" s="0" t="n">
        <f aca="false">IF(Stats_DATA!W$12=1,DATA!V551,IF(Stats_DATA!W$12=2,(DATA!V551-Stats_DATA!W$2)/Stats_DATA!W$3,IF(Stats_DATA!W$12=3,(DATA!V551-Stats_DATA!W$6)/(Stats_DATA!W$10-Stats_DATA!W$6),"ERROR")))</f>
        <v>-0.670189923832414</v>
      </c>
      <c r="W551" s="0" t="n">
        <f aca="false">IF(Stats_DATA!X$12=1,DATA!W551,IF(Stats_DATA!X$12=2,(DATA!W551-Stats_DATA!X$2)/Stats_DATA!X$3,IF(Stats_DATA!X$12=3,(DATA!W551-Stats_DATA!X$6)/(Stats_DATA!X$10-Stats_DATA!X$6),"ERROR")))</f>
        <v>0.939234434262501</v>
      </c>
      <c r="X551" s="0" t="n">
        <f aca="false">IF(Stats_DATA!Y$12=1,DATA!X551,IF(Stats_DATA!Y$12=2,(DATA!X551-Stats_DATA!Y$2)/Stats_DATA!Y$3,IF(Stats_DATA!Y$12=3,(DATA!X551-Stats_DATA!Y$6)/(Stats_DATA!Y$10-Stats_DATA!Y$6),"ERROR")))</f>
        <v>-0.695221583734311</v>
      </c>
      <c r="Y551" s="0" t="n">
        <f aca="false">IF(Stats_DATA!Z$12=1,DATA!Y551,IF(Stats_DATA!Z$12=2,(DATA!Y551-Stats_DATA!Z$2)/Stats_DATA!Z$3,IF(Stats_DATA!Z$12=3,(DATA!Y551-Stats_DATA!Z$6)/(Stats_DATA!Z$10-Stats_DATA!Z$6),"ERROR")))</f>
        <v>-0.658608101986777</v>
      </c>
      <c r="Z551" s="0" t="n">
        <f aca="false">IF(Stats_DATA!AA$12=1,DATA!Z551,IF(Stats_DATA!AA$12=2,(DATA!Z551-Stats_DATA!AA$2)/Stats_DATA!AA$3,IF(Stats_DATA!AA$12=3,(DATA!Z551-Stats_DATA!AA$6)/(Stats_DATA!AA$10-Stats_DATA!AA$6),"ERROR")))</f>
        <v>-0.524192752877622</v>
      </c>
      <c r="AA551" s="0" t="n">
        <f aca="false">IF(Stats_DATA!AB$12=1,DATA!AA551,IF(Stats_DATA!AB$12=2,(DATA!AA551-Stats_DATA!AB$2)/Stats_DATA!AB$3,IF(Stats_DATA!AB$12=3,(DATA!AA551-Stats_DATA!AB$6)/(Stats_DATA!AB$10-Stats_DATA!AB$6),"ERROR")))</f>
        <v>-0.578156056263605</v>
      </c>
      <c r="AB551" s="0" t="n">
        <f aca="false">IF(Stats_DATA!AC$12=1,DATA!AB551,IF(Stats_DATA!AC$12=2,(DATA!AB551-Stats_DATA!AC$2)/Stats_DATA!AC$3,IF(Stats_DATA!AC$12=3,(DATA!AB551-Stats_DATA!AC$6)/(Stats_DATA!AC$10-Stats_DATA!AC$6),"ERROR")))</f>
        <v>-1.00778530040308</v>
      </c>
      <c r="AC551" s="0" t="n">
        <f aca="false">IF(Stats_DATA!AD$12=1,DATA!AC551,IF(Stats_DATA!AD$12=2,(DATA!AC551-Stats_DATA!AD$2)/Stats_DATA!AD$3,IF(Stats_DATA!AD$12=3,(DATA!AC551-Stats_DATA!AD$6)/(Stats_DATA!AD$10-Stats_DATA!AD$6),"ERROR")))</f>
        <v>-1.24696947814867</v>
      </c>
      <c r="AD551" s="0" t="n">
        <f aca="false">IF(Stats_DATA!AE$12=1,DATA!AD551,IF(Stats_DATA!AE$12=2,(DATA!AD551-Stats_DATA!AE$2)/Stats_DATA!AE$3,IF(Stats_DATA!AE$12=3,(DATA!AD551-Stats_DATA!AE$6)/(Stats_DATA!AE$10-Stats_DATA!AE$6),"ERROR")))</f>
        <v>0.25577948237333</v>
      </c>
      <c r="AE551" s="0" t="n">
        <f aca="false">IF(Stats_DATA!AF$12=1,DATA!AE551,IF(Stats_DATA!AF$12=2,(DATA!AE551-Stats_DATA!AF$2)/Stats_DATA!AF$3,IF(Stats_DATA!AF$12=3,(DATA!AE551-Stats_DATA!AF$6)/(Stats_DATA!AF$10-Stats_DATA!AF$6),"ERROR")))</f>
        <v>-0.425541412722026</v>
      </c>
    </row>
    <row r="552" customFormat="false" ht="12.8" hidden="false" customHeight="false" outlineLevel="0" collapsed="false">
      <c r="A552" s="0" t="n">
        <f aca="false">IF(Stats_DATA!B$12=1,DATA!A552,IF(Stats_DATA!B$12=2,(DATA!A552-Stats_DATA!B$2)/Stats_DATA!B$3,IF(Stats_DATA!B$12=3,(DATA!A552-Stats_DATA!B$6)/(Stats_DATA!B$10-Stats_DATA!B$6),"ERROR")))</f>
        <v>0</v>
      </c>
      <c r="B552" s="0" t="n">
        <f aca="false">IF(Stats_DATA!C$12=1,DATA!B552,IF(Stats_DATA!C$12=2,(DATA!B552-Stats_DATA!C$2)/Stats_DATA!C$3,IF(Stats_DATA!C$12=3,(DATA!B552-Stats_DATA!C$6)/(Stats_DATA!C$10-Stats_DATA!C$6),"ERROR")))</f>
        <v>-0.927141450365914</v>
      </c>
      <c r="C552" s="0" t="n">
        <f aca="false">IF(Stats_DATA!D$12=1,DATA!C552,IF(Stats_DATA!D$12=2,(DATA!C552-Stats_DATA!D$2)/Stats_DATA!D$3,IF(Stats_DATA!D$12=3,(DATA!C552-Stats_DATA!D$6)/(Stats_DATA!D$10-Stats_DATA!D$6),"ERROR")))</f>
        <v>0.509261399326222</v>
      </c>
      <c r="D552" s="0" t="n">
        <f aca="false">IF(Stats_DATA!E$12=1,DATA!D552,IF(Stats_DATA!E$12=2,(DATA!D552-Stats_DATA!E$2)/Stats_DATA!E$3,IF(Stats_DATA!E$12=3,(DATA!D552-Stats_DATA!E$6)/(Stats_DATA!E$10-Stats_DATA!E$6),"ERROR")))</f>
        <v>-0.965432803725408</v>
      </c>
      <c r="E552" s="0" t="n">
        <f aca="false">IF(Stats_DATA!F$12=1,DATA!E552,IF(Stats_DATA!F$12=2,(DATA!E552-Stats_DATA!F$2)/Stats_DATA!F$3,IF(Stats_DATA!F$12=3,(DATA!E552-Stats_DATA!F$6)/(Stats_DATA!F$10-Stats_DATA!F$6),"ERROR")))</f>
        <v>-0.836536755075061</v>
      </c>
      <c r="F552" s="0" t="n">
        <f aca="false">IF(Stats_DATA!G$12=1,DATA!F552,IF(Stats_DATA!G$12=2,(DATA!F552-Stats_DATA!G$2)/Stats_DATA!G$3,IF(Stats_DATA!G$12=3,(DATA!F552-Stats_DATA!G$6)/(Stats_DATA!G$10-Stats_DATA!G$6),"ERROR")))</f>
        <v>-1.5678384738271</v>
      </c>
      <c r="G552" s="0" t="n">
        <f aca="false">IF(Stats_DATA!H$12=1,DATA!G552,IF(Stats_DATA!H$12=2,(DATA!G552-Stats_DATA!H$2)/Stats_DATA!H$3,IF(Stats_DATA!H$12=3,(DATA!G552-Stats_DATA!H$6)/(Stats_DATA!H$10-Stats_DATA!H$6),"ERROR")))</f>
        <v>-1.17530283614606</v>
      </c>
      <c r="H552" s="0" t="n">
        <f aca="false">IF(Stats_DATA!I$12=1,DATA!H552,IF(Stats_DATA!I$12=2,(DATA!H552-Stats_DATA!I$2)/Stats_DATA!I$3,IF(Stats_DATA!I$12=3,(DATA!H552-Stats_DATA!I$6)/(Stats_DATA!I$10-Stats_DATA!I$6),"ERROR")))</f>
        <v>-1.11389273577661</v>
      </c>
      <c r="I552" s="0" t="n">
        <f aca="false">IF(Stats_DATA!J$12=1,DATA!I552,IF(Stats_DATA!J$12=2,(DATA!I552-Stats_DATA!J$2)/Stats_DATA!J$3,IF(Stats_DATA!J$12=3,(DATA!I552-Stats_DATA!J$6)/(Stats_DATA!J$10-Stats_DATA!J$6),"ERROR")))</f>
        <v>-1.26071029192611</v>
      </c>
      <c r="J552" s="0" t="n">
        <f aca="false">IF(Stats_DATA!K$12=1,DATA!J552,IF(Stats_DATA!K$12=2,(DATA!J552-Stats_DATA!K$2)/Stats_DATA!K$3,IF(Stats_DATA!K$12=3,(DATA!J552-Stats_DATA!K$6)/(Stats_DATA!K$10-Stats_DATA!K$6),"ERROR")))</f>
        <v>-0.549416661074402</v>
      </c>
      <c r="K552" s="0" t="n">
        <f aca="false">IF(Stats_DATA!L$12=1,DATA!K552,IF(Stats_DATA!L$12=2,(DATA!K552-Stats_DATA!L$2)/Stats_DATA!L$3,IF(Stats_DATA!L$12=3,(DATA!K552-Stats_DATA!L$6)/(Stats_DATA!L$10-Stats_DATA!L$6),"ERROR")))</f>
        <v>-0.469892261646604</v>
      </c>
      <c r="L552" s="0" t="n">
        <f aca="false">IF(Stats_DATA!M$12=1,DATA!L552,IF(Stats_DATA!M$12=2,(DATA!L552-Stats_DATA!M$2)/Stats_DATA!M$3,IF(Stats_DATA!M$12=3,(DATA!L552-Stats_DATA!M$6)/(Stats_DATA!M$10-Stats_DATA!M$6),"ERROR")))</f>
        <v>-0.320475930845445</v>
      </c>
      <c r="M552" s="0" t="n">
        <f aca="false">IF(Stats_DATA!N$12=1,DATA!M552,IF(Stats_DATA!N$12=2,(DATA!M552-Stats_DATA!N$2)/Stats_DATA!N$3,IF(Stats_DATA!N$12=3,(DATA!M552-Stats_DATA!N$6)/(Stats_DATA!N$10-Stats_DATA!N$6),"ERROR")))</f>
        <v>0.157974851556298</v>
      </c>
      <c r="N552" s="0" t="n">
        <f aca="false">IF(Stats_DATA!O$12=1,DATA!N552,IF(Stats_DATA!O$12=2,(DATA!N552-Stats_DATA!O$2)/Stats_DATA!O$3,IF(Stats_DATA!O$12=3,(DATA!N552-Stats_DATA!O$6)/(Stats_DATA!O$10-Stats_DATA!O$6),"ERROR")))</f>
        <v>-0.371470452813732</v>
      </c>
      <c r="O552" s="0" t="n">
        <f aca="false">IF(Stats_DATA!P$12=1,DATA!O552,IF(Stats_DATA!P$12=2,(DATA!O552-Stats_DATA!P$2)/Stats_DATA!P$3,IF(Stats_DATA!P$12=3,(DATA!O552-Stats_DATA!P$6)/(Stats_DATA!P$10-Stats_DATA!P$6),"ERROR")))</f>
        <v>-0.432328959603713</v>
      </c>
      <c r="P552" s="0" t="n">
        <f aca="false">IF(Stats_DATA!Q$12=1,DATA!P552,IF(Stats_DATA!Q$12=2,(DATA!P552-Stats_DATA!Q$2)/Stats_DATA!Q$3,IF(Stats_DATA!Q$12=3,(DATA!P552-Stats_DATA!Q$6)/(Stats_DATA!Q$10-Stats_DATA!Q$6),"ERROR")))</f>
        <v>0.845297559283118</v>
      </c>
      <c r="Q552" s="0" t="n">
        <f aca="false">IF(Stats_DATA!R$12=1,DATA!Q552,IF(Stats_DATA!R$12=2,(DATA!Q552-Stats_DATA!R$2)/Stats_DATA!R$3,IF(Stats_DATA!R$12=3,(DATA!Q552-Stats_DATA!R$6)/(Stats_DATA!R$10-Stats_DATA!R$6),"ERROR")))</f>
        <v>-0.806231531274002</v>
      </c>
      <c r="R552" s="0" t="n">
        <f aca="false">IF(Stats_DATA!S$12=1,DATA!R552,IF(Stats_DATA!S$12=2,(DATA!R552-Stats_DATA!S$2)/Stats_DATA!S$3,IF(Stats_DATA!S$12=3,(DATA!R552-Stats_DATA!S$6)/(Stats_DATA!S$10-Stats_DATA!S$6),"ERROR")))</f>
        <v>-1.05657101334867</v>
      </c>
      <c r="S552" s="0" t="n">
        <f aca="false">IF(Stats_DATA!T$12=1,DATA!S552,IF(Stats_DATA!T$12=2,(DATA!S552-Stats_DATA!T$2)/Stats_DATA!T$3,IF(Stats_DATA!T$12=3,(DATA!S552-Stats_DATA!T$6)/(Stats_DATA!T$10-Stats_DATA!T$6),"ERROR")))</f>
        <v>-1.91176529931183</v>
      </c>
      <c r="T552" s="0" t="n">
        <f aca="false">IF(Stats_DATA!U$12=1,DATA!T552,IF(Stats_DATA!U$12=2,(DATA!T552-Stats_DATA!U$2)/Stats_DATA!U$3,IF(Stats_DATA!U$12=3,(DATA!T552-Stats_DATA!U$6)/(Stats_DATA!U$10-Stats_DATA!U$6),"ERROR")))</f>
        <v>1.14895649162881</v>
      </c>
      <c r="U552" s="0" t="n">
        <f aca="false">IF(Stats_DATA!V$12=1,DATA!U552,IF(Stats_DATA!V$12=2,(DATA!U552-Stats_DATA!V$2)/Stats_DATA!V$3,IF(Stats_DATA!V$12=3,(DATA!U552-Stats_DATA!V$6)/(Stats_DATA!V$10-Stats_DATA!V$6),"ERROR")))</f>
        <v>-0.592162449881685</v>
      </c>
      <c r="V552" s="0" t="n">
        <f aca="false">IF(Stats_DATA!W$12=1,DATA!V552,IF(Stats_DATA!W$12=2,(DATA!V552-Stats_DATA!W$2)/Stats_DATA!W$3,IF(Stats_DATA!W$12=3,(DATA!V552-Stats_DATA!W$6)/(Stats_DATA!W$10-Stats_DATA!W$6),"ERROR")))</f>
        <v>-0.953643580594791</v>
      </c>
      <c r="W552" s="0" t="n">
        <f aca="false">IF(Stats_DATA!X$12=1,DATA!W552,IF(Stats_DATA!X$12=2,(DATA!W552-Stats_DATA!X$2)/Stats_DATA!X$3,IF(Stats_DATA!X$12=3,(DATA!W552-Stats_DATA!X$6)/(Stats_DATA!X$10-Stats_DATA!X$6),"ERROR")))</f>
        <v>-0.147605787820124</v>
      </c>
      <c r="X552" s="0" t="n">
        <f aca="false">IF(Stats_DATA!Y$12=1,DATA!X552,IF(Stats_DATA!Y$12=2,(DATA!X552-Stats_DATA!Y$2)/Stats_DATA!Y$3,IF(Stats_DATA!Y$12=3,(DATA!X552-Stats_DATA!Y$6)/(Stats_DATA!Y$10-Stats_DATA!Y$6),"ERROR")))</f>
        <v>-0.987461376824277</v>
      </c>
      <c r="Y552" s="0" t="n">
        <f aca="false">IF(Stats_DATA!Z$12=1,DATA!Y552,IF(Stats_DATA!Z$12=2,(DATA!Y552-Stats_DATA!Z$2)/Stats_DATA!Z$3,IF(Stats_DATA!Z$12=3,(DATA!Y552-Stats_DATA!Z$6)/(Stats_DATA!Z$10-Stats_DATA!Z$6),"ERROR")))</f>
        <v>-0.822477170429193</v>
      </c>
      <c r="Z552" s="0" t="n">
        <f aca="false">IF(Stats_DATA!AA$12=1,DATA!Z552,IF(Stats_DATA!AA$12=2,(DATA!Z552-Stats_DATA!AA$2)/Stats_DATA!AA$3,IF(Stats_DATA!AA$12=3,(DATA!Z552-Stats_DATA!AA$6)/(Stats_DATA!AA$10-Stats_DATA!AA$6),"ERROR")))</f>
        <v>-1.41327904501353</v>
      </c>
      <c r="AA552" s="0" t="n">
        <f aca="false">IF(Stats_DATA!AB$12=1,DATA!AA552,IF(Stats_DATA!AB$12=2,(DATA!AA552-Stats_DATA!AB$2)/Stats_DATA!AB$3,IF(Stats_DATA!AB$12=3,(DATA!AA552-Stats_DATA!AB$6)/(Stats_DATA!AB$10-Stats_DATA!AB$6),"ERROR")))</f>
        <v>-1.14903443686127</v>
      </c>
      <c r="AB552" s="0" t="n">
        <f aca="false">IF(Stats_DATA!AC$12=1,DATA!AB552,IF(Stats_DATA!AC$12=2,(DATA!AB552-Stats_DATA!AC$2)/Stats_DATA!AC$3,IF(Stats_DATA!AC$12=3,(DATA!AB552-Stats_DATA!AC$6)/(Stats_DATA!AC$10-Stats_DATA!AC$6),"ERROR")))</f>
        <v>-1.30468266929728</v>
      </c>
      <c r="AC552" s="0" t="n">
        <f aca="false">IF(Stats_DATA!AD$12=1,DATA!AC552,IF(Stats_DATA!AD$12=2,(DATA!AC552-Stats_DATA!AD$2)/Stats_DATA!AD$3,IF(Stats_DATA!AD$12=3,(DATA!AC552-Stats_DATA!AD$6)/(Stats_DATA!AD$10-Stats_DATA!AD$6),"ERROR")))</f>
        <v>-1.74352869703763</v>
      </c>
      <c r="AD552" s="0" t="n">
        <f aca="false">IF(Stats_DATA!AE$12=1,DATA!AD552,IF(Stats_DATA!AE$12=2,(DATA!AD552-Stats_DATA!AE$2)/Stats_DATA!AE$3,IF(Stats_DATA!AE$12=3,(DATA!AD552-Stats_DATA!AE$6)/(Stats_DATA!AE$10-Stats_DATA!AE$6),"ERROR")))</f>
        <v>-0.715651907856974</v>
      </c>
      <c r="AE552" s="0" t="n">
        <f aca="false">IF(Stats_DATA!AF$12=1,DATA!AE552,IF(Stats_DATA!AF$12=2,(DATA!AE552-Stats_DATA!AF$2)/Stats_DATA!AF$3,IF(Stats_DATA!AF$12=3,(DATA!AE552-Stats_DATA!AF$6)/(Stats_DATA!AF$10-Stats_DATA!AF$6),"ERROR")))</f>
        <v>-0.998037229336644</v>
      </c>
    </row>
    <row r="553" customFormat="false" ht="12.8" hidden="false" customHeight="false" outlineLevel="0" collapsed="false">
      <c r="A553" s="0" t="n">
        <f aca="false">IF(Stats_DATA!B$12=1,DATA!A553,IF(Stats_DATA!B$12=2,(DATA!A553-Stats_DATA!B$2)/Stats_DATA!B$3,IF(Stats_DATA!B$12=3,(DATA!A553-Stats_DATA!B$6)/(Stats_DATA!B$10-Stats_DATA!B$6),"ERROR")))</f>
        <v>0</v>
      </c>
      <c r="B553" s="0" t="n">
        <f aca="false">IF(Stats_DATA!C$12=1,DATA!B553,IF(Stats_DATA!C$12=2,(DATA!B553-Stats_DATA!C$2)/Stats_DATA!C$3,IF(Stats_DATA!C$12=3,(DATA!B553-Stats_DATA!C$6)/(Stats_DATA!C$10-Stats_DATA!C$6),"ERROR")))</f>
        <v>-0.850525031776101</v>
      </c>
      <c r="C553" s="0" t="n">
        <f aca="false">IF(Stats_DATA!D$12=1,DATA!C553,IF(Stats_DATA!D$12=2,(DATA!C553-Stats_DATA!D$2)/Stats_DATA!D$3,IF(Stats_DATA!D$12=3,(DATA!C553-Stats_DATA!D$6)/(Stats_DATA!D$10-Stats_DATA!D$6),"ERROR")))</f>
        <v>0.732463449191793</v>
      </c>
      <c r="D553" s="0" t="n">
        <f aca="false">IF(Stats_DATA!E$12=1,DATA!D553,IF(Stats_DATA!E$12=2,(DATA!D553-Stats_DATA!E$2)/Stats_DATA!E$3,IF(Stats_DATA!E$12=3,(DATA!D553-Stats_DATA!E$6)/(Stats_DATA!E$10-Stats_DATA!E$6),"ERROR")))</f>
        <v>-0.842793916306749</v>
      </c>
      <c r="E553" s="0" t="n">
        <f aca="false">IF(Stats_DATA!F$12=1,DATA!E553,IF(Stats_DATA!F$12=2,(DATA!E553-Stats_DATA!F$2)/Stats_DATA!F$3,IF(Stats_DATA!F$12=3,(DATA!E553-Stats_DATA!F$6)/(Stats_DATA!F$10-Stats_DATA!F$6),"ERROR")))</f>
        <v>-0.785672073848351</v>
      </c>
      <c r="F553" s="0" t="n">
        <f aca="false">IF(Stats_DATA!G$12=1,DATA!F553,IF(Stats_DATA!G$12=2,(DATA!F553-Stats_DATA!G$2)/Stats_DATA!G$3,IF(Stats_DATA!G$12=3,(DATA!F553-Stats_DATA!G$6)/(Stats_DATA!G$10-Stats_DATA!G$6),"ERROR")))</f>
        <v>-0.0497920090192552</v>
      </c>
      <c r="G553" s="0" t="n">
        <f aca="false">IF(Stats_DATA!H$12=1,DATA!G553,IF(Stats_DATA!H$12=2,(DATA!G553-Stats_DATA!H$2)/Stats_DATA!H$3,IF(Stats_DATA!H$12=3,(DATA!G553-Stats_DATA!H$6)/(Stats_DATA!H$10-Stats_DATA!H$6),"ERROR")))</f>
        <v>-0.424158575687381</v>
      </c>
      <c r="H553" s="0" t="n">
        <f aca="false">IF(Stats_DATA!I$12=1,DATA!H553,IF(Stats_DATA!I$12=2,(DATA!H553-Stats_DATA!I$2)/Stats_DATA!I$3,IF(Stats_DATA!I$12=3,(DATA!H553-Stats_DATA!I$6)/(Stats_DATA!I$10-Stats_DATA!I$6),"ERROR")))</f>
        <v>-0.508773371068152</v>
      </c>
      <c r="I553" s="0" t="n">
        <f aca="false">IF(Stats_DATA!J$12=1,DATA!I553,IF(Stats_DATA!J$12=2,(DATA!I553-Stats_DATA!J$2)/Stats_DATA!J$3,IF(Stats_DATA!J$12=3,(DATA!I553-Stats_DATA!J$6)/(Stats_DATA!J$10-Stats_DATA!J$6),"ERROR")))</f>
        <v>-0.679051908837851</v>
      </c>
      <c r="J553" s="0" t="n">
        <f aca="false">IF(Stats_DATA!K$12=1,DATA!J553,IF(Stats_DATA!K$12=2,(DATA!J553-Stats_DATA!K$2)/Stats_DATA!K$3,IF(Stats_DATA!K$12=3,(DATA!J553-Stats_DATA!K$6)/(Stats_DATA!K$10-Stats_DATA!K$6),"ERROR")))</f>
        <v>0.796597102616549</v>
      </c>
      <c r="K553" s="0" t="n">
        <f aca="false">IF(Stats_DATA!L$12=1,DATA!K553,IF(Stats_DATA!L$12=2,(DATA!K553-Stats_DATA!L$2)/Stats_DATA!L$3,IF(Stats_DATA!L$12=3,(DATA!K553-Stats_DATA!L$6)/(Stats_DATA!L$10-Stats_DATA!L$6),"ERROR")))</f>
        <v>0.385587856769571</v>
      </c>
      <c r="L553" s="0" t="n">
        <f aca="false">IF(Stats_DATA!M$12=1,DATA!L553,IF(Stats_DATA!M$12=2,(DATA!L553-Stats_DATA!M$2)/Stats_DATA!M$3,IF(Stats_DATA!M$12=3,(DATA!L553-Stats_DATA!M$6)/(Stats_DATA!M$10-Stats_DATA!M$6),"ERROR")))</f>
        <v>-0.451375077123806</v>
      </c>
      <c r="M553" s="0" t="n">
        <f aca="false">IF(Stats_DATA!N$12=1,DATA!M553,IF(Stats_DATA!N$12=2,(DATA!M553-Stats_DATA!N$2)/Stats_DATA!N$3,IF(Stats_DATA!N$12=3,(DATA!M553-Stats_DATA!N$6)/(Stats_DATA!N$10-Stats_DATA!N$6),"ERROR")))</f>
        <v>0.453452917261655</v>
      </c>
      <c r="N553" s="0" t="n">
        <f aca="false">IF(Stats_DATA!O$12=1,DATA!N553,IF(Stats_DATA!O$12=2,(DATA!N553-Stats_DATA!O$2)/Stats_DATA!O$3,IF(Stats_DATA!O$12=3,(DATA!N553-Stats_DATA!O$6)/(Stats_DATA!O$10-Stats_DATA!O$6),"ERROR")))</f>
        <v>-0.43131649849397</v>
      </c>
      <c r="O553" s="0" t="n">
        <f aca="false">IF(Stats_DATA!P$12=1,DATA!O553,IF(Stats_DATA!P$12=2,(DATA!O553-Stats_DATA!P$2)/Stats_DATA!P$3,IF(Stats_DATA!P$12=3,(DATA!O553-Stats_DATA!P$6)/(Stats_DATA!P$10-Stats_DATA!P$6),"ERROR")))</f>
        <v>-0.494319235879317</v>
      </c>
      <c r="P553" s="0" t="n">
        <f aca="false">IF(Stats_DATA!Q$12=1,DATA!P553,IF(Stats_DATA!Q$12=2,(DATA!P553-Stats_DATA!Q$2)/Stats_DATA!Q$3,IF(Stats_DATA!Q$12=3,(DATA!P553-Stats_DATA!Q$6)/(Stats_DATA!Q$10-Stats_DATA!Q$6),"ERROR")))</f>
        <v>-1.18100173810623</v>
      </c>
      <c r="Q553" s="0" t="n">
        <f aca="false">IF(Stats_DATA!R$12=1,DATA!Q553,IF(Stats_DATA!R$12=2,(DATA!Q553-Stats_DATA!R$2)/Stats_DATA!R$3,IF(Stats_DATA!R$12=3,(DATA!Q553-Stats_DATA!R$6)/(Stats_DATA!R$10-Stats_DATA!R$6),"ERROR")))</f>
        <v>0.280981168907262</v>
      </c>
      <c r="R553" s="0" t="n">
        <f aca="false">IF(Stats_DATA!S$12=1,DATA!R553,IF(Stats_DATA!S$12=2,(DATA!R553-Stats_DATA!S$2)/Stats_DATA!S$3,IF(Stats_DATA!S$12=3,(DATA!R553-Stats_DATA!S$6)/(Stats_DATA!S$10-Stats_DATA!S$6),"ERROR")))</f>
        <v>0.0846842426001943</v>
      </c>
      <c r="S553" s="0" t="n">
        <f aca="false">IF(Stats_DATA!T$12=1,DATA!S553,IF(Stats_DATA!T$12=2,(DATA!S553-Stats_DATA!T$2)/Stats_DATA!T$3,IF(Stats_DATA!T$12=3,(DATA!S553-Stats_DATA!T$6)/(Stats_DATA!T$10-Stats_DATA!T$6),"ERROR")))</f>
        <v>-0.252198567603714</v>
      </c>
      <c r="T553" s="0" t="n">
        <f aca="false">IF(Stats_DATA!U$12=1,DATA!T553,IF(Stats_DATA!U$12=2,(DATA!T553-Stats_DATA!U$2)/Stats_DATA!U$3,IF(Stats_DATA!U$12=3,(DATA!T553-Stats_DATA!U$6)/(Stats_DATA!U$10-Stats_DATA!U$6),"ERROR")))</f>
        <v>1.03766219560123</v>
      </c>
      <c r="U553" s="0" t="n">
        <f aca="false">IF(Stats_DATA!V$12=1,DATA!U553,IF(Stats_DATA!V$12=2,(DATA!U553-Stats_DATA!V$2)/Stats_DATA!V$3,IF(Stats_DATA!V$12=3,(DATA!U553-Stats_DATA!V$6)/(Stats_DATA!V$10-Stats_DATA!V$6),"ERROR")))</f>
        <v>0.35074498949989</v>
      </c>
      <c r="V553" s="0" t="n">
        <f aca="false">IF(Stats_DATA!W$12=1,DATA!V553,IF(Stats_DATA!W$12=2,(DATA!V553-Stats_DATA!W$2)/Stats_DATA!W$3,IF(Stats_DATA!W$12=3,(DATA!V553-Stats_DATA!W$6)/(Stats_DATA!W$10-Stats_DATA!W$6),"ERROR")))</f>
        <v>-0.879159408014896</v>
      </c>
      <c r="W553" s="0" t="n">
        <f aca="false">IF(Stats_DATA!X$12=1,DATA!W553,IF(Stats_DATA!X$12=2,(DATA!W553-Stats_DATA!X$2)/Stats_DATA!X$3,IF(Stats_DATA!X$12=3,(DATA!W553-Stats_DATA!X$6)/(Stats_DATA!X$10-Stats_DATA!X$6),"ERROR")))</f>
        <v>0.420219418028434</v>
      </c>
      <c r="X553" s="0" t="n">
        <f aca="false">IF(Stats_DATA!Y$12=1,DATA!X553,IF(Stats_DATA!Y$12=2,(DATA!X553-Stats_DATA!Y$2)/Stats_DATA!Y$3,IF(Stats_DATA!Y$12=3,(DATA!X553-Stats_DATA!Y$6)/(Stats_DATA!Y$10-Stats_DATA!Y$6),"ERROR")))</f>
        <v>-0.876755467425634</v>
      </c>
      <c r="Y553" s="0" t="n">
        <f aca="false">IF(Stats_DATA!Z$12=1,DATA!Y553,IF(Stats_DATA!Z$12=2,(DATA!Y553-Stats_DATA!Z$2)/Stats_DATA!Z$3,IF(Stats_DATA!Z$12=3,(DATA!Y553-Stats_DATA!Z$6)/(Stats_DATA!Z$10-Stats_DATA!Z$6),"ERROR")))</f>
        <v>-0.779797445207856</v>
      </c>
      <c r="Z553" s="0" t="n">
        <f aca="false">IF(Stats_DATA!AA$12=1,DATA!Z553,IF(Stats_DATA!AA$12=2,(DATA!Z553-Stats_DATA!AA$2)/Stats_DATA!AA$3,IF(Stats_DATA!AA$12=3,(DATA!Z553-Stats_DATA!AA$6)/(Stats_DATA!AA$10-Stats_DATA!AA$6),"ERROR")))</f>
        <v>-1.03662179809881</v>
      </c>
      <c r="AA553" s="0" t="n">
        <f aca="false">IF(Stats_DATA!AB$12=1,DATA!AA553,IF(Stats_DATA!AB$12=2,(DATA!AA553-Stats_DATA!AB$2)/Stats_DATA!AB$3,IF(Stats_DATA!AB$12=3,(DATA!AA553-Stats_DATA!AB$6)/(Stats_DATA!AB$10-Stats_DATA!AB$6),"ERROR")))</f>
        <v>-0.483454565828231</v>
      </c>
      <c r="AB553" s="0" t="n">
        <f aca="false">IF(Stats_DATA!AC$12=1,DATA!AB553,IF(Stats_DATA!AC$12=2,(DATA!AB553-Stats_DATA!AC$2)/Stats_DATA!AC$3,IF(Stats_DATA!AC$12=3,(DATA!AB553-Stats_DATA!AC$6)/(Stats_DATA!AC$10-Stats_DATA!AC$6),"ERROR")))</f>
        <v>-0.555009622880533</v>
      </c>
      <c r="AC553" s="0" t="n">
        <f aca="false">IF(Stats_DATA!AD$12=1,DATA!AC553,IF(Stats_DATA!AD$12=2,(DATA!AC553-Stats_DATA!AD$2)/Stats_DATA!AD$3,IF(Stats_DATA!AD$12=3,(DATA!AC553-Stats_DATA!AD$6)/(Stats_DATA!AD$10-Stats_DATA!AD$6),"ERROR")))</f>
        <v>-0.767905452327174</v>
      </c>
      <c r="AD553" s="0" t="n">
        <f aca="false">IF(Stats_DATA!AE$12=1,DATA!AD553,IF(Stats_DATA!AE$12=2,(DATA!AD553-Stats_DATA!AE$2)/Stats_DATA!AE$3,IF(Stats_DATA!AE$12=3,(DATA!AD553-Stats_DATA!AE$6)/(Stats_DATA!AE$10-Stats_DATA!AE$6),"ERROR")))</f>
        <v>0.433578904878045</v>
      </c>
      <c r="AE553" s="0" t="n">
        <f aca="false">IF(Stats_DATA!AF$12=1,DATA!AE553,IF(Stats_DATA!AF$12=2,(DATA!AE553-Stats_DATA!AF$2)/Stats_DATA!AF$3,IF(Stats_DATA!AF$12=3,(DATA!AE553-Stats_DATA!AF$6)/(Stats_DATA!AF$10-Stats_DATA!AF$6),"ERROR")))</f>
        <v>-0.200750985695397</v>
      </c>
    </row>
    <row r="554" customFormat="false" ht="12.8" hidden="false" customHeight="false" outlineLevel="0" collapsed="false">
      <c r="A554" s="0" t="n">
        <f aca="false">IF(Stats_DATA!B$12=1,DATA!A554,IF(Stats_DATA!B$12=2,(DATA!A554-Stats_DATA!B$2)/Stats_DATA!B$3,IF(Stats_DATA!B$12=3,(DATA!A554-Stats_DATA!B$6)/(Stats_DATA!B$10-Stats_DATA!B$6),"ERROR")))</f>
        <v>0</v>
      </c>
      <c r="B554" s="0" t="n">
        <f aca="false">IF(Stats_DATA!C$12=1,DATA!B554,IF(Stats_DATA!C$12=2,(DATA!B554-Stats_DATA!C$2)/Stats_DATA!C$3,IF(Stats_DATA!C$12=3,(DATA!B554-Stats_DATA!C$6)/(Stats_DATA!C$10-Stats_DATA!C$6),"ERROR")))</f>
        <v>-0.385151229971318</v>
      </c>
      <c r="C554" s="0" t="n">
        <f aca="false">IF(Stats_DATA!D$12=1,DATA!C554,IF(Stats_DATA!D$12=2,(DATA!C554-Stats_DATA!D$2)/Stats_DATA!D$3,IF(Stats_DATA!D$12=3,(DATA!C554-Stats_DATA!D$6)/(Stats_DATA!D$10-Stats_DATA!D$6),"ERROR")))</f>
        <v>2.35765337477547</v>
      </c>
      <c r="D554" s="0" t="n">
        <f aca="false">IF(Stats_DATA!E$12=1,DATA!D554,IF(Stats_DATA!E$12=2,(DATA!D554-Stats_DATA!E$2)/Stats_DATA!E$3,IF(Stats_DATA!E$12=3,(DATA!D554-Stats_DATA!E$6)/(Stats_DATA!E$10-Stats_DATA!E$6),"ERROR")))</f>
        <v>-0.43701558410944</v>
      </c>
      <c r="E554" s="0" t="n">
        <f aca="false">IF(Stats_DATA!F$12=1,DATA!E554,IF(Stats_DATA!F$12=2,(DATA!E554-Stats_DATA!F$2)/Stats_DATA!F$3,IF(Stats_DATA!F$12=3,(DATA!E554-Stats_DATA!F$6)/(Stats_DATA!F$10-Stats_DATA!F$6),"ERROR")))</f>
        <v>-0.417684575588075</v>
      </c>
      <c r="F554" s="0" t="n">
        <f aca="false">IF(Stats_DATA!G$12=1,DATA!F554,IF(Stats_DATA!G$12=2,(DATA!F554-Stats_DATA!G$2)/Stats_DATA!G$3,IF(Stats_DATA!G$12=3,(DATA!F554-Stats_DATA!G$6)/(Stats_DATA!G$10-Stats_DATA!G$6),"ERROR")))</f>
        <v>-0.967019147006198</v>
      </c>
      <c r="G554" s="0" t="n">
        <f aca="false">IF(Stats_DATA!H$12=1,DATA!G554,IF(Stats_DATA!H$12=2,(DATA!G554-Stats_DATA!H$2)/Stats_DATA!H$3,IF(Stats_DATA!H$12=3,(DATA!G554-Stats_DATA!H$6)/(Stats_DATA!H$10-Stats_DATA!H$6),"ERROR")))</f>
        <v>-1.17397739883242</v>
      </c>
      <c r="H554" s="0" t="n">
        <f aca="false">IF(Stats_DATA!I$12=1,DATA!H554,IF(Stats_DATA!I$12=2,(DATA!H554-Stats_DATA!I$2)/Stats_DATA!I$3,IF(Stats_DATA!I$12=3,(DATA!H554-Stats_DATA!I$6)/(Stats_DATA!I$10-Stats_DATA!I$6),"ERROR")))</f>
        <v>-0.863390378537224</v>
      </c>
      <c r="I554" s="0" t="n">
        <f aca="false">IF(Stats_DATA!J$12=1,DATA!I554,IF(Stats_DATA!J$12=2,(DATA!I554-Stats_DATA!J$2)/Stats_DATA!J$3,IF(Stats_DATA!J$12=3,(DATA!I554-Stats_DATA!J$6)/(Stats_DATA!J$10-Stats_DATA!J$6),"ERROR")))</f>
        <v>-0.874398410557347</v>
      </c>
      <c r="J554" s="0" t="n">
        <f aca="false">IF(Stats_DATA!K$12=1,DATA!J554,IF(Stats_DATA!K$12=2,(DATA!J554-Stats_DATA!K$2)/Stats_DATA!K$3,IF(Stats_DATA!K$12=3,(DATA!J554-Stats_DATA!K$6)/(Stats_DATA!K$10-Stats_DATA!K$6),"ERROR")))</f>
        <v>-0.994440181861111</v>
      </c>
      <c r="K554" s="0" t="n">
        <f aca="false">IF(Stats_DATA!L$12=1,DATA!K554,IF(Stats_DATA!L$12=2,(DATA!K554-Stats_DATA!L$2)/Stats_DATA!L$3,IF(Stats_DATA!L$12=3,(DATA!K554-Stats_DATA!L$6)/(Stats_DATA!L$10-Stats_DATA!L$6),"ERROR")))</f>
        <v>-0.910379541162217</v>
      </c>
      <c r="L554" s="0" t="n">
        <f aca="false">IF(Stats_DATA!M$12=1,DATA!L554,IF(Stats_DATA!M$12=2,(DATA!L554-Stats_DATA!M$2)/Stats_DATA!M$3,IF(Stats_DATA!M$12=3,(DATA!L554-Stats_DATA!M$6)/(Stats_DATA!M$10-Stats_DATA!M$6),"ERROR")))</f>
        <v>-0.59237112724733</v>
      </c>
      <c r="M554" s="0" t="n">
        <f aca="false">IF(Stats_DATA!N$12=1,DATA!M554,IF(Stats_DATA!N$12=2,(DATA!M554-Stats_DATA!N$2)/Stats_DATA!N$3,IF(Stats_DATA!N$12=3,(DATA!M554-Stats_DATA!N$6)/(Stats_DATA!N$10-Stats_DATA!N$6),"ERROR")))</f>
        <v>0.272178030325853</v>
      </c>
      <c r="N554" s="0" t="n">
        <f aca="false">IF(Stats_DATA!O$12=1,DATA!N554,IF(Stats_DATA!O$12=2,(DATA!N554-Stats_DATA!O$2)/Stats_DATA!O$3,IF(Stats_DATA!O$12=3,(DATA!N554-Stats_DATA!O$6)/(Stats_DATA!O$10-Stats_DATA!O$6),"ERROR")))</f>
        <v>-0.687022330036802</v>
      </c>
      <c r="O554" s="0" t="n">
        <f aca="false">IF(Stats_DATA!P$12=1,DATA!O554,IF(Stats_DATA!P$12=2,(DATA!O554-Stats_DATA!P$2)/Stats_DATA!P$3,IF(Stats_DATA!P$12=3,(DATA!O554-Stats_DATA!P$6)/(Stats_DATA!P$10-Stats_DATA!P$6),"ERROR")))</f>
        <v>-0.474315281478324</v>
      </c>
      <c r="P554" s="0" t="n">
        <f aca="false">IF(Stats_DATA!Q$12=1,DATA!P554,IF(Stats_DATA!Q$12=2,(DATA!P554-Stats_DATA!Q$2)/Stats_DATA!Q$3,IF(Stats_DATA!Q$12=3,(DATA!P554-Stats_DATA!Q$6)/(Stats_DATA!Q$10-Stats_DATA!Q$6),"ERROR")))</f>
        <v>0.597505534750298</v>
      </c>
      <c r="Q554" s="0" t="n">
        <f aca="false">IF(Stats_DATA!R$12=1,DATA!Q554,IF(Stats_DATA!R$12=2,(DATA!Q554-Stats_DATA!R$2)/Stats_DATA!R$3,IF(Stats_DATA!R$12=3,(DATA!Q554-Stats_DATA!R$6)/(Stats_DATA!R$10-Stats_DATA!R$6),"ERROR")))</f>
        <v>-0.734197407841345</v>
      </c>
      <c r="R554" s="0" t="n">
        <f aca="false">IF(Stats_DATA!S$12=1,DATA!R554,IF(Stats_DATA!S$12=2,(DATA!R554-Stats_DATA!S$2)/Stats_DATA!S$3,IF(Stats_DATA!S$12=3,(DATA!R554-Stats_DATA!S$6)/(Stats_DATA!S$10-Stats_DATA!S$6),"ERROR")))</f>
        <v>-0.616632847920487</v>
      </c>
      <c r="S554" s="0" t="n">
        <f aca="false">IF(Stats_DATA!T$12=1,DATA!S554,IF(Stats_DATA!T$12=2,(DATA!S554-Stats_DATA!T$2)/Stats_DATA!T$3,IF(Stats_DATA!T$12=3,(DATA!S554-Stats_DATA!T$6)/(Stats_DATA!T$10-Stats_DATA!T$6),"ERROR")))</f>
        <v>-0.403731272110266</v>
      </c>
      <c r="T554" s="0" t="n">
        <f aca="false">IF(Stats_DATA!U$12=1,DATA!T554,IF(Stats_DATA!U$12=2,(DATA!T554-Stats_DATA!U$2)/Stats_DATA!U$3,IF(Stats_DATA!U$12=3,(DATA!T554-Stats_DATA!U$6)/(Stats_DATA!U$10-Stats_DATA!U$6),"ERROR")))</f>
        <v>-0.190204222529069</v>
      </c>
      <c r="U554" s="0" t="n">
        <f aca="false">IF(Stats_DATA!V$12=1,DATA!U554,IF(Stats_DATA!V$12=2,(DATA!U554-Stats_DATA!V$2)/Stats_DATA!V$3,IF(Stats_DATA!V$12=3,(DATA!U554-Stats_DATA!V$6)/(Stats_DATA!V$10-Stats_DATA!V$6),"ERROR")))</f>
        <v>-0.781877694198138</v>
      </c>
      <c r="V554" s="0" t="n">
        <f aca="false">IF(Stats_DATA!W$12=1,DATA!V554,IF(Stats_DATA!W$12=2,(DATA!V554-Stats_DATA!W$2)/Stats_DATA!W$3,IF(Stats_DATA!W$12=3,(DATA!V554-Stats_DATA!W$6)/(Stats_DATA!W$10-Stats_DATA!W$6),"ERROR")))</f>
        <v>-0.496393521145993</v>
      </c>
      <c r="W554" s="0" t="n">
        <f aca="false">IF(Stats_DATA!X$12=1,DATA!W554,IF(Stats_DATA!X$12=2,(DATA!W554-Stats_DATA!X$2)/Stats_DATA!X$3,IF(Stats_DATA!X$12=3,(DATA!W554-Stats_DATA!X$6)/(Stats_DATA!X$10-Stats_DATA!X$6),"ERROR")))</f>
        <v>1.67952231008225</v>
      </c>
      <c r="X554" s="0" t="n">
        <f aca="false">IF(Stats_DATA!Y$12=1,DATA!X554,IF(Stats_DATA!Y$12=2,(DATA!X554-Stats_DATA!Y$2)/Stats_DATA!Y$3,IF(Stats_DATA!Y$12=3,(DATA!X554-Stats_DATA!Y$6)/(Stats_DATA!Y$10-Stats_DATA!Y$6),"ERROR")))</f>
        <v>-0.570231040864877</v>
      </c>
      <c r="Y554" s="0" t="n">
        <f aca="false">IF(Stats_DATA!Z$12=1,DATA!Y554,IF(Stats_DATA!Z$12=2,(DATA!Y554-Stats_DATA!Z$2)/Stats_DATA!Z$3,IF(Stats_DATA!Z$12=3,(DATA!Y554-Stats_DATA!Z$6)/(Stats_DATA!Z$10-Stats_DATA!Z$6),"ERROR")))</f>
        <v>-0.502115776175209</v>
      </c>
      <c r="Z554" s="0" t="n">
        <f aca="false">IF(Stats_DATA!AA$12=1,DATA!Z554,IF(Stats_DATA!AA$12=2,(DATA!Z554-Stats_DATA!AA$2)/Stats_DATA!AA$3,IF(Stats_DATA!AA$12=3,(DATA!Z554-Stats_DATA!AA$6)/(Stats_DATA!AA$10-Stats_DATA!AA$6),"ERROR")))</f>
        <v>-0.392800690000395</v>
      </c>
      <c r="AA554" s="0" t="n">
        <f aca="false">IF(Stats_DATA!AB$12=1,DATA!AA554,IF(Stats_DATA!AB$12=2,(DATA!AA554-Stats_DATA!AB$2)/Stats_DATA!AB$3,IF(Stats_DATA!AB$12=3,(DATA!AA554-Stats_DATA!AB$6)/(Stats_DATA!AB$10-Stats_DATA!AB$6),"ERROR")))</f>
        <v>-0.939801345241643</v>
      </c>
      <c r="AB554" s="0" t="n">
        <f aca="false">IF(Stats_DATA!AC$12=1,DATA!AB554,IF(Stats_DATA!AC$12=2,(DATA!AB554-Stats_DATA!AC$2)/Stats_DATA!AC$3,IF(Stats_DATA!AC$12=3,(DATA!AB554-Stats_DATA!AC$6)/(Stats_DATA!AC$10-Stats_DATA!AC$6),"ERROR")))</f>
        <v>-0.889917907747143</v>
      </c>
      <c r="AC554" s="0" t="n">
        <f aca="false">IF(Stats_DATA!AD$12=1,DATA!AC554,IF(Stats_DATA!AD$12=2,(DATA!AC554-Stats_DATA!AD$2)/Stats_DATA!AD$3,IF(Stats_DATA!AD$12=3,(DATA!AC554-Stats_DATA!AD$6)/(Stats_DATA!AD$10-Stats_DATA!AD$6),"ERROR")))</f>
        <v>-0.754974222668607</v>
      </c>
      <c r="AD554" s="0" t="n">
        <f aca="false">IF(Stats_DATA!AE$12=1,DATA!AD554,IF(Stats_DATA!AE$12=2,(DATA!AD554-Stats_DATA!AE$2)/Stats_DATA!AE$3,IF(Stats_DATA!AE$12=3,(DATA!AD554-Stats_DATA!AE$6)/(Stats_DATA!AE$10-Stats_DATA!AE$6),"ERROR")))</f>
        <v>-0.798086185563705</v>
      </c>
      <c r="AE554" s="0" t="n">
        <f aca="false">IF(Stats_DATA!AF$12=1,DATA!AE554,IF(Stats_DATA!AF$12=2,(DATA!AE554-Stats_DATA!AF$2)/Stats_DATA!AF$3,IF(Stats_DATA!AF$12=3,(DATA!AE554-Stats_DATA!AF$6)/(Stats_DATA!AF$10-Stats_DATA!AF$6),"ERROR")))</f>
        <v>-1.05783369760974</v>
      </c>
    </row>
    <row r="555" customFormat="false" ht="12.8" hidden="false" customHeight="false" outlineLevel="0" collapsed="false">
      <c r="A555" s="0" t="n">
        <f aca="false">IF(Stats_DATA!B$12=1,DATA!A555,IF(Stats_DATA!B$12=2,(DATA!A555-Stats_DATA!B$2)/Stats_DATA!B$3,IF(Stats_DATA!B$12=3,(DATA!A555-Stats_DATA!B$6)/(Stats_DATA!B$10-Stats_DATA!B$6),"ERROR")))</f>
        <v>0</v>
      </c>
      <c r="B555" s="0" t="n">
        <f aca="false">IF(Stats_DATA!C$12=1,DATA!B555,IF(Stats_DATA!C$12=2,(DATA!B555-Stats_DATA!C$2)/Stats_DATA!C$3,IF(Stats_DATA!C$12=3,(DATA!B555-Stats_DATA!C$6)/(Stats_DATA!C$10-Stats_DATA!C$6),"ERROR")))</f>
        <v>-1.36044986216829</v>
      </c>
      <c r="C555" s="0" t="n">
        <f aca="false">IF(Stats_DATA!D$12=1,DATA!C555,IF(Stats_DATA!D$12=2,(DATA!C555-Stats_DATA!D$2)/Stats_DATA!D$3,IF(Stats_DATA!D$12=3,(DATA!C555-Stats_DATA!D$6)/(Stats_DATA!D$10-Stats_DATA!D$6),"ERROR")))</f>
        <v>0.616212381553475</v>
      </c>
      <c r="D555" s="0" t="n">
        <f aca="false">IF(Stats_DATA!E$12=1,DATA!D555,IF(Stats_DATA!E$12=2,(DATA!D555-Stats_DATA!E$2)/Stats_DATA!E$3,IF(Stats_DATA!E$12=3,(DATA!D555-Stats_DATA!E$6)/(Stats_DATA!E$10-Stats_DATA!E$6),"ERROR")))</f>
        <v>-1.35639569985872</v>
      </c>
      <c r="E555" s="0" t="n">
        <f aca="false">IF(Stats_DATA!F$12=1,DATA!E555,IF(Stats_DATA!F$12=2,(DATA!E555-Stats_DATA!F$2)/Stats_DATA!F$3,IF(Stats_DATA!F$12=3,(DATA!E555-Stats_DATA!F$6)/(Stats_DATA!F$10-Stats_DATA!F$6),"ERROR")))</f>
        <v>-1.11075137733079</v>
      </c>
      <c r="F555" s="0" t="n">
        <f aca="false">IF(Stats_DATA!G$12=1,DATA!F555,IF(Stats_DATA!G$12=2,(DATA!F555-Stats_DATA!G$2)/Stats_DATA!G$3,IF(Stats_DATA!G$12=3,(DATA!F555-Stats_DATA!G$6)/(Stats_DATA!G$10-Stats_DATA!G$6),"ERROR")))</f>
        <v>-0.281587394277971</v>
      </c>
      <c r="G555" s="0" t="n">
        <f aca="false">IF(Stats_DATA!H$12=1,DATA!G555,IF(Stats_DATA!H$12=2,(DATA!G555-Stats_DATA!H$2)/Stats_DATA!H$3,IF(Stats_DATA!H$12=3,(DATA!G555-Stats_DATA!H$6)/(Stats_DATA!H$10-Stats_DATA!H$6),"ERROR")))</f>
        <v>-0.914381033546599</v>
      </c>
      <c r="H555" s="0" t="n">
        <f aca="false">IF(Stats_DATA!I$12=1,DATA!H555,IF(Stats_DATA!I$12=2,(DATA!H555-Stats_DATA!I$2)/Stats_DATA!I$3,IF(Stats_DATA!I$12=3,(DATA!H555-Stats_DATA!I$6)/(Stats_DATA!I$10-Stats_DATA!I$6),"ERROR")))</f>
        <v>-0.612637142622588</v>
      </c>
      <c r="I555" s="0" t="n">
        <f aca="false">IF(Stats_DATA!J$12=1,DATA!I555,IF(Stats_DATA!J$12=2,(DATA!I555-Stats_DATA!J$2)/Stats_DATA!J$3,IF(Stats_DATA!J$12=3,(DATA!I555-Stats_DATA!J$6)/(Stats_DATA!J$10-Stats_DATA!J$6),"ERROR")))</f>
        <v>-0.93032214521847</v>
      </c>
      <c r="J555" s="0" t="n">
        <f aca="false">IF(Stats_DATA!K$12=1,DATA!J555,IF(Stats_DATA!K$12=2,(DATA!J555-Stats_DATA!K$2)/Stats_DATA!K$3,IF(Stats_DATA!K$12=3,(DATA!J555-Stats_DATA!K$6)/(Stats_DATA!K$10-Stats_DATA!K$6),"ERROR")))</f>
        <v>-0.436336913989253</v>
      </c>
      <c r="K555" s="0" t="n">
        <f aca="false">IF(Stats_DATA!L$12=1,DATA!K555,IF(Stats_DATA!L$12=2,(DATA!K555-Stats_DATA!L$2)/Stats_DATA!L$3,IF(Stats_DATA!L$12=3,(DATA!K555-Stats_DATA!L$6)/(Stats_DATA!L$10-Stats_DATA!L$6),"ERROR")))</f>
        <v>0.419580444256305</v>
      </c>
      <c r="L555" s="0" t="n">
        <f aca="false">IF(Stats_DATA!M$12=1,DATA!L555,IF(Stats_DATA!M$12=2,(DATA!L555-Stats_DATA!M$2)/Stats_DATA!M$3,IF(Stats_DATA!M$12=3,(DATA!L555-Stats_DATA!M$6)/(Stats_DATA!M$10-Stats_DATA!M$6),"ERROR")))</f>
        <v>-0.374566487158818</v>
      </c>
      <c r="M555" s="0" t="n">
        <f aca="false">IF(Stats_DATA!N$12=1,DATA!M555,IF(Stats_DATA!N$12=2,(DATA!M555-Stats_DATA!N$2)/Stats_DATA!N$3,IF(Stats_DATA!N$12=3,(DATA!M555-Stats_DATA!N$6)/(Stats_DATA!N$10-Stats_DATA!N$6),"ERROR")))</f>
        <v>1.20030545143716</v>
      </c>
      <c r="N555" s="0" t="n">
        <f aca="false">IF(Stats_DATA!O$12=1,DATA!N555,IF(Stats_DATA!O$12=2,(DATA!N555-Stats_DATA!O$2)/Stats_DATA!O$3,IF(Stats_DATA!O$12=3,(DATA!N555-Stats_DATA!O$6)/(Stats_DATA!O$10-Stats_DATA!O$6),"ERROR")))</f>
        <v>-0.368502880300663</v>
      </c>
      <c r="O555" s="0" t="n">
        <f aca="false">IF(Stats_DATA!P$12=1,DATA!O555,IF(Stats_DATA!P$12=2,(DATA!O555-Stats_DATA!P$2)/Stats_DATA!P$3,IF(Stats_DATA!P$12=3,(DATA!O555-Stats_DATA!P$6)/(Stats_DATA!P$10-Stats_DATA!P$6),"ERROR")))</f>
        <v>-0.494099412204581</v>
      </c>
      <c r="P555" s="0" t="n">
        <f aca="false">IF(Stats_DATA!Q$12=1,DATA!P555,IF(Stats_DATA!Q$12=2,(DATA!P555-Stats_DATA!Q$2)/Stats_DATA!Q$3,IF(Stats_DATA!Q$12=3,(DATA!P555-Stats_DATA!Q$6)/(Stats_DATA!Q$10-Stats_DATA!Q$6),"ERROR")))</f>
        <v>1.29858377620404</v>
      </c>
      <c r="Q555" s="0" t="n">
        <f aca="false">IF(Stats_DATA!R$12=1,DATA!Q555,IF(Stats_DATA!R$12=2,(DATA!Q555-Stats_DATA!R$2)/Stats_DATA!R$3,IF(Stats_DATA!R$12=3,(DATA!Q555-Stats_DATA!R$6)/(Stats_DATA!R$10-Stats_DATA!R$6),"ERROR")))</f>
        <v>-0.39859656921323</v>
      </c>
      <c r="R555" s="0" t="n">
        <f aca="false">IF(Stats_DATA!S$12=1,DATA!R555,IF(Stats_DATA!S$12=2,(DATA!R555-Stats_DATA!S$2)/Stats_DATA!S$3,IF(Stats_DATA!S$12=3,(DATA!R555-Stats_DATA!S$6)/(Stats_DATA!S$10-Stats_DATA!S$6),"ERROR")))</f>
        <v>0.267218827804207</v>
      </c>
      <c r="S555" s="0" t="n">
        <f aca="false">IF(Stats_DATA!T$12=1,DATA!S555,IF(Stats_DATA!T$12=2,(DATA!S555-Stats_DATA!T$2)/Stats_DATA!T$3,IF(Stats_DATA!T$12=3,(DATA!S555-Stats_DATA!T$6)/(Stats_DATA!T$10-Stats_DATA!T$6),"ERROR")))</f>
        <v>0.165934456596182</v>
      </c>
      <c r="T555" s="0" t="n">
        <f aca="false">IF(Stats_DATA!U$12=1,DATA!T555,IF(Stats_DATA!U$12=2,(DATA!T555-Stats_DATA!U$2)/Stats_DATA!U$3,IF(Stats_DATA!U$12=3,(DATA!T555-Stats_DATA!U$6)/(Stats_DATA!U$10-Stats_DATA!U$6),"ERROR")))</f>
        <v>2.06229555142031</v>
      </c>
      <c r="U555" s="0" t="n">
        <f aca="false">IF(Stats_DATA!V$12=1,DATA!U555,IF(Stats_DATA!V$12=2,(DATA!U555-Stats_DATA!V$2)/Stats_DATA!V$3,IF(Stats_DATA!V$12=3,(DATA!U555-Stats_DATA!V$6)/(Stats_DATA!V$10-Stats_DATA!V$6),"ERROR")))</f>
        <v>0.312953108161951</v>
      </c>
      <c r="V555" s="0" t="n">
        <f aca="false">IF(Stats_DATA!W$12=1,DATA!V555,IF(Stats_DATA!W$12=2,(DATA!V555-Stats_DATA!W$2)/Stats_DATA!W$3,IF(Stats_DATA!W$12=3,(DATA!V555-Stats_DATA!W$6)/(Stats_DATA!W$10-Stats_DATA!W$6),"ERROR")))</f>
        <v>-1.32916795068509</v>
      </c>
      <c r="W555" s="0" t="n">
        <f aca="false">IF(Stats_DATA!X$12=1,DATA!W555,IF(Stats_DATA!X$12=2,(DATA!W555-Stats_DATA!X$2)/Stats_DATA!X$3,IF(Stats_DATA!X$12=3,(DATA!W555-Stats_DATA!X$6)/(Stats_DATA!X$10-Stats_DATA!X$6),"ERROR")))</f>
        <v>-0.102049610846601</v>
      </c>
      <c r="X555" s="0" t="n">
        <f aca="false">IF(Stats_DATA!Y$12=1,DATA!X555,IF(Stats_DATA!Y$12=2,(DATA!X555-Stats_DATA!Y$2)/Stats_DATA!Y$3,IF(Stats_DATA!Y$12=3,(DATA!X555-Stats_DATA!Y$6)/(Stats_DATA!Y$10-Stats_DATA!Y$6),"ERROR")))</f>
        <v>-1.32136468420405</v>
      </c>
      <c r="Y555" s="0" t="n">
        <f aca="false">IF(Stats_DATA!Z$12=1,DATA!Y555,IF(Stats_DATA!Z$12=2,(DATA!Y555-Stats_DATA!Z$2)/Stats_DATA!Z$3,IF(Stats_DATA!Z$12=3,(DATA!Y555-Stats_DATA!Z$6)/(Stats_DATA!Z$10-Stats_DATA!Z$6),"ERROR")))</f>
        <v>-1.02709396007058</v>
      </c>
      <c r="Z555" s="0" t="n">
        <f aca="false">IF(Stats_DATA!AA$12=1,DATA!Z555,IF(Stats_DATA!AA$12=2,(DATA!Z555-Stats_DATA!AA$2)/Stats_DATA!AA$3,IF(Stats_DATA!AA$12=3,(DATA!Z555-Stats_DATA!AA$6)/(Stats_DATA!AA$10-Stats_DATA!AA$6),"ERROR")))</f>
        <v>-0.966546031230955</v>
      </c>
      <c r="AA555" s="0" t="n">
        <f aca="false">IF(Stats_DATA!AB$12=1,DATA!AA555,IF(Stats_DATA!AB$12=2,(DATA!AA555-Stats_DATA!AB$2)/Stats_DATA!AB$3,IF(Stats_DATA!AB$12=3,(DATA!AA555-Stats_DATA!AB$6)/(Stats_DATA!AB$10-Stats_DATA!AB$6),"ERROR")))</f>
        <v>-1.08865429195281</v>
      </c>
      <c r="AB555" s="0" t="n">
        <f aca="false">IF(Stats_DATA!AC$12=1,DATA!AB555,IF(Stats_DATA!AC$12=2,(DATA!AB555-Stats_DATA!AC$2)/Stats_DATA!AC$3,IF(Stats_DATA!AC$12=3,(DATA!AB555-Stats_DATA!AC$6)/(Stats_DATA!AC$10-Stats_DATA!AC$6),"ERROR")))</f>
        <v>-0.921553726841456</v>
      </c>
      <c r="AC555" s="0" t="n">
        <f aca="false">IF(Stats_DATA!AD$12=1,DATA!AC555,IF(Stats_DATA!AD$12=2,(DATA!AC555-Stats_DATA!AD$2)/Stats_DATA!AD$3,IF(Stats_DATA!AD$12=3,(DATA!AC555-Stats_DATA!AD$6)/(Stats_DATA!AD$10-Stats_DATA!AD$6),"ERROR")))</f>
        <v>-1.35346195768981</v>
      </c>
      <c r="AD555" s="0" t="n">
        <f aca="false">IF(Stats_DATA!AE$12=1,DATA!AD555,IF(Stats_DATA!AE$12=2,(DATA!AD555-Stats_DATA!AE$2)/Stats_DATA!AE$3,IF(Stats_DATA!AE$12=3,(DATA!AD555-Stats_DATA!AE$6)/(Stats_DATA!AE$10-Stats_DATA!AE$6),"ERROR")))</f>
        <v>-0.752828150744323</v>
      </c>
      <c r="AE555" s="0" t="n">
        <f aca="false">IF(Stats_DATA!AF$12=1,DATA!AE555,IF(Stats_DATA!AF$12=2,(DATA!AE555-Stats_DATA!AF$2)/Stats_DATA!AF$3,IF(Stats_DATA!AF$12=3,(DATA!AE555-Stats_DATA!AF$6)/(Stats_DATA!AF$10-Stats_DATA!AF$6),"ERROR")))</f>
        <v>-0.5545467563112</v>
      </c>
    </row>
    <row r="556" customFormat="false" ht="12.8" hidden="false" customHeight="false" outlineLevel="0" collapsed="false">
      <c r="A556" s="0" t="n">
        <f aca="false">IF(Stats_DATA!B$12=1,DATA!A556,IF(Stats_DATA!B$12=2,(DATA!A556-Stats_DATA!B$2)/Stats_DATA!B$3,IF(Stats_DATA!B$12=3,(DATA!A556-Stats_DATA!B$6)/(Stats_DATA!B$10-Stats_DATA!B$6),"ERROR")))</f>
        <v>0</v>
      </c>
      <c r="B556" s="0" t="n">
        <f aca="false">IF(Stats_DATA!C$12=1,DATA!B556,IF(Stats_DATA!C$12=2,(DATA!B556-Stats_DATA!C$2)/Stats_DATA!C$3,IF(Stats_DATA!C$12=3,(DATA!B556-Stats_DATA!C$6)/(Stats_DATA!C$10-Stats_DATA!C$6),"ERROR")))</f>
        <v>-0.353937133508802</v>
      </c>
      <c r="C556" s="0" t="n">
        <f aca="false">IF(Stats_DATA!D$12=1,DATA!C556,IF(Stats_DATA!D$12=2,(DATA!C556-Stats_DATA!D$2)/Stats_DATA!D$3,IF(Stats_DATA!D$12=3,(DATA!C556-Stats_DATA!D$6)/(Stats_DATA!D$10-Stats_DATA!D$6),"ERROR")))</f>
        <v>2.23907728578439</v>
      </c>
      <c r="D556" s="0" t="n">
        <f aca="false">IF(Stats_DATA!E$12=1,DATA!D556,IF(Stats_DATA!E$12=2,(DATA!D556-Stats_DATA!E$2)/Stats_DATA!E$3,IF(Stats_DATA!E$12=3,(DATA!D556-Stats_DATA!E$6)/(Stats_DATA!E$10-Stats_DATA!E$6),"ERROR")))</f>
        <v>-0.389688496682776</v>
      </c>
      <c r="E556" s="0" t="n">
        <f aca="false">IF(Stats_DATA!F$12=1,DATA!E556,IF(Stats_DATA!F$12=2,(DATA!E556-Stats_DATA!F$2)/Stats_DATA!F$3,IF(Stats_DATA!F$12=3,(DATA!E556-Stats_DATA!F$6)/(Stats_DATA!F$10-Stats_DATA!F$6),"ERROR")))</f>
        <v>-0.399498320847799</v>
      </c>
      <c r="F556" s="0" t="n">
        <f aca="false">IF(Stats_DATA!G$12=1,DATA!F556,IF(Stats_DATA!G$12=2,(DATA!F556-Stats_DATA!G$2)/Stats_DATA!G$3,IF(Stats_DATA!G$12=3,(DATA!F556-Stats_DATA!G$6)/(Stats_DATA!G$10-Stats_DATA!G$6),"ERROR")))</f>
        <v>-1.07580655174418</v>
      </c>
      <c r="G556" s="0" t="n">
        <f aca="false">IF(Stats_DATA!H$12=1,DATA!G556,IF(Stats_DATA!H$12=2,(DATA!G556-Stats_DATA!H$2)/Stats_DATA!H$3,IF(Stats_DATA!H$12=3,(DATA!G556-Stats_DATA!H$6)/(Stats_DATA!H$10-Stats_DATA!H$6),"ERROR")))</f>
        <v>-0.872913780448426</v>
      </c>
      <c r="H556" s="0" t="n">
        <f aca="false">IF(Stats_DATA!I$12=1,DATA!H556,IF(Stats_DATA!I$12=2,(DATA!H556-Stats_DATA!I$2)/Stats_DATA!I$3,IF(Stats_DATA!I$12=3,(DATA!H556-Stats_DATA!I$6)/(Stats_DATA!I$10-Stats_DATA!I$6),"ERROR")))</f>
        <v>-0.336796039182727</v>
      </c>
      <c r="I556" s="0" t="n">
        <f aca="false">IF(Stats_DATA!J$12=1,DATA!I556,IF(Stats_DATA!J$12=2,(DATA!I556-Stats_DATA!J$2)/Stats_DATA!J$3,IF(Stats_DATA!J$12=3,(DATA!I556-Stats_DATA!J$6)/(Stats_DATA!J$10-Stats_DATA!J$6),"ERROR")))</f>
        <v>-0.656888585423766</v>
      </c>
      <c r="J556" s="0" t="n">
        <f aca="false">IF(Stats_DATA!K$12=1,DATA!J556,IF(Stats_DATA!K$12=2,(DATA!J556-Stats_DATA!K$2)/Stats_DATA!K$3,IF(Stats_DATA!K$12=3,(DATA!J556-Stats_DATA!K$6)/(Stats_DATA!K$10-Stats_DATA!K$6),"ERROR")))</f>
        <v>-0.895951369883724</v>
      </c>
      <c r="K556" s="0" t="n">
        <f aca="false">IF(Stats_DATA!L$12=1,DATA!K556,IF(Stats_DATA!L$12=2,(DATA!K556-Stats_DATA!L$2)/Stats_DATA!L$3,IF(Stats_DATA!L$12=3,(DATA!K556-Stats_DATA!L$6)/(Stats_DATA!L$10-Stats_DATA!L$6),"ERROR")))</f>
        <v>-0.809818136513958</v>
      </c>
      <c r="L556" s="0" t="n">
        <f aca="false">IF(Stats_DATA!M$12=1,DATA!L556,IF(Stats_DATA!M$12=2,(DATA!L556-Stats_DATA!M$2)/Stats_DATA!M$3,IF(Stats_DATA!M$12=3,(DATA!L556-Stats_DATA!M$6)/(Stats_DATA!M$10-Stats_DATA!M$6),"ERROR")))</f>
        <v>-0.698028013912783</v>
      </c>
      <c r="M556" s="0" t="n">
        <f aca="false">IF(Stats_DATA!N$12=1,DATA!M556,IF(Stats_DATA!N$12=2,(DATA!M556-Stats_DATA!N$2)/Stats_DATA!N$3,IF(Stats_DATA!N$12=3,(DATA!M556-Stats_DATA!N$6)/(Stats_DATA!N$10-Stats_DATA!N$6),"ERROR")))</f>
        <v>0.259488788240347</v>
      </c>
      <c r="N556" s="0" t="n">
        <f aca="false">IF(Stats_DATA!O$12=1,DATA!N556,IF(Stats_DATA!O$12=2,(DATA!N556-Stats_DATA!O$2)/Stats_DATA!O$3,IF(Stats_DATA!O$12=3,(DATA!N556-Stats_DATA!O$6)/(Stats_DATA!O$10-Stats_DATA!O$6),"ERROR")))</f>
        <v>-0.674657444565679</v>
      </c>
      <c r="O556" s="0" t="n">
        <f aca="false">IF(Stats_DATA!P$12=1,DATA!O556,IF(Stats_DATA!P$12=2,(DATA!O556-Stats_DATA!P$2)/Stats_DATA!P$3,IF(Stats_DATA!P$12=3,(DATA!O556-Stats_DATA!P$6)/(Stats_DATA!P$10-Stats_DATA!P$6),"ERROR")))</f>
        <v>-0.516741250702407</v>
      </c>
      <c r="P556" s="0" t="n">
        <f aca="false">IF(Stats_DATA!Q$12=1,DATA!P556,IF(Stats_DATA!Q$12=2,(DATA!P556-Stats_DATA!Q$2)/Stats_DATA!Q$3,IF(Stats_DATA!Q$12=3,(DATA!P556-Stats_DATA!Q$6)/(Stats_DATA!Q$10-Stats_DATA!Q$6),"ERROR")))</f>
        <v>0.45662377886672</v>
      </c>
      <c r="Q556" s="0" t="n">
        <f aca="false">IF(Stats_DATA!R$12=1,DATA!Q556,IF(Stats_DATA!R$12=2,(DATA!Q556-Stats_DATA!R$2)/Stats_DATA!R$3,IF(Stats_DATA!R$12=3,(DATA!Q556-Stats_DATA!R$6)/(Stats_DATA!R$10-Stats_DATA!R$6),"ERROR")))</f>
        <v>-0.220465674833249</v>
      </c>
      <c r="R556" s="0" t="n">
        <f aca="false">IF(Stats_DATA!S$12=1,DATA!R556,IF(Stats_DATA!S$12=2,(DATA!R556-Stats_DATA!S$2)/Stats_DATA!S$3,IF(Stats_DATA!S$12=3,(DATA!R556-Stats_DATA!S$6)/(Stats_DATA!S$10-Stats_DATA!S$6),"ERROR")))</f>
        <v>0.234753511379537</v>
      </c>
      <c r="S556" s="0" t="n">
        <f aca="false">IF(Stats_DATA!T$12=1,DATA!S556,IF(Stats_DATA!T$12=2,(DATA!S556-Stats_DATA!T$2)/Stats_DATA!T$3,IF(Stats_DATA!T$12=3,(DATA!S556-Stats_DATA!T$6)/(Stats_DATA!T$10-Stats_DATA!T$6),"ERROR")))</f>
        <v>-0.676814274349345</v>
      </c>
      <c r="T556" s="0" t="n">
        <f aca="false">IF(Stats_DATA!U$12=1,DATA!T556,IF(Stats_DATA!U$12=2,(DATA!T556-Stats_DATA!U$2)/Stats_DATA!U$3,IF(Stats_DATA!U$12=3,(DATA!T556-Stats_DATA!U$6)/(Stats_DATA!U$10-Stats_DATA!U$6),"ERROR")))</f>
        <v>-0.434567785546134</v>
      </c>
      <c r="U556" s="0" t="n">
        <f aca="false">IF(Stats_DATA!V$12=1,DATA!U556,IF(Stats_DATA!V$12=2,(DATA!U556-Stats_DATA!V$2)/Stats_DATA!V$3,IF(Stats_DATA!V$12=3,(DATA!U556-Stats_DATA!V$6)/(Stats_DATA!V$10-Stats_DATA!V$6),"ERROR")))</f>
        <v>-0.375614969815295</v>
      </c>
      <c r="V556" s="0" t="n">
        <f aca="false">IF(Stats_DATA!W$12=1,DATA!V556,IF(Stats_DATA!W$12=2,(DATA!V556-Stats_DATA!W$2)/Stats_DATA!W$3,IF(Stats_DATA!W$12=3,(DATA!V556-Stats_DATA!W$6)/(Stats_DATA!W$10-Stats_DATA!W$6),"ERROR")))</f>
        <v>-0.492255511558221</v>
      </c>
      <c r="W556" s="0" t="n">
        <f aca="false">IF(Stats_DATA!X$12=1,DATA!W556,IF(Stats_DATA!X$12=2,(DATA!W556-Stats_DATA!X$2)/Stats_DATA!X$3,IF(Stats_DATA!X$12=3,(DATA!W556-Stats_DATA!X$6)/(Stats_DATA!X$10-Stats_DATA!X$6),"ERROR")))</f>
        <v>1.6372201457497</v>
      </c>
      <c r="X556" s="0" t="n">
        <f aca="false">IF(Stats_DATA!Y$12=1,DATA!X556,IF(Stats_DATA!Y$12=2,(DATA!X556-Stats_DATA!Y$2)/Stats_DATA!Y$3,IF(Stats_DATA!Y$12=3,(DATA!X556-Stats_DATA!Y$6)/(Stats_DATA!Y$10-Stats_DATA!Y$6),"ERROR")))</f>
        <v>-0.548208897597404</v>
      </c>
      <c r="Y556" s="0" t="n">
        <f aca="false">IF(Stats_DATA!Z$12=1,DATA!Y556,IF(Stats_DATA!Z$12=2,(DATA!Y556-Stats_DATA!Z$2)/Stats_DATA!Z$3,IF(Stats_DATA!Z$12=3,(DATA!Y556-Stats_DATA!Z$6)/(Stats_DATA!Z$10-Stats_DATA!Z$6),"ERROR")))</f>
        <v>-0.50035940888215</v>
      </c>
      <c r="Z556" s="0" t="n">
        <f aca="false">IF(Stats_DATA!AA$12=1,DATA!Z556,IF(Stats_DATA!AA$12=2,(DATA!Z556-Stats_DATA!AA$2)/Stats_DATA!AA$3,IF(Stats_DATA!AA$12=3,(DATA!Z556-Stats_DATA!AA$6)/(Stats_DATA!AA$10-Stats_DATA!AA$6),"ERROR")))</f>
        <v>-0.423458838005082</v>
      </c>
      <c r="AA556" s="0" t="n">
        <f aca="false">IF(Stats_DATA!AB$12=1,DATA!AA556,IF(Stats_DATA!AB$12=2,(DATA!AA556-Stats_DATA!AB$2)/Stats_DATA!AB$3,IF(Stats_DATA!AB$12=3,(DATA!AA556-Stats_DATA!AB$6)/(Stats_DATA!AB$10-Stats_DATA!AB$6),"ERROR")))</f>
        <v>-0.586418602408973</v>
      </c>
      <c r="AB556" s="0" t="n">
        <f aca="false">IF(Stats_DATA!AC$12=1,DATA!AB556,IF(Stats_DATA!AC$12=2,(DATA!AB556-Stats_DATA!AC$2)/Stats_DATA!AC$3,IF(Stats_DATA!AC$12=3,(DATA!AB556-Stats_DATA!AC$6)/(Stats_DATA!AC$10-Stats_DATA!AC$6),"ERROR")))</f>
        <v>-0.135595354584721</v>
      </c>
      <c r="AC556" s="0" t="n">
        <f aca="false">IF(Stats_DATA!AD$12=1,DATA!AC556,IF(Stats_DATA!AD$12=2,(DATA!AC556-Stats_DATA!AD$2)/Stats_DATA!AD$3,IF(Stats_DATA!AD$12=3,(DATA!AC556-Stats_DATA!AD$6)/(Stats_DATA!AD$10-Stats_DATA!AD$6),"ERROR")))</f>
        <v>-0.755734883236758</v>
      </c>
      <c r="AD556" s="0" t="n">
        <f aca="false">IF(Stats_DATA!AE$12=1,DATA!AD556,IF(Stats_DATA!AE$12=2,(DATA!AD556-Stats_DATA!AE$2)/Stats_DATA!AE$3,IF(Stats_DATA!AE$12=3,(DATA!AD556-Stats_DATA!AE$6)/(Stats_DATA!AE$10-Stats_DATA!AE$6),"ERROR")))</f>
        <v>-0.854658729087932</v>
      </c>
      <c r="AE556" s="0" t="n">
        <f aca="false">IF(Stats_DATA!AF$12=1,DATA!AE556,IF(Stats_DATA!AF$12=2,(DATA!AE556-Stats_DATA!AF$2)/Stats_DATA!AF$3,IF(Stats_DATA!AF$12=3,(DATA!AE556-Stats_DATA!AF$6)/(Stats_DATA!AF$10-Stats_DATA!AF$6),"ERROR")))</f>
        <v>-0.638151077693025</v>
      </c>
    </row>
    <row r="557" customFormat="false" ht="12.8" hidden="false" customHeight="false" outlineLevel="0" collapsed="false">
      <c r="A557" s="0" t="n">
        <f aca="false">IF(Stats_DATA!B$12=1,DATA!A557,IF(Stats_DATA!B$12=2,(DATA!A557-Stats_DATA!B$2)/Stats_DATA!B$3,IF(Stats_DATA!B$12=3,(DATA!A557-Stats_DATA!B$6)/(Stats_DATA!B$10-Stats_DATA!B$6),"ERROR")))</f>
        <v>0</v>
      </c>
      <c r="B557" s="0" t="n">
        <f aca="false">IF(Stats_DATA!C$12=1,DATA!B557,IF(Stats_DATA!C$12=2,(DATA!B557-Stats_DATA!C$2)/Stats_DATA!C$3,IF(Stats_DATA!C$12=3,(DATA!B557-Stats_DATA!C$6)/(Stats_DATA!C$10-Stats_DATA!C$6),"ERROR")))</f>
        <v>-1.08888722294441</v>
      </c>
      <c r="C557" s="0" t="n">
        <f aca="false">IF(Stats_DATA!D$12=1,DATA!C557,IF(Stats_DATA!D$12=2,(DATA!C557-Stats_DATA!D$2)/Stats_DATA!D$3,IF(Stats_DATA!D$12=3,(DATA!C557-Stats_DATA!D$6)/(Stats_DATA!D$10-Stats_DATA!D$6),"ERROR")))</f>
        <v>1.934499488572</v>
      </c>
      <c r="D557" s="0" t="n">
        <f aca="false">IF(Stats_DATA!E$12=1,DATA!D557,IF(Stats_DATA!E$12=2,(DATA!D557-Stats_DATA!E$2)/Stats_DATA!E$3,IF(Stats_DATA!E$12=3,(DATA!D557-Stats_DATA!E$6)/(Stats_DATA!E$10-Stats_DATA!E$6),"ERROR")))</f>
        <v>-1.08231013267473</v>
      </c>
      <c r="E557" s="0" t="n">
        <f aca="false">IF(Stats_DATA!F$12=1,DATA!E557,IF(Stats_DATA!F$12=2,(DATA!E557-Stats_DATA!F$2)/Stats_DATA!F$3,IF(Stats_DATA!F$12=3,(DATA!E557-Stats_DATA!F$6)/(Stats_DATA!F$10-Stats_DATA!F$6),"ERROR")))</f>
        <v>-0.947643405128936</v>
      </c>
      <c r="F557" s="0" t="n">
        <f aca="false">IF(Stats_DATA!G$12=1,DATA!F557,IF(Stats_DATA!G$12=2,(DATA!F557-Stats_DATA!G$2)/Stats_DATA!G$3,IF(Stats_DATA!G$12=3,(DATA!F557-Stats_DATA!G$6)/(Stats_DATA!G$10-Stats_DATA!G$6),"ERROR")))</f>
        <v>-0.430903439996776</v>
      </c>
      <c r="G557" s="0" t="n">
        <f aca="false">IF(Stats_DATA!H$12=1,DATA!G557,IF(Stats_DATA!H$12=2,(DATA!G557-Stats_DATA!H$2)/Stats_DATA!H$3,IF(Stats_DATA!H$12=3,(DATA!G557-Stats_DATA!H$6)/(Stats_DATA!H$10-Stats_DATA!H$6),"ERROR")))</f>
        <v>-0.525649204274689</v>
      </c>
      <c r="H557" s="0" t="n">
        <f aca="false">IF(Stats_DATA!I$12=1,DATA!H557,IF(Stats_DATA!I$12=2,(DATA!H557-Stats_DATA!I$2)/Stats_DATA!I$3,IF(Stats_DATA!I$12=3,(DATA!H557-Stats_DATA!I$6)/(Stats_DATA!I$10-Stats_DATA!I$6),"ERROR")))</f>
        <v>-0.361382149357449</v>
      </c>
      <c r="I557" s="0" t="n">
        <f aca="false">IF(Stats_DATA!J$12=1,DATA!I557,IF(Stats_DATA!J$12=2,(DATA!I557-Stats_DATA!J$2)/Stats_DATA!J$3,IF(Stats_DATA!J$12=3,(DATA!I557-Stats_DATA!J$6)/(Stats_DATA!J$10-Stats_DATA!J$6),"ERROR")))</f>
        <v>-0.555091925556746</v>
      </c>
      <c r="J557" s="0" t="n">
        <f aca="false">IF(Stats_DATA!K$12=1,DATA!J557,IF(Stats_DATA!K$12=2,(DATA!J557-Stats_DATA!K$2)/Stats_DATA!K$3,IF(Stats_DATA!K$12=3,(DATA!J557-Stats_DATA!K$6)/(Stats_DATA!K$10-Stats_DATA!K$6),"ERROR")))</f>
        <v>-0.797462557906338</v>
      </c>
      <c r="K557" s="0" t="n">
        <f aca="false">IF(Stats_DATA!L$12=1,DATA!K557,IF(Stats_DATA!L$12=2,(DATA!K557-Stats_DATA!L$2)/Stats_DATA!L$3,IF(Stats_DATA!L$12=3,(DATA!K557-Stats_DATA!L$6)/(Stats_DATA!L$10-Stats_DATA!L$6),"ERROR")))</f>
        <v>-0.216364213308036</v>
      </c>
      <c r="L557" s="0" t="n">
        <f aca="false">IF(Stats_DATA!M$12=1,DATA!L557,IF(Stats_DATA!M$12=2,(DATA!L557-Stats_DATA!M$2)/Stats_DATA!M$3,IF(Stats_DATA!M$12=3,(DATA!L557-Stats_DATA!M$6)/(Stats_DATA!M$10-Stats_DATA!M$6),"ERROR")))</f>
        <v>-0.668097906086051</v>
      </c>
      <c r="M557" s="0" t="n">
        <f aca="false">IF(Stats_DATA!N$12=1,DATA!M557,IF(Stats_DATA!N$12=2,(DATA!M557-Stats_DATA!N$2)/Stats_DATA!N$3,IF(Stats_DATA!N$12=3,(DATA!M557-Stats_DATA!N$6)/(Stats_DATA!N$10-Stats_DATA!N$6),"ERROR")))</f>
        <v>1.85289504440604</v>
      </c>
      <c r="N557" s="0" t="n">
        <f aca="false">IF(Stats_DATA!O$12=1,DATA!N557,IF(Stats_DATA!O$12=2,(DATA!N557-Stats_DATA!O$2)/Stats_DATA!O$3,IF(Stats_DATA!O$12=3,(DATA!N557-Stats_DATA!O$6)/(Stats_DATA!O$10-Stats_DATA!O$6),"ERROR")))</f>
        <v>-0.7068061467906</v>
      </c>
      <c r="O557" s="0" t="n">
        <f aca="false">IF(Stats_DATA!P$12=1,DATA!O557,IF(Stats_DATA!P$12=2,(DATA!O557-Stats_DATA!P$2)/Stats_DATA!P$3,IF(Stats_DATA!P$12=3,(DATA!O557-Stats_DATA!P$6)/(Stats_DATA!P$10-Stats_DATA!P$6),"ERROR")))</f>
        <v>-0.568839461614882</v>
      </c>
      <c r="P557" s="0" t="n">
        <f aca="false">IF(Stats_DATA!Q$12=1,DATA!P557,IF(Stats_DATA!Q$12=2,(DATA!P557-Stats_DATA!Q$2)/Stats_DATA!Q$3,IF(Stats_DATA!Q$12=3,(DATA!P557-Stats_DATA!Q$6)/(Stats_DATA!Q$10-Stats_DATA!Q$6),"ERROR")))</f>
        <v>1.66827349022478</v>
      </c>
      <c r="Q557" s="0" t="n">
        <f aca="false">IF(Stats_DATA!R$12=1,DATA!Q557,IF(Stats_DATA!R$12=2,(DATA!Q557-Stats_DATA!R$2)/Stats_DATA!R$3,IF(Stats_DATA!R$12=3,(DATA!Q557-Stats_DATA!R$6)/(Stats_DATA!R$10-Stats_DATA!R$6),"ERROR")))</f>
        <v>0.105083890757751</v>
      </c>
      <c r="R557" s="0" t="n">
        <f aca="false">IF(Stats_DATA!S$12=1,DATA!R557,IF(Stats_DATA!S$12=2,(DATA!R557-Stats_DATA!S$2)/Stats_DATA!S$3,IF(Stats_DATA!S$12=3,(DATA!R557-Stats_DATA!S$6)/(Stats_DATA!S$10-Stats_DATA!S$6),"ERROR")))</f>
        <v>0.534892048938223</v>
      </c>
      <c r="S557" s="0" t="n">
        <f aca="false">IF(Stats_DATA!T$12=1,DATA!S557,IF(Stats_DATA!T$12=2,(DATA!S557-Stats_DATA!T$2)/Stats_DATA!T$3,IF(Stats_DATA!T$12=3,(DATA!S557-Stats_DATA!T$6)/(Stats_DATA!T$10-Stats_DATA!T$6),"ERROR")))</f>
        <v>0.87740886599058</v>
      </c>
      <c r="T557" s="0" t="n">
        <f aca="false">IF(Stats_DATA!U$12=1,DATA!T557,IF(Stats_DATA!U$12=2,(DATA!T557-Stats_DATA!U$2)/Stats_DATA!U$3,IF(Stats_DATA!U$12=3,(DATA!T557-Stats_DATA!U$6)/(Stats_DATA!U$10-Stats_DATA!U$6),"ERROR")))</f>
        <v>-0.255529135414819</v>
      </c>
      <c r="U557" s="0" t="n">
        <f aca="false">IF(Stats_DATA!V$12=1,DATA!U557,IF(Stats_DATA!V$12=2,(DATA!U557-Stats_DATA!V$2)/Stats_DATA!V$3,IF(Stats_DATA!V$12=3,(DATA!U557-Stats_DATA!V$6)/(Stats_DATA!V$10-Stats_DATA!V$6),"ERROR")))</f>
        <v>0.431997534376458</v>
      </c>
      <c r="V557" s="0" t="n">
        <f aca="false">IF(Stats_DATA!W$12=1,DATA!V557,IF(Stats_DATA!W$12=2,(DATA!V557-Stats_DATA!W$2)/Stats_DATA!W$3,IF(Stats_DATA!W$12=3,(DATA!V557-Stats_DATA!W$6)/(Stats_DATA!W$10-Stats_DATA!W$6),"ERROR")))</f>
        <v>-1.12330197369344</v>
      </c>
      <c r="W557" s="0" t="n">
        <f aca="false">IF(Stats_DATA!X$12=1,DATA!W557,IF(Stats_DATA!X$12=2,(DATA!W557-Stats_DATA!X$2)/Stats_DATA!X$3,IF(Stats_DATA!X$12=3,(DATA!W557-Stats_DATA!X$6)/(Stats_DATA!X$10-Stats_DATA!X$6),"ERROR")))</f>
        <v>1.50217862114961</v>
      </c>
      <c r="X557" s="0" t="n">
        <f aca="false">IF(Stats_DATA!Y$12=1,DATA!X557,IF(Stats_DATA!Y$12=2,(DATA!X557-Stats_DATA!Y$2)/Stats_DATA!Y$3,IF(Stats_DATA!Y$12=3,(DATA!X557-Stats_DATA!Y$6)/(Stats_DATA!Y$10-Stats_DATA!Y$6),"ERROR")))</f>
        <v>-1.1216774121436</v>
      </c>
      <c r="Y557" s="0" t="n">
        <f aca="false">IF(Stats_DATA!Z$12=1,DATA!Y557,IF(Stats_DATA!Z$12=2,(DATA!Y557-Stats_DATA!Z$2)/Stats_DATA!Z$3,IF(Stats_DATA!Z$12=3,(DATA!Y557-Stats_DATA!Z$6)/(Stats_DATA!Z$10-Stats_DATA!Z$6),"ERROR")))</f>
        <v>-0.918550461359526</v>
      </c>
      <c r="Z557" s="0" t="n">
        <f aca="false">IF(Stats_DATA!AA$12=1,DATA!Z557,IF(Stats_DATA!AA$12=2,(DATA!Z557-Stats_DATA!AA$2)/Stats_DATA!AA$3,IF(Stats_DATA!AA$12=3,(DATA!Z557-Stats_DATA!AA$6)/(Stats_DATA!AA$10-Stats_DATA!AA$6),"ERROR")))</f>
        <v>0.264159624385742</v>
      </c>
      <c r="AA557" s="0" t="n">
        <f aca="false">IF(Stats_DATA!AB$12=1,DATA!AA557,IF(Stats_DATA!AB$12=2,(DATA!AA557-Stats_DATA!AB$2)/Stats_DATA!AB$3,IF(Stats_DATA!AB$12=3,(DATA!AA557-Stats_DATA!AB$6)/(Stats_DATA!AB$10-Stats_DATA!AB$6),"ERROR")))</f>
        <v>-0.529216359864116</v>
      </c>
      <c r="AB557" s="0" t="n">
        <f aca="false">IF(Stats_DATA!AC$12=1,DATA!AB557,IF(Stats_DATA!AC$12=2,(DATA!AB557-Stats_DATA!AC$2)/Stats_DATA!AC$3,IF(Stats_DATA!AC$12=3,(DATA!AB557-Stats_DATA!AC$6)/(Stats_DATA!AC$10-Stats_DATA!AC$6),"ERROR")))</f>
        <v>-0.346021484621134</v>
      </c>
      <c r="AC557" s="0" t="n">
        <f aca="false">IF(Stats_DATA!AD$12=1,DATA!AC557,IF(Stats_DATA!AD$12=2,(DATA!AC557-Stats_DATA!AD$2)/Stats_DATA!AD$3,IF(Stats_DATA!AD$12=3,(DATA!AC557-Stats_DATA!AD$6)/(Stats_DATA!AD$10-Stats_DATA!AD$6),"ERROR")))</f>
        <v>-0.355018895934817</v>
      </c>
      <c r="AD557" s="0" t="n">
        <f aca="false">IF(Stats_DATA!AE$12=1,DATA!AD557,IF(Stats_DATA!AE$12=2,(DATA!AD557-Stats_DATA!AE$2)/Stats_DATA!AE$3,IF(Stats_DATA!AE$12=3,(DATA!AD557-Stats_DATA!AE$6)/(Stats_DATA!AE$10-Stats_DATA!AE$6),"ERROR")))</f>
        <v>-1.09064705350328</v>
      </c>
      <c r="AE557" s="0" t="n">
        <f aca="false">IF(Stats_DATA!AF$12=1,DATA!AE557,IF(Stats_DATA!AF$12=2,(DATA!AE557-Stats_DATA!AF$2)/Stats_DATA!AF$3,IF(Stats_DATA!AF$12=3,(DATA!AE557-Stats_DATA!AF$6)/(Stats_DATA!AF$10-Stats_DATA!AF$6),"ERROR")))</f>
        <v>-0.0617795640607076</v>
      </c>
    </row>
    <row r="558" customFormat="false" ht="12.8" hidden="false" customHeight="false" outlineLevel="0" collapsed="false">
      <c r="A558" s="0" t="n">
        <f aca="false">IF(Stats_DATA!B$12=1,DATA!A558,IF(Stats_DATA!B$12=2,(DATA!A558-Stats_DATA!B$2)/Stats_DATA!B$3,IF(Stats_DATA!B$12=3,(DATA!A558-Stats_DATA!B$6)/(Stats_DATA!B$10-Stats_DATA!B$6),"ERROR")))</f>
        <v>0</v>
      </c>
      <c r="B558" s="0" t="n">
        <f aca="false">IF(Stats_DATA!C$12=1,DATA!B558,IF(Stats_DATA!C$12=2,(DATA!B558-Stats_DATA!C$2)/Stats_DATA!C$3,IF(Stats_DATA!C$12=3,(DATA!B558-Stats_DATA!C$6)/(Stats_DATA!C$10-Stats_DATA!C$6),"ERROR")))</f>
        <v>-1.12577660967283</v>
      </c>
      <c r="C558" s="0" t="n">
        <f aca="false">IF(Stats_DATA!D$12=1,DATA!C558,IF(Stats_DATA!D$12=2,(DATA!C558-Stats_DATA!D$2)/Stats_DATA!D$3,IF(Stats_DATA!D$12=3,(DATA!C558-Stats_DATA!D$6)/(Stats_DATA!D$10-Stats_DATA!D$6),"ERROR")))</f>
        <v>0.0698323636533809</v>
      </c>
      <c r="D558" s="0" t="n">
        <f aca="false">IF(Stats_DATA!E$12=1,DATA!D558,IF(Stats_DATA!E$12=2,(DATA!D558-Stats_DATA!E$2)/Stats_DATA!E$3,IF(Stats_DATA!E$12=3,(DATA!D558-Stats_DATA!E$6)/(Stats_DATA!E$10-Stats_DATA!E$6),"ERROR")))</f>
        <v>-1.1209948823974</v>
      </c>
      <c r="E558" s="0" t="n">
        <f aca="false">IF(Stats_DATA!F$12=1,DATA!E558,IF(Stats_DATA!F$12=2,(DATA!E558-Stats_DATA!F$2)/Stats_DATA!F$3,IF(Stats_DATA!F$12=3,(DATA!E558-Stats_DATA!F$6)/(Stats_DATA!F$10-Stats_DATA!F$6),"ERROR")))</f>
        <v>-0.975206947469667</v>
      </c>
      <c r="F558" s="0" t="n">
        <f aca="false">IF(Stats_DATA!G$12=1,DATA!F558,IF(Stats_DATA!G$12=2,(DATA!F558-Stats_DATA!G$2)/Stats_DATA!G$3,IF(Stats_DATA!G$12=3,(DATA!F558-Stats_DATA!G$6)/(Stats_DATA!G$10-Stats_DATA!G$6),"ERROR")))</f>
        <v>0.280125349140389</v>
      </c>
      <c r="G558" s="0" t="n">
        <f aca="false">IF(Stats_DATA!H$12=1,DATA!G558,IF(Stats_DATA!H$12=2,(DATA!G558-Stats_DATA!H$2)/Stats_DATA!H$3,IF(Stats_DATA!H$12=3,(DATA!G558-Stats_DATA!H$6)/(Stats_DATA!H$10-Stats_DATA!H$6),"ERROR")))</f>
        <v>-0.554808825174774</v>
      </c>
      <c r="H558" s="0" t="n">
        <f aca="false">IF(Stats_DATA!I$12=1,DATA!H558,IF(Stats_DATA!I$12=2,(DATA!H558-Stats_DATA!I$2)/Stats_DATA!I$3,IF(Stats_DATA!I$12=3,(DATA!H558-Stats_DATA!I$6)/(Stats_DATA!I$10-Stats_DATA!I$6),"ERROR")))</f>
        <v>-1.05085946861948</v>
      </c>
      <c r="I558" s="0" t="n">
        <f aca="false">IF(Stats_DATA!J$12=1,DATA!I558,IF(Stats_DATA!J$12=2,(DATA!I558-Stats_DATA!J$2)/Stats_DATA!J$3,IF(Stats_DATA!J$12=3,(DATA!I558-Stats_DATA!J$6)/(Stats_DATA!J$10-Stats_DATA!J$6),"ERROR")))</f>
        <v>-0.973102513668914</v>
      </c>
      <c r="J558" s="0" t="n">
        <f aca="false">IF(Stats_DATA!K$12=1,DATA!J558,IF(Stats_DATA!K$12=2,(DATA!J558-Stats_DATA!K$2)/Stats_DATA!K$3,IF(Stats_DATA!K$12=3,(DATA!J558-Stats_DATA!K$6)/(Stats_DATA!K$10-Stats_DATA!K$6),"ERROR")))</f>
        <v>-0.0752112700721694</v>
      </c>
      <c r="K558" s="0" t="n">
        <f aca="false">IF(Stats_DATA!L$12=1,DATA!K558,IF(Stats_DATA!L$12=2,(DATA!K558-Stats_DATA!L$2)/Stats_DATA!L$3,IF(Stats_DATA!L$12=3,(DATA!K558-Stats_DATA!L$6)/(Stats_DATA!L$10-Stats_DATA!L$6),"ERROR")))</f>
        <v>0.072572780329215</v>
      </c>
      <c r="L558" s="0" t="n">
        <f aca="false">IF(Stats_DATA!M$12=1,DATA!L558,IF(Stats_DATA!M$12=2,(DATA!L558-Stats_DATA!M$2)/Stats_DATA!M$3,IF(Stats_DATA!M$12=3,(DATA!L558-Stats_DATA!M$6)/(Stats_DATA!M$10-Stats_DATA!M$6),"ERROR")))</f>
        <v>-0.580831808567144</v>
      </c>
      <c r="M558" s="0" t="n">
        <f aca="false">IF(Stats_DATA!N$12=1,DATA!M558,IF(Stats_DATA!N$12=2,(DATA!M558-Stats_DATA!N$2)/Stats_DATA!N$3,IF(Stats_DATA!N$12=3,(DATA!M558-Stats_DATA!N$6)/(Stats_DATA!N$10-Stats_DATA!N$6),"ERROR")))</f>
        <v>1.5827954628717</v>
      </c>
      <c r="N558" s="0" t="n">
        <f aca="false">IF(Stats_DATA!O$12=1,DATA!N558,IF(Stats_DATA!O$12=2,(DATA!N558-Stats_DATA!O$2)/Stats_DATA!O$3,IF(Stats_DATA!O$12=3,(DATA!N558-Stats_DATA!O$6)/(Stats_DATA!O$10-Stats_DATA!O$6),"ERROR")))</f>
        <v>-0.602446513414318</v>
      </c>
      <c r="O558" s="0" t="n">
        <f aca="false">IF(Stats_DATA!P$12=1,DATA!O558,IF(Stats_DATA!P$12=2,(DATA!O558-Stats_DATA!P$2)/Stats_DATA!P$3,IF(Stats_DATA!P$12=3,(DATA!O558-Stats_DATA!P$6)/(Stats_DATA!P$10-Stats_DATA!P$6),"ERROR")))</f>
        <v>-0.517400721726616</v>
      </c>
      <c r="P558" s="0" t="n">
        <f aca="false">IF(Stats_DATA!Q$12=1,DATA!P558,IF(Stats_DATA!Q$12=2,(DATA!P558-Stats_DATA!Q$2)/Stats_DATA!Q$3,IF(Stats_DATA!Q$12=3,(DATA!P558-Stats_DATA!Q$6)/(Stats_DATA!Q$10-Stats_DATA!Q$6),"ERROR")))</f>
        <v>1.95469975514175</v>
      </c>
      <c r="Q558" s="0" t="n">
        <f aca="false">IF(Stats_DATA!R$12=1,DATA!Q558,IF(Stats_DATA!R$12=2,(DATA!Q558-Stats_DATA!R$2)/Stats_DATA!R$3,IF(Stats_DATA!R$12=3,(DATA!Q558-Stats_DATA!R$6)/(Stats_DATA!R$10-Stats_DATA!R$6),"ERROR")))</f>
        <v>-0.181935794857642</v>
      </c>
      <c r="R558" s="0" t="n">
        <f aca="false">IF(Stats_DATA!S$12=1,DATA!R558,IF(Stats_DATA!S$12=2,(DATA!R558-Stats_DATA!S$2)/Stats_DATA!S$3,IF(Stats_DATA!S$12=3,(DATA!R558-Stats_DATA!S$6)/(Stats_DATA!S$10-Stats_DATA!S$6),"ERROR")))</f>
        <v>-0.918295267678698</v>
      </c>
      <c r="S558" s="0" t="n">
        <f aca="false">IF(Stats_DATA!T$12=1,DATA!S558,IF(Stats_DATA!T$12=2,(DATA!S558-Stats_DATA!T$2)/Stats_DATA!T$3,IF(Stats_DATA!T$12=3,(DATA!S558-Stats_DATA!T$6)/(Stats_DATA!T$10-Stats_DATA!T$6),"ERROR")))</f>
        <v>-0.764006354589479</v>
      </c>
      <c r="T558" s="0" t="n">
        <f aca="false">IF(Stats_DATA!U$12=1,DATA!T558,IF(Stats_DATA!U$12=2,(DATA!T558-Stats_DATA!U$2)/Stats_DATA!U$3,IF(Stats_DATA!U$12=3,(DATA!T558-Stats_DATA!U$6)/(Stats_DATA!U$10-Stats_DATA!U$6),"ERROR")))</f>
        <v>0.626357188542807</v>
      </c>
      <c r="U558" s="0" t="n">
        <f aca="false">IF(Stats_DATA!V$12=1,DATA!U558,IF(Stats_DATA!V$12=2,(DATA!U558-Stats_DATA!V$2)/Stats_DATA!V$3,IF(Stats_DATA!V$12=3,(DATA!U558-Stats_DATA!V$6)/(Stats_DATA!V$10-Stats_DATA!V$6),"ERROR")))</f>
        <v>-0.573266509212715</v>
      </c>
      <c r="V558" s="0" t="n">
        <f aca="false">IF(Stats_DATA!W$12=1,DATA!V558,IF(Stats_DATA!W$12=2,(DATA!V558-Stats_DATA!W$2)/Stats_DATA!W$3,IF(Stats_DATA!W$12=3,(DATA!V558-Stats_DATA!W$6)/(Stats_DATA!W$10-Stats_DATA!W$6),"ERROR")))</f>
        <v>-1.16261306477727</v>
      </c>
      <c r="W558" s="0" t="n">
        <f aca="false">IF(Stats_DATA!X$12=1,DATA!W558,IF(Stats_DATA!X$12=2,(DATA!W558-Stats_DATA!X$2)/Stats_DATA!X$3,IF(Stats_DATA!X$12=3,(DATA!W558-Stats_DATA!X$6)/(Stats_DATA!X$10-Stats_DATA!X$6),"ERROR")))</f>
        <v>-0.455109982391406</v>
      </c>
      <c r="X558" s="0" t="n">
        <f aca="false">IF(Stats_DATA!Y$12=1,DATA!X558,IF(Stats_DATA!Y$12=2,(DATA!X558-Stats_DATA!Y$2)/Stats_DATA!Y$3,IF(Stats_DATA!Y$12=3,(DATA!X558-Stats_DATA!Y$6)/(Stats_DATA!Y$10-Stats_DATA!Y$6),"ERROR")))</f>
        <v>-1.17197122582202</v>
      </c>
      <c r="Y558" s="0" t="n">
        <f aca="false">IF(Stats_DATA!Z$12=1,DATA!Y558,IF(Stats_DATA!Z$12=2,(DATA!Y558-Stats_DATA!Z$2)/Stats_DATA!Z$3,IF(Stats_DATA!Z$12=3,(DATA!Y558-Stats_DATA!Z$6)/(Stats_DATA!Z$10-Stats_DATA!Z$6),"ERROR")))</f>
        <v>-0.936641044478035</v>
      </c>
      <c r="Z558" s="0" t="n">
        <f aca="false">IF(Stats_DATA!AA$12=1,DATA!Z558,IF(Stats_DATA!AA$12=2,(DATA!Z558-Stats_DATA!AA$2)/Stats_DATA!AA$3,IF(Stats_DATA!AA$12=3,(DATA!Z558-Stats_DATA!AA$6)/(Stats_DATA!AA$10-Stats_DATA!AA$6),"ERROR")))</f>
        <v>-0.257028891693927</v>
      </c>
      <c r="AA558" s="0" t="n">
        <f aca="false">IF(Stats_DATA!AB$12=1,DATA!AA558,IF(Stats_DATA!AB$12=2,(DATA!AA558-Stats_DATA!AB$2)/Stats_DATA!AB$3,IF(Stats_DATA!AB$12=3,(DATA!AA558-Stats_DATA!AB$6)/(Stats_DATA!AB$10-Stats_DATA!AB$6),"ERROR")))</f>
        <v>-0.853362400951637</v>
      </c>
      <c r="AB558" s="0" t="n">
        <f aca="false">IF(Stats_DATA!AC$12=1,DATA!AB558,IF(Stats_DATA!AC$12=2,(DATA!AB558-Stats_DATA!AC$2)/Stats_DATA!AC$3,IF(Stats_DATA!AC$12=3,(DATA!AB558-Stats_DATA!AC$6)/(Stats_DATA!AC$10-Stats_DATA!AC$6),"ERROR")))</f>
        <v>-1.2565099447673</v>
      </c>
      <c r="AC558" s="0" t="n">
        <f aca="false">IF(Stats_DATA!AD$12=1,DATA!AC558,IF(Stats_DATA!AD$12=2,(DATA!AC558-Stats_DATA!AD$2)/Stats_DATA!AD$3,IF(Stats_DATA!AD$12=3,(DATA!AC558-Stats_DATA!AD$6)/(Stats_DATA!AD$10-Stats_DATA!AD$6),"ERROR")))</f>
        <v>-1.40396981941503</v>
      </c>
      <c r="AD558" s="0" t="n">
        <f aca="false">IF(Stats_DATA!AE$12=1,DATA!AD558,IF(Stats_DATA!AE$12=2,(DATA!AD558-Stats_DATA!AE$2)/Stats_DATA!AE$3,IF(Stats_DATA!AE$12=3,(DATA!AD558-Stats_DATA!AE$6)/(Stats_DATA!AE$10-Stats_DATA!AE$6),"ERROR")))</f>
        <v>-1.03245815159265</v>
      </c>
      <c r="AE558" s="0" t="n">
        <f aca="false">IF(Stats_DATA!AF$12=1,DATA!AE558,IF(Stats_DATA!AF$12=2,(DATA!AE558-Stats_DATA!AF$2)/Stats_DATA!AF$3,IF(Stats_DATA!AF$12=3,(DATA!AE558-Stats_DATA!AF$6)/(Stats_DATA!AF$10-Stats_DATA!AF$6),"ERROR")))</f>
        <v>-0.914986578957347</v>
      </c>
    </row>
    <row r="559" customFormat="false" ht="12.8" hidden="false" customHeight="false" outlineLevel="0" collapsed="false">
      <c r="A559" s="0" t="n">
        <f aca="false">IF(Stats_DATA!B$12=1,DATA!A559,IF(Stats_DATA!B$12=2,(DATA!A559-Stats_DATA!B$2)/Stats_DATA!B$3,IF(Stats_DATA!B$12=3,(DATA!A559-Stats_DATA!B$6)/(Stats_DATA!B$10-Stats_DATA!B$6),"ERROR")))</f>
        <v>0</v>
      </c>
      <c r="B559" s="0" t="n">
        <f aca="false">IF(Stats_DATA!C$12=1,DATA!B559,IF(Stats_DATA!C$12=2,(DATA!B559-Stats_DATA!C$2)/Stats_DATA!C$3,IF(Stats_DATA!C$12=3,(DATA!B559-Stats_DATA!C$6)/(Stats_DATA!C$10-Stats_DATA!C$6),"ERROR")))</f>
        <v>-1.33491105597169</v>
      </c>
      <c r="C559" s="0" t="n">
        <f aca="false">IF(Stats_DATA!D$12=1,DATA!C559,IF(Stats_DATA!D$12=2,(DATA!C559-Stats_DATA!D$2)/Stats_DATA!D$3,IF(Stats_DATA!D$12=3,(DATA!C559-Stats_DATA!D$6)/(Stats_DATA!D$10-Stats_DATA!D$6),"ERROR")))</f>
        <v>1.99727506509669</v>
      </c>
      <c r="D559" s="0" t="n">
        <f aca="false">IF(Stats_DATA!E$12=1,DATA!D559,IF(Stats_DATA!E$12=2,(DATA!D559-Stats_DATA!E$2)/Stats_DATA!E$3,IF(Stats_DATA!E$12=3,(DATA!D559-Stats_DATA!E$6)/(Stats_DATA!E$10-Stats_DATA!E$6),"ERROR")))</f>
        <v>-1.34610720259205</v>
      </c>
      <c r="E559" s="0" t="n">
        <f aca="false">IF(Stats_DATA!F$12=1,DATA!E559,IF(Stats_DATA!F$12=2,(DATA!E559-Stats_DATA!F$2)/Stats_DATA!F$3,IF(Stats_DATA!F$12=3,(DATA!E559-Stats_DATA!F$6)/(Stats_DATA!F$10-Stats_DATA!F$6),"ERROR")))</f>
        <v>-1.09000768051766</v>
      </c>
      <c r="F559" s="0" t="n">
        <f aca="false">IF(Stats_DATA!G$12=1,DATA!F559,IF(Stats_DATA!G$12=2,(DATA!F559-Stats_DATA!G$2)/Stats_DATA!G$3,IF(Stats_DATA!G$12=3,(DATA!F559-Stats_DATA!G$6)/(Stats_DATA!G$10-Stats_DATA!G$6),"ERROR")))</f>
        <v>-1.07580655174418</v>
      </c>
      <c r="G559" s="0" t="n">
        <f aca="false">IF(Stats_DATA!H$12=1,DATA!G559,IF(Stats_DATA!H$12=2,(DATA!G559-Stats_DATA!H$2)/Stats_DATA!H$3,IF(Stats_DATA!H$12=3,(DATA!G559-Stats_DATA!H$6)/(Stats_DATA!H$10-Stats_DATA!H$6),"ERROR")))</f>
        <v>-1.03442778452487</v>
      </c>
      <c r="H559" s="0" t="n">
        <f aca="false">IF(Stats_DATA!I$12=1,DATA!H559,IF(Stats_DATA!I$12=2,(DATA!H559-Stats_DATA!I$2)/Stats_DATA!I$3,IF(Stats_DATA!I$12=3,(DATA!H559-Stats_DATA!I$6)/(Stats_DATA!I$10-Stats_DATA!I$6),"ERROR")))</f>
        <v>-1.11389273577661</v>
      </c>
      <c r="I559" s="0" t="n">
        <f aca="false">IF(Stats_DATA!J$12=1,DATA!I559,IF(Stats_DATA!J$12=2,(DATA!I559-Stats_DATA!J$2)/Stats_DATA!J$3,IF(Stats_DATA!J$12=3,(DATA!I559-Stats_DATA!J$6)/(Stats_DATA!J$10-Stats_DATA!J$6),"ERROR")))</f>
        <v>-1.26071029192611</v>
      </c>
      <c r="J559" s="0" t="n">
        <f aca="false">IF(Stats_DATA!K$12=1,DATA!J559,IF(Stats_DATA!K$12=2,(DATA!J559-Stats_DATA!K$2)/Stats_DATA!K$3,IF(Stats_DATA!K$12=3,(DATA!J559-Stats_DATA!K$6)/(Stats_DATA!K$10-Stats_DATA!K$6),"ERROR")))</f>
        <v>-0.253950225142241</v>
      </c>
      <c r="K559" s="0" t="n">
        <f aca="false">IF(Stats_DATA!L$12=1,DATA!K559,IF(Stats_DATA!L$12=2,(DATA!K559-Stats_DATA!L$2)/Stats_DATA!L$3,IF(Stats_DATA!L$12=3,(DATA!K559-Stats_DATA!L$6)/(Stats_DATA!L$10-Stats_DATA!L$6),"ERROR")))</f>
        <v>-0.312676544520453</v>
      </c>
      <c r="L559" s="0" t="n">
        <f aca="false">IF(Stats_DATA!M$12=1,DATA!L559,IF(Stats_DATA!M$12=2,(DATA!L559-Stats_DATA!M$2)/Stats_DATA!M$3,IF(Stats_DATA!M$12=3,(DATA!L559-Stats_DATA!M$6)/(Stats_DATA!M$10-Stats_DATA!M$6),"ERROR")))</f>
        <v>0.477179472922416</v>
      </c>
      <c r="M559" s="0" t="n">
        <f aca="false">IF(Stats_DATA!N$12=1,DATA!M559,IF(Stats_DATA!N$12=2,(DATA!M559-Stats_DATA!N$2)/Stats_DATA!N$3,IF(Stats_DATA!N$12=3,(DATA!M559-Stats_DATA!N$6)/(Stats_DATA!N$10-Stats_DATA!N$6),"ERROR")))</f>
        <v>3.10006626652436</v>
      </c>
      <c r="N559" s="0" t="n">
        <f aca="false">IF(Stats_DATA!O$12=1,DATA!N559,IF(Stats_DATA!O$12=2,(DATA!N559-Stats_DATA!O$2)/Stats_DATA!O$3,IF(Stats_DATA!O$12=3,(DATA!N559-Stats_DATA!O$6)/(Stats_DATA!O$10-Stats_DATA!O$6),"ERROR")))</f>
        <v>0.371906461710208</v>
      </c>
      <c r="O559" s="0" t="n">
        <f aca="false">IF(Stats_DATA!P$12=1,DATA!O559,IF(Stats_DATA!P$12=2,(DATA!O559-Stats_DATA!P$2)/Stats_DATA!P$3,IF(Stats_DATA!P$12=3,(DATA!O559-Stats_DATA!P$6)/(Stats_DATA!P$10-Stats_DATA!P$6),"ERROR")))</f>
        <v>-0.246797778126376</v>
      </c>
      <c r="P559" s="0" t="n">
        <f aca="false">IF(Stats_DATA!Q$12=1,DATA!P559,IF(Stats_DATA!Q$12=2,(DATA!P559-Stats_DATA!Q$2)/Stats_DATA!Q$3,IF(Stats_DATA!Q$12=3,(DATA!P559-Stats_DATA!Q$6)/(Stats_DATA!Q$10-Stats_DATA!Q$6),"ERROR")))</f>
        <v>1.51506874387384</v>
      </c>
      <c r="Q559" s="0" t="n">
        <f aca="false">IF(Stats_DATA!R$12=1,DATA!Q559,IF(Stats_DATA!R$12=2,(DATA!Q559-Stats_DATA!R$2)/Stats_DATA!R$3,IF(Stats_DATA!R$12=3,(DATA!Q559-Stats_DATA!R$6)/(Stats_DATA!R$10-Stats_DATA!R$6),"ERROR")))</f>
        <v>-0.795063450121652</v>
      </c>
      <c r="R559" s="0" t="n">
        <f aca="false">IF(Stats_DATA!S$12=1,DATA!R559,IF(Stats_DATA!S$12=2,(DATA!R559-Stats_DATA!S$2)/Stats_DATA!S$3,IF(Stats_DATA!S$12=3,(DATA!R559-Stats_DATA!S$6)/(Stats_DATA!S$10-Stats_DATA!S$6),"ERROR")))</f>
        <v>-1.05657101334867</v>
      </c>
      <c r="S559" s="0" t="n">
        <f aca="false">IF(Stats_DATA!T$12=1,DATA!S559,IF(Stats_DATA!T$12=2,(DATA!S559-Stats_DATA!T$2)/Stats_DATA!T$3,IF(Stats_DATA!T$12=3,(DATA!S559-Stats_DATA!T$6)/(Stats_DATA!T$10-Stats_DATA!T$6),"ERROR")))</f>
        <v>-1.91176529931183</v>
      </c>
      <c r="T559" s="0" t="n">
        <f aca="false">IF(Stats_DATA!U$12=1,DATA!T559,IF(Stats_DATA!U$12=2,(DATA!T559-Stats_DATA!U$2)/Stats_DATA!U$3,IF(Stats_DATA!U$12=3,(DATA!T559-Stats_DATA!U$6)/(Stats_DATA!U$10-Stats_DATA!U$6),"ERROR")))</f>
        <v>1.14895649162881</v>
      </c>
      <c r="U559" s="0" t="n">
        <f aca="false">IF(Stats_DATA!V$12=1,DATA!U559,IF(Stats_DATA!V$12=2,(DATA!U559-Stats_DATA!V$2)/Stats_DATA!V$3,IF(Stats_DATA!V$12=3,(DATA!U559-Stats_DATA!V$6)/(Stats_DATA!V$10-Stats_DATA!V$6),"ERROR")))</f>
        <v>-0.177963430417875</v>
      </c>
      <c r="V559" s="0" t="n">
        <f aca="false">IF(Stats_DATA!W$12=1,DATA!V559,IF(Stats_DATA!W$12=2,(DATA!V559-Stats_DATA!W$2)/Stats_DATA!W$3,IF(Stats_DATA!W$12=3,(DATA!V559-Stats_DATA!W$6)/(Stats_DATA!W$10-Stats_DATA!W$6),"ERROR")))</f>
        <v>-1.19571714147945</v>
      </c>
      <c r="W559" s="0" t="n">
        <f aca="false">IF(Stats_DATA!X$12=1,DATA!W559,IF(Stats_DATA!X$12=2,(DATA!W559-Stats_DATA!X$2)/Stats_DATA!X$3,IF(Stats_DATA!X$12=3,(DATA!W559-Stats_DATA!X$6)/(Stats_DATA!X$10-Stats_DATA!X$6),"ERROR")))</f>
        <v>1.39316919767725</v>
      </c>
      <c r="X559" s="0" t="n">
        <f aca="false">IF(Stats_DATA!Y$12=1,DATA!X559,IF(Stats_DATA!Y$12=2,(DATA!X559-Stats_DATA!Y$2)/Stats_DATA!Y$3,IF(Stats_DATA!Y$12=3,(DATA!X559-Stats_DATA!Y$6)/(Stats_DATA!Y$10-Stats_DATA!Y$6),"ERROR")))</f>
        <v>-1.21303954705054</v>
      </c>
      <c r="Y559" s="0" t="n">
        <f aca="false">IF(Stats_DATA!Z$12=1,DATA!Y559,IF(Stats_DATA!Z$12=2,(DATA!Y559-Stats_DATA!Z$2)/Stats_DATA!Z$3,IF(Stats_DATA!Z$12=3,(DATA!Y559-Stats_DATA!Z$6)/(Stats_DATA!Z$10-Stats_DATA!Z$6),"ERROR")))</f>
        <v>-0.965972378272122</v>
      </c>
      <c r="Z559" s="0" t="n">
        <f aca="false">IF(Stats_DATA!AA$12=1,DATA!Z559,IF(Stats_DATA!AA$12=2,(DATA!Z559-Stats_DATA!AA$2)/Stats_DATA!AA$3,IF(Stats_DATA!AA$12=3,(DATA!Z559-Stats_DATA!AA$6)/(Stats_DATA!AA$10-Stats_DATA!AA$6),"ERROR")))</f>
        <v>-1.09793809410818</v>
      </c>
      <c r="AA559" s="0" t="n">
        <f aca="false">IF(Stats_DATA!AB$12=1,DATA!AA559,IF(Stats_DATA!AB$12=2,(DATA!AA559-Stats_DATA!AB$2)/Stats_DATA!AB$3,IF(Stats_DATA!AB$12=3,(DATA!AA559-Stats_DATA!AB$6)/(Stats_DATA!AB$10-Stats_DATA!AB$6),"ERROR")))</f>
        <v>-1.16111046584297</v>
      </c>
      <c r="AB559" s="0" t="n">
        <f aca="false">IF(Stats_DATA!AC$12=1,DATA!AB559,IF(Stats_DATA!AC$12=2,(DATA!AB559-Stats_DATA!AC$2)/Stats_DATA!AC$3,IF(Stats_DATA!AC$12=3,(DATA!AB559-Stats_DATA!AC$6)/(Stats_DATA!AC$10-Stats_DATA!AC$6),"ERROR")))</f>
        <v>-1.30468266929728</v>
      </c>
      <c r="AC559" s="0" t="n">
        <f aca="false">IF(Stats_DATA!AD$12=1,DATA!AC559,IF(Stats_DATA!AD$12=2,(DATA!AC559-Stats_DATA!AD$2)/Stats_DATA!AD$3,IF(Stats_DATA!AD$12=3,(DATA!AC559-Stats_DATA!AD$6)/(Stats_DATA!AD$10-Stats_DATA!AD$6),"ERROR")))</f>
        <v>-1.74352869703763</v>
      </c>
      <c r="AD559" s="0" t="n">
        <f aca="false">IF(Stats_DATA!AE$12=1,DATA!AD559,IF(Stats_DATA!AE$12=2,(DATA!AD559-Stats_DATA!AE$2)/Stats_DATA!AE$3,IF(Stats_DATA!AE$12=3,(DATA!AD559-Stats_DATA!AE$6)/(Stats_DATA!AE$10-Stats_DATA!AE$6),"ERROR")))</f>
        <v>-0.688173815288063</v>
      </c>
      <c r="AE559" s="0" t="n">
        <f aca="false">IF(Stats_DATA!AF$12=1,DATA!AE559,IF(Stats_DATA!AF$12=2,(DATA!AE559-Stats_DATA!AF$2)/Stats_DATA!AF$3,IF(Stats_DATA!AF$12=3,(DATA!AE559-Stats_DATA!AF$6)/(Stats_DATA!AF$10-Stats_DATA!AF$6),"ERROR")))</f>
        <v>-0.789303261383346</v>
      </c>
    </row>
    <row r="560" customFormat="false" ht="12.8" hidden="false" customHeight="false" outlineLevel="0" collapsed="false">
      <c r="A560" s="0" t="n">
        <f aca="false">IF(Stats_DATA!B$12=1,DATA!A560,IF(Stats_DATA!B$12=2,(DATA!A560-Stats_DATA!B$2)/Stats_DATA!B$3,IF(Stats_DATA!B$12=3,(DATA!A560-Stats_DATA!B$6)/(Stats_DATA!B$10-Stats_DATA!B$6),"ERROR")))</f>
        <v>0</v>
      </c>
      <c r="B560" s="0" t="n">
        <f aca="false">IF(Stats_DATA!C$12=1,DATA!B560,IF(Stats_DATA!C$12=2,(DATA!B560-Stats_DATA!C$2)/Stats_DATA!C$3,IF(Stats_DATA!C$12=3,(DATA!B560-Stats_DATA!C$6)/(Stats_DATA!C$10-Stats_DATA!C$6),"ERROR")))</f>
        <v>0.131300184226674</v>
      </c>
      <c r="C560" s="0" t="n">
        <f aca="false">IF(Stats_DATA!D$12=1,DATA!C560,IF(Stats_DATA!D$12=2,(DATA!C560-Stats_DATA!D$2)/Stats_DATA!D$3,IF(Stats_DATA!D$12=3,(DATA!C560-Stats_DATA!D$6)/(Stats_DATA!D$10-Stats_DATA!D$6),"ERROR")))</f>
        <v>0.788263961658185</v>
      </c>
      <c r="D560" s="0" t="n">
        <f aca="false">IF(Stats_DATA!E$12=1,DATA!D560,IF(Stats_DATA!E$12=2,(DATA!D560-Stats_DATA!E$2)/Stats_DATA!E$3,IF(Stats_DATA!E$12=3,(DATA!D560-Stats_DATA!E$6)/(Stats_DATA!E$10-Stats_DATA!E$6),"ERROR")))</f>
        <v>0.18194041145319</v>
      </c>
      <c r="E560" s="0" t="n">
        <f aca="false">IF(Stats_DATA!F$12=1,DATA!E560,IF(Stats_DATA!F$12=2,(DATA!E560-Stats_DATA!F$2)/Stats_DATA!F$3,IF(Stats_DATA!F$12=3,(DATA!E560-Stats_DATA!F$6)/(Stats_DATA!F$10-Stats_DATA!F$6),"ERROR")))</f>
        <v>0.00628248804461351</v>
      </c>
      <c r="F560" s="0" t="n">
        <f aca="false">IF(Stats_DATA!G$12=1,DATA!F560,IF(Stats_DATA!G$12=2,(DATA!F560-Stats_DATA!G$2)/Stats_DATA!G$3,IF(Stats_DATA!G$12=3,(DATA!F560-Stats_DATA!G$6)/(Stats_DATA!G$10-Stats_DATA!G$6),"ERROR")))</f>
        <v>-0.826946475546176</v>
      </c>
      <c r="G560" s="0" t="n">
        <f aca="false">IF(Stats_DATA!H$12=1,DATA!G560,IF(Stats_DATA!H$12=2,(DATA!G560-Stats_DATA!H$2)/Stats_DATA!H$3,IF(Stats_DATA!H$12=3,(DATA!G560-Stats_DATA!H$6)/(Stats_DATA!H$10-Stats_DATA!H$6),"ERROR")))</f>
        <v>0.542653270519325</v>
      </c>
      <c r="H560" s="0" t="n">
        <f aca="false">IF(Stats_DATA!I$12=1,DATA!H560,IF(Stats_DATA!I$12=2,(DATA!H560-Stats_DATA!I$2)/Stats_DATA!I$3,IF(Stats_DATA!I$12=3,(DATA!H560-Stats_DATA!I$6)/(Stats_DATA!I$10-Stats_DATA!I$6),"ERROR")))</f>
        <v>0.176878048396278</v>
      </c>
      <c r="I560" s="0" t="n">
        <f aca="false">IF(Stats_DATA!J$12=1,DATA!I560,IF(Stats_DATA!J$12=2,(DATA!I560-Stats_DATA!J$2)/Stats_DATA!J$3,IF(Stats_DATA!J$12=3,(DATA!I560-Stats_DATA!J$6)/(Stats_DATA!J$10-Stats_DATA!J$6),"ERROR")))</f>
        <v>-0.297894288728174</v>
      </c>
      <c r="J560" s="0" t="n">
        <f aca="false">IF(Stats_DATA!K$12=1,DATA!J560,IF(Stats_DATA!K$12=2,(DATA!J560-Stats_DATA!K$2)/Stats_DATA!K$3,IF(Stats_DATA!K$12=3,(DATA!J560-Stats_DATA!K$6)/(Stats_DATA!K$10-Stats_DATA!K$6),"ERROR")))</f>
        <v>-1.30449755290103</v>
      </c>
      <c r="K560" s="0" t="n">
        <f aca="false">IF(Stats_DATA!L$12=1,DATA!K560,IF(Stats_DATA!L$12=2,(DATA!K560-Stats_DATA!L$2)/Stats_DATA!L$3,IF(Stats_DATA!L$12=3,(DATA!K560-Stats_DATA!L$6)/(Stats_DATA!L$10-Stats_DATA!L$6),"ERROR")))</f>
        <v>-0.18803705706909</v>
      </c>
      <c r="L560" s="0" t="n">
        <f aca="false">IF(Stats_DATA!M$12=1,DATA!L560,IF(Stats_DATA!M$12=2,(DATA!L560-Stats_DATA!M$2)/Stats_DATA!M$3,IF(Stats_DATA!M$12=3,(DATA!L560-Stats_DATA!M$6)/(Stats_DATA!M$10-Stats_DATA!M$6),"ERROR")))</f>
        <v>-0.648264702104481</v>
      </c>
      <c r="M560" s="0" t="n">
        <f aca="false">IF(Stats_DATA!N$12=1,DATA!M560,IF(Stats_DATA!N$12=2,(DATA!M560-Stats_DATA!N$2)/Stats_DATA!N$3,IF(Stats_DATA!N$12=3,(DATA!M560-Stats_DATA!N$6)/(Stats_DATA!N$10-Stats_DATA!N$6),"ERROR")))</f>
        <v>-0.197323926837872</v>
      </c>
      <c r="N560" s="0" t="n">
        <f aca="false">IF(Stats_DATA!O$12=1,DATA!N560,IF(Stats_DATA!O$12=2,(DATA!N560-Stats_DATA!O$2)/Stats_DATA!O$3,IF(Stats_DATA!O$12=3,(DATA!N560-Stats_DATA!O$6)/(Stats_DATA!O$10-Stats_DATA!O$6),"ERROR")))</f>
        <v>-0.317559552159634</v>
      </c>
      <c r="O560" s="0" t="n">
        <f aca="false">IF(Stats_DATA!P$12=1,DATA!O560,IF(Stats_DATA!P$12=2,(DATA!O560-Stats_DATA!P$2)/Stats_DATA!P$3,IF(Stats_DATA!P$12=3,(DATA!O560-Stats_DATA!P$6)/(Stats_DATA!P$10-Stats_DATA!P$6),"ERROR")))</f>
        <v>-0.457169034848902</v>
      </c>
      <c r="P560" s="0" t="n">
        <f aca="false">IF(Stats_DATA!Q$12=1,DATA!P560,IF(Stats_DATA!Q$12=2,(DATA!P560-Stats_DATA!Q$2)/Stats_DATA!Q$3,IF(Stats_DATA!Q$12=3,(DATA!P560-Stats_DATA!Q$6)/(Stats_DATA!Q$10-Stats_DATA!Q$6),"ERROR")))</f>
        <v>-0.932210552184162</v>
      </c>
      <c r="Q560" s="0" t="n">
        <f aca="false">IF(Stats_DATA!R$12=1,DATA!Q560,IF(Stats_DATA!R$12=2,(DATA!Q560-Stats_DATA!R$2)/Stats_DATA!R$3,IF(Stats_DATA!R$12=3,(DATA!Q560-Stats_DATA!R$6)/(Stats_DATA!R$10-Stats_DATA!R$6),"ERROR")))</f>
        <v>1.16772681240385</v>
      </c>
      <c r="R560" s="0" t="n">
        <f aca="false">IF(Stats_DATA!S$12=1,DATA!R560,IF(Stats_DATA!S$12=2,(DATA!R560-Stats_DATA!S$2)/Stats_DATA!S$3,IF(Stats_DATA!S$12=3,(DATA!R560-Stats_DATA!S$6)/(Stats_DATA!S$10-Stats_DATA!S$6),"ERROR")))</f>
        <v>1.12258053197256</v>
      </c>
      <c r="S560" s="0" t="n">
        <f aca="false">IF(Stats_DATA!T$12=1,DATA!S560,IF(Stats_DATA!T$12=2,(DATA!S560-Stats_DATA!T$2)/Stats_DATA!T$3,IF(Stats_DATA!T$12=3,(DATA!S560-Stats_DATA!T$6)/(Stats_DATA!T$10-Stats_DATA!T$6),"ERROR")))</f>
        <v>0.691031742800703</v>
      </c>
      <c r="T560" s="0" t="n">
        <f aca="false">IF(Stats_DATA!U$12=1,DATA!T560,IF(Stats_DATA!U$12=2,(DATA!T560-Stats_DATA!U$2)/Stats_DATA!U$3,IF(Stats_DATA!U$12=3,(DATA!T560-Stats_DATA!U$6)/(Stats_DATA!U$10-Stats_DATA!U$6),"ERROR")))</f>
        <v>-0.50352186025887</v>
      </c>
      <c r="U560" s="0" t="n">
        <f aca="false">IF(Stats_DATA!V$12=1,DATA!U560,IF(Stats_DATA!V$12=2,(DATA!U560-Stats_DATA!V$2)/Stats_DATA!V$3,IF(Stats_DATA!V$12=3,(DATA!U560-Stats_DATA!V$6)/(Stats_DATA!V$10-Stats_DATA!V$6),"ERROR")))</f>
        <v>0.230944725658624</v>
      </c>
      <c r="V560" s="0" t="n">
        <f aca="false">IF(Stats_DATA!W$12=1,DATA!V560,IF(Stats_DATA!W$12=2,(DATA!V560-Stats_DATA!W$2)/Stats_DATA!W$3,IF(Stats_DATA!W$12=3,(DATA!V560-Stats_DATA!W$6)/(Stats_DATA!W$10-Stats_DATA!W$6),"ERROR")))</f>
        <v>-0.163283749330353</v>
      </c>
      <c r="W560" s="0" t="n">
        <f aca="false">IF(Stats_DATA!X$12=1,DATA!W560,IF(Stats_DATA!X$12=2,(DATA!W560-Stats_DATA!X$2)/Stats_DATA!X$3,IF(Stats_DATA!X$12=3,(DATA!W560-Stats_DATA!X$6)/(Stats_DATA!X$10-Stats_DATA!X$6),"ERROR")))</f>
        <v>0.259145792300619</v>
      </c>
      <c r="X560" s="0" t="n">
        <f aca="false">IF(Stats_DATA!Y$12=1,DATA!X560,IF(Stats_DATA!Y$12=2,(DATA!X560-Stats_DATA!Y$2)/Stats_DATA!Y$3,IF(Stats_DATA!Y$12=3,(DATA!X560-Stats_DATA!Y$6)/(Stats_DATA!Y$10-Stats_DATA!Y$6),"ERROR")))</f>
        <v>-0.0405092163229836</v>
      </c>
      <c r="Y560" s="0" t="n">
        <f aca="false">IF(Stats_DATA!Z$12=1,DATA!Y560,IF(Stats_DATA!Z$12=2,(DATA!Y560-Stats_DATA!Z$2)/Stats_DATA!Z$3,IF(Stats_DATA!Z$12=3,(DATA!Y560-Stats_DATA!Z$6)/(Stats_DATA!Z$10-Stats_DATA!Z$6),"ERROR")))</f>
        <v>-0.258331995898603</v>
      </c>
      <c r="Z560" s="0" t="n">
        <f aca="false">IF(Stats_DATA!AA$12=1,DATA!Z560,IF(Stats_DATA!AA$12=2,(DATA!Z560-Stats_DATA!AA$2)/Stats_DATA!AA$3,IF(Stats_DATA!AA$12=3,(DATA!Z560-Stats_DATA!AA$6)/(Stats_DATA!AA$10-Stats_DATA!AA$6),"ERROR")))</f>
        <v>-1.30378565928251</v>
      </c>
      <c r="AA560" s="0" t="n">
        <f aca="false">IF(Stats_DATA!AB$12=1,DATA!AA560,IF(Stats_DATA!AB$12=2,(DATA!AA560-Stats_DATA!AB$2)/Stats_DATA!AB$3,IF(Stats_DATA!AB$12=3,(DATA!AA560-Stats_DATA!AB$6)/(Stats_DATA!AB$10-Stats_DATA!AB$6),"ERROR")))</f>
        <v>0.399366710780721</v>
      </c>
      <c r="AB560" s="0" t="n">
        <f aca="false">IF(Stats_DATA!AC$12=1,DATA!AB560,IF(Stats_DATA!AC$12=2,(DATA!AB560-Stats_DATA!AC$2)/Stats_DATA!AC$3,IF(Stats_DATA!AC$12=3,(DATA!AB560-Stats_DATA!AC$6)/(Stats_DATA!AC$10-Stats_DATA!AC$6),"ERROR")))</f>
        <v>0.45062595984474</v>
      </c>
      <c r="AC560" s="0" t="n">
        <f aca="false">IF(Stats_DATA!AD$12=1,DATA!AC560,IF(Stats_DATA!AD$12=2,(DATA!AC560-Stats_DATA!AD$2)/Stats_DATA!AD$3,IF(Stats_DATA!AD$12=3,(DATA!AC560-Stats_DATA!AD$6)/(Stats_DATA!AD$10-Stats_DATA!AD$6),"ERROR")))</f>
        <v>-0.0624688414239462</v>
      </c>
      <c r="AD560" s="0" t="n">
        <f aca="false">IF(Stats_DATA!AE$12=1,DATA!AD560,IF(Stats_DATA!AE$12=2,(DATA!AD560-Stats_DATA!AE$2)/Stats_DATA!AE$3,IF(Stats_DATA!AE$12=3,(DATA!AD560-Stats_DATA!AE$6)/(Stats_DATA!AE$10-Stats_DATA!AE$6),"ERROR")))</f>
        <v>-1.03892358513827</v>
      </c>
      <c r="AE560" s="0" t="n">
        <f aca="false">IF(Stats_DATA!AF$12=1,DATA!AE560,IF(Stats_DATA!AF$12=2,(DATA!AE560-Stats_DATA!AF$2)/Stats_DATA!AF$3,IF(Stats_DATA!AF$12=3,(DATA!AE560-Stats_DATA!AF$6)/(Stats_DATA!AF$10-Stats_DATA!AF$6),"ERROR")))</f>
        <v>-0.216253773766199</v>
      </c>
    </row>
    <row r="561" customFormat="false" ht="12.8" hidden="false" customHeight="false" outlineLevel="0" collapsed="false">
      <c r="A561" s="0" t="n">
        <f aca="false">IF(Stats_DATA!B$12=1,DATA!A561,IF(Stats_DATA!B$12=2,(DATA!A561-Stats_DATA!B$2)/Stats_DATA!B$3,IF(Stats_DATA!B$12=3,(DATA!A561-Stats_DATA!B$6)/(Stats_DATA!B$10-Stats_DATA!B$6),"ERROR")))</f>
        <v>0</v>
      </c>
      <c r="B561" s="0" t="n">
        <f aca="false">IF(Stats_DATA!C$12=1,DATA!B561,IF(Stats_DATA!C$12=2,(DATA!B561-Stats_DATA!C$2)/Stats_DATA!C$3,IF(Stats_DATA!C$12=3,(DATA!B561-Stats_DATA!C$6)/(Stats_DATA!C$10-Stats_DATA!C$6),"ERROR")))</f>
        <v>-0.742694516723774</v>
      </c>
      <c r="C561" s="0" t="n">
        <f aca="false">IF(Stats_DATA!D$12=1,DATA!C561,IF(Stats_DATA!D$12=2,(DATA!C561-Stats_DATA!D$2)/Stats_DATA!D$3,IF(Stats_DATA!D$12=3,(DATA!C561-Stats_DATA!D$6)/(Stats_DATA!D$10-Stats_DATA!D$6),"ERROR")))</f>
        <v>1.07889163075398</v>
      </c>
      <c r="D561" s="0" t="n">
        <f aca="false">IF(Stats_DATA!E$12=1,DATA!D561,IF(Stats_DATA!E$12=2,(DATA!D561-Stats_DATA!E$2)/Stats_DATA!E$3,IF(Stats_DATA!E$12=3,(DATA!D561-Stats_DATA!E$6)/(Stats_DATA!E$10-Stats_DATA!E$6),"ERROR")))</f>
        <v>-0.718097329434756</v>
      </c>
      <c r="E561" s="0" t="n">
        <f aca="false">IF(Stats_DATA!F$12=1,DATA!E561,IF(Stats_DATA!F$12=2,(DATA!E561-Stats_DATA!F$2)/Stats_DATA!F$3,IF(Stats_DATA!F$12=3,(DATA!E561-Stats_DATA!F$6)/(Stats_DATA!F$10-Stats_DATA!F$6),"ERROR")))</f>
        <v>-0.714347856038831</v>
      </c>
      <c r="F561" s="0" t="n">
        <f aca="false">IF(Stats_DATA!G$12=1,DATA!F561,IF(Stats_DATA!G$12=2,(DATA!F561-Stats_DATA!G$2)/Stats_DATA!G$3,IF(Stats_DATA!G$12=3,(DATA!F561-Stats_DATA!G$6)/(Stats_DATA!G$10-Stats_DATA!G$6),"ERROR")))</f>
        <v>-0.26665578970609</v>
      </c>
      <c r="G561" s="0" t="n">
        <f aca="false">IF(Stats_DATA!H$12=1,DATA!G561,IF(Stats_DATA!H$12=2,(DATA!G561-Stats_DATA!H$2)/Stats_DATA!H$3,IF(Stats_DATA!H$12=3,(DATA!G561-Stats_DATA!H$6)/(Stats_DATA!H$10-Stats_DATA!H$6),"ERROR")))</f>
        <v>-0.0424326293589992</v>
      </c>
      <c r="H561" s="0" t="n">
        <f aca="false">IF(Stats_DATA!I$12=1,DATA!H561,IF(Stats_DATA!I$12=2,(DATA!H561-Stats_DATA!I$2)/Stats_DATA!I$3,IF(Stats_DATA!I$12=3,(DATA!H561-Stats_DATA!I$6)/(Stats_DATA!I$10-Stats_DATA!I$6),"ERROR")))</f>
        <v>0.280992698625966</v>
      </c>
      <c r="I561" s="0" t="n">
        <f aca="false">IF(Stats_DATA!J$12=1,DATA!I561,IF(Stats_DATA!J$12=2,(DATA!I561-Stats_DATA!J$2)/Stats_DATA!J$3,IF(Stats_DATA!J$12=3,(DATA!I561-Stats_DATA!J$6)/(Stats_DATA!J$10-Stats_DATA!J$6),"ERROR")))</f>
        <v>-0.202798168497971</v>
      </c>
      <c r="J561" s="0" t="n">
        <f aca="false">IF(Stats_DATA!K$12=1,DATA!J561,IF(Stats_DATA!K$12=2,(DATA!J561-Stats_DATA!K$2)/Stats_DATA!K$3,IF(Stats_DATA!K$12=3,(DATA!J561-Stats_DATA!K$6)/(Stats_DATA!K$10-Stats_DATA!K$6),"ERROR")))</f>
        <v>-1.54524798217909</v>
      </c>
      <c r="K561" s="0" t="n">
        <f aca="false">IF(Stats_DATA!L$12=1,DATA!K561,IF(Stats_DATA!L$12=2,(DATA!K561-Stats_DATA!L$2)/Stats_DATA!L$3,IF(Stats_DATA!L$12=3,(DATA!K561-Stats_DATA!L$6)/(Stats_DATA!L$10-Stats_DATA!L$6),"ERROR")))</f>
        <v>0.411082297384622</v>
      </c>
      <c r="L561" s="0" t="n">
        <f aca="false">IF(Stats_DATA!M$12=1,DATA!L561,IF(Stats_DATA!M$12=2,(DATA!L561-Stats_DATA!M$2)/Stats_DATA!M$3,IF(Stats_DATA!M$12=3,(DATA!L561-Stats_DATA!M$6)/(Stats_DATA!M$10-Stats_DATA!M$6),"ERROR")))</f>
        <v>-0.599943805131202</v>
      </c>
      <c r="M561" s="0" t="n">
        <f aca="false">IF(Stats_DATA!N$12=1,DATA!M561,IF(Stats_DATA!N$12=2,(DATA!M561-Stats_DATA!N$2)/Stats_DATA!N$3,IF(Stats_DATA!N$12=3,(DATA!M561-Stats_DATA!N$6)/(Stats_DATA!N$10-Stats_DATA!N$6),"ERROR")))</f>
        <v>3.05837304252912</v>
      </c>
      <c r="N561" s="0" t="n">
        <f aca="false">IF(Stats_DATA!O$12=1,DATA!N561,IF(Stats_DATA!O$12=2,(DATA!N561-Stats_DATA!O$2)/Stats_DATA!O$3,IF(Stats_DATA!O$12=3,(DATA!N561-Stats_DATA!O$6)/(Stats_DATA!O$10-Stats_DATA!O$6),"ERROR")))</f>
        <v>-0.460003032786976</v>
      </c>
      <c r="O561" s="0" t="n">
        <f aca="false">IF(Stats_DATA!P$12=1,DATA!O561,IF(Stats_DATA!P$12=2,(DATA!O561-Stats_DATA!P$2)/Stats_DATA!P$3,IF(Stats_DATA!P$12=3,(DATA!O561-Stats_DATA!P$6)/(Stats_DATA!P$10-Stats_DATA!P$6),"ERROR")))</f>
        <v>-0.513663719256101</v>
      </c>
      <c r="P561" s="0" t="n">
        <f aca="false">IF(Stats_DATA!Q$12=1,DATA!P561,IF(Stats_DATA!Q$12=2,(DATA!P561-Stats_DATA!Q$2)/Stats_DATA!Q$3,IF(Stats_DATA!Q$12=3,(DATA!P561-Stats_DATA!Q$6)/(Stats_DATA!Q$10-Stats_DATA!Q$6),"ERROR")))</f>
        <v>0.386016374026723</v>
      </c>
      <c r="Q561" s="0" t="n">
        <f aca="false">IF(Stats_DATA!R$12=1,DATA!Q561,IF(Stats_DATA!R$12=2,(DATA!Q561-Stats_DATA!R$2)/Stats_DATA!R$3,IF(Stats_DATA!R$12=3,(DATA!Q561-Stats_DATA!R$6)/(Stats_DATA!R$10-Stats_DATA!R$6),"ERROR")))</f>
        <v>0.242451288931655</v>
      </c>
      <c r="R561" s="0" t="n">
        <f aca="false">IF(Stats_DATA!S$12=1,DATA!R561,IF(Stats_DATA!S$12=2,(DATA!R561-Stats_DATA!S$2)/Stats_DATA!S$3,IF(Stats_DATA!S$12=3,(DATA!R561-Stats_DATA!S$6)/(Stats_DATA!S$10-Stats_DATA!S$6),"ERROR")))</f>
        <v>0.844306391189671</v>
      </c>
      <c r="S561" s="0" t="n">
        <f aca="false">IF(Stats_DATA!T$12=1,DATA!S561,IF(Stats_DATA!T$12=2,(DATA!S561-Stats_DATA!T$2)/Stats_DATA!T$3,IF(Stats_DATA!T$12=3,(DATA!S561-Stats_DATA!T$6)/(Stats_DATA!T$10-Stats_DATA!T$6),"ERROR")))</f>
        <v>0.141624397049676</v>
      </c>
      <c r="T561" s="0" t="n">
        <f aca="false">IF(Stats_DATA!U$12=1,DATA!T561,IF(Stats_DATA!U$12=2,(DATA!T561-Stats_DATA!U$2)/Stats_DATA!U$3,IF(Stats_DATA!U$12=3,(DATA!T561-Stats_DATA!U$6)/(Stats_DATA!U$10-Stats_DATA!U$6),"ERROR")))</f>
        <v>-0.684979951608176</v>
      </c>
      <c r="U561" s="0" t="n">
        <f aca="false">IF(Stats_DATA!V$12=1,DATA!U561,IF(Stats_DATA!V$12=2,(DATA!U561-Stats_DATA!V$2)/Stats_DATA!V$3,IF(Stats_DATA!V$12=3,(DATA!U561-Stats_DATA!V$6)/(Stats_DATA!V$10-Stats_DATA!V$6),"ERROR")))</f>
        <v>0.356413771700581</v>
      </c>
      <c r="V561" s="0" t="n">
        <f aca="false">IF(Stats_DATA!W$12=1,DATA!V561,IF(Stats_DATA!W$12=2,(DATA!V561-Stats_DATA!W$2)/Stats_DATA!W$3,IF(Stats_DATA!W$12=3,(DATA!V561-Stats_DATA!W$6)/(Stats_DATA!W$10-Stats_DATA!W$6),"ERROR")))</f>
        <v>-0.783985187496141</v>
      </c>
      <c r="W561" s="0" t="n">
        <f aca="false">IF(Stats_DATA!X$12=1,DATA!W561,IF(Stats_DATA!X$12=2,(DATA!W561-Stats_DATA!X$2)/Stats_DATA!X$3,IF(Stats_DATA!X$12=3,(DATA!W561-Stats_DATA!X$6)/(Stats_DATA!X$10-Stats_DATA!X$6),"ERROR")))</f>
        <v>1.86825504325828</v>
      </c>
      <c r="X561" s="0" t="n">
        <f aca="false">IF(Stats_DATA!Y$12=1,DATA!X561,IF(Stats_DATA!Y$12=2,(DATA!X561-Stats_DATA!Y$2)/Stats_DATA!Y$3,IF(Stats_DATA!Y$12=3,(DATA!X561-Stats_DATA!Y$6)/(Stats_DATA!Y$10-Stats_DATA!Y$6),"ERROR")))</f>
        <v>-0.743432221698237</v>
      </c>
      <c r="Y561" s="0" t="n">
        <f aca="false">IF(Stats_DATA!Z$12=1,DATA!Y561,IF(Stats_DATA!Z$12=2,(DATA!Y561-Stats_DATA!Z$2)/Stats_DATA!Z$3,IF(Stats_DATA!Z$12=3,(DATA!Y561-Stats_DATA!Z$6)/(Stats_DATA!Z$10-Stats_DATA!Z$6),"ERROR")))</f>
        <v>-0.713758034988833</v>
      </c>
      <c r="Z561" s="0" t="n">
        <f aca="false">IF(Stats_DATA!AA$12=1,DATA!Z561,IF(Stats_DATA!AA$12=2,(DATA!Z561-Stats_DATA!AA$2)/Stats_DATA!AA$3,IF(Stats_DATA!AA$12=3,(DATA!Z561-Stats_DATA!AA$6)/(Stats_DATA!AA$10-Stats_DATA!AA$6),"ERROR")))</f>
        <v>-0.112497622528977</v>
      </c>
      <c r="AA561" s="0" t="n">
        <f aca="false">IF(Stats_DATA!AB$12=1,DATA!AA561,IF(Stats_DATA!AB$12=2,(DATA!AA561-Stats_DATA!AB$2)/Stats_DATA!AB$3,IF(Stats_DATA!AB$12=3,(DATA!AA561-Stats_DATA!AB$6)/(Stats_DATA!AB$10-Stats_DATA!AB$6),"ERROR")))</f>
        <v>-0.0163029183785693</v>
      </c>
      <c r="AB561" s="0" t="n">
        <f aca="false">IF(Stats_DATA!AC$12=1,DATA!AB561,IF(Stats_DATA!AC$12=2,(DATA!AB561-Stats_DATA!AC$2)/Stats_DATA!AC$3,IF(Stats_DATA!AC$12=3,(DATA!AB561-Stats_DATA!AC$6)/(Stats_DATA!AC$10-Stats_DATA!AC$6),"ERROR")))</f>
        <v>0.435287380889921</v>
      </c>
      <c r="AC561" s="0" t="n">
        <f aca="false">IF(Stats_DATA!AD$12=1,DATA!AC561,IF(Stats_DATA!AD$12=2,(DATA!AC561-Stats_DATA!AD$2)/Stats_DATA!AD$3,IF(Stats_DATA!AD$12=3,(DATA!AC561-Stats_DATA!AD$6)/(Stats_DATA!AD$10-Stats_DATA!AD$6),"ERROR")))</f>
        <v>-0.274997404165333</v>
      </c>
      <c r="AD561" s="0" t="n">
        <f aca="false">IF(Stats_DATA!AE$12=1,DATA!AD561,IF(Stats_DATA!AE$12=2,(DATA!AD561-Stats_DATA!AE$2)/Stats_DATA!AE$3,IF(Stats_DATA!AE$12=3,(DATA!AD561-Stats_DATA!AE$6)/(Stats_DATA!AE$10-Stats_DATA!AE$6),"ERROR")))</f>
        <v>-1.27491190955362</v>
      </c>
      <c r="AE561" s="0" t="n">
        <f aca="false">IF(Stats_DATA!AF$12=1,DATA!AE561,IF(Stats_DATA!AF$12=2,(DATA!AE561-Stats_DATA!AF$2)/Stats_DATA!AF$3,IF(Stats_DATA!AF$12=3,(DATA!AE561-Stats_DATA!AF$6)/(Stats_DATA!AF$10-Stats_DATA!AF$6),"ERROR")))</f>
        <v>0.186818716074654</v>
      </c>
    </row>
    <row r="562" customFormat="false" ht="12.8" hidden="false" customHeight="false" outlineLevel="0" collapsed="false">
      <c r="A562" s="0" t="n">
        <f aca="false">IF(Stats_DATA!B$12=1,DATA!A562,IF(Stats_DATA!B$12=2,(DATA!A562-Stats_DATA!B$2)/Stats_DATA!B$3,IF(Stats_DATA!B$12=3,(DATA!A562-Stats_DATA!B$6)/(Stats_DATA!B$10-Stats_DATA!B$6),"ERROR")))</f>
        <v>0</v>
      </c>
      <c r="B562" s="0" t="n">
        <f aca="false">IF(Stats_DATA!C$12=1,DATA!B562,IF(Stats_DATA!C$12=2,(DATA!B562-Stats_DATA!C$2)/Stats_DATA!C$3,IF(Stats_DATA!C$12=3,(DATA!B562-Stats_DATA!C$6)/(Stats_DATA!C$10-Stats_DATA!C$6),"ERROR")))</f>
        <v>-0.0219326529529501</v>
      </c>
      <c r="C562" s="0" t="n">
        <f aca="false">IF(Stats_DATA!D$12=1,DATA!C562,IF(Stats_DATA!D$12=2,(DATA!C562-Stats_DATA!D$2)/Stats_DATA!D$3,IF(Stats_DATA!D$12=3,(DATA!C562-Stats_DATA!D$6)/(Stats_DATA!D$10-Stats_DATA!D$6),"ERROR")))</f>
        <v>1.82754850634475</v>
      </c>
      <c r="D562" s="0" t="n">
        <f aca="false">IF(Stats_DATA!E$12=1,DATA!D562,IF(Stats_DATA!E$12=2,(DATA!D562-Stats_DATA!E$2)/Stats_DATA!E$3,IF(Stats_DATA!E$12=3,(DATA!D562-Stats_DATA!E$6)/(Stats_DATA!E$10-Stats_DATA!E$6),"ERROR")))</f>
        <v>-0.0242410737707979</v>
      </c>
      <c r="E562" s="0" t="n">
        <f aca="false">IF(Stats_DATA!F$12=1,DATA!E562,IF(Stats_DATA!F$12=2,(DATA!E562-Stats_DATA!F$2)/Stats_DATA!F$3,IF(Stats_DATA!F$12=3,(DATA!E562-Stats_DATA!F$6)/(Stats_DATA!F$10-Stats_DATA!F$6),"ERROR")))</f>
        <v>-0.154836362545021</v>
      </c>
      <c r="F562" s="0" t="n">
        <f aca="false">IF(Stats_DATA!G$12=1,DATA!F562,IF(Stats_DATA!G$12=2,(DATA!F562-Stats_DATA!G$2)/Stats_DATA!G$3,IF(Stats_DATA!G$12=3,(DATA!F562-Stats_DATA!G$6)/(Stats_DATA!G$10-Stats_DATA!G$6),"ERROR")))</f>
        <v>0.208311441437535</v>
      </c>
      <c r="G562" s="0" t="n">
        <f aca="false">IF(Stats_DATA!H$12=1,DATA!G562,IF(Stats_DATA!H$12=2,(DATA!G562-Stats_DATA!H$2)/Stats_DATA!H$3,IF(Stats_DATA!H$12=3,(DATA!G562-Stats_DATA!H$6)/(Stats_DATA!H$10-Stats_DATA!H$6),"ERROR")))</f>
        <v>0.156382967687033</v>
      </c>
      <c r="H562" s="0" t="n">
        <f aca="false">IF(Stats_DATA!I$12=1,DATA!H562,IF(Stats_DATA!I$12=2,(DATA!H562-Stats_DATA!I$2)/Stats_DATA!I$3,IF(Stats_DATA!I$12=3,(DATA!H562-Stats_DATA!I$6)/(Stats_DATA!I$10-Stats_DATA!I$6),"ERROR")))</f>
        <v>-0.554182411288812</v>
      </c>
      <c r="I562" s="0" t="n">
        <f aca="false">IF(Stats_DATA!J$12=1,DATA!I562,IF(Stats_DATA!J$12=2,(DATA!I562-Stats_DATA!J$2)/Stats_DATA!J$3,IF(Stats_DATA!J$12=3,(DATA!I562-Stats_DATA!J$6)/(Stats_DATA!J$10-Stats_DATA!J$6),"ERROR")))</f>
        <v>-0.151513268970029</v>
      </c>
      <c r="J562" s="0" t="n">
        <f aca="false">IF(Stats_DATA!K$12=1,DATA!J562,IF(Stats_DATA!K$12=2,(DATA!J562-Stats_DATA!K$2)/Stats_DATA!K$3,IF(Stats_DATA!K$12=3,(DATA!J562-Stats_DATA!K$6)/(Stats_DATA!K$10-Stats_DATA!K$6),"ERROR")))</f>
        <v>-1.00173564941499</v>
      </c>
      <c r="K562" s="0" t="n">
        <f aca="false">IF(Stats_DATA!L$12=1,DATA!K562,IF(Stats_DATA!L$12=2,(DATA!K562-Stats_DATA!L$2)/Stats_DATA!L$3,IF(Stats_DATA!L$12=3,(DATA!K562-Stats_DATA!L$6)/(Stats_DATA!L$10-Stats_DATA!L$6),"ERROR")))</f>
        <v>-0.154044469582354</v>
      </c>
      <c r="L562" s="0" t="n">
        <f aca="false">IF(Stats_DATA!M$12=1,DATA!L562,IF(Stats_DATA!M$12=2,(DATA!L562-Stats_DATA!M$2)/Stats_DATA!M$3,IF(Stats_DATA!M$12=3,(DATA!L562-Stats_DATA!M$6)/(Stats_DATA!M$10-Stats_DATA!M$6),"ERROR")))</f>
        <v>-0.146664943225143</v>
      </c>
      <c r="M562" s="0" t="n">
        <f aca="false">IF(Stats_DATA!N$12=1,DATA!M562,IF(Stats_DATA!N$12=2,(DATA!M562-Stats_DATA!N$2)/Stats_DATA!N$3,IF(Stats_DATA!N$12=3,(DATA!M562-Stats_DATA!N$6)/(Stats_DATA!N$10-Stats_DATA!N$6),"ERROR")))</f>
        <v>0.498771638995605</v>
      </c>
      <c r="N562" s="0" t="n">
        <f aca="false">IF(Stats_DATA!O$12=1,DATA!N562,IF(Stats_DATA!O$12=2,(DATA!N562-Stats_DATA!O$2)/Stats_DATA!O$3,IF(Stats_DATA!O$12=3,(DATA!N562-Stats_DATA!O$6)/(Stats_DATA!O$10-Stats_DATA!O$6),"ERROR")))</f>
        <v>0.0108518059534042</v>
      </c>
      <c r="O562" s="0" t="n">
        <f aca="false">IF(Stats_DATA!P$12=1,DATA!O562,IF(Stats_DATA!P$12=2,(DATA!O562-Stats_DATA!P$2)/Stats_DATA!P$3,IF(Stats_DATA!P$12=3,(DATA!O562-Stats_DATA!P$6)/(Stats_DATA!P$10-Stats_DATA!P$6),"ERROR")))</f>
        <v>-0.230750649870635</v>
      </c>
      <c r="P562" s="0" t="n">
        <f aca="false">IF(Stats_DATA!Q$12=1,DATA!P562,IF(Stats_DATA!Q$12=2,(DATA!P562-Stats_DATA!Q$2)/Stats_DATA!Q$3,IF(Stats_DATA!Q$12=3,(DATA!P562-Stats_DATA!Q$6)/(Stats_DATA!Q$10-Stats_DATA!Q$6),"ERROR")))</f>
        <v>0.0716135902108879</v>
      </c>
      <c r="Q562" s="0" t="n">
        <f aca="false">IF(Stats_DATA!R$12=1,DATA!Q562,IF(Stats_DATA!R$12=2,(DATA!Q562-Stats_DATA!R$2)/Stats_DATA!R$3,IF(Stats_DATA!R$12=3,(DATA!Q562-Stats_DATA!R$6)/(Stats_DATA!R$10-Stats_DATA!R$6),"ERROR")))</f>
        <v>0.0726964554159364</v>
      </c>
      <c r="R562" s="0" t="n">
        <f aca="false">IF(Stats_DATA!S$12=1,DATA!R562,IF(Stats_DATA!S$12=2,(DATA!R562-Stats_DATA!S$2)/Stats_DATA!S$3,IF(Stats_DATA!S$12=3,(DATA!R562-Stats_DATA!S$6)/(Stats_DATA!S$10-Stats_DATA!S$6),"ERROR")))</f>
        <v>-0.370492744823243</v>
      </c>
      <c r="S562" s="0" t="n">
        <f aca="false">IF(Stats_DATA!T$12=1,DATA!S562,IF(Stats_DATA!T$12=2,(DATA!S562-Stats_DATA!T$2)/Stats_DATA!T$3,IF(Stats_DATA!T$12=3,(DATA!S562-Stats_DATA!T$6)/(Stats_DATA!T$10-Stats_DATA!T$6),"ERROR")))</f>
        <v>0.723445155529377</v>
      </c>
      <c r="T562" s="0" t="n">
        <f aca="false">IF(Stats_DATA!U$12=1,DATA!T562,IF(Stats_DATA!U$12=2,(DATA!T562-Stats_DATA!U$2)/Stats_DATA!U$3,IF(Stats_DATA!U$12=3,(DATA!T562-Stats_DATA!U$6)/(Stats_DATA!U$10-Stats_DATA!U$6),"ERROR")))</f>
        <v>0.0311746489170838</v>
      </c>
      <c r="U562" s="0" t="n">
        <f aca="false">IF(Stats_DATA!V$12=1,DATA!U562,IF(Stats_DATA!V$12=2,(DATA!U562-Stats_DATA!V$2)/Stats_DATA!V$3,IF(Stats_DATA!V$12=3,(DATA!U562-Stats_DATA!V$6)/(Stats_DATA!V$10-Stats_DATA!V$6),"ERROR")))</f>
        <v>0.570315820073315</v>
      </c>
      <c r="V562" s="0" t="n">
        <f aca="false">IF(Stats_DATA!W$12=1,DATA!V562,IF(Stats_DATA!W$12=2,(DATA!V562-Stats_DATA!W$2)/Stats_DATA!W$3,IF(Stats_DATA!W$12=3,(DATA!V562-Stats_DATA!W$6)/(Stats_DATA!W$10-Stats_DATA!W$6),"ERROR")))</f>
        <v>-0.2005258356203</v>
      </c>
      <c r="W562" s="0" t="n">
        <f aca="false">IF(Stats_DATA!X$12=1,DATA!W562,IF(Stats_DATA!X$12=2,(DATA!W562-Stats_DATA!X$2)/Stats_DATA!X$3,IF(Stats_DATA!X$12=3,(DATA!W562-Stats_DATA!X$6)/(Stats_DATA!X$10-Stats_DATA!X$6),"ERROR")))</f>
        <v>1.21907952138557</v>
      </c>
      <c r="X562" s="0" t="n">
        <f aca="false">IF(Stats_DATA!Y$12=1,DATA!X562,IF(Stats_DATA!Y$12=2,(DATA!X562-Stats_DATA!Y$2)/Stats_DATA!Y$3,IF(Stats_DATA!Y$12=3,(DATA!X562-Stats_DATA!Y$6)/(Stats_DATA!Y$10-Stats_DATA!Y$6),"ERROR")))</f>
        <v>-0.210139238788646</v>
      </c>
      <c r="Y562" s="0" t="n">
        <f aca="false">IF(Stats_DATA!Z$12=1,DATA!Y562,IF(Stats_DATA!Z$12=2,(DATA!Y562-Stats_DATA!Z$2)/Stats_DATA!Z$3,IF(Stats_DATA!Z$12=3,(DATA!Y562-Stats_DATA!Z$6)/(Stats_DATA!Z$10-Stats_DATA!Z$6),"ERROR")))</f>
        <v>-0.305402639352587</v>
      </c>
      <c r="Z562" s="0" t="n">
        <f aca="false">IF(Stats_DATA!AA$12=1,DATA!Z562,IF(Stats_DATA!AA$12=2,(DATA!Z562-Stats_DATA!AA$2)/Stats_DATA!AA$3,IF(Stats_DATA!AA$12=3,(DATA!Z562-Stats_DATA!AA$6)/(Stats_DATA!AA$10-Stats_DATA!AA$6),"ERROR")))</f>
        <v>-0.362142541995709</v>
      </c>
      <c r="AA562" s="0" t="n">
        <f aca="false">IF(Stats_DATA!AB$12=1,DATA!AA562,IF(Stats_DATA!AB$12=2,(DATA!AA562-Stats_DATA!AB$2)/Stats_DATA!AB$3,IF(Stats_DATA!AB$12=3,(DATA!AA562-Stats_DATA!AB$6)/(Stats_DATA!AB$10-Stats_DATA!AB$6),"ERROR")))</f>
        <v>-0.177104777976888</v>
      </c>
      <c r="AB562" s="0" t="n">
        <f aca="false">IF(Stats_DATA!AC$12=1,DATA!AB562,IF(Stats_DATA!AC$12=2,(DATA!AB562-Stats_DATA!AC$2)/Stats_DATA!AC$3,IF(Stats_DATA!AC$12=3,(DATA!AB562-Stats_DATA!AC$6)/(Stats_DATA!AC$10-Stats_DATA!AC$6),"ERROR")))</f>
        <v>-0.669090303856994</v>
      </c>
      <c r="AC562" s="0" t="n">
        <f aca="false">IF(Stats_DATA!AD$12=1,DATA!AC562,IF(Stats_DATA!AD$12=2,(DATA!AC562-Stats_DATA!AD$2)/Stats_DATA!AD$3,IF(Stats_DATA!AD$12=3,(DATA!AC562-Stats_DATA!AD$6)/(Stats_DATA!AD$10-Stats_DATA!AD$6),"ERROR")))</f>
        <v>-0.149184146193159</v>
      </c>
      <c r="AD562" s="0" t="n">
        <f aca="false">IF(Stats_DATA!AE$12=1,DATA!AD562,IF(Stats_DATA!AE$12=2,(DATA!AD562-Stats_DATA!AE$2)/Stats_DATA!AE$3,IF(Stats_DATA!AE$12=3,(DATA!AD562-Stats_DATA!AE$6)/(Stats_DATA!AE$10-Stats_DATA!AE$6),"ERROR")))</f>
        <v>-1.05185445222953</v>
      </c>
      <c r="AE562" s="0" t="n">
        <f aca="false">IF(Stats_DATA!AF$12=1,DATA!AE562,IF(Stats_DATA!AF$12=2,(DATA!AE562-Stats_DATA!AF$2)/Stats_DATA!AF$3,IF(Stats_DATA!AF$12=3,(DATA!AE562-Stats_DATA!AF$6)/(Stats_DATA!AF$10-Stats_DATA!AF$6),"ERROR")))</f>
        <v>-0.0407400659646188</v>
      </c>
    </row>
    <row r="563" customFormat="false" ht="12.8" hidden="false" customHeight="false" outlineLevel="0" collapsed="false">
      <c r="A563" s="0" t="n">
        <f aca="false">IF(Stats_DATA!B$12=1,DATA!A563,IF(Stats_DATA!B$12=2,(DATA!A563-Stats_DATA!B$2)/Stats_DATA!B$3,IF(Stats_DATA!B$12=3,(DATA!A563-Stats_DATA!B$6)/(Stats_DATA!B$10-Stats_DATA!B$6),"ERROR")))</f>
        <v>0</v>
      </c>
      <c r="B563" s="0" t="n">
        <f aca="false">IF(Stats_DATA!C$12=1,DATA!B563,IF(Stats_DATA!C$12=2,(DATA!B563-Stats_DATA!C$2)/Stats_DATA!C$3,IF(Stats_DATA!C$12=3,(DATA!B563-Stats_DATA!C$6)/(Stats_DATA!C$10-Stats_DATA!C$6),"ERROR")))</f>
        <v>-0.83066151584541</v>
      </c>
      <c r="C563" s="0" t="n">
        <f aca="false">IF(Stats_DATA!D$12=1,DATA!C563,IF(Stats_DATA!D$12=2,(DATA!C563-Stats_DATA!D$2)/Stats_DATA!D$3,IF(Stats_DATA!D$12=3,(DATA!C563-Stats_DATA!D$6)/(Stats_DATA!D$10-Stats_DATA!D$6),"ERROR")))</f>
        <v>2.34370324665888</v>
      </c>
      <c r="D563" s="0" t="n">
        <f aca="false">IF(Stats_DATA!E$12=1,DATA!D563,IF(Stats_DATA!E$12=2,(DATA!D563-Stats_DATA!E$2)/Stats_DATA!E$3,IF(Stats_DATA!E$12=3,(DATA!D563-Stats_DATA!E$6)/(Stats_DATA!E$10-Stats_DATA!E$6),"ERROR")))</f>
        <v>-0.876540187341413</v>
      </c>
      <c r="E563" s="0" t="n">
        <f aca="false">IF(Stats_DATA!F$12=1,DATA!E563,IF(Stats_DATA!F$12=2,(DATA!E563-Stats_DATA!F$2)/Stats_DATA!F$3,IF(Stats_DATA!F$12=3,(DATA!E563-Stats_DATA!F$6)/(Stats_DATA!F$10-Stats_DATA!F$6),"ERROR")))</f>
        <v>-0.764075896344273</v>
      </c>
      <c r="F563" s="0" t="n">
        <f aca="false">IF(Stats_DATA!G$12=1,DATA!F563,IF(Stats_DATA!G$12=2,(DATA!F563-Stats_DATA!G$2)/Stats_DATA!G$3,IF(Stats_DATA!G$12=3,(DATA!F563-Stats_DATA!G$6)/(Stats_DATA!G$10-Stats_DATA!G$6),"ERROR")))</f>
        <v>-1.55503995562263</v>
      </c>
      <c r="G563" s="0" t="n">
        <f aca="false">IF(Stats_DATA!H$12=1,DATA!G563,IF(Stats_DATA!H$12=2,(DATA!G563-Stats_DATA!H$2)/Stats_DATA!H$3,IF(Stats_DATA!H$12=3,(DATA!G563-Stats_DATA!H$6)/(Stats_DATA!H$10-Stats_DATA!H$6),"ERROR")))</f>
        <v>-1.30197677369253</v>
      </c>
      <c r="H563" s="0" t="n">
        <f aca="false">IF(Stats_DATA!I$12=1,DATA!H563,IF(Stats_DATA!I$12=2,(DATA!H563-Stats_DATA!I$2)/Stats_DATA!I$3,IF(Stats_DATA!I$12=3,(DATA!H563-Stats_DATA!I$6)/(Stats_DATA!I$10-Stats_DATA!I$6),"ERROR")))</f>
        <v>-1.11389273577661</v>
      </c>
      <c r="I563" s="0" t="n">
        <f aca="false">IF(Stats_DATA!J$12=1,DATA!I563,IF(Stats_DATA!J$12=2,(DATA!I563-Stats_DATA!J$2)/Stats_DATA!J$3,IF(Stats_DATA!J$12=3,(DATA!I563-Stats_DATA!J$6)/(Stats_DATA!J$10-Stats_DATA!J$6),"ERROR")))</f>
        <v>-1.26071029192611</v>
      </c>
      <c r="J563" s="0" t="n">
        <f aca="false">IF(Stats_DATA!K$12=1,DATA!J563,IF(Stats_DATA!K$12=2,(DATA!J563-Stats_DATA!K$2)/Stats_DATA!K$3,IF(Stats_DATA!K$12=3,(DATA!J563-Stats_DATA!K$6)/(Stats_DATA!K$10-Stats_DATA!K$6),"ERROR")))</f>
        <v>-2.74170466101549</v>
      </c>
      <c r="K563" s="0" t="n">
        <f aca="false">IF(Stats_DATA!L$12=1,DATA!K563,IF(Stats_DATA!L$12=2,(DATA!K563-Stats_DATA!L$2)/Stats_DATA!L$3,IF(Stats_DATA!L$12=3,(DATA!K563-Stats_DATA!L$6)/(Stats_DATA!L$10-Stats_DATA!L$6),"ERROR")))</f>
        <v>-1.1015878457751</v>
      </c>
      <c r="L563" s="0" t="n">
        <f aca="false">IF(Stats_DATA!M$12=1,DATA!L563,IF(Stats_DATA!M$12=2,(DATA!L563-Stats_DATA!M$2)/Stats_DATA!M$3,IF(Stats_DATA!M$12=3,(DATA!L563-Stats_DATA!M$6)/(Stats_DATA!M$10-Stats_DATA!M$6),"ERROR")))</f>
        <v>-0.328409212438074</v>
      </c>
      <c r="M563" s="0" t="n">
        <f aca="false">IF(Stats_DATA!N$12=1,DATA!M563,IF(Stats_DATA!N$12=2,(DATA!M563-Stats_DATA!N$2)/Stats_DATA!N$3,IF(Stats_DATA!N$12=3,(DATA!M563-Stats_DATA!N$6)/(Stats_DATA!N$10-Stats_DATA!N$6),"ERROR")))</f>
        <v>4.85661992093227</v>
      </c>
      <c r="N563" s="0" t="n">
        <f aca="false">IF(Stats_DATA!O$12=1,DATA!N563,IF(Stats_DATA!O$12=2,(DATA!N563-Stats_DATA!O$2)/Stats_DATA!O$3,IF(Stats_DATA!O$12=3,(DATA!N563-Stats_DATA!O$6)/(Stats_DATA!O$10-Stats_DATA!O$6),"ERROR")))</f>
        <v>-0.408070513808258</v>
      </c>
      <c r="O563" s="0" t="n">
        <f aca="false">IF(Stats_DATA!P$12=1,DATA!O563,IF(Stats_DATA!P$12=2,(DATA!O563-Stats_DATA!P$2)/Stats_DATA!P$3,IF(Stats_DATA!P$12=3,(DATA!O563-Stats_DATA!P$6)/(Stats_DATA!P$10-Stats_DATA!P$6),"ERROR")))</f>
        <v>-0.385286693210171</v>
      </c>
      <c r="P563" s="0" t="n">
        <f aca="false">IF(Stats_DATA!Q$12=1,DATA!P563,IF(Stats_DATA!Q$12=2,(DATA!P563-Stats_DATA!Q$2)/Stats_DATA!Q$3,IF(Stats_DATA!Q$12=3,(DATA!P563-Stats_DATA!Q$6)/(Stats_DATA!Q$10-Stats_DATA!Q$6),"ERROR")))</f>
        <v>0.184185773399185</v>
      </c>
      <c r="Q563" s="0" t="n">
        <f aca="false">IF(Stats_DATA!R$12=1,DATA!Q563,IF(Stats_DATA!R$12=2,(DATA!Q563-Stats_DATA!R$2)/Stats_DATA!R$3,IF(Stats_DATA!R$12=3,(DATA!Q563-Stats_DATA!R$6)/(Stats_DATA!R$10-Stats_DATA!R$6),"ERROR")))</f>
        <v>-0.926958488530905</v>
      </c>
      <c r="R563" s="0" t="n">
        <f aca="false">IF(Stats_DATA!S$12=1,DATA!R563,IF(Stats_DATA!S$12=2,(DATA!R563-Stats_DATA!S$2)/Stats_DATA!S$3,IF(Stats_DATA!S$12=3,(DATA!R563-Stats_DATA!S$6)/(Stats_DATA!S$10-Stats_DATA!S$6),"ERROR")))</f>
        <v>-1.05657101334867</v>
      </c>
      <c r="S563" s="0" t="n">
        <f aca="false">IF(Stats_DATA!T$12=1,DATA!S563,IF(Stats_DATA!T$12=2,(DATA!S563-Stats_DATA!T$2)/Stats_DATA!T$3,IF(Stats_DATA!T$12=3,(DATA!S563-Stats_DATA!T$6)/(Stats_DATA!T$10-Stats_DATA!T$6),"ERROR")))</f>
        <v>-1.91176529931183</v>
      </c>
      <c r="T563" s="0" t="n">
        <f aca="false">IF(Stats_DATA!U$12=1,DATA!T563,IF(Stats_DATA!U$12=2,(DATA!T563-Stats_DATA!U$2)/Stats_DATA!U$3,IF(Stats_DATA!U$12=3,(DATA!T563-Stats_DATA!U$6)/(Stats_DATA!U$10-Stats_DATA!U$6),"ERROR")))</f>
        <v>-0.0789099265014951</v>
      </c>
      <c r="U563" s="0" t="n">
        <f aca="false">IF(Stats_DATA!V$12=1,DATA!U563,IF(Stats_DATA!V$12=2,(DATA!U563-Stats_DATA!V$2)/Stats_DATA!V$3,IF(Stats_DATA!V$12=3,(DATA!U563-Stats_DATA!V$6)/(Stats_DATA!V$10-Stats_DATA!V$6),"ERROR")))</f>
        <v>-0.764115509969307</v>
      </c>
      <c r="V563" s="0" t="n">
        <f aca="false">IF(Stats_DATA!W$12=1,DATA!V563,IF(Stats_DATA!W$12=2,(DATA!V563-Stats_DATA!W$2)/Stats_DATA!W$3,IF(Stats_DATA!W$12=3,(DATA!V563-Stats_DATA!W$6)/(Stats_DATA!W$10-Stats_DATA!W$6),"ERROR")))</f>
        <v>-0.899849455953755</v>
      </c>
      <c r="W563" s="0" t="n">
        <f aca="false">IF(Stats_DATA!X$12=1,DATA!W563,IF(Stats_DATA!X$12=2,(DATA!W563-Stats_DATA!X$2)/Stats_DATA!X$3,IF(Stats_DATA!X$12=3,(DATA!W563-Stats_DATA!X$6)/(Stats_DATA!X$10-Stats_DATA!X$6),"ERROR")))</f>
        <v>2.05373376379334</v>
      </c>
      <c r="X563" s="0" t="n">
        <f aca="false">IF(Stats_DATA!Y$12=1,DATA!X563,IF(Stats_DATA!Y$12=2,(DATA!X563-Stats_DATA!Y$2)/Stats_DATA!Y$3,IF(Stats_DATA!Y$12=3,(DATA!X563-Stats_DATA!Y$6)/(Stats_DATA!Y$10-Stats_DATA!Y$6),"ERROR")))</f>
        <v>-0.954428161923069</v>
      </c>
      <c r="Y563" s="0" t="n">
        <f aca="false">IF(Stats_DATA!Z$12=1,DATA!Y563,IF(Stats_DATA!Z$12=2,(DATA!Y563-Stats_DATA!Z$2)/Stats_DATA!Z$3,IF(Stats_DATA!Z$12=3,(DATA!Y563-Stats_DATA!Z$6)/(Stats_DATA!Z$10-Stats_DATA!Z$6),"ERROR")))</f>
        <v>-0.774528343328679</v>
      </c>
      <c r="Z563" s="0" t="n">
        <f aca="false">IF(Stats_DATA!AA$12=1,DATA!Z563,IF(Stats_DATA!AA$12=2,(DATA!Z563-Stats_DATA!AA$2)/Stats_DATA!AA$3,IF(Stats_DATA!AA$12=3,(DATA!Z563-Stats_DATA!AA$6)/(Stats_DATA!AA$10-Stats_DATA!AA$6),"ERROR")))</f>
        <v>-1.73869338740613</v>
      </c>
      <c r="AA563" s="0" t="n">
        <f aca="false">IF(Stats_DATA!AB$12=1,DATA!AA563,IF(Stats_DATA!AB$12=2,(DATA!AA563-Stats_DATA!AB$2)/Stats_DATA!AB$3,IF(Stats_DATA!AB$12=3,(DATA!AA563-Stats_DATA!AB$6)/(Stats_DATA!AB$10-Stats_DATA!AB$6),"ERROR")))</f>
        <v>-1.26687105650368</v>
      </c>
      <c r="AB563" s="0" t="n">
        <f aca="false">IF(Stats_DATA!AC$12=1,DATA!AB563,IF(Stats_DATA!AC$12=2,(DATA!AB563-Stats_DATA!AC$2)/Stats_DATA!AC$3,IF(Stats_DATA!AC$12=3,(DATA!AB563-Stats_DATA!AC$6)/(Stats_DATA!AC$10-Stats_DATA!AC$6),"ERROR")))</f>
        <v>-1.30468266929728</v>
      </c>
      <c r="AC563" s="0" t="n">
        <f aca="false">IF(Stats_DATA!AD$12=1,DATA!AC563,IF(Stats_DATA!AD$12=2,(DATA!AC563-Stats_DATA!AD$2)/Stats_DATA!AD$3,IF(Stats_DATA!AD$12=3,(DATA!AC563-Stats_DATA!AD$6)/(Stats_DATA!AD$10-Stats_DATA!AD$6),"ERROR")))</f>
        <v>-1.74352869703763</v>
      </c>
      <c r="AD563" s="0" t="n">
        <f aca="false">IF(Stats_DATA!AE$12=1,DATA!AD563,IF(Stats_DATA!AE$12=2,(DATA!AD563-Stats_DATA!AE$2)/Stats_DATA!AE$3,IF(Stats_DATA!AE$12=3,(DATA!AD563-Stats_DATA!AE$6)/(Stats_DATA!AE$10-Stats_DATA!AE$6),"ERROR")))</f>
        <v>-2.15744358853157</v>
      </c>
      <c r="AE563" s="0" t="n">
        <f aca="false">IF(Stats_DATA!AF$12=1,DATA!AE563,IF(Stats_DATA!AF$12=2,(DATA!AE563-Stats_DATA!AF$2)/Stats_DATA!AF$3,IF(Stats_DATA!AF$12=3,(DATA!AE563-Stats_DATA!AF$6)/(Stats_DATA!AF$10-Stats_DATA!AF$6),"ERROR")))</f>
        <v>-1.37840920807382</v>
      </c>
    </row>
    <row r="564" customFormat="false" ht="12.8" hidden="false" customHeight="false" outlineLevel="0" collapsed="false">
      <c r="A564" s="0" t="n">
        <f aca="false">IF(Stats_DATA!B$12=1,DATA!A564,IF(Stats_DATA!B$12=2,(DATA!A564-Stats_DATA!B$2)/Stats_DATA!B$3,IF(Stats_DATA!B$12=3,(DATA!A564-Stats_DATA!B$6)/(Stats_DATA!B$10-Stats_DATA!B$6),"ERROR")))</f>
        <v>1</v>
      </c>
      <c r="B564" s="0" t="n">
        <f aca="false">IF(Stats_DATA!C$12=1,DATA!B564,IF(Stats_DATA!C$12=2,(DATA!B564-Stats_DATA!C$2)/Stats_DATA!C$3,IF(Stats_DATA!C$12=3,(DATA!B564-Stats_DATA!C$6)/(Stats_DATA!C$10-Stats_DATA!C$6),"ERROR")))</f>
        <v>0.310071827602902</v>
      </c>
      <c r="C564" s="0" t="n">
        <f aca="false">IF(Stats_DATA!D$12=1,DATA!C564,IF(Stats_DATA!D$12=2,(DATA!C564-Stats_DATA!D$2)/Stats_DATA!D$3,IF(Stats_DATA!D$12=3,(DATA!C564-Stats_DATA!D$6)/(Stats_DATA!D$10-Stats_DATA!D$6),"ERROR")))</f>
        <v>2.63433091575467</v>
      </c>
      <c r="D564" s="0" t="n">
        <f aca="false">IF(Stats_DATA!E$12=1,DATA!D564,IF(Stats_DATA!E$12=2,(DATA!D564-Stats_DATA!E$2)/Stats_DATA!E$3,IF(Stats_DATA!E$12=3,(DATA!D564-Stats_DATA!E$6)/(Stats_DATA!E$10-Stats_DATA!E$6),"ERROR")))</f>
        <v>0.470429874810506</v>
      </c>
      <c r="E564" s="0" t="n">
        <f aca="false">IF(Stats_DATA!F$12=1,DATA!E564,IF(Stats_DATA!F$12=2,(DATA!E564-Stats_DATA!F$2)/Stats_DATA!F$3,IF(Stats_DATA!F$12=3,(DATA!E564-Stats_DATA!F$6)/(Stats_DATA!F$10-Stats_DATA!F$6),"ERROR")))</f>
        <v>0.176210305774069</v>
      </c>
      <c r="F564" s="0" t="n">
        <f aca="false">IF(Stats_DATA!G$12=1,DATA!F564,IF(Stats_DATA!G$12=2,(DATA!F564-Stats_DATA!G$2)/Stats_DATA!G$3,IF(Stats_DATA!G$12=3,(DATA!F564-Stats_DATA!G$6)/(Stats_DATA!G$10-Stats_DATA!G$6),"ERROR")))</f>
        <v>0.600088304252113</v>
      </c>
      <c r="G564" s="0" t="n">
        <f aca="false">IF(Stats_DATA!H$12=1,DATA!G564,IF(Stats_DATA!H$12=2,(DATA!G564-Stats_DATA!H$2)/Stats_DATA!H$3,IF(Stats_DATA!H$12=3,(DATA!G564-Stats_DATA!H$6)/(Stats_DATA!H$10-Stats_DATA!H$6),"ERROR")))</f>
        <v>1.97601905112739</v>
      </c>
      <c r="H564" s="0" t="n">
        <f aca="false">IF(Stats_DATA!I$12=1,DATA!H564,IF(Stats_DATA!I$12=2,(DATA!H564-Stats_DATA!I$2)/Stats_DATA!I$3,IF(Stats_DATA!I$12=3,(DATA!H564-Stats_DATA!I$6)/(Stats_DATA!I$10-Stats_DATA!I$6),"ERROR")))</f>
        <v>2.08481037368972</v>
      </c>
      <c r="I564" s="0" t="n">
        <f aca="false">IF(Stats_DATA!J$12=1,DATA!I564,IF(Stats_DATA!J$12=2,(DATA!I564-Stats_DATA!J$2)/Stats_DATA!J$3,IF(Stats_DATA!J$12=3,(DATA!I564-Stats_DATA!J$6)/(Stats_DATA!J$10-Stats_DATA!J$6),"ERROR")))</f>
        <v>1.16926617867169</v>
      </c>
      <c r="J564" s="0" t="n">
        <f aca="false">IF(Stats_DATA!K$12=1,DATA!J564,IF(Stats_DATA!K$12=2,(DATA!J564-Stats_DATA!K$2)/Stats_DATA!K$3,IF(Stats_DATA!K$12=3,(DATA!J564-Stats_DATA!K$6)/(Stats_DATA!K$10-Stats_DATA!K$6),"ERROR")))</f>
        <v>1.15407501275669</v>
      </c>
      <c r="K564" s="0" t="n">
        <f aca="false">IF(Stats_DATA!L$12=1,DATA!K564,IF(Stats_DATA!L$12=2,(DATA!K564-Stats_DATA!L$2)/Stats_DATA!L$3,IF(Stats_DATA!L$12=3,(DATA!K564-Stats_DATA!L$6)/(Stats_DATA!L$10-Stats_DATA!L$6),"ERROR")))</f>
        <v>1.23540254393795</v>
      </c>
      <c r="L564" s="0" t="n">
        <f aca="false">IF(Stats_DATA!M$12=1,DATA!L564,IF(Stats_DATA!M$12=2,(DATA!L564-Stats_DATA!M$2)/Stats_DATA!M$3,IF(Stats_DATA!M$12=3,(DATA!L564-Stats_DATA!M$6)/(Stats_DATA!M$10-Stats_DATA!M$6),"ERROR")))</f>
        <v>-0.522774611457457</v>
      </c>
      <c r="M564" s="0" t="n">
        <f aca="false">IF(Stats_DATA!N$12=1,DATA!M564,IF(Stats_DATA!N$12=2,(DATA!M564-Stats_DATA!N$2)/Stats_DATA!N$3,IF(Stats_DATA!N$12=3,(DATA!M564-Stats_DATA!N$6)/(Stats_DATA!N$10-Stats_DATA!N$6),"ERROR")))</f>
        <v>-0.021487286510145</v>
      </c>
      <c r="N564" s="0" t="n">
        <f aca="false">IF(Stats_DATA!O$12=1,DATA!N564,IF(Stats_DATA!O$12=2,(DATA!N564-Stats_DATA!O$2)/Stats_DATA!O$3,IF(Stats_DATA!O$12=3,(DATA!N564-Stats_DATA!O$6)/(Stats_DATA!O$10-Stats_DATA!O$6),"ERROR")))</f>
        <v>-0.249305384359033</v>
      </c>
      <c r="O564" s="0" t="n">
        <f aca="false">IF(Stats_DATA!P$12=1,DATA!O564,IF(Stats_DATA!P$12=2,(DATA!O564-Stats_DATA!P$2)/Stats_DATA!P$3,IF(Stats_DATA!P$12=3,(DATA!O564-Stats_DATA!P$6)/(Stats_DATA!P$10-Stats_DATA!P$6),"ERROR")))</f>
        <v>-0.388803872005949</v>
      </c>
      <c r="P564" s="0" t="n">
        <f aca="false">IF(Stats_DATA!Q$12=1,DATA!P564,IF(Stats_DATA!Q$12=2,(DATA!P564-Stats_DATA!Q$2)/Stats_DATA!Q$3,IF(Stats_DATA!Q$12=3,(DATA!P564-Stats_DATA!Q$6)/(Stats_DATA!Q$10-Stats_DATA!Q$6),"ERROR")))</f>
        <v>-0.804650948157186</v>
      </c>
      <c r="Q564" s="0" t="n">
        <f aca="false">IF(Stats_DATA!R$12=1,DATA!Q564,IF(Stats_DATA!R$12=2,(DATA!Q564-Stats_DATA!R$2)/Stats_DATA!R$3,IF(Stats_DATA!R$12=3,(DATA!Q564-Stats_DATA!R$6)/(Stats_DATA!R$10-Stats_DATA!R$6),"ERROR")))</f>
        <v>1.28219964421543</v>
      </c>
      <c r="R564" s="0" t="n">
        <f aca="false">IF(Stats_DATA!S$12=1,DATA!R564,IF(Stats_DATA!S$12=2,(DATA!R564-Stats_DATA!S$2)/Stats_DATA!S$3,IF(Stats_DATA!S$12=3,(DATA!R564-Stats_DATA!S$6)/(Stats_DATA!S$10-Stats_DATA!S$6),"ERROR")))</f>
        <v>1.38130922715284</v>
      </c>
      <c r="S564" s="0" t="n">
        <f aca="false">IF(Stats_DATA!T$12=1,DATA!S564,IF(Stats_DATA!T$12=2,(DATA!S564-Stats_DATA!T$2)/Stats_DATA!T$3,IF(Stats_DATA!T$12=3,(DATA!S564-Stats_DATA!T$6)/(Stats_DATA!T$10-Stats_DATA!T$6),"ERROR")))</f>
        <v>0.69427308407357</v>
      </c>
      <c r="T564" s="0" t="n">
        <f aca="false">IF(Stats_DATA!U$12=1,DATA!T564,IF(Stats_DATA!U$12=2,(DATA!T564-Stats_DATA!U$2)/Stats_DATA!U$3,IF(Stats_DATA!U$12=3,(DATA!T564-Stats_DATA!U$6)/(Stats_DATA!U$10-Stats_DATA!U$6),"ERROR")))</f>
        <v>0.10012872362982</v>
      </c>
      <c r="U564" s="0" t="n">
        <f aca="false">IF(Stats_DATA!V$12=1,DATA!U564,IF(Stats_DATA!V$12=2,(DATA!U564-Stats_DATA!V$2)/Stats_DATA!V$3,IF(Stats_DATA!V$12=3,(DATA!U564-Stats_DATA!V$6)/(Stats_DATA!V$10-Stats_DATA!V$6),"ERROR")))</f>
        <v>0.887011785685243</v>
      </c>
      <c r="V564" s="0" t="n">
        <f aca="false">IF(Stats_DATA!W$12=1,DATA!V564,IF(Stats_DATA!W$12=2,(DATA!V564-Stats_DATA!W$2)/Stats_DATA!W$3,IF(Stats_DATA!W$12=3,(DATA!V564-Stats_DATA!W$6)/(Stats_DATA!W$10-Stats_DATA!W$6),"ERROR")))</f>
        <v>0.258793228622384</v>
      </c>
      <c r="W564" s="0" t="n">
        <f aca="false">IF(Stats_DATA!X$12=1,DATA!W564,IF(Stats_DATA!X$12=2,(DATA!W564-Stats_DATA!X$2)/Stats_DATA!X$3,IF(Stats_DATA!X$12=3,(DATA!W564-Stats_DATA!X$6)/(Stats_DATA!X$10-Stats_DATA!X$6),"ERROR")))</f>
        <v>2.78425960169019</v>
      </c>
      <c r="X564" s="0" t="n">
        <f aca="false">IF(Stats_DATA!Y$12=1,DATA!X564,IF(Stats_DATA!Y$12=2,(DATA!X564-Stats_DATA!Y$2)/Stats_DATA!Y$3,IF(Stats_DATA!Y$12=3,(DATA!X564-Stats_DATA!Y$6)/(Stats_DATA!Y$10-Stats_DATA!Y$6),"ERROR")))</f>
        <v>0.638010873539665</v>
      </c>
      <c r="Y564" s="0" t="n">
        <f aca="false">IF(Stats_DATA!Z$12=1,DATA!Y564,IF(Stats_DATA!Z$12=2,(DATA!Y564-Stats_DATA!Z$2)/Stats_DATA!Z$3,IF(Stats_DATA!Z$12=3,(DATA!Y564-Stats_DATA!Z$6)/(Stats_DATA!Z$10-Stats_DATA!Z$6),"ERROR")))</f>
        <v>0.0604486677916271</v>
      </c>
      <c r="Z564" s="0" t="n">
        <f aca="false">IF(Stats_DATA!AA$12=1,DATA!Z564,IF(Stats_DATA!AA$12=2,(DATA!Z564-Stats_DATA!AA$2)/Stats_DATA!AA$3,IF(Stats_DATA!AA$12=3,(DATA!Z564-Stats_DATA!AA$6)/(Stats_DATA!AA$10-Stats_DATA!AA$6),"ERROR")))</f>
        <v>0.408690893550693</v>
      </c>
      <c r="AA564" s="0" t="n">
        <f aca="false">IF(Stats_DATA!AB$12=1,DATA!AA564,IF(Stats_DATA!AB$12=2,(DATA!AA564-Stats_DATA!AB$2)/Stats_DATA!AB$3,IF(Stats_DATA!AB$12=3,(DATA!AA564-Stats_DATA!AB$6)/(Stats_DATA!AB$10-Stats_DATA!AB$6),"ERROR")))</f>
        <v>3.41583163431282</v>
      </c>
      <c r="AB564" s="0" t="n">
        <f aca="false">IF(Stats_DATA!AC$12=1,DATA!AB564,IF(Stats_DATA!AC$12=2,(DATA!AB564-Stats_DATA!AC$2)/Stats_DATA!AC$3,IF(Stats_DATA!AC$12=3,(DATA!AB564-Stats_DATA!AC$6)/(Stats_DATA!AC$10-Stats_DATA!AC$6),"ERROR")))</f>
        <v>4.30348526105815</v>
      </c>
      <c r="AC564" s="0" t="n">
        <f aca="false">IF(Stats_DATA!AD$12=1,DATA!AC564,IF(Stats_DATA!AD$12=2,(DATA!AC564-Stats_DATA!AD$2)/Stats_DATA!AD$3,IF(Stats_DATA!AD$12=3,(DATA!AC564-Stats_DATA!AD$6)/(Stats_DATA!AD$10-Stats_DATA!AD$6),"ERROR")))</f>
        <v>1.84070390008983</v>
      </c>
      <c r="AD564" s="0" t="n">
        <f aca="false">IF(Stats_DATA!AE$12=1,DATA!AD564,IF(Stats_DATA!AE$12=2,(DATA!AD564-Stats_DATA!AE$2)/Stats_DATA!AE$3,IF(Stats_DATA!AE$12=3,(DATA!AD564-Stats_DATA!AE$6)/(Stats_DATA!AE$10-Stats_DATA!AE$6),"ERROR")))</f>
        <v>1.92062862037202</v>
      </c>
      <c r="AE564" s="0" t="n">
        <f aca="false">IF(Stats_DATA!AF$12=1,DATA!AE564,IF(Stats_DATA!AF$12=2,(DATA!AE564-Stats_DATA!AF$2)/Stats_DATA!AF$3,IF(Stats_DATA!AF$12=3,(DATA!AE564-Stats_DATA!AF$6)/(Stats_DATA!AF$10-Stats_DATA!AF$6),"ERROR")))</f>
        <v>3.15338794762313</v>
      </c>
    </row>
    <row r="565" customFormat="false" ht="12.8" hidden="false" customHeight="false" outlineLevel="0" collapsed="false">
      <c r="A565" s="0" t="n">
        <f aca="false">IF(Stats_DATA!B$12=1,DATA!A565,IF(Stats_DATA!B$12=2,(DATA!A565-Stats_DATA!B$2)/Stats_DATA!B$3,IF(Stats_DATA!B$12=3,(DATA!A565-Stats_DATA!B$6)/(Stats_DATA!B$10-Stats_DATA!B$6),"ERROR")))</f>
        <v>1</v>
      </c>
      <c r="B565" s="0" t="n">
        <f aca="false">IF(Stats_DATA!C$12=1,DATA!B565,IF(Stats_DATA!C$12=2,(DATA!B565-Stats_DATA!C$2)/Stats_DATA!C$3,IF(Stats_DATA!C$12=3,(DATA!B565-Stats_DATA!C$6)/(Stats_DATA!C$10-Stats_DATA!C$6),"ERROR")))</f>
        <v>1.92752955338782</v>
      </c>
      <c r="C565" s="0" t="n">
        <f aca="false">IF(Stats_DATA!D$12=1,DATA!C565,IF(Stats_DATA!D$12=2,(DATA!C565-Stats_DATA!D$2)/Stats_DATA!D$3,IF(Stats_DATA!D$12=3,(DATA!C565-Stats_DATA!D$6)/(Stats_DATA!D$10-Stats_DATA!D$6),"ERROR")))</f>
        <v>1.34859410767488</v>
      </c>
      <c r="D565" s="0" t="n">
        <f aca="false">IF(Stats_DATA!E$12=1,DATA!D565,IF(Stats_DATA!E$12=2,(DATA!D565-Stats_DATA!E$2)/Stats_DATA!E$3,IF(Stats_DATA!E$12=3,(DATA!D565-Stats_DATA!E$6)/(Stats_DATA!E$10-Stats_DATA!E$6),"ERROR")))</f>
        <v>2.10012784185041</v>
      </c>
      <c r="E565" s="0" t="n">
        <f aca="false">IF(Stats_DATA!F$12=1,DATA!E565,IF(Stats_DATA!F$12=2,(DATA!E565-Stats_DATA!F$2)/Stats_DATA!F$3,IF(Stats_DATA!F$12=3,(DATA!E565-Stats_DATA!F$6)/(Stats_DATA!F$10-Stats_DATA!F$6),"ERROR")))</f>
        <v>1.96670391700032</v>
      </c>
      <c r="F565" s="0" t="n">
        <f aca="false">IF(Stats_DATA!G$12=1,DATA!F565,IF(Stats_DATA!G$12=2,(DATA!F565-Stats_DATA!G$2)/Stats_DATA!G$3,IF(Stats_DATA!G$12=3,(DATA!F565-Stats_DATA!G$6)/(Stats_DATA!G$10-Stats_DATA!G$6),"ERROR")))</f>
        <v>0.962712986712068</v>
      </c>
      <c r="G565" s="0" t="n">
        <f aca="false">IF(Stats_DATA!H$12=1,DATA!G565,IF(Stats_DATA!H$12=2,(DATA!G565-Stats_DATA!H$2)/Stats_DATA!H$3,IF(Stats_DATA!H$12=3,(DATA!G565-Stats_DATA!H$6)/(Stats_DATA!H$10-Stats_DATA!H$6),"ERROR")))</f>
        <v>2.25814785074509</v>
      </c>
      <c r="H565" s="0" t="n">
        <f aca="false">IF(Stats_DATA!I$12=1,DATA!H565,IF(Stats_DATA!I$12=2,(DATA!H565-Stats_DATA!I$2)/Stats_DATA!I$3,IF(Stats_DATA!I$12=3,(DATA!H565-Stats_DATA!I$6)/(Stats_DATA!I$10-Stats_DATA!I$6),"ERROR")))</f>
        <v>2.86755184047678</v>
      </c>
      <c r="I565" s="0" t="n">
        <f aca="false">IF(Stats_DATA!J$12=1,DATA!I565,IF(Stats_DATA!J$12=2,(DATA!I565-Stats_DATA!J$2)/Stats_DATA!J$3,IF(Stats_DATA!J$12=3,(DATA!I565-Stats_DATA!J$6)/(Stats_DATA!J$10-Stats_DATA!J$6),"ERROR")))</f>
        <v>2.53798025602293</v>
      </c>
      <c r="J565" s="0" t="n">
        <f aca="false">IF(Stats_DATA!K$12=1,DATA!J565,IF(Stats_DATA!K$12=2,(DATA!J565-Stats_DATA!K$2)/Stats_DATA!K$3,IF(Stats_DATA!K$12=3,(DATA!J565-Stats_DATA!K$6)/(Stats_DATA!K$10-Stats_DATA!K$6),"ERROR")))</f>
        <v>1.23067742207244</v>
      </c>
      <c r="K565" s="0" t="n">
        <f aca="false">IF(Stats_DATA!L$12=1,DATA!K565,IF(Stats_DATA!L$12=2,(DATA!K565-Stats_DATA!L$2)/Stats_DATA!L$3,IF(Stats_DATA!L$12=3,(DATA!K565-Stats_DATA!L$6)/(Stats_DATA!L$10-Stats_DATA!L$6),"ERROR")))</f>
        <v>0.848736861276339</v>
      </c>
      <c r="L565" s="0" t="n">
        <f aca="false">IF(Stats_DATA!M$12=1,DATA!L565,IF(Stats_DATA!M$12=2,(DATA!L565-Stats_DATA!M$2)/Stats_DATA!M$3,IF(Stats_DATA!M$12=3,(DATA!L565-Stats_DATA!M$6)/(Stats_DATA!M$10-Stats_DATA!M$6),"ERROR")))</f>
        <v>2.00866342400836</v>
      </c>
      <c r="M565" s="0" t="n">
        <f aca="false">IF(Stats_DATA!N$12=1,DATA!M565,IF(Stats_DATA!N$12=2,(DATA!M565-Stats_DATA!N$2)/Stats_DATA!N$3,IF(Stats_DATA!N$12=3,(DATA!M565-Stats_DATA!N$6)/(Stats_DATA!N$10-Stats_DATA!N$6),"ERROR")))</f>
        <v>-0.34596933412523</v>
      </c>
      <c r="N565" s="0" t="n">
        <f aca="false">IF(Stats_DATA!O$12=1,DATA!N565,IF(Stats_DATA!O$12=2,(DATA!N565-Stats_DATA!O$2)/Stats_DATA!O$3,IF(Stats_DATA!O$12=3,(DATA!N565-Stats_DATA!O$6)/(Stats_DATA!O$10-Stats_DATA!O$6),"ERROR")))</f>
        <v>2.91412691457319</v>
      </c>
      <c r="O565" s="0" t="n">
        <f aca="false">IF(Stats_DATA!P$12=1,DATA!O565,IF(Stats_DATA!P$12=2,(DATA!O565-Stats_DATA!P$2)/Stats_DATA!P$3,IF(Stats_DATA!P$12=3,(DATA!O565-Stats_DATA!P$6)/(Stats_DATA!P$10-Stats_DATA!P$6),"ERROR")))</f>
        <v>1.72480076058244</v>
      </c>
      <c r="P565" s="0" t="n">
        <f aca="false">IF(Stats_DATA!Q$12=1,DATA!P565,IF(Stats_DATA!Q$12=2,(DATA!P565-Stats_DATA!Q$2)/Stats_DATA!Q$3,IF(Stats_DATA!Q$12=3,(DATA!P565-Stats_DATA!Q$6)/(Stats_DATA!Q$10-Stats_DATA!Q$6),"ERROR")))</f>
        <v>-0.213813513316835</v>
      </c>
      <c r="Q565" s="0" t="n">
        <f aca="false">IF(Stats_DATA!R$12=1,DATA!Q565,IF(Stats_DATA!R$12=2,(DATA!Q565-Stats_DATA!R$2)/Stats_DATA!R$3,IF(Stats_DATA!R$12=3,(DATA!Q565-Stats_DATA!R$6)/(Stats_DATA!R$10-Stats_DATA!R$6),"ERROR")))</f>
        <v>0.984011877447689</v>
      </c>
      <c r="R565" s="0" t="n">
        <f aca="false">IF(Stats_DATA!S$12=1,DATA!R565,IF(Stats_DATA!S$12=2,(DATA!R565-Stats_DATA!S$2)/Stats_DATA!S$3,IF(Stats_DATA!S$12=3,(DATA!R565-Stats_DATA!S$6)/(Stats_DATA!S$10-Stats_DATA!S$6),"ERROR")))</f>
        <v>1.54231069432008</v>
      </c>
      <c r="S565" s="0" t="n">
        <f aca="false">IF(Stats_DATA!T$12=1,DATA!S565,IF(Stats_DATA!T$12=2,(DATA!S565-Stats_DATA!T$2)/Stats_DATA!T$3,IF(Stats_DATA!T$12=3,(DATA!S565-Stats_DATA!T$6)/(Stats_DATA!T$10-Stats_DATA!T$6),"ERROR")))</f>
        <v>2.34087445069022</v>
      </c>
      <c r="T565" s="0" t="n">
        <f aca="false">IF(Stats_DATA!U$12=1,DATA!T565,IF(Stats_DATA!U$12=2,(DATA!T565-Stats_DATA!U$2)/Stats_DATA!U$3,IF(Stats_DATA!U$12=3,(DATA!T565-Stats_DATA!U$6)/(Stats_DATA!U$10-Stats_DATA!U$6),"ERROR")))</f>
        <v>0.00335107491019012</v>
      </c>
      <c r="U565" s="0" t="n">
        <f aca="false">IF(Stats_DATA!V$12=1,DATA!U565,IF(Stats_DATA!V$12=2,(DATA!U565-Stats_DATA!V$2)/Stats_DATA!V$3,IF(Stats_DATA!V$12=3,(DATA!U565-Stats_DATA!V$6)/(Stats_DATA!V$10-Stats_DATA!V$6),"ERROR")))</f>
        <v>0.913844021435179</v>
      </c>
      <c r="V565" s="0" t="n">
        <f aca="false">IF(Stats_DATA!W$12=1,DATA!V565,IF(Stats_DATA!W$12=2,(DATA!V565-Stats_DATA!W$2)/Stats_DATA!W$3,IF(Stats_DATA!W$12=3,(DATA!V565-Stats_DATA!W$6)/(Stats_DATA!W$10-Stats_DATA!W$6),"ERROR")))</f>
        <v>1.65950947408318</v>
      </c>
      <c r="W565" s="0" t="n">
        <f aca="false">IF(Stats_DATA!X$12=1,DATA!W565,IF(Stats_DATA!X$12=2,(DATA!W565-Stats_DATA!X$2)/Stats_DATA!X$3,IF(Stats_DATA!X$12=3,(DATA!W565-Stats_DATA!X$6)/(Stats_DATA!X$10-Stats_DATA!X$6),"ERROR")))</f>
        <v>0.607325144883975</v>
      </c>
      <c r="X565" s="0" t="n">
        <f aca="false">IF(Stats_DATA!Y$12=1,DATA!X565,IF(Stats_DATA!Y$12=2,(DATA!X565-Stats_DATA!Y$2)/Stats_DATA!Y$3,IF(Stats_DATA!Y$12=3,(DATA!X565-Stats_DATA!Y$6)/(Stats_DATA!Y$10-Stats_DATA!Y$6),"ERROR")))</f>
        <v>2.13789738797289</v>
      </c>
      <c r="Y565" s="0" t="n">
        <f aca="false">IF(Stats_DATA!Z$12=1,DATA!Y565,IF(Stats_DATA!Z$12=2,(DATA!Y565-Stats_DATA!Z$2)/Stats_DATA!Z$3,IF(Stats_DATA!Z$12=3,(DATA!Y565-Stats_DATA!Z$6)/(Stats_DATA!Z$10-Stats_DATA!Z$6),"ERROR")))</f>
        <v>1.64820470071707</v>
      </c>
      <c r="Z565" s="0" t="n">
        <f aca="false">IF(Stats_DATA!AA$12=1,DATA!Z565,IF(Stats_DATA!AA$12=2,(DATA!Z565-Stats_DATA!AA$2)/Stats_DATA!AA$3,IF(Stats_DATA!AA$12=3,(DATA!Z565-Stats_DATA!AA$6)/(Stats_DATA!AA$10-Stats_DATA!AA$6),"ERROR")))</f>
        <v>0.364893539258284</v>
      </c>
      <c r="AA565" s="0" t="n">
        <f aca="false">IF(Stats_DATA!AB$12=1,DATA!AA565,IF(Stats_DATA!AB$12=2,(DATA!AA565-Stats_DATA!AB$2)/Stats_DATA!AB$3,IF(Stats_DATA!AB$12=3,(DATA!AA565-Stats_DATA!AB$6)/(Stats_DATA!AB$10-Stats_DATA!AB$6),"ERROR")))</f>
        <v>1.04448089059216</v>
      </c>
      <c r="AB565" s="0" t="n">
        <f aca="false">IF(Stats_DATA!AC$12=1,DATA!AB565,IF(Stats_DATA!AC$12=2,(DATA!AB565-Stats_DATA!AC$2)/Stats_DATA!AC$3,IF(Stats_DATA!AC$12=3,(DATA!AB565-Stats_DATA!AC$6)/(Stats_DATA!AC$10-Stats_DATA!AC$6),"ERROR")))</f>
        <v>1.85841990954165</v>
      </c>
      <c r="AC565" s="0" t="n">
        <f aca="false">IF(Stats_DATA!AD$12=1,DATA!AC565,IF(Stats_DATA!AD$12=2,(DATA!AC565-Stats_DATA!AD$2)/Stats_DATA!AD$3,IF(Stats_DATA!AD$12=3,(DATA!AC565-Stats_DATA!AD$6)/(Stats_DATA!AD$10-Stats_DATA!AD$6),"ERROR")))</f>
        <v>2.123669631442</v>
      </c>
      <c r="AD565" s="0" t="n">
        <f aca="false">IF(Stats_DATA!AE$12=1,DATA!AD565,IF(Stats_DATA!AE$12=2,(DATA!AD565-Stats_DATA!AE$2)/Stats_DATA!AE$3,IF(Stats_DATA!AE$12=3,(DATA!AD565-Stats_DATA!AE$6)/(Stats_DATA!AE$10-Stats_DATA!AE$6),"ERROR")))</f>
        <v>0.0456528921404857</v>
      </c>
      <c r="AE565" s="0" t="n">
        <f aca="false">IF(Stats_DATA!AF$12=1,DATA!AE565,IF(Stats_DATA!AF$12=2,(DATA!AE565-Stats_DATA!AF$2)/Stats_DATA!AF$3,IF(Stats_DATA!AF$12=3,(DATA!AE565-Stats_DATA!AF$6)/(Stats_DATA!AF$10-Stats_DATA!AF$6),"ERROR")))</f>
        <v>0.818557329959837</v>
      </c>
    </row>
    <row r="566" customFormat="false" ht="12.8" hidden="false" customHeight="false" outlineLevel="0" collapsed="false">
      <c r="A566" s="0" t="n">
        <f aca="false">IF(Stats_DATA!B$12=1,DATA!A566,IF(Stats_DATA!B$12=2,(DATA!A566-Stats_DATA!B$2)/Stats_DATA!B$3,IF(Stats_DATA!B$12=3,(DATA!A566-Stats_DATA!B$6)/(Stats_DATA!B$10-Stats_DATA!B$6),"ERROR")))</f>
        <v>1</v>
      </c>
      <c r="B566" s="0" t="n">
        <f aca="false">IF(Stats_DATA!C$12=1,DATA!B566,IF(Stats_DATA!C$12=2,(DATA!B566-Stats_DATA!C$2)/Stats_DATA!C$3,IF(Stats_DATA!C$12=3,(DATA!B566-Stats_DATA!C$6)/(Stats_DATA!C$10-Stats_DATA!C$6),"ERROR")))</f>
        <v>2.109138841897</v>
      </c>
      <c r="C566" s="0" t="n">
        <f aca="false">IF(Stats_DATA!D$12=1,DATA!C566,IF(Stats_DATA!D$12=2,(DATA!C566-Stats_DATA!D$2)/Stats_DATA!D$3,IF(Stats_DATA!D$12=3,(DATA!C566-Stats_DATA!D$6)/(Stats_DATA!D$10-Stats_DATA!D$6),"ERROR")))</f>
        <v>0.720838342427961</v>
      </c>
      <c r="D566" s="0" t="n">
        <f aca="false">IF(Stats_DATA!E$12=1,DATA!D566,IF(Stats_DATA!E$12=2,(DATA!D566-Stats_DATA!E$2)/Stats_DATA!E$3,IF(Stats_DATA!E$12=3,(DATA!D566-Stats_DATA!E$6)/(Stats_DATA!E$10-Stats_DATA!E$6),"ERROR")))</f>
        <v>2.05897385278374</v>
      </c>
      <c r="E566" s="0" t="n">
        <f aca="false">IF(Stats_DATA!F$12=1,DATA!E566,IF(Stats_DATA!F$12=2,(DATA!E566-Stats_DATA!F$2)/Stats_DATA!F$3,IF(Stats_DATA!F$12=3,(DATA!E566-Stats_DATA!F$6)/(Stats_DATA!F$10-Stats_DATA!F$6),"ERROR")))</f>
        <v>2.34179542101852</v>
      </c>
      <c r="F566" s="0" t="n">
        <f aca="false">IF(Stats_DATA!G$12=1,DATA!F566,IF(Stats_DATA!G$12=2,(DATA!F566-Stats_DATA!G$2)/Stats_DATA!G$3,IF(Stats_DATA!G$12=3,(DATA!F566-Stats_DATA!G$6)/(Stats_DATA!G$10-Stats_DATA!G$6),"ERROR")))</f>
        <v>1.04092615351716</v>
      </c>
      <c r="G566" s="0" t="n">
        <f aca="false">IF(Stats_DATA!H$12=1,DATA!G566,IF(Stats_DATA!H$12=2,(DATA!G566-Stats_DATA!H$2)/Stats_DATA!H$3,IF(Stats_DATA!H$12=3,(DATA!G566-Stats_DATA!H$6)/(Stats_DATA!H$10-Stats_DATA!H$6),"ERROR")))</f>
        <v>0.218867869615786</v>
      </c>
      <c r="H566" s="0" t="n">
        <f aca="false">IF(Stats_DATA!I$12=1,DATA!H566,IF(Stats_DATA!I$12=2,(DATA!H566-Stats_DATA!I$2)/Stats_DATA!I$3,IF(Stats_DATA!I$12=3,(DATA!H566-Stats_DATA!I$6)/(Stats_DATA!I$10-Stats_DATA!I$6),"ERROR")))</f>
        <v>1.94557270892472</v>
      </c>
      <c r="I566" s="0" t="n">
        <f aca="false">IF(Stats_DATA!J$12=1,DATA!I566,IF(Stats_DATA!J$12=2,(DATA!I566-Stats_DATA!J$2)/Stats_DATA!J$3,IF(Stats_DATA!J$12=3,(DATA!I566-Stats_DATA!J$6)/(Stats_DATA!J$10-Stats_DATA!J$6),"ERROR")))</f>
        <v>2.31892415251162</v>
      </c>
      <c r="J566" s="0" t="n">
        <f aca="false">IF(Stats_DATA!K$12=1,DATA!J566,IF(Stats_DATA!K$12=2,(DATA!J566-Stats_DATA!K$2)/Stats_DATA!K$3,IF(Stats_DATA!K$12=3,(DATA!J566-Stats_DATA!K$6)/(Stats_DATA!K$10-Stats_DATA!K$6),"ERROR")))</f>
        <v>-0.312313965573285</v>
      </c>
      <c r="K566" s="0" t="n">
        <f aca="false">IF(Stats_DATA!L$12=1,DATA!K566,IF(Stats_DATA!L$12=2,(DATA!K566-Stats_DATA!L$2)/Stats_DATA!L$3,IF(Stats_DATA!L$12=3,(DATA!K566-Stats_DATA!L$6)/(Stats_DATA!L$10-Stats_DATA!L$6),"ERROR")))</f>
        <v>-0.930208550529479</v>
      </c>
      <c r="L566" s="0" t="n">
        <f aca="false">IF(Stats_DATA!M$12=1,DATA!L566,IF(Stats_DATA!M$12=2,(DATA!L566-Stats_DATA!M$2)/Stats_DATA!M$3,IF(Stats_DATA!M$12=3,(DATA!L566-Stats_DATA!M$6)/(Stats_DATA!M$10-Stats_DATA!M$6),"ERROR")))</f>
        <v>2.77963415332829</v>
      </c>
      <c r="M566" s="0" t="n">
        <f aca="false">IF(Stats_DATA!N$12=1,DATA!M566,IF(Stats_DATA!N$12=2,(DATA!M566-Stats_DATA!N$2)/Stats_DATA!N$3,IF(Stats_DATA!N$12=3,(DATA!M566-Stats_DATA!N$6)/(Stats_DATA!N$10-Stats_DATA!N$6),"ERROR")))</f>
        <v>0.0709629058271136</v>
      </c>
      <c r="N566" s="0" t="n">
        <f aca="false">IF(Stats_DATA!O$12=1,DATA!N566,IF(Stats_DATA!O$12=2,(DATA!N566-Stats_DATA!O$2)/Stats_DATA!O$3,IF(Stats_DATA!O$12=3,(DATA!N566-Stats_DATA!O$6)/(Stats_DATA!O$10-Stats_DATA!O$6),"ERROR")))</f>
        <v>2.37749088512643</v>
      </c>
      <c r="O566" s="0" t="n">
        <f aca="false">IF(Stats_DATA!P$12=1,DATA!O566,IF(Stats_DATA!P$12=2,(DATA!O566-Stats_DATA!P$2)/Stats_DATA!P$3,IF(Stats_DATA!P$12=3,(DATA!O566-Stats_DATA!P$6)/(Stats_DATA!P$10-Stats_DATA!P$6),"ERROR")))</f>
        <v>2.6018972227798</v>
      </c>
      <c r="P566" s="0" t="n">
        <f aca="false">IF(Stats_DATA!Q$12=1,DATA!P566,IF(Stats_DATA!Q$12=2,(DATA!P566-Stats_DATA!Q$2)/Stats_DATA!Q$3,IF(Stats_DATA!Q$12=3,(DATA!P566-Stats_DATA!Q$6)/(Stats_DATA!Q$10-Stats_DATA!Q$6),"ERROR")))</f>
        <v>1.08542934649839</v>
      </c>
      <c r="Q566" s="0" t="n">
        <f aca="false">IF(Stats_DATA!R$12=1,DATA!Q566,IF(Stats_DATA!R$12=2,(DATA!Q566-Stats_DATA!R$2)/Stats_DATA!R$3,IF(Stats_DATA!R$12=3,(DATA!Q566-Stats_DATA!R$6)/(Stats_DATA!R$10-Stats_DATA!R$6),"ERROR")))</f>
        <v>0.191636519688463</v>
      </c>
      <c r="R566" s="0" t="n">
        <f aca="false">IF(Stats_DATA!S$12=1,DATA!R566,IF(Stats_DATA!S$12=2,(DATA!R566-Stats_DATA!S$2)/Stats_DATA!S$3,IF(Stats_DATA!S$12=3,(DATA!R566-Stats_DATA!S$6)/(Stats_DATA!S$10-Stats_DATA!S$6),"ERROR")))</f>
        <v>0.665415872114958</v>
      </c>
      <c r="S566" s="0" t="n">
        <f aca="false">IF(Stats_DATA!T$12=1,DATA!S566,IF(Stats_DATA!T$12=2,(DATA!S566-Stats_DATA!T$2)/Stats_DATA!T$3,IF(Stats_DATA!T$12=3,(DATA!S566-Stats_DATA!T$6)/(Stats_DATA!T$10-Stats_DATA!T$6),"ERROR")))</f>
        <v>2.06536044249649</v>
      </c>
      <c r="T566" s="0" t="n">
        <f aca="false">IF(Stats_DATA!U$12=1,DATA!T566,IF(Stats_DATA!U$12=2,(DATA!T566-Stats_DATA!U$2)/Stats_DATA!U$3,IF(Stats_DATA!U$12=3,(DATA!T566-Stats_DATA!U$6)/(Stats_DATA!U$10-Stats_DATA!U$6),"ERROR")))</f>
        <v>-1.13741545937245</v>
      </c>
      <c r="U566" s="0" t="n">
        <f aca="false">IF(Stats_DATA!V$12=1,DATA!U566,IF(Stats_DATA!V$12=2,(DATA!U566-Stats_DATA!V$2)/Stats_DATA!V$3,IF(Stats_DATA!V$12=3,(DATA!U566-Stats_DATA!V$6)/(Stats_DATA!V$10-Stats_DATA!V$6),"ERROR")))</f>
        <v>0.167832283824266</v>
      </c>
      <c r="V566" s="0" t="n">
        <f aca="false">IF(Stats_DATA!W$12=1,DATA!V566,IF(Stats_DATA!W$12=2,(DATA!V566-Stats_DATA!W$2)/Stats_DATA!W$3,IF(Stats_DATA!W$12=3,(DATA!V566-Stats_DATA!W$6)/(Stats_DATA!W$10-Stats_DATA!W$6),"ERROR")))</f>
        <v>1.89951403017395</v>
      </c>
      <c r="W566" s="0" t="n">
        <f aca="false">IF(Stats_DATA!X$12=1,DATA!W566,IF(Stats_DATA!X$12=2,(DATA!W566-Stats_DATA!X$2)/Stats_DATA!X$3,IF(Stats_DATA!X$12=3,(DATA!W566-Stats_DATA!X$6)/(Stats_DATA!X$10-Stats_DATA!X$6),"ERROR")))</f>
        <v>0.1175962424186</v>
      </c>
      <c r="X566" s="0" t="n">
        <f aca="false">IF(Stats_DATA!Y$12=1,DATA!X566,IF(Stats_DATA!Y$12=2,(DATA!X566-Stats_DATA!Y$2)/Stats_DATA!Y$3,IF(Stats_DATA!Y$12=3,(DATA!X566-Stats_DATA!Y$6)/(Stats_DATA!Y$10-Stats_DATA!Y$6),"ERROR")))</f>
        <v>1.75102189813892</v>
      </c>
      <c r="Y566" s="0" t="n">
        <f aca="false">IF(Stats_DATA!Z$12=1,DATA!Y566,IF(Stats_DATA!Z$12=2,(DATA!Y566-Stats_DATA!Z$2)/Stats_DATA!Z$3,IF(Stats_DATA!Z$12=3,(DATA!Y566-Stats_DATA!Z$6)/(Stats_DATA!Z$10-Stats_DATA!Z$6),"ERROR")))</f>
        <v>2.01352909767337</v>
      </c>
      <c r="Z566" s="0" t="n">
        <f aca="false">IF(Stats_DATA!AA$12=1,DATA!Z566,IF(Stats_DATA!AA$12=2,(DATA!Z566-Stats_DATA!AA$2)/Stats_DATA!AA$3,IF(Stats_DATA!AA$12=3,(DATA!Z566-Stats_DATA!AA$6)/(Stats_DATA!AA$10-Stats_DATA!AA$6),"ERROR")))</f>
        <v>0.378032745546007</v>
      </c>
      <c r="AA566" s="0" t="n">
        <f aca="false">IF(Stats_DATA!AB$12=1,DATA!AA566,IF(Stats_DATA!AB$12=2,(DATA!AA566-Stats_DATA!AB$2)/Stats_DATA!AB$3,IF(Stats_DATA!AB$12=3,(DATA!AA566-Stats_DATA!AB$6)/(Stats_DATA!AB$10-Stats_DATA!AB$6),"ERROR")))</f>
        <v>-0.273077429357703</v>
      </c>
      <c r="AB566" s="0" t="n">
        <f aca="false">IF(Stats_DATA!AC$12=1,DATA!AB566,IF(Stats_DATA!AC$12=2,(DATA!AB566-Stats_DATA!AC$2)/Stats_DATA!AC$3,IF(Stats_DATA!AC$12=3,(DATA!AB566-Stats_DATA!AC$6)/(Stats_DATA!AC$10-Stats_DATA!AC$6),"ERROR")))</f>
        <v>0.663928073435181</v>
      </c>
      <c r="AC566" s="0" t="n">
        <f aca="false">IF(Stats_DATA!AD$12=1,DATA!AC566,IF(Stats_DATA!AD$12=2,(DATA!AC566-Stats_DATA!AD$2)/Stats_DATA!AD$3,IF(Stats_DATA!AD$12=3,(DATA!AC566-Stats_DATA!AD$6)/(Stats_DATA!AD$10-Stats_DATA!AD$6),"ERROR")))</f>
        <v>1.62771894100755</v>
      </c>
      <c r="AD566" s="0" t="n">
        <f aca="false">IF(Stats_DATA!AE$12=1,DATA!AD566,IF(Stats_DATA!AE$12=2,(DATA!AD566-Stats_DATA!AE$2)/Stats_DATA!AE$3,IF(Stats_DATA!AE$12=3,(DATA!AD566-Stats_DATA!AE$6)/(Stats_DATA!AE$10-Stats_DATA!AE$6),"ERROR")))</f>
        <v>-1.35896254564676</v>
      </c>
      <c r="AE566" s="0" t="n">
        <f aca="false">IF(Stats_DATA!AF$12=1,DATA!AE566,IF(Stats_DATA!AF$12=2,(DATA!AE566-Stats_DATA!AF$2)/Stats_DATA!AF$3,IF(Stats_DATA!AF$12=3,(DATA!AE566-Stats_DATA!AF$6)/(Stats_DATA!AF$10-Stats_DATA!AF$6),"ERROR")))</f>
        <v>-0.708467295014164</v>
      </c>
    </row>
    <row r="567" customFormat="false" ht="12.8" hidden="false" customHeight="false" outlineLevel="0" collapsed="false">
      <c r="A567" s="0" t="n">
        <f aca="false">IF(Stats_DATA!B$12=1,DATA!A567,IF(Stats_DATA!B$12=2,(DATA!A567-Stats_DATA!B$2)/Stats_DATA!B$3,IF(Stats_DATA!B$12=3,(DATA!A567-Stats_DATA!B$6)/(Stats_DATA!B$10-Stats_DATA!B$6),"ERROR")))</f>
        <v>1</v>
      </c>
      <c r="B567" s="0" t="n">
        <f aca="false">IF(Stats_DATA!C$12=1,DATA!B567,IF(Stats_DATA!C$12=2,(DATA!B567-Stats_DATA!C$2)/Stats_DATA!C$3,IF(Stats_DATA!C$12=3,(DATA!B567-Stats_DATA!C$6)/(Stats_DATA!C$10-Stats_DATA!C$6),"ERROR")))</f>
        <v>1.7033555878843</v>
      </c>
      <c r="C567" s="0" t="n">
        <f aca="false">IF(Stats_DATA!D$12=1,DATA!C567,IF(Stats_DATA!D$12=2,(DATA!C567-Stats_DATA!D$2)/Stats_DATA!D$3,IF(Stats_DATA!D$12=3,(DATA!C567-Stats_DATA!D$6)/(Stats_DATA!D$10-Stats_DATA!D$6),"ERROR")))</f>
        <v>2.08330085514904</v>
      </c>
      <c r="D567" s="0" t="n">
        <f aca="false">IF(Stats_DATA!E$12=1,DATA!D567,IF(Stats_DATA!E$12=2,(DATA!D567-Stats_DATA!E$2)/Stats_DATA!E$3,IF(Stats_DATA!E$12=3,(DATA!D567-Stats_DATA!E$6)/(Stats_DATA!E$10-Stats_DATA!E$6),"ERROR")))</f>
        <v>1.61451077086377</v>
      </c>
      <c r="E567" s="0" t="n">
        <f aca="false">IF(Stats_DATA!F$12=1,DATA!E567,IF(Stats_DATA!F$12=2,(DATA!E567-Stats_DATA!F$2)/Stats_DATA!F$3,IF(Stats_DATA!F$12=3,(DATA!E567-Stats_DATA!F$6)/(Stats_DATA!F$10-Stats_DATA!F$6),"ERROR")))</f>
        <v>1.72232611892786</v>
      </c>
      <c r="F567" s="0" t="n">
        <f aca="false">IF(Stats_DATA!G$12=1,DATA!F567,IF(Stats_DATA!G$12=2,(DATA!F567-Stats_DATA!G$2)/Stats_DATA!G$3,IF(Stats_DATA!G$12=3,(DATA!F567-Stats_DATA!G$6)/(Stats_DATA!G$10-Stats_DATA!G$6),"ERROR")))</f>
        <v>0.102368151856097</v>
      </c>
      <c r="G567" s="0" t="n">
        <f aca="false">IF(Stats_DATA!H$12=1,DATA!G567,IF(Stats_DATA!H$12=2,(DATA!G567-Stats_DATA!H$2)/Stats_DATA!H$3,IF(Stats_DATA!H$12=3,(DATA!G567-Stats_DATA!H$6)/(Stats_DATA!H$10-Stats_DATA!H$6),"ERROR")))</f>
        <v>-0.0178173649628239</v>
      </c>
      <c r="H567" s="0" t="n">
        <f aca="false">IF(Stats_DATA!I$12=1,DATA!H567,IF(Stats_DATA!I$12=2,(DATA!H567-Stats_DATA!I$2)/Stats_DATA!I$3,IF(Stats_DATA!I$12=3,(DATA!H567-Stats_DATA!I$6)/(Stats_DATA!I$10-Stats_DATA!I$6),"ERROR")))</f>
        <v>0.692433726039675</v>
      </c>
      <c r="I567" s="0" t="n">
        <f aca="false">IF(Stats_DATA!J$12=1,DATA!I567,IF(Stats_DATA!J$12=2,(DATA!I567-Stats_DATA!J$2)/Stats_DATA!J$3,IF(Stats_DATA!J$12=3,(DATA!I567-Stats_DATA!J$6)/(Stats_DATA!J$10-Stats_DATA!J$6),"ERROR")))</f>
        <v>1.26255830746121</v>
      </c>
      <c r="J567" s="0" t="n">
        <f aca="false">IF(Stats_DATA!K$12=1,DATA!J567,IF(Stats_DATA!K$12=2,(DATA!J567-Stats_DATA!K$2)/Stats_DATA!K$3,IF(Stats_DATA!K$12=3,(DATA!J567-Stats_DATA!K$6)/(Stats_DATA!K$10-Stats_DATA!K$6),"ERROR")))</f>
        <v>-0.217472887372839</v>
      </c>
      <c r="K567" s="0" t="n">
        <f aca="false">IF(Stats_DATA!L$12=1,DATA!K567,IF(Stats_DATA!L$12=2,(DATA!K567-Stats_DATA!L$2)/Stats_DATA!L$3,IF(Stats_DATA!L$12=3,(DATA!K567-Stats_DATA!L$6)/(Stats_DATA!L$10-Stats_DATA!L$6),"ERROR")))</f>
        <v>-1.05768075360474</v>
      </c>
      <c r="L567" s="0" t="n">
        <f aca="false">IF(Stats_DATA!M$12=1,DATA!L567,IF(Stats_DATA!M$12=2,(DATA!L567-Stats_DATA!M$2)/Stats_DATA!M$3,IF(Stats_DATA!M$12=3,(DATA!L567-Stats_DATA!M$6)/(Stats_DATA!M$10-Stats_DATA!M$6),"ERROR")))</f>
        <v>1.29935592888567</v>
      </c>
      <c r="M567" s="0" t="n">
        <f aca="false">IF(Stats_DATA!N$12=1,DATA!M567,IF(Stats_DATA!N$12=2,(DATA!M567-Stats_DATA!N$2)/Stats_DATA!N$3,IF(Stats_DATA!N$12=3,(DATA!M567-Stats_DATA!N$6)/(Stats_DATA!N$10-Stats_DATA!N$6),"ERROR")))</f>
        <v>2.25895079114224</v>
      </c>
      <c r="N567" s="0" t="n">
        <f aca="false">IF(Stats_DATA!O$12=1,DATA!N567,IF(Stats_DATA!O$12=2,(DATA!N567-Stats_DATA!O$2)/Stats_DATA!O$3,IF(Stats_DATA!O$12=3,(DATA!N567-Stats_DATA!O$6)/(Stats_DATA!O$10-Stats_DATA!O$6),"ERROR")))</f>
        <v>1.15584020057943</v>
      </c>
      <c r="O567" s="0" t="n">
        <f aca="false">IF(Stats_DATA!P$12=1,DATA!O567,IF(Stats_DATA!P$12=2,(DATA!O567-Stats_DATA!P$2)/Stats_DATA!P$3,IF(Stats_DATA!P$12=3,(DATA!O567-Stats_DATA!P$6)/(Stats_DATA!P$10-Stats_DATA!P$6),"ERROR")))</f>
        <v>1.29042917930374</v>
      </c>
      <c r="P567" s="0" t="n">
        <f aca="false">IF(Stats_DATA!Q$12=1,DATA!P567,IF(Stats_DATA!Q$12=2,(DATA!P567-Stats_DATA!Q$2)/Stats_DATA!Q$3,IF(Stats_DATA!Q$12=3,(DATA!P567-Stats_DATA!Q$6)/(Stats_DATA!Q$10-Stats_DATA!Q$6),"ERROR")))</f>
        <v>-0.423637405058335</v>
      </c>
      <c r="Q567" s="0" t="n">
        <f aca="false">IF(Stats_DATA!R$12=1,DATA!Q567,IF(Stats_DATA!R$12=2,(DATA!Q567-Stats_DATA!R$2)/Stats_DATA!R$3,IF(Stats_DATA!R$12=3,(DATA!Q567-Stats_DATA!R$6)/(Stats_DATA!R$10-Stats_DATA!R$6),"ERROR")))</f>
        <v>-0.0696965792765251</v>
      </c>
      <c r="R567" s="0" t="n">
        <f aca="false">IF(Stats_DATA!S$12=1,DATA!R567,IF(Stats_DATA!S$12=2,(DATA!R567-Stats_DATA!S$2)/Stats_DATA!S$3,IF(Stats_DATA!S$12=3,(DATA!R567-Stats_DATA!S$6)/(Stats_DATA!S$10-Stats_DATA!S$6),"ERROR")))</f>
        <v>0.251980005808954</v>
      </c>
      <c r="S567" s="0" t="n">
        <f aca="false">IF(Stats_DATA!T$12=1,DATA!S567,IF(Stats_DATA!T$12=2,(DATA!S567-Stats_DATA!T$2)/Stats_DATA!T$3,IF(Stats_DATA!T$12=3,(DATA!S567-Stats_DATA!T$6)/(Stats_DATA!T$10-Stats_DATA!T$6),"ERROR")))</f>
        <v>0.80772002862393</v>
      </c>
      <c r="T567" s="0" t="n">
        <f aca="false">IF(Stats_DATA!U$12=1,DATA!T567,IF(Stats_DATA!U$12=2,(DATA!T567-Stats_DATA!U$2)/Stats_DATA!U$3,IF(Stats_DATA!U$12=3,(DATA!T567-Stats_DATA!U$6)/(Stats_DATA!U$10-Stats_DATA!U$6),"ERROR")))</f>
        <v>-0.188994501920074</v>
      </c>
      <c r="U567" s="0" t="n">
        <f aca="false">IF(Stats_DATA!V$12=1,DATA!U567,IF(Stats_DATA!V$12=2,(DATA!U567-Stats_DATA!V$2)/Stats_DATA!V$3,IF(Stats_DATA!V$12=3,(DATA!U567-Stats_DATA!V$6)/(Stats_DATA!V$10-Stats_DATA!V$6),"ERROR")))</f>
        <v>-0.49012437026925</v>
      </c>
      <c r="V567" s="0" t="n">
        <f aca="false">IF(Stats_DATA!W$12=1,DATA!V567,IF(Stats_DATA!W$12=2,(DATA!V567-Stats_DATA!W$2)/Stats_DATA!W$3,IF(Stats_DATA!W$12=3,(DATA!V567-Stats_DATA!W$6)/(Stats_DATA!W$10-Stats_DATA!W$6),"ERROR")))</f>
        <v>1.53536918645002</v>
      </c>
      <c r="W567" s="0" t="n">
        <f aca="false">IF(Stats_DATA!X$12=1,DATA!W567,IF(Stats_DATA!X$12=2,(DATA!W567-Stats_DATA!X$2)/Stats_DATA!X$3,IF(Stats_DATA!X$12=3,(DATA!W567-Stats_DATA!X$6)/(Stats_DATA!X$10-Stats_DATA!X$6),"ERROR")))</f>
        <v>2.04559873219092</v>
      </c>
      <c r="X567" s="0" t="n">
        <f aca="false">IF(Stats_DATA!Y$12=1,DATA!X567,IF(Stats_DATA!Y$12=2,(DATA!X567-Stats_DATA!Y$2)/Stats_DATA!Y$3,IF(Stats_DATA!Y$12=3,(DATA!X567-Stats_DATA!Y$6)/(Stats_DATA!Y$10-Stats_DATA!Y$6),"ERROR")))</f>
        <v>1.42068974912684</v>
      </c>
      <c r="Y567" s="0" t="n">
        <f aca="false">IF(Stats_DATA!Z$12=1,DATA!Y567,IF(Stats_DATA!Z$12=2,(DATA!Y567-Stats_DATA!Z$2)/Stats_DATA!Z$3,IF(Stats_DATA!Z$12=3,(DATA!Y567-Stats_DATA!Z$6)/(Stats_DATA!Z$10-Stats_DATA!Z$6),"ERROR")))</f>
        <v>1.49364437892787</v>
      </c>
      <c r="Z567" s="0" t="n">
        <f aca="false">IF(Stats_DATA!AA$12=1,DATA!Z567,IF(Stats_DATA!AA$12=2,(DATA!Z567-Stats_DATA!AA$2)/Stats_DATA!AA$3,IF(Stats_DATA!AA$12=3,(DATA!Z567-Stats_DATA!AA$6)/(Stats_DATA!AA$10-Stats_DATA!AA$6),"ERROR")))</f>
        <v>-0.690622699188777</v>
      </c>
      <c r="AA567" s="0" t="n">
        <f aca="false">IF(Stats_DATA!AB$12=1,DATA!AA567,IF(Stats_DATA!AB$12=2,(DATA!AA567-Stats_DATA!AB$2)/Stats_DATA!AB$3,IF(Stats_DATA!AB$12=3,(DATA!AA567-Stats_DATA!AB$6)/(Stats_DATA!AB$10-Stats_DATA!AB$6),"ERROR")))</f>
        <v>-0.394473299647343</v>
      </c>
      <c r="AB567" s="0" t="n">
        <f aca="false">IF(Stats_DATA!AC$12=1,DATA!AB567,IF(Stats_DATA!AC$12=2,(DATA!AB567-Stats_DATA!AC$2)/Stats_DATA!AC$3,IF(Stats_DATA!AC$12=3,(DATA!AB567-Stats_DATA!AC$6)/(Stats_DATA!AC$10-Stats_DATA!AC$6),"ERROR")))</f>
        <v>0.236365185069622</v>
      </c>
      <c r="AC567" s="0" t="n">
        <f aca="false">IF(Stats_DATA!AD$12=1,DATA!AC567,IF(Stats_DATA!AD$12=2,(DATA!AC567-Stats_DATA!AD$2)/Stats_DATA!AD$3,IF(Stats_DATA!AD$12=3,(DATA!AC567-Stats_DATA!AD$6)/(Stats_DATA!AD$10-Stats_DATA!AD$6),"ERROR")))</f>
        <v>0.733182112861989</v>
      </c>
      <c r="AD567" s="0" t="n">
        <f aca="false">IF(Stats_DATA!AE$12=1,DATA!AD567,IF(Stats_DATA!AE$12=2,(DATA!AD567-Stats_DATA!AE$2)/Stats_DATA!AE$3,IF(Stats_DATA!AE$12=3,(DATA!AD567-Stats_DATA!AE$6)/(Stats_DATA!AE$10-Stats_DATA!AE$6),"ERROR")))</f>
        <v>-0.531387051806633</v>
      </c>
      <c r="AE567" s="0" t="n">
        <f aca="false">IF(Stats_DATA!AF$12=1,DATA!AE567,IF(Stats_DATA!AF$12=2,(DATA!AE567-Stats_DATA!AF$2)/Stats_DATA!AF$3,IF(Stats_DATA!AF$12=3,(DATA!AE567-Stats_DATA!AF$6)/(Stats_DATA!AF$10-Stats_DATA!AF$6),"ERROR")))</f>
        <v>-0.973122034222855</v>
      </c>
    </row>
    <row r="568" customFormat="false" ht="12.8" hidden="false" customHeight="false" outlineLevel="0" collapsed="false">
      <c r="A568" s="0" t="n">
        <f aca="false">IF(Stats_DATA!B$12=1,DATA!A568,IF(Stats_DATA!B$12=2,(DATA!A568-Stats_DATA!B$2)/Stats_DATA!B$3,IF(Stats_DATA!B$12=3,(DATA!A568-Stats_DATA!B$6)/(Stats_DATA!B$10-Stats_DATA!B$6),"ERROR")))</f>
        <v>1</v>
      </c>
      <c r="B568" s="0" t="n">
        <f aca="false">IF(Stats_DATA!C$12=1,DATA!B568,IF(Stats_DATA!C$12=2,(DATA!B568-Stats_DATA!C$2)/Stats_DATA!C$3,IF(Stats_DATA!C$12=3,(DATA!B568-Stats_DATA!C$6)/(Stats_DATA!C$10-Stats_DATA!C$6),"ERROR")))</f>
        <v>0.70166685595083</v>
      </c>
      <c r="C568" s="0" t="n">
        <f aca="false">IF(Stats_DATA!D$12=1,DATA!C568,IF(Stats_DATA!D$12=2,(DATA!C568-Stats_DATA!D$2)/Stats_DATA!D$3,IF(Stats_DATA!D$12=3,(DATA!C568-Stats_DATA!D$6)/(Stats_DATA!D$10-Stats_DATA!D$6),"ERROR")))</f>
        <v>2.04377549215202</v>
      </c>
      <c r="D568" s="0" t="n">
        <f aca="false">IF(Stats_DATA!E$12=1,DATA!D568,IF(Stats_DATA!E$12=2,(DATA!D568-Stats_DATA!E$2)/Stats_DATA!E$3,IF(Stats_DATA!E$12=3,(DATA!D568-Stats_DATA!E$6)/(Stats_DATA!E$10-Stats_DATA!E$6),"ERROR")))</f>
        <v>0.67208442123716</v>
      </c>
      <c r="E568" s="0" t="n">
        <f aca="false">IF(Stats_DATA!F$12=1,DATA!E568,IF(Stats_DATA!F$12=2,(DATA!E568-Stats_DATA!F$2)/Stats_DATA!F$3,IF(Stats_DATA!F$12=3,(DATA!E568-Stats_DATA!F$6)/(Stats_DATA!F$10-Stats_DATA!F$6),"ERROR")))</f>
        <v>0.577444550981413</v>
      </c>
      <c r="F568" s="0" t="n">
        <f aca="false">IF(Stats_DATA!G$12=1,DATA!F568,IF(Stats_DATA!G$12=2,(DATA!F568-Stats_DATA!G$2)/Stats_DATA!G$3,IF(Stats_DATA!G$12=3,(DATA!F568-Stats_DATA!G$6)/(Stats_DATA!G$10-Stats_DATA!G$6),"ERROR")))</f>
        <v>-0.839744993750646</v>
      </c>
      <c r="G568" s="0" t="n">
        <f aca="false">IF(Stats_DATA!H$12=1,DATA!G568,IF(Stats_DATA!H$12=2,(DATA!G568-Stats_DATA!H$2)/Stats_DATA!H$3,IF(Stats_DATA!H$12=3,(DATA!G568-Stats_DATA!H$6)/(Stats_DATA!H$10-Stats_DATA!H$6),"ERROR")))</f>
        <v>-0.0386456656057416</v>
      </c>
      <c r="H568" s="0" t="n">
        <f aca="false">IF(Stats_DATA!I$12=1,DATA!H568,IF(Stats_DATA!I$12=2,(DATA!H568-Stats_DATA!I$2)/Stats_DATA!I$3,IF(Stats_DATA!I$12=3,(DATA!H568-Stats_DATA!I$6)/(Stats_DATA!I$10-Stats_DATA!I$6),"ERROR")))</f>
        <v>0.046546576602728</v>
      </c>
      <c r="I568" s="0" t="n">
        <f aca="false">IF(Stats_DATA!J$12=1,DATA!I568,IF(Stats_DATA!J$12=2,(DATA!I568-Stats_DATA!J$2)/Stats_DATA!J$3,IF(Stats_DATA!J$12=3,(DATA!I568-Stats_DATA!J$6)/(Stats_DATA!J$10-Stats_DATA!J$6),"ERROR")))</f>
        <v>0.105684367858543</v>
      </c>
      <c r="J568" s="0" t="n">
        <f aca="false">IF(Stats_DATA!K$12=1,DATA!J568,IF(Stats_DATA!K$12=2,(DATA!J568-Stats_DATA!K$2)/Stats_DATA!K$3,IF(Stats_DATA!K$12=3,(DATA!J568-Stats_DATA!K$6)/(Stats_DATA!K$10-Stats_DATA!K$6),"ERROR")))</f>
        <v>-0.808405759237159</v>
      </c>
      <c r="K568" s="0" t="n">
        <f aca="false">IF(Stats_DATA!L$12=1,DATA!K568,IF(Stats_DATA!L$12=2,(DATA!K568-Stats_DATA!L$2)/Stats_DATA!L$3,IF(Stats_DATA!L$12=3,(DATA!K568-Stats_DATA!L$6)/(Stats_DATA!L$10-Stats_DATA!L$6),"ERROR")))</f>
        <v>-0.894799605230797</v>
      </c>
      <c r="L568" s="0" t="n">
        <f aca="false">IF(Stats_DATA!M$12=1,DATA!L568,IF(Stats_DATA!M$12=2,(DATA!L568-Stats_DATA!M$2)/Stats_DATA!M$3,IF(Stats_DATA!M$12=3,(DATA!L568-Stats_DATA!M$6)/(Stats_DATA!M$10-Stats_DATA!M$6),"ERROR")))</f>
        <v>0.184729865121451</v>
      </c>
      <c r="M568" s="0" t="n">
        <f aca="false">IF(Stats_DATA!N$12=1,DATA!M568,IF(Stats_DATA!N$12=2,(DATA!M568-Stats_DATA!N$2)/Stats_DATA!N$3,IF(Stats_DATA!N$12=3,(DATA!M568-Stats_DATA!N$6)/(Stats_DATA!N$10-Stats_DATA!N$6),"ERROR")))</f>
        <v>-0.257144639526687</v>
      </c>
      <c r="N568" s="0" t="n">
        <f aca="false">IF(Stats_DATA!O$12=1,DATA!N568,IF(Stats_DATA!O$12=2,(DATA!N568-Stats_DATA!O$2)/Stats_DATA!O$3,IF(Stats_DATA!O$12=3,(DATA!N568-Stats_DATA!O$6)/(Stats_DATA!O$10-Stats_DATA!O$6),"ERROR")))</f>
        <v>0.276449545873136</v>
      </c>
      <c r="O568" s="0" t="n">
        <f aca="false">IF(Stats_DATA!P$12=1,DATA!O568,IF(Stats_DATA!P$12=2,(DATA!O568-Stats_DATA!P$2)/Stats_DATA!P$3,IF(Stats_DATA!P$12=3,(DATA!O568-Stats_DATA!P$6)/(Stats_DATA!P$10-Stats_DATA!P$6),"ERROR")))</f>
        <v>0.180539445560761</v>
      </c>
      <c r="P568" s="0" t="n">
        <f aca="false">IF(Stats_DATA!Q$12=1,DATA!P568,IF(Stats_DATA!Q$12=2,(DATA!P568-Stats_DATA!Q$2)/Stats_DATA!Q$3,IF(Stats_DATA!Q$12=3,(DATA!P568-Stats_DATA!Q$6)/(Stats_DATA!Q$10-Stats_DATA!Q$6),"ERROR")))</f>
        <v>-0.379008196338715</v>
      </c>
      <c r="Q568" s="0" t="n">
        <f aca="false">IF(Stats_DATA!R$12=1,DATA!Q568,IF(Stats_DATA!R$12=2,(DATA!Q568-Stats_DATA!R$2)/Stats_DATA!R$3,IF(Stats_DATA!R$12=3,(DATA!Q568-Stats_DATA!R$6)/(Stats_DATA!R$10-Stats_DATA!R$6),"ERROR")))</f>
        <v>0.66069592808716</v>
      </c>
      <c r="R568" s="0" t="n">
        <f aca="false">IF(Stats_DATA!S$12=1,DATA!R568,IF(Stats_DATA!S$12=2,(DATA!R568-Stats_DATA!S$2)/Stats_DATA!S$3,IF(Stats_DATA!S$12=3,(DATA!R568-Stats_DATA!S$6)/(Stats_DATA!S$10-Stats_DATA!S$6),"ERROR")))</f>
        <v>0.510377422250206</v>
      </c>
      <c r="S568" s="0" t="n">
        <f aca="false">IF(Stats_DATA!T$12=1,DATA!S568,IF(Stats_DATA!T$12=2,(DATA!S568-Stats_DATA!T$2)/Stats_DATA!T$3,IF(Stats_DATA!T$12=3,(DATA!S568-Stats_DATA!T$6)/(Stats_DATA!T$10-Stats_DATA!T$6),"ERROR")))</f>
        <v>0.611618881615451</v>
      </c>
      <c r="T568" s="0" t="n">
        <f aca="false">IF(Stats_DATA!U$12=1,DATA!T568,IF(Stats_DATA!U$12=2,(DATA!T568-Stats_DATA!U$2)/Stats_DATA!U$3,IF(Stats_DATA!U$12=3,(DATA!T568-Stats_DATA!U$6)/(Stats_DATA!U$10-Stats_DATA!U$6),"ERROR")))</f>
        <v>-0.890632455137389</v>
      </c>
      <c r="U568" s="0" t="n">
        <f aca="false">IF(Stats_DATA!V$12=1,DATA!U568,IF(Stats_DATA!V$12=2,(DATA!U568-Stats_DATA!V$2)/Stats_DATA!V$3,IF(Stats_DATA!V$12=3,(DATA!U568-Stats_DATA!V$6)/(Stats_DATA!V$10-Stats_DATA!V$6),"ERROR")))</f>
        <v>0.0366944555816179</v>
      </c>
      <c r="V568" s="0" t="n">
        <f aca="false">IF(Stats_DATA!W$12=1,DATA!V568,IF(Stats_DATA!W$12=2,(DATA!V568-Stats_DATA!W$2)/Stats_DATA!W$3,IF(Stats_DATA!W$12=3,(DATA!V568-Stats_DATA!W$6)/(Stats_DATA!W$10-Stats_DATA!W$6),"ERROR")))</f>
        <v>0.560867928529734</v>
      </c>
      <c r="W568" s="0" t="n">
        <f aca="false">IF(Stats_DATA!X$12=1,DATA!W568,IF(Stats_DATA!X$12=2,(DATA!W568-Stats_DATA!X$2)/Stats_DATA!X$3,IF(Stats_DATA!X$12=3,(DATA!W568-Stats_DATA!X$6)/(Stats_DATA!X$10-Stats_DATA!X$6),"ERROR")))</f>
        <v>1.37364512183145</v>
      </c>
      <c r="X568" s="0" t="n">
        <f aca="false">IF(Stats_DATA!Y$12=1,DATA!X568,IF(Stats_DATA!Y$12=2,(DATA!X568-Stats_DATA!Y$2)/Stats_DATA!Y$3,IF(Stats_DATA!Y$12=3,(DATA!X568-Stats_DATA!Y$6)/(Stats_DATA!Y$10-Stats_DATA!Y$6),"ERROR")))</f>
        <v>0.578491567411363</v>
      </c>
      <c r="Y568" s="0" t="n">
        <f aca="false">IF(Stats_DATA!Z$12=1,DATA!Y568,IF(Stats_DATA!Z$12=2,(DATA!Y568-Stats_DATA!Z$2)/Stats_DATA!Z$3,IF(Stats_DATA!Z$12=3,(DATA!Y568-Stats_DATA!Z$6)/(Stats_DATA!Z$10-Stats_DATA!Z$6),"ERROR")))</f>
        <v>0.427529432040983</v>
      </c>
      <c r="Z568" s="0" t="n">
        <f aca="false">IF(Stats_DATA!AA$12=1,DATA!Z568,IF(Stats_DATA!AA$12=2,(DATA!Z568-Stats_DATA!AA$2)/Stats_DATA!AA$3,IF(Stats_DATA!AA$12=3,(DATA!Z568-Stats_DATA!AA$6)/(Stats_DATA!AA$10-Stats_DATA!AA$6),"ERROR")))</f>
        <v>-0.808875555778282</v>
      </c>
      <c r="AA568" s="0" t="n">
        <f aca="false">IF(Stats_DATA!AB$12=1,DATA!AA568,IF(Stats_DATA!AB$12=2,(DATA!AA568-Stats_DATA!AB$2)/Stats_DATA!AB$3,IF(Stats_DATA!AB$12=3,(DATA!AA568-Stats_DATA!AB$6)/(Stats_DATA!AB$10-Stats_DATA!AB$6),"ERROR")))</f>
        <v>0.350427014381233</v>
      </c>
      <c r="AB568" s="0" t="n">
        <f aca="false">IF(Stats_DATA!AC$12=1,DATA!AB568,IF(Stats_DATA!AC$12=2,(DATA!AB568-Stats_DATA!AC$2)/Stats_DATA!AC$3,IF(Stats_DATA!AC$12=3,(DATA!AB568-Stats_DATA!AC$6)/(Stats_DATA!AC$10-Stats_DATA!AC$6),"ERROR")))</f>
        <v>0.326479336429179</v>
      </c>
      <c r="AC568" s="0" t="n">
        <f aca="false">IF(Stats_DATA!AD$12=1,DATA!AC568,IF(Stats_DATA!AD$12=2,(DATA!AC568-Stats_DATA!AD$2)/Stats_DATA!AD$3,IF(Stats_DATA!AD$12=3,(DATA!AC568-Stats_DATA!AD$6)/(Stats_DATA!AD$10-Stats_DATA!AD$6),"ERROR")))</f>
        <v>0.413704674238573</v>
      </c>
      <c r="AD568" s="0" t="n">
        <f aca="false">IF(Stats_DATA!AE$12=1,DATA!AD568,IF(Stats_DATA!AE$12=2,(DATA!AD568-Stats_DATA!AE$2)/Stats_DATA!AE$3,IF(Stats_DATA!AE$12=3,(DATA!AD568-Stats_DATA!AE$6)/(Stats_DATA!AE$10-Stats_DATA!AE$6),"ERROR")))</f>
        <v>-1.10357792059453</v>
      </c>
      <c r="AE568" s="0" t="n">
        <f aca="false">IF(Stats_DATA!AF$12=1,DATA!AE568,IF(Stats_DATA!AF$12=2,(DATA!AE568-Stats_DATA!AF$2)/Stats_DATA!AF$3,IF(Stats_DATA!AF$12=3,(DATA!AE568-Stats_DATA!AF$6)/(Stats_DATA!AF$10-Stats_DATA!AF$6),"ERROR")))</f>
        <v>-0.318129238231469</v>
      </c>
    </row>
    <row r="569" customFormat="false" ht="12.8" hidden="false" customHeight="false" outlineLevel="0" collapsed="false">
      <c r="A569" s="0" t="n">
        <f aca="false">IF(Stats_DATA!B$12=1,DATA!A569,IF(Stats_DATA!B$12=2,(DATA!A569-Stats_DATA!B$2)/Stats_DATA!B$3,IF(Stats_DATA!B$12=3,(DATA!A569-Stats_DATA!B$6)/(Stats_DATA!B$10-Stats_DATA!B$6),"ERROR")))</f>
        <v>1</v>
      </c>
      <c r="B569" s="0" t="n">
        <f aca="false">IF(Stats_DATA!C$12=1,DATA!B569,IF(Stats_DATA!C$12=2,(DATA!B569-Stats_DATA!C$2)/Stats_DATA!C$3,IF(Stats_DATA!C$12=3,(DATA!B569-Stats_DATA!C$6)/(Stats_DATA!C$10-Stats_DATA!C$6),"ERROR")))</f>
        <v>1.83672490913323</v>
      </c>
      <c r="C569" s="0" t="n">
        <f aca="false">IF(Stats_DATA!D$12=1,DATA!C569,IF(Stats_DATA!D$12=2,(DATA!C569-Stats_DATA!D$2)/Stats_DATA!D$3,IF(Stats_DATA!D$12=3,(DATA!C569-Stats_DATA!D$6)/(Stats_DATA!D$10-Stats_DATA!D$6),"ERROR")))</f>
        <v>2.33440316124781</v>
      </c>
      <c r="D569" s="0" t="n">
        <f aca="false">IF(Stats_DATA!E$12=1,DATA!D569,IF(Stats_DATA!E$12=2,(DATA!D569-Stats_DATA!E$2)/Stats_DATA!E$3,IF(Stats_DATA!E$12=3,(DATA!D569-Stats_DATA!E$6)/(Stats_DATA!E$10-Stats_DATA!E$6),"ERROR")))</f>
        <v>1.98078127355708</v>
      </c>
      <c r="E569" s="0" t="n">
        <f aca="false">IF(Stats_DATA!F$12=1,DATA!E569,IF(Stats_DATA!F$12=2,(DATA!E569-Stats_DATA!F$2)/Stats_DATA!F$3,IF(Stats_DATA!F$12=3,(DATA!E569-Stats_DATA!F$6)/(Stats_DATA!F$10-Stats_DATA!F$6),"ERROR")))</f>
        <v>1.73369252814054</v>
      </c>
      <c r="F569" s="0" t="n">
        <f aca="false">IF(Stats_DATA!G$12=1,DATA!F569,IF(Stats_DATA!G$12=2,(DATA!F569-Stats_DATA!G$2)/Stats_DATA!G$3,IF(Stats_DATA!G$12=3,(DATA!F569-Stats_DATA!G$6)/(Stats_DATA!G$10-Stats_DATA!G$6),"ERROR")))</f>
        <v>1.52442573013043</v>
      </c>
      <c r="G569" s="0" t="n">
        <f aca="false">IF(Stats_DATA!H$12=1,DATA!G569,IF(Stats_DATA!H$12=2,(DATA!G569-Stats_DATA!H$2)/Stats_DATA!H$3,IF(Stats_DATA!H$12=3,(DATA!G569-Stats_DATA!H$6)/(Stats_DATA!H$10-Stats_DATA!H$6),"ERROR")))</f>
        <v>3.26926717286491</v>
      </c>
      <c r="H569" s="0" t="n">
        <f aca="false">IF(Stats_DATA!I$12=1,DATA!H569,IF(Stats_DATA!I$12=2,(DATA!H569-Stats_DATA!I$2)/Stats_DATA!I$3,IF(Stats_DATA!I$12=3,(DATA!H569-Stats_DATA!I$6)/(Stats_DATA!I$10-Stats_DATA!I$6),"ERROR")))</f>
        <v>3.29404558840562</v>
      </c>
      <c r="I569" s="0" t="n">
        <f aca="false">IF(Stats_DATA!J$12=1,DATA!I569,IF(Stats_DATA!J$12=2,(DATA!I569-Stats_DATA!J$2)/Stats_DATA!J$3,IF(Stats_DATA!J$12=3,(DATA!I569-Stats_DATA!J$6)/(Stats_DATA!J$10-Stats_DATA!J$6),"ERROR")))</f>
        <v>2.65652826498199</v>
      </c>
      <c r="J569" s="0" t="n">
        <f aca="false">IF(Stats_DATA!K$12=1,DATA!J569,IF(Stats_DATA!K$12=2,(DATA!J569-Stats_DATA!K$2)/Stats_DATA!K$3,IF(Stats_DATA!K$12=3,(DATA!J569-Stats_DATA!K$6)/(Stats_DATA!K$10-Stats_DATA!K$6),"ERROR")))</f>
        <v>2.13531539875362</v>
      </c>
      <c r="K569" s="0" t="n">
        <f aca="false">IF(Stats_DATA!L$12=1,DATA!K569,IF(Stats_DATA!L$12=2,(DATA!K569-Stats_DATA!L$2)/Stats_DATA!L$3,IF(Stats_DATA!L$12=3,(DATA!K569-Stats_DATA!L$6)/(Stats_DATA!L$10-Stats_DATA!L$6),"ERROR")))</f>
        <v>1.04277788151312</v>
      </c>
      <c r="L569" s="0" t="n">
        <f aca="false">IF(Stats_DATA!M$12=1,DATA!L569,IF(Stats_DATA!M$12=2,(DATA!L569-Stats_DATA!M$2)/Stats_DATA!M$3,IF(Stats_DATA!M$12=3,(DATA!L569-Stats_DATA!M$6)/(Stats_DATA!M$10-Stats_DATA!M$6),"ERROR")))</f>
        <v>1.15691746392713</v>
      </c>
      <c r="M569" s="0" t="n">
        <f aca="false">IF(Stats_DATA!N$12=1,DATA!M569,IF(Stats_DATA!N$12=2,(DATA!M569-Stats_DATA!N$2)/Stats_DATA!N$3,IF(Stats_DATA!N$12=3,(DATA!M569-Stats_DATA!N$6)/(Stats_DATA!N$10-Stats_DATA!N$6),"ERROR")))</f>
        <v>0.685484772539481</v>
      </c>
      <c r="N569" s="0" t="n">
        <f aca="false">IF(Stats_DATA!O$12=1,DATA!N569,IF(Stats_DATA!O$12=2,(DATA!N569-Stats_DATA!O$2)/Stats_DATA!O$3,IF(Stats_DATA!O$12=3,(DATA!N569-Stats_DATA!O$6)/(Stats_DATA!O$10-Stats_DATA!O$6),"ERROR")))</f>
        <v>1.4372649939022</v>
      </c>
      <c r="O569" s="0" t="n">
        <f aca="false">IF(Stats_DATA!P$12=1,DATA!O569,IF(Stats_DATA!P$12=2,(DATA!O569-Stats_DATA!P$2)/Stats_DATA!P$3,IF(Stats_DATA!P$12=3,(DATA!O569-Stats_DATA!P$6)/(Stats_DATA!P$10-Stats_DATA!P$6),"ERROR")))</f>
        <v>1.00861522829196</v>
      </c>
      <c r="P569" s="0" t="n">
        <f aca="false">IF(Stats_DATA!Q$12=1,DATA!P569,IF(Stats_DATA!Q$12=2,(DATA!P569-Stats_DATA!Q$2)/Stats_DATA!Q$3,IF(Stats_DATA!Q$12=3,(DATA!P569-Stats_DATA!Q$6)/(Stats_DATA!Q$10-Stats_DATA!Q$6),"ERROR")))</f>
        <v>-0.17284789635778</v>
      </c>
      <c r="Q569" s="0" t="n">
        <f aca="false">IF(Stats_DATA!R$12=1,DATA!Q569,IF(Stats_DATA!R$12=2,(DATA!Q569-Stats_DATA!R$2)/Stats_DATA!R$3,IF(Stats_DATA!R$12=3,(DATA!Q569-Stats_DATA!R$6)/(Stats_DATA!R$10-Stats_DATA!R$6),"ERROR")))</f>
        <v>2.01594257592482</v>
      </c>
      <c r="R569" s="0" t="n">
        <f aca="false">IF(Stats_DATA!S$12=1,DATA!R569,IF(Stats_DATA!S$12=2,(DATA!R569-Stats_DATA!S$2)/Stats_DATA!S$3,IF(Stats_DATA!S$12=3,(DATA!R569-Stats_DATA!S$6)/(Stats_DATA!S$10-Stats_DATA!S$6),"ERROR")))</f>
        <v>1.30113977230824</v>
      </c>
      <c r="S569" s="0" t="n">
        <f aca="false">IF(Stats_DATA!T$12=1,DATA!S569,IF(Stats_DATA!T$12=2,(DATA!S569-Stats_DATA!T$2)/Stats_DATA!T$3,IF(Stats_DATA!T$12=3,(DATA!S569-Stats_DATA!T$6)/(Stats_DATA!T$10-Stats_DATA!T$6),"ERROR")))</f>
        <v>0.785030639713858</v>
      </c>
      <c r="T569" s="0" t="n">
        <f aca="false">IF(Stats_DATA!U$12=1,DATA!T569,IF(Stats_DATA!U$12=2,(DATA!T569-Stats_DATA!U$2)/Stats_DATA!U$3,IF(Stats_DATA!U$12=3,(DATA!T569-Stats_DATA!U$6)/(Stats_DATA!U$10-Stats_DATA!U$6),"ERROR")))</f>
        <v>0.326346477511954</v>
      </c>
      <c r="U569" s="0" t="n">
        <f aca="false">IF(Stats_DATA!V$12=1,DATA!U569,IF(Stats_DATA!V$12=2,(DATA!U569-Stats_DATA!V$2)/Stats_DATA!V$3,IF(Stats_DATA!V$12=3,(DATA!U569-Stats_DATA!V$6)/(Stats_DATA!V$10-Stats_DATA!V$6),"ERROR")))</f>
        <v>0.903262294660556</v>
      </c>
      <c r="V569" s="0" t="n">
        <f aca="false">IF(Stats_DATA!W$12=1,DATA!V569,IF(Stats_DATA!W$12=2,(DATA!V569-Stats_DATA!W$2)/Stats_DATA!W$3,IF(Stats_DATA!W$12=3,(DATA!V569-Stats_DATA!W$6)/(Stats_DATA!W$10-Stats_DATA!W$6),"ERROR")))</f>
        <v>1.95951516919665</v>
      </c>
      <c r="W569" s="0" t="n">
        <f aca="false">IF(Stats_DATA!X$12=1,DATA!W569,IF(Stats_DATA!X$12=2,(DATA!W569-Stats_DATA!X$2)/Stats_DATA!X$3,IF(Stats_DATA!X$12=3,(DATA!W569-Stats_DATA!X$6)/(Stats_DATA!X$10-Stats_DATA!X$6),"ERROR")))</f>
        <v>2.23595847168743</v>
      </c>
      <c r="X569" s="0" t="n">
        <f aca="false">IF(Stats_DATA!Y$12=1,DATA!X569,IF(Stats_DATA!Y$12=2,(DATA!X569-Stats_DATA!Y$2)/Stats_DATA!Y$3,IF(Stats_DATA!Y$12=3,(DATA!X569-Stats_DATA!Y$6)/(Stats_DATA!Y$10-Stats_DATA!Y$6),"ERROR")))</f>
        <v>2.30157547982572</v>
      </c>
      <c r="Y569" s="0" t="n">
        <f aca="false">IF(Stats_DATA!Z$12=1,DATA!Y569,IF(Stats_DATA!Z$12=2,(DATA!Y569-Stats_DATA!Z$2)/Stats_DATA!Z$3,IF(Stats_DATA!Z$12=3,(DATA!Y569-Stats_DATA!Z$6)/(Stats_DATA!Z$10-Stats_DATA!Z$6),"ERROR")))</f>
        <v>1.65171743530319</v>
      </c>
      <c r="Z569" s="0" t="n">
        <f aca="false">IF(Stats_DATA!AA$12=1,DATA!Z569,IF(Stats_DATA!AA$12=2,(DATA!Z569-Stats_DATA!AA$2)/Stats_DATA!AA$3,IF(Stats_DATA!AA$12=3,(DATA!Z569-Stats_DATA!AA$6)/(Stats_DATA!AA$10-Stats_DATA!AA$6),"ERROR")))</f>
        <v>1.42916924856383</v>
      </c>
      <c r="AA569" s="0" t="n">
        <f aca="false">IF(Stats_DATA!AB$12=1,DATA!AA569,IF(Stats_DATA!AB$12=2,(DATA!AA569-Stats_DATA!AB$2)/Stats_DATA!AB$3,IF(Stats_DATA!AB$12=3,(DATA!AA569-Stats_DATA!AB$6)/(Stats_DATA!AB$10-Stats_DATA!AB$6),"ERROR")))</f>
        <v>3.90141511547138</v>
      </c>
      <c r="AB569" s="0" t="n">
        <f aca="false">IF(Stats_DATA!AC$12=1,DATA!AB569,IF(Stats_DATA!AC$12=2,(DATA!AB569-Stats_DATA!AC$2)/Stats_DATA!AC$3,IF(Stats_DATA!AC$12=3,(DATA!AB569-Stats_DATA!AC$6)/(Stats_DATA!AC$10-Stats_DATA!AC$6),"ERROR")))</f>
        <v>3.1947936009802</v>
      </c>
      <c r="AC569" s="0" t="n">
        <f aca="false">IF(Stats_DATA!AD$12=1,DATA!AC569,IF(Stats_DATA!AD$12=2,(DATA!AC569-Stats_DATA!AD$2)/Stats_DATA!AD$3,IF(Stats_DATA!AD$12=3,(DATA!AC569-Stats_DATA!AD$6)/(Stats_DATA!AD$10-Stats_DATA!AD$6),"ERROR")))</f>
        <v>2.28797231416261</v>
      </c>
      <c r="AD569" s="0" t="n">
        <f aca="false">IF(Stats_DATA!AE$12=1,DATA!AD569,IF(Stats_DATA!AE$12=2,(DATA!AD569-Stats_DATA!AE$2)/Stats_DATA!AE$3,IF(Stats_DATA!AE$12=3,(DATA!AD569-Stats_DATA!AE$6)/(Stats_DATA!AE$10-Stats_DATA!AE$6),"ERROR")))</f>
        <v>1.91739590359921</v>
      </c>
      <c r="AE569" s="0" t="n">
        <f aca="false">IF(Stats_DATA!AF$12=1,DATA!AE569,IF(Stats_DATA!AF$12=2,(DATA!AE569-Stats_DATA!AF$2)/Stats_DATA!AF$3,IF(Stats_DATA!AF$12=3,(DATA!AE569-Stats_DATA!AF$6)/(Stats_DATA!AF$10-Stats_DATA!AF$6),"ERROR")))</f>
        <v>2.21768395334972</v>
      </c>
    </row>
    <row r="570" customFormat="false" ht="12.8" hidden="false" customHeight="false" outlineLevel="0" collapsed="false">
      <c r="A570" s="0" t="n">
        <f aca="false">IF(Stats_DATA!B$12=1,DATA!A570,IF(Stats_DATA!B$12=2,(DATA!A570-Stats_DATA!B$2)/Stats_DATA!B$3,IF(Stats_DATA!B$12=3,(DATA!A570-Stats_DATA!B$6)/(Stats_DATA!B$10-Stats_DATA!B$6),"ERROR")))</f>
        <v>0</v>
      </c>
      <c r="B570" s="0" t="n">
        <f aca="false">IF(Stats_DATA!C$12=1,DATA!B570,IF(Stats_DATA!C$12=2,(DATA!B570-Stats_DATA!C$2)/Stats_DATA!C$3,IF(Stats_DATA!C$12=3,(DATA!B570-Stats_DATA!C$6)/(Stats_DATA!C$10-Stats_DATA!C$6),"ERROR")))</f>
        <v>-1.80681144158227</v>
      </c>
      <c r="C570" s="0" t="n">
        <f aca="false">IF(Stats_DATA!D$12=1,DATA!C570,IF(Stats_DATA!D$12=2,(DATA!C570-Stats_DATA!D$2)/Stats_DATA!D$3,IF(Stats_DATA!D$12=3,(DATA!C570-Stats_DATA!D$6)/(Stats_DATA!D$10-Stats_DATA!D$6),"ERROR")))</f>
        <v>1.22071793327273</v>
      </c>
      <c r="D570" s="0" t="n">
        <f aca="false">IF(Stats_DATA!E$12=1,DATA!D570,IF(Stats_DATA!E$12=2,(DATA!D570-Stats_DATA!E$2)/Stats_DATA!E$3,IF(Stats_DATA!E$12=3,(DATA!D570-Stats_DATA!E$6)/(Stats_DATA!E$10-Stats_DATA!E$6),"ERROR")))</f>
        <v>-1.81279343860802</v>
      </c>
      <c r="E570" s="0" t="n">
        <f aca="false">IF(Stats_DATA!F$12=1,DATA!E570,IF(Stats_DATA!F$12=2,(DATA!E570-Stats_DATA!F$2)/Stats_DATA!F$3,IF(Stats_DATA!F$12=3,(DATA!E570-Stats_DATA!F$6)/(Stats_DATA!F$10-Stats_DATA!F$6),"ERROR")))</f>
        <v>-1.34660436849375</v>
      </c>
      <c r="F570" s="0" t="n">
        <f aca="false">IF(Stats_DATA!G$12=1,DATA!F570,IF(Stats_DATA!G$12=2,(DATA!F570-Stats_DATA!G$2)/Stats_DATA!G$3,IF(Stats_DATA!G$12=3,(DATA!F570-Stats_DATA!G$6)/(Stats_DATA!G$10-Stats_DATA!G$6),"ERROR")))</f>
        <v>-3.10934888867648</v>
      </c>
      <c r="G570" s="0" t="n">
        <f aca="false">IF(Stats_DATA!H$12=1,DATA!G570,IF(Stats_DATA!H$12=2,(DATA!G570-Stats_DATA!H$2)/Stats_DATA!H$3,IF(Stats_DATA!H$12=3,(DATA!G570-Stats_DATA!H$6)/(Stats_DATA!H$10-Stats_DATA!H$6),"ERROR")))</f>
        <v>-1.14974083081157</v>
      </c>
      <c r="H570" s="0" t="n">
        <f aca="false">IF(Stats_DATA!I$12=1,DATA!H570,IF(Stats_DATA!I$12=2,(DATA!H570-Stats_DATA!I$2)/Stats_DATA!I$3,IF(Stats_DATA!I$12=3,(DATA!H570-Stats_DATA!I$6)/(Stats_DATA!I$10-Stats_DATA!I$6),"ERROR")))</f>
        <v>-1.11389273577661</v>
      </c>
      <c r="I570" s="0" t="n">
        <f aca="false">IF(Stats_DATA!J$12=1,DATA!I570,IF(Stats_DATA!J$12=2,(DATA!I570-Stats_DATA!J$2)/Stats_DATA!J$3,IF(Stats_DATA!J$12=3,(DATA!I570-Stats_DATA!J$6)/(Stats_DATA!J$10-Stats_DATA!J$6),"ERROR")))</f>
        <v>-1.26071029192611</v>
      </c>
      <c r="J570" s="0" t="n">
        <f aca="false">IF(Stats_DATA!K$12=1,DATA!J570,IF(Stats_DATA!K$12=2,(DATA!J570-Stats_DATA!K$2)/Stats_DATA!K$3,IF(Stats_DATA!K$12=3,(DATA!J570-Stats_DATA!K$6)/(Stats_DATA!K$10-Stats_DATA!K$6),"ERROR")))</f>
        <v>-0.819348960567979</v>
      </c>
      <c r="K570" s="0" t="n">
        <f aca="false">IF(Stats_DATA!L$12=1,DATA!K570,IF(Stats_DATA!L$12=2,(DATA!K570-Stats_DATA!L$2)/Stats_DATA!L$3,IF(Stats_DATA!L$12=3,(DATA!K570-Stats_DATA!L$6)/(Stats_DATA!L$10-Stats_DATA!L$6),"ERROR")))</f>
        <v>-0.560539161611232</v>
      </c>
      <c r="L570" s="0" t="n">
        <f aca="false">IF(Stats_DATA!M$12=1,DATA!L570,IF(Stats_DATA!M$12=2,(DATA!L570-Stats_DATA!M$2)/Stats_DATA!M$3,IF(Stats_DATA!M$12=3,(DATA!L570-Stats_DATA!M$6)/(Stats_DATA!M$10-Stats_DATA!M$6),"ERROR")))</f>
        <v>-0.0702169569689102</v>
      </c>
      <c r="M570" s="0" t="n">
        <f aca="false">IF(Stats_DATA!N$12=1,DATA!M570,IF(Stats_DATA!N$12=2,(DATA!M570-Stats_DATA!N$2)/Stats_DATA!N$3,IF(Stats_DATA!N$12=3,(DATA!M570-Stats_DATA!N$6)/(Stats_DATA!N$10-Stats_DATA!N$6),"ERROR")))</f>
        <v>0.382755711356692</v>
      </c>
      <c r="N570" s="0" t="n">
        <f aca="false">IF(Stats_DATA!O$12=1,DATA!N570,IF(Stats_DATA!O$12=2,(DATA!N570-Stats_DATA!O$2)/Stats_DATA!O$3,IF(Stats_DATA!O$12=3,(DATA!N570-Stats_DATA!O$6)/(Stats_DATA!O$10-Stats_DATA!O$6),"ERROR")))</f>
        <v>-0.157310636453874</v>
      </c>
      <c r="O570" s="0" t="n">
        <f aca="false">IF(Stats_DATA!P$12=1,DATA!O570,IF(Stats_DATA!P$12=2,(DATA!O570-Stats_DATA!P$2)/Stats_DATA!P$3,IF(Stats_DATA!P$12=3,(DATA!O570-Stats_DATA!P$6)/(Stats_DATA!P$10-Stats_DATA!P$6),"ERROR")))</f>
        <v>-0.465742158163613</v>
      </c>
      <c r="P570" s="0" t="n">
        <f aca="false">IF(Stats_DATA!Q$12=1,DATA!P570,IF(Stats_DATA!Q$12=2,(DATA!P570-Stats_DATA!Q$2)/Stats_DATA!Q$3,IF(Stats_DATA!Q$12=3,(DATA!P570-Stats_DATA!Q$6)/(Stats_DATA!Q$10-Stats_DATA!Q$6),"ERROR")))</f>
        <v>0.0492989858510778</v>
      </c>
      <c r="Q570" s="0" t="n">
        <f aca="false">IF(Stats_DATA!R$12=1,DATA!Q570,IF(Stats_DATA!R$12=2,(DATA!Q570-Stats_DATA!R$2)/Stats_DATA!R$3,IF(Stats_DATA!R$12=3,(DATA!Q570-Stats_DATA!R$6)/(Stats_DATA!R$10-Stats_DATA!R$6),"ERROR")))</f>
        <v>-1.16249332003396</v>
      </c>
      <c r="R570" s="0" t="n">
        <f aca="false">IF(Stats_DATA!S$12=1,DATA!R570,IF(Stats_DATA!S$12=2,(DATA!R570-Stats_DATA!S$2)/Stats_DATA!S$3,IF(Stats_DATA!S$12=3,(DATA!R570-Stats_DATA!S$6)/(Stats_DATA!S$10-Stats_DATA!S$6),"ERROR")))</f>
        <v>-1.05657101334867</v>
      </c>
      <c r="S570" s="0" t="n">
        <f aca="false">IF(Stats_DATA!T$12=1,DATA!S570,IF(Stats_DATA!T$12=2,(DATA!S570-Stats_DATA!T$2)/Stats_DATA!T$3,IF(Stats_DATA!T$12=3,(DATA!S570-Stats_DATA!T$6)/(Stats_DATA!T$10-Stats_DATA!T$6),"ERROR")))</f>
        <v>-1.91176529931183</v>
      </c>
      <c r="T570" s="0" t="n">
        <f aca="false">IF(Stats_DATA!U$12=1,DATA!T570,IF(Stats_DATA!U$12=2,(DATA!T570-Stats_DATA!U$2)/Stats_DATA!U$3,IF(Stats_DATA!U$12=3,(DATA!T570-Stats_DATA!U$6)/(Stats_DATA!U$10-Stats_DATA!U$6),"ERROR")))</f>
        <v>0.752168131878325</v>
      </c>
      <c r="U570" s="0" t="n">
        <f aca="false">IF(Stats_DATA!V$12=1,DATA!U570,IF(Stats_DATA!V$12=2,(DATA!U570-Stats_DATA!V$2)/Stats_DATA!V$3,IF(Stats_DATA!V$12=3,(DATA!U570-Stats_DATA!V$6)/(Stats_DATA!V$10-Stats_DATA!V$6),"ERROR")))</f>
        <v>-0.382417508456124</v>
      </c>
      <c r="V570" s="0" t="n">
        <f aca="false">IF(Stats_DATA!W$12=1,DATA!V570,IF(Stats_DATA!W$12=2,(DATA!V570-Stats_DATA!W$2)/Stats_DATA!W$3,IF(Stats_DATA!W$12=3,(DATA!V570-Stats_DATA!W$6)/(Stats_DATA!W$10-Stats_DATA!W$6),"ERROR")))</f>
        <v>-1.40965223716726</v>
      </c>
      <c r="W570" s="0" t="n">
        <f aca="false">IF(Stats_DATA!X$12=1,DATA!W570,IF(Stats_DATA!X$12=2,(DATA!W570-Stats_DATA!X$2)/Stats_DATA!X$3,IF(Stats_DATA!X$12=3,(DATA!W570-Stats_DATA!X$6)/(Stats_DATA!X$10-Stats_DATA!X$6),"ERROR")))</f>
        <v>0.763517751650341</v>
      </c>
      <c r="X570" s="0" t="n">
        <f aca="false">IF(Stats_DATA!Y$12=1,DATA!X570,IF(Stats_DATA!Y$12=2,(DATA!X570-Stats_DATA!Y$2)/Stats_DATA!Y$3,IF(Stats_DATA!Y$12=3,(DATA!X570-Stats_DATA!Y$6)/(Stats_DATA!Y$10-Stats_DATA!Y$6),"ERROR")))</f>
        <v>-1.43147540054141</v>
      </c>
      <c r="Y570" s="0" t="n">
        <f aca="false">IF(Stats_DATA!Z$12=1,DATA!Y570,IF(Stats_DATA!Z$12=2,(DATA!Y570-Stats_DATA!Z$2)/Stats_DATA!Z$3,IF(Stats_DATA!Z$12=3,(DATA!Y570-Stats_DATA!Z$6)/(Stats_DATA!Z$10-Stats_DATA!Z$6),"ERROR")))</f>
        <v>-1.07486715044179</v>
      </c>
      <c r="Z570" s="0" t="n">
        <f aca="false">IF(Stats_DATA!AA$12=1,DATA!Z570,IF(Stats_DATA!AA$12=2,(DATA!Z570-Stats_DATA!AA$2)/Stats_DATA!AA$3,IF(Stats_DATA!AA$12=3,(DATA!Z570-Stats_DATA!AA$6)/(Stats_DATA!AA$10-Stats_DATA!AA$6),"ERROR")))</f>
        <v>-1.85738421753856</v>
      </c>
      <c r="AA570" s="0" t="n">
        <f aca="false">IF(Stats_DATA!AB$12=1,DATA!AA570,IF(Stats_DATA!AB$12=2,(DATA!AA570-Stats_DATA!AB$2)/Stats_DATA!AB$3,IF(Stats_DATA!AB$12=3,(DATA!AA570-Stats_DATA!AB$6)/(Stats_DATA!AB$10-Stats_DATA!AB$6),"ERROR")))</f>
        <v>-1.20649091159522</v>
      </c>
      <c r="AB570" s="0" t="n">
        <f aca="false">IF(Stats_DATA!AC$12=1,DATA!AB570,IF(Stats_DATA!AC$12=2,(DATA!AB570-Stats_DATA!AC$2)/Stats_DATA!AC$3,IF(Stats_DATA!AC$12=3,(DATA!AB570-Stats_DATA!AC$6)/(Stats_DATA!AC$10-Stats_DATA!AC$6),"ERROR")))</f>
        <v>-1.30468266929728</v>
      </c>
      <c r="AC570" s="0" t="n">
        <f aca="false">IF(Stats_DATA!AD$12=1,DATA!AC570,IF(Stats_DATA!AD$12=2,(DATA!AC570-Stats_DATA!AD$2)/Stats_DATA!AD$3,IF(Stats_DATA!AD$12=3,(DATA!AC570-Stats_DATA!AD$6)/(Stats_DATA!AD$10-Stats_DATA!AD$6),"ERROR")))</f>
        <v>-1.74352869703763</v>
      </c>
      <c r="AD570" s="0" t="n">
        <f aca="false">IF(Stats_DATA!AE$12=1,DATA!AD570,IF(Stats_DATA!AE$12=2,(DATA!AD570-Stats_DATA!AE$2)/Stats_DATA!AE$3,IF(Stats_DATA!AE$12=3,(DATA!AD570-Stats_DATA!AE$6)/(Stats_DATA!AE$10-Stats_DATA!AE$6),"ERROR")))</f>
        <v>-0.0480958942710907</v>
      </c>
      <c r="AE570" s="0" t="n">
        <f aca="false">IF(Stats_DATA!AF$12=1,DATA!AE570,IF(Stats_DATA!AF$12=2,(DATA!AE570-Stats_DATA!AF$2)/Stats_DATA!AF$3,IF(Stats_DATA!AF$12=3,(DATA!AE570-Stats_DATA!AF$6)/(Stats_DATA!AF$10-Stats_DATA!AF$6),"ERROR")))</f>
        <v>-0.75054629120634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AF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customFormat="false" ht="15" hidden="false" customHeight="false" outlineLevel="0" collapsed="false">
      <c r="A2" s="2" t="s">
        <v>31</v>
      </c>
      <c r="B2" s="0" t="n">
        <f aca="false">AVERAGE(SCALEDdata!A2:A570)</f>
        <v>0.372583479789104</v>
      </c>
      <c r="C2" s="0" t="n">
        <f aca="false">AVERAGE(SCALEDdata!B2:B570)</f>
        <v>-2.64502343089958E-015</v>
      </c>
      <c r="D2" s="0" t="n">
        <f aca="false">AVERAGE(SCALEDdata!C2:C570)</f>
        <v>-5.64672308130967E-015</v>
      </c>
      <c r="E2" s="0" t="n">
        <f aca="false">AVERAGE(SCALEDdata!D2:D570)</f>
        <v>-1.352169694315E-015</v>
      </c>
      <c r="F2" s="0" t="n">
        <f aca="false">AVERAGE(SCALEDdata!E2:E570)</f>
        <v>-8.31398999635816E-016</v>
      </c>
      <c r="G2" s="0" t="n">
        <f aca="false">AVERAGE(SCALEDdata!F2:F570)</f>
        <v>5.5515053596898E-015</v>
      </c>
      <c r="H2" s="0" t="n">
        <f aca="false">AVERAGE(SCALEDdata!G2:G570)</f>
        <v>-7.203766971733E-016</v>
      </c>
      <c r="I2" s="0" t="n">
        <f aca="false">AVERAGE(SCALEDdata!H2:H570)</f>
        <v>-3.24676821261206E-016</v>
      </c>
      <c r="J2" s="0" t="n">
        <f aca="false">AVERAGE(SCALEDdata!I2:I570)</f>
        <v>8.33545300737903E-016</v>
      </c>
      <c r="K2" s="0" t="n">
        <f aca="false">AVERAGE(SCALEDdata!J2:J570)</f>
        <v>-2.63721869961926E-015</v>
      </c>
      <c r="L2" s="0" t="n">
        <f aca="false">AVERAGE(SCALEDdata!K2:K570)</f>
        <v>-8.01545902488602E-016</v>
      </c>
      <c r="M2" s="0" t="n">
        <f aca="false">AVERAGE(SCALEDdata!L2:L570)</f>
        <v>-1.42202203927384E-015</v>
      </c>
      <c r="N2" s="0" t="n">
        <f aca="false">AVERAGE(SCALEDdata!M2:M570)</f>
        <v>-9.21153409359467E-016</v>
      </c>
      <c r="O2" s="0" t="n">
        <f aca="false">AVERAGE(SCALEDdata!N2:N570)</f>
        <v>2.13381353203879E-015</v>
      </c>
      <c r="P2" s="0" t="n">
        <f aca="false">AVERAGE(SCALEDdata!O2:O570)</f>
        <v>-1.05129730345876E-015</v>
      </c>
      <c r="Q2" s="0" t="n">
        <f aca="false">AVERAGE(SCALEDdata!P2:P570)</f>
        <v>-7.65790477310647E-016</v>
      </c>
      <c r="R2" s="0" t="n">
        <f aca="false">AVERAGE(SCALEDdata!Q2:Q570)</f>
        <v>-9.44372484918411E-017</v>
      </c>
      <c r="S2" s="0" t="n">
        <f aca="false">AVERAGE(SCALEDdata!R2:R570)</f>
        <v>7.49254202910475E-016</v>
      </c>
      <c r="T2" s="0" t="n">
        <f aca="false">AVERAGE(SCALEDdata!S2:S570)</f>
        <v>-1.92191507777817E-016</v>
      </c>
      <c r="U2" s="0" t="n">
        <f aca="false">AVERAGE(SCALEDdata!T2:T570)</f>
        <v>-5.45940953058205E-016</v>
      </c>
      <c r="V2" s="0" t="n">
        <f aca="false">AVERAGE(SCALEDdata!U2:U570)</f>
        <v>3.2428658469719E-016</v>
      </c>
      <c r="W2" s="0" t="n">
        <f aca="false">AVERAGE(SCALEDdata!V2:V570)</f>
        <v>-1.56523885826766E-015</v>
      </c>
      <c r="X2" s="0" t="n">
        <f aca="false">AVERAGE(SCALEDdata!W2:W570)</f>
        <v>1.745528150843E-015</v>
      </c>
      <c r="Y2" s="0" t="n">
        <f aca="false">AVERAGE(SCALEDdata!X2:X570)</f>
        <v>-1.16602685327943E-015</v>
      </c>
      <c r="Z2" s="0" t="n">
        <f aca="false">AVERAGE(SCALEDdata!Y2:Y570)</f>
        <v>7.55888224498745E-016</v>
      </c>
      <c r="AA2" s="0" t="n">
        <f aca="false">AVERAGE(SCALEDdata!Z2:Z570)</f>
        <v>-4.73239881182048E-015</v>
      </c>
      <c r="AB2" s="0" t="n">
        <f aca="false">AVERAGE(SCALEDdata!AA2:AA570)</f>
        <v>-2.05732716549168E-015</v>
      </c>
      <c r="AC2" s="0" t="n">
        <f aca="false">AVERAGE(SCALEDdata!AB2:AB570)</f>
        <v>7.26620482197554E-016</v>
      </c>
      <c r="AD2" s="0" t="n">
        <f aca="false">AVERAGE(SCALEDdata!AC2:AC570)</f>
        <v>-1.13168603564603E-016</v>
      </c>
      <c r="AE2" s="0" t="n">
        <f aca="false">AVERAGE(SCALEDdata!AD2:AD570)</f>
        <v>-3.91719462959133E-015</v>
      </c>
      <c r="AF2" s="0" t="n">
        <f aca="false">AVERAGE(SCALEDdata!AE2:AE570)</f>
        <v>2.07879017651255E-015</v>
      </c>
    </row>
    <row r="3" customFormat="false" ht="15" hidden="false" customHeight="false" outlineLevel="0" collapsed="false">
      <c r="A3" s="2" t="s">
        <v>32</v>
      </c>
      <c r="B3" s="0" t="n">
        <f aca="false">STDEV(SCALEDdata!A2:A570)</f>
        <v>0.483917956403169</v>
      </c>
      <c r="C3" s="0" t="n">
        <f aca="false">STDEV(SCALEDdata!B2:B570)</f>
        <v>1</v>
      </c>
      <c r="D3" s="0" t="n">
        <f aca="false">STDEV(SCALEDdata!C2:C570)</f>
        <v>1</v>
      </c>
      <c r="E3" s="0" t="n">
        <f aca="false">STDEV(SCALEDdata!D2:D570)</f>
        <v>1</v>
      </c>
      <c r="F3" s="0" t="n">
        <f aca="false">STDEV(SCALEDdata!E2:E570)</f>
        <v>1</v>
      </c>
      <c r="G3" s="0" t="n">
        <f aca="false">STDEV(SCALEDdata!F2:F570)</f>
        <v>1</v>
      </c>
      <c r="H3" s="0" t="n">
        <f aca="false">STDEV(SCALEDdata!G2:G570)</f>
        <v>1</v>
      </c>
      <c r="I3" s="0" t="n">
        <f aca="false">STDEV(SCALEDdata!H2:H570)</f>
        <v>1</v>
      </c>
      <c r="J3" s="0" t="n">
        <f aca="false">STDEV(SCALEDdata!I2:I570)</f>
        <v>1</v>
      </c>
      <c r="K3" s="0" t="n">
        <f aca="false">STDEV(SCALEDdata!J2:J570)</f>
        <v>1</v>
      </c>
      <c r="L3" s="0" t="n">
        <f aca="false">STDEV(SCALEDdata!K2:K570)</f>
        <v>1</v>
      </c>
      <c r="M3" s="0" t="n">
        <f aca="false">STDEV(SCALEDdata!L2:L570)</f>
        <v>1</v>
      </c>
      <c r="N3" s="0" t="n">
        <f aca="false">STDEV(SCALEDdata!M2:M570)</f>
        <v>1</v>
      </c>
      <c r="O3" s="0" t="n">
        <f aca="false">STDEV(SCALEDdata!N2:N570)</f>
        <v>1</v>
      </c>
      <c r="P3" s="0" t="n">
        <f aca="false">STDEV(SCALEDdata!O2:O570)</f>
        <v>1</v>
      </c>
      <c r="Q3" s="0" t="n">
        <f aca="false">STDEV(SCALEDdata!P2:P570)</f>
        <v>0.999999999999999</v>
      </c>
      <c r="R3" s="0" t="n">
        <f aca="false">STDEV(SCALEDdata!Q2:Q570)</f>
        <v>1</v>
      </c>
      <c r="S3" s="0" t="n">
        <f aca="false">STDEV(SCALEDdata!R2:R570)</f>
        <v>1</v>
      </c>
      <c r="T3" s="0" t="n">
        <f aca="false">STDEV(SCALEDdata!S2:S570)</f>
        <v>1</v>
      </c>
      <c r="U3" s="0" t="n">
        <f aca="false">STDEV(SCALEDdata!T2:T570)</f>
        <v>1</v>
      </c>
      <c r="V3" s="0" t="n">
        <f aca="false">STDEV(SCALEDdata!U2:U570)</f>
        <v>1</v>
      </c>
      <c r="W3" s="0" t="n">
        <f aca="false">STDEV(SCALEDdata!V2:V570)</f>
        <v>1</v>
      </c>
      <c r="X3" s="0" t="n">
        <f aca="false">STDEV(SCALEDdata!W2:W570)</f>
        <v>0.999999999999999</v>
      </c>
      <c r="Y3" s="0" t="n">
        <f aca="false">STDEV(SCALEDdata!X2:X570)</f>
        <v>1</v>
      </c>
      <c r="Z3" s="0" t="n">
        <f aca="false">STDEV(SCALEDdata!Y2:Y570)</f>
        <v>0.999999999999999</v>
      </c>
      <c r="AA3" s="0" t="n">
        <f aca="false">STDEV(SCALEDdata!Z2:Z570)</f>
        <v>1</v>
      </c>
      <c r="AB3" s="0" t="n">
        <f aca="false">STDEV(SCALEDdata!AA2:AA570)</f>
        <v>1</v>
      </c>
      <c r="AC3" s="0" t="n">
        <f aca="false">STDEV(SCALEDdata!AB2:AB570)</f>
        <v>1</v>
      </c>
      <c r="AD3" s="0" t="n">
        <f aca="false">STDEV(SCALEDdata!AC2:AC570)</f>
        <v>1</v>
      </c>
      <c r="AE3" s="0" t="n">
        <f aca="false">STDEV(SCALEDdata!AD2:AD570)</f>
        <v>0.999999999999999</v>
      </c>
      <c r="AF3" s="0" t="n">
        <f aca="false">STDEV(SCALEDdata!AE2:AE570)</f>
        <v>1</v>
      </c>
    </row>
    <row r="6" customFormat="false" ht="15" hidden="false" customHeight="false" outlineLevel="0" collapsed="false">
      <c r="A6" s="2" t="s">
        <v>33</v>
      </c>
      <c r="B6" s="0" t="n">
        <f aca="false">QUARTILE(SCALEDdata!A2:A570,0)</f>
        <v>0</v>
      </c>
      <c r="C6" s="0" t="n">
        <f aca="false">QUARTILE(SCALEDdata!B2:B570,0)</f>
        <v>-2.02786399743955</v>
      </c>
      <c r="D6" s="0" t="n">
        <f aca="false">QUARTILE(SCALEDdata!C2:C570,0)</f>
        <v>-2.22728873287978</v>
      </c>
      <c r="E6" s="0" t="n">
        <f aca="false">QUARTILE(SCALEDdata!D2:D570,0)</f>
        <v>-1.98275941345335</v>
      </c>
      <c r="F6" s="0" t="n">
        <f aca="false">QUARTILE(SCALEDdata!E2:E570,0)</f>
        <v>-1.45316445486255</v>
      </c>
      <c r="G6" s="0" t="n">
        <f aca="false">QUARTILE(SCALEDdata!F2:F570,0)</f>
        <v>-3.10934888867648</v>
      </c>
      <c r="H6" s="0" t="n">
        <f aca="false">QUARTILE(SCALEDdata!G2:G570,0)</f>
        <v>-1.60872083770641</v>
      </c>
      <c r="I6" s="0" t="n">
        <f aca="false">QUARTILE(SCALEDdata!H2:H570,0)</f>
        <v>-1.11389273577661</v>
      </c>
      <c r="J6" s="0" t="n">
        <f aca="false">QUARTILE(SCALEDdata!I2:I570,0)</f>
        <v>-1.26071029192611</v>
      </c>
      <c r="K6" s="0" t="n">
        <f aca="false">QUARTILE(SCALEDdata!J2:J570,0)</f>
        <v>-2.74170466101549</v>
      </c>
      <c r="L6" s="0" t="n">
        <f aca="false">QUARTILE(SCALEDdata!K2:K570,0)</f>
        <v>-1.81826489862044</v>
      </c>
      <c r="M6" s="0" t="n">
        <f aca="false">QUARTILE(SCALEDdata!L2:L570,0)</f>
        <v>-1.05899232637735</v>
      </c>
      <c r="N6" s="0" t="n">
        <f aca="false">QUARTILE(SCALEDdata!M2:M570,0)</f>
        <v>-1.5528975313438</v>
      </c>
      <c r="O6" s="0" t="n">
        <f aca="false">QUARTILE(SCALEDdata!N2:N570,0)</f>
        <v>-1.04313103160516</v>
      </c>
      <c r="P6" s="0" t="n">
        <f aca="false">QUARTILE(SCALEDdata!O2:O570,0)</f>
        <v>-0.73718043172785</v>
      </c>
      <c r="Q6" s="0" t="n">
        <f aca="false">QUARTILE(SCALEDdata!P2:P570,0)</f>
        <v>-1.7745036033179</v>
      </c>
      <c r="R6" s="0" t="n">
        <f aca="false">QUARTILE(SCALEDdata!Q2:Q570,0)</f>
        <v>-1.29695701710826</v>
      </c>
      <c r="S6" s="0" t="n">
        <f aca="false">QUARTILE(SCALEDdata!R2:R570,0)</f>
        <v>-1.05657101334867</v>
      </c>
      <c r="T6" s="0" t="n">
        <f aca="false">QUARTILE(SCALEDdata!S2:S570,0)</f>
        <v>-1.91176529931183</v>
      </c>
      <c r="U6" s="0" t="n">
        <f aca="false">QUARTILE(SCALEDdata!T2:T570,0)</f>
        <v>-1.53154243378314</v>
      </c>
      <c r="V6" s="0" t="n">
        <f aca="false">QUARTILE(SCALEDdata!U2:U570,0)</f>
        <v>-1.09600381187909</v>
      </c>
      <c r="W6" s="0" t="n">
        <f aca="false">QUARTILE(SCALEDdata!V2:V570,0)</f>
        <v>-1.72538236871425</v>
      </c>
      <c r="X6" s="0" t="n">
        <f aca="false">QUARTILE(SCALEDdata!W2:W570,0)</f>
        <v>-2.22203884643591</v>
      </c>
      <c r="Y6" s="0" t="n">
        <f aca="false">QUARTILE(SCALEDdata!X2:X570,0)</f>
        <v>-1.69187236485274</v>
      </c>
      <c r="Z6" s="0" t="n">
        <f aca="false">QUARTILE(SCALEDdata!Y2:Y570,0)</f>
        <v>-1.22134818268292</v>
      </c>
      <c r="AA6" s="0" t="n">
        <f aca="false">QUARTILE(SCALEDdata!Z2:Z570,0)</f>
        <v>-2.68033650469293</v>
      </c>
      <c r="AB6" s="0" t="n">
        <f aca="false">QUARTILE(SCALEDdata!AA2:AA570,0)</f>
        <v>-1.44260905721093</v>
      </c>
      <c r="AC6" s="0" t="n">
        <f aca="false">QUARTILE(SCALEDdata!AB2:AB570,0)</f>
        <v>-1.30468266929728</v>
      </c>
      <c r="AD6" s="0" t="n">
        <f aca="false">QUARTILE(SCALEDdata!AC2:AC570,0)</f>
        <v>-1.74352869703763</v>
      </c>
      <c r="AE6" s="0" t="n">
        <f aca="false">QUARTILE(SCALEDdata!AD2:AD570,0)</f>
        <v>-2.15905994691797</v>
      </c>
      <c r="AF6" s="0" t="n">
        <f aca="false">QUARTILE(SCALEDdata!AE2:AE570,0)</f>
        <v>-1.60043128008781</v>
      </c>
    </row>
    <row r="7" customFormat="false" ht="15" hidden="false" customHeight="false" outlineLevel="0" collapsed="false">
      <c r="A7" s="2" t="s">
        <v>34</v>
      </c>
      <c r="B7" s="0" t="n">
        <f aca="false">QUARTILE(SCALEDdata!A2:A570,1)</f>
        <v>0</v>
      </c>
      <c r="C7" s="0" t="n">
        <f aca="false">QUARTILE(SCALEDdata!B2:B570,1)</f>
        <v>-0.68877925919761</v>
      </c>
      <c r="D7" s="0" t="n">
        <f aca="false">QUARTILE(SCALEDdata!C2:C570,1)</f>
        <v>-0.725324938992712</v>
      </c>
      <c r="E7" s="0" t="n">
        <f aca="false">QUARTILE(SCALEDdata!D2:D570,1)</f>
        <v>-0.691347236541424</v>
      </c>
      <c r="F7" s="0" t="n">
        <f aca="false">QUARTILE(SCALEDdata!E2:E570,1)</f>
        <v>-0.666608937345606</v>
      </c>
      <c r="G7" s="0" t="n">
        <f aca="false">QUARTILE(SCALEDdata!F2:F570,1)</f>
        <v>-0.710337754127682</v>
      </c>
      <c r="H7" s="0" t="n">
        <f aca="false">QUARTILE(SCALEDdata!G2:G570,1)</f>
        <v>-0.746429191089617</v>
      </c>
      <c r="I7" s="0" t="n">
        <f aca="false">QUARTILE(SCALEDdata!H2:H570,1)</f>
        <v>-0.743094053753764</v>
      </c>
      <c r="J7" s="0" t="n">
        <f aca="false">QUARTILE(SCALEDdata!I2:I570,1)</f>
        <v>-0.737295061065564</v>
      </c>
      <c r="K7" s="0" t="n">
        <f aca="false">QUARTILE(SCALEDdata!J2:J570,1)</f>
        <v>-0.702621479705891</v>
      </c>
      <c r="L7" s="0" t="n">
        <f aca="false">QUARTILE(SCALEDdata!K2:K570,1)</f>
        <v>-0.722003952173225</v>
      </c>
      <c r="M7" s="0" t="n">
        <f aca="false">QUARTILE(SCALEDdata!L2:L570,1)</f>
        <v>-0.623022442491574</v>
      </c>
      <c r="N7" s="0" t="n">
        <f aca="false">QUARTILE(SCALEDdata!M2:M570,1)</f>
        <v>-0.694198391928904</v>
      </c>
      <c r="O7" s="0" t="n">
        <f aca="false">QUARTILE(SCALEDdata!N2:N570,1)</f>
        <v>-0.623219521005805</v>
      </c>
      <c r="P7" s="0" t="n">
        <f aca="false">QUARTILE(SCALEDdata!O2:O570,1)</f>
        <v>-0.494319235879317</v>
      </c>
      <c r="Q7" s="0" t="n">
        <f aca="false">QUARTILE(SCALEDdata!P2:P570,1)</f>
        <v>-0.623469682907383</v>
      </c>
      <c r="R7" s="0" t="n">
        <f aca="false">QUARTILE(SCALEDdata!Q2:Q570,1)</f>
        <v>-0.692317103520033</v>
      </c>
      <c r="S7" s="0" t="n">
        <f aca="false">QUARTILE(SCALEDdata!R2:R570,1)</f>
        <v>-0.556671396156555</v>
      </c>
      <c r="T7" s="0" t="n">
        <f aca="false">QUARTILE(SCALEDdata!S2:S570,1)</f>
        <v>-0.673897067203765</v>
      </c>
      <c r="U7" s="0" t="n">
        <f aca="false">QUARTILE(SCALEDdata!T2:T570,1)</f>
        <v>-0.651107774556306</v>
      </c>
      <c r="V7" s="0" t="n">
        <f aca="false">QUARTILE(SCALEDdata!U2:U570,1)</f>
        <v>-0.584604073614097</v>
      </c>
      <c r="W7" s="0" t="n">
        <f aca="false">QUARTILE(SCALEDdata!V2:V570,1)</f>
        <v>-0.674327933420186</v>
      </c>
      <c r="X7" s="0" t="n">
        <f aca="false">QUARTILE(SCALEDdata!W2:W570,1)</f>
        <v>-0.747971120078341</v>
      </c>
      <c r="Y7" s="0" t="n">
        <f aca="false">QUARTILE(SCALEDdata!X2:X570,1)</f>
        <v>-0.68897205659084</v>
      </c>
      <c r="Z7" s="0" t="n">
        <f aca="false">QUARTILE(SCALEDdata!Y2:Y570,1)</f>
        <v>-0.641571339244103</v>
      </c>
      <c r="AA7" s="0" t="n">
        <f aca="false">QUARTILE(SCALEDdata!Z2:Z570,1)</f>
        <v>-0.690622699188777</v>
      </c>
      <c r="AB7" s="0" t="n">
        <f aca="false">QUARTILE(SCALEDdata!AA2:AA570,1)</f>
        <v>-0.680484512371626</v>
      </c>
      <c r="AC7" s="0" t="n">
        <f aca="false">QUARTILE(SCALEDdata!AB2:AB570,1)</f>
        <v>-0.755849141070185</v>
      </c>
      <c r="AD7" s="0" t="n">
        <f aca="false">QUARTILE(SCALEDdata!AC2:AC570,1)</f>
        <v>-0.755734883236758</v>
      </c>
      <c r="AE7" s="0" t="n">
        <f aca="false">QUARTILE(SCALEDdata!AD2:AD570,1)</f>
        <v>-0.641299422082275</v>
      </c>
      <c r="AF7" s="0" t="n">
        <f aca="false">QUARTILE(SCALEDdata!AE2:AE570,1)</f>
        <v>-0.691303493935775</v>
      </c>
    </row>
    <row r="8" customFormat="false" ht="15" hidden="false" customHeight="false" outlineLevel="0" collapsed="false">
      <c r="A8" s="2" t="s">
        <v>35</v>
      </c>
      <c r="B8" s="0" t="n">
        <f aca="false">QUARTILE(SCALEDdata!A2:A570,2)</f>
        <v>0</v>
      </c>
      <c r="C8" s="0" t="n">
        <f aca="false">QUARTILE(SCALEDdata!B2:B570,2)</f>
        <v>-0.214892521993958</v>
      </c>
      <c r="D8" s="0" t="n">
        <f aca="false">QUARTILE(SCALEDdata!C2:C570,2)</f>
        <v>-0.104544237804096</v>
      </c>
      <c r="E8" s="0" t="n">
        <f aca="false">QUARTILE(SCALEDdata!D2:D570,2)</f>
        <v>-0.235772577573452</v>
      </c>
      <c r="F8" s="0" t="n">
        <f aca="false">QUARTILE(SCALEDdata!E2:E570,2)</f>
        <v>-0.294927356091211</v>
      </c>
      <c r="G8" s="0" t="n">
        <f aca="false">QUARTILE(SCALEDdata!F2:F570,2)</f>
        <v>-0.0348604044473746</v>
      </c>
      <c r="H8" s="0" t="n">
        <f aca="false">QUARTILE(SCALEDdata!G2:G570,2)</f>
        <v>-0.221745363075754</v>
      </c>
      <c r="I8" s="0" t="n">
        <f aca="false">QUARTILE(SCALEDdata!H2:H570,2)</f>
        <v>-0.341939052025399</v>
      </c>
      <c r="J8" s="0" t="n">
        <f aca="false">QUARTILE(SCALEDdata!I2:I570,2)</f>
        <v>-0.397371531028604</v>
      </c>
      <c r="K8" s="0" t="n">
        <f aca="false">QUARTILE(SCALEDdata!J2:J570,2)</f>
        <v>-0.0715635362952296</v>
      </c>
      <c r="L8" s="0" t="n">
        <f aca="false">QUARTILE(SCALEDdata!K2:K570,2)</f>
        <v>-0.178122552385459</v>
      </c>
      <c r="M8" s="0" t="n">
        <f aca="false">QUARTILE(SCALEDdata!L2:L570,2)</f>
        <v>-0.291988237853736</v>
      </c>
      <c r="N8" s="0" t="n">
        <f aca="false">QUARTILE(SCALEDdata!M2:M570,2)</f>
        <v>-0.197323926837872</v>
      </c>
      <c r="O8" s="0" t="n">
        <f aca="false">QUARTILE(SCALEDdata!N2:N570,2)</f>
        <v>-0.286400040772403</v>
      </c>
      <c r="P8" s="0" t="n">
        <f aca="false">QUARTILE(SCALEDdata!O2:O570,2)</f>
        <v>-0.347477021155547</v>
      </c>
      <c r="Q8" s="0" t="n">
        <f aca="false">QUARTILE(SCALEDdata!P2:P570,2)</f>
        <v>-0.220141535448722</v>
      </c>
      <c r="R8" s="0" t="n">
        <f aca="false">QUARTILE(SCALEDdata!Q2:Q570,2)</f>
        <v>-0.280773313055938</v>
      </c>
      <c r="S8" s="0" t="n">
        <f aca="false">QUARTILE(SCALEDdata!R2:R570,2)</f>
        <v>-0.198890358007129</v>
      </c>
      <c r="T8" s="0" t="n">
        <f aca="false">QUARTILE(SCALEDdata!S2:S570,2)</f>
        <v>-0.140372293689789</v>
      </c>
      <c r="U8" s="0" t="n">
        <f aca="false">QUARTILE(SCALEDdata!T2:T570,2)</f>
        <v>-0.219237517144958</v>
      </c>
      <c r="V8" s="0" t="n">
        <f aca="false">QUARTILE(SCALEDdata!U2:U570,2)</f>
        <v>-0.229738307850851</v>
      </c>
      <c r="W8" s="0" t="n">
        <f aca="false">QUARTILE(SCALEDdata!V2:V570,2)</f>
        <v>-0.268802993818537</v>
      </c>
      <c r="X8" s="0" t="n">
        <f aca="false">QUARTILE(SCALEDdata!W2:W570,2)</f>
        <v>-0.0434773833092137</v>
      </c>
      <c r="Y8" s="0" t="n">
        <f aca="false">QUARTILE(SCALEDdata!X2:X570,2)</f>
        <v>-0.28572875757159</v>
      </c>
      <c r="Z8" s="0" t="n">
        <f aca="false">QUARTILE(SCALEDdata!Y2:Y570,2)</f>
        <v>-0.340881258672382</v>
      </c>
      <c r="AA8" s="0" t="n">
        <f aca="false">QUARTILE(SCALEDdata!Z2:Z570,2)</f>
        <v>-0.0468015910903628</v>
      </c>
      <c r="AB8" s="0" t="n">
        <f aca="false">QUARTILE(SCALEDdata!AA2:AA570,2)</f>
        <v>-0.26926394652138</v>
      </c>
      <c r="AC8" s="0" t="n">
        <f aca="false">QUARTILE(SCALEDdata!AB2:AB570,2)</f>
        <v>-0.218040216466869</v>
      </c>
      <c r="AD8" s="0" t="n">
        <f aca="false">QUARTILE(SCALEDdata!AC2:AC570,2)</f>
        <v>-0.223272485531065</v>
      </c>
      <c r="AE8" s="0" t="n">
        <f aca="false">QUARTILE(SCALEDdata!AD2:AD570,2)</f>
        <v>-0.127297455205009</v>
      </c>
      <c r="AF8" s="0" t="n">
        <f aca="false">QUARTILE(SCALEDdata!AE2:AE570,2)</f>
        <v>-0.216253773766199</v>
      </c>
    </row>
    <row r="9" customFormat="false" ht="15" hidden="false" customHeight="false" outlineLevel="0" collapsed="false">
      <c r="A9" s="2" t="s">
        <v>36</v>
      </c>
      <c r="B9" s="0" t="n">
        <f aca="false">QUARTILE(SCALEDdata!A2:A570,3)</f>
        <v>1</v>
      </c>
      <c r="C9" s="0" t="n">
        <f aca="false">QUARTILE(SCALEDdata!B2:B570,3)</f>
        <v>0.468979955048437</v>
      </c>
      <c r="D9" s="0" t="n">
        <f aca="false">QUARTILE(SCALEDdata!C2:C570,3)</f>
        <v>0.583662082614746</v>
      </c>
      <c r="E9" s="0" t="n">
        <f aca="false">QUARTILE(SCALEDdata!D2:D570,3)</f>
        <v>0.499237667157171</v>
      </c>
      <c r="F9" s="0" t="n">
        <f aca="false">QUARTILE(SCALEDdata!E2:E570,3)</f>
        <v>0.363187737322534</v>
      </c>
      <c r="G9" s="0" t="n">
        <f aca="false">QUARTILE(SCALEDdata!F2:F570,3)</f>
        <v>0.635639743708971</v>
      </c>
      <c r="H9" s="0" t="n">
        <f aca="false">QUARTILE(SCALEDdata!G2:G570,3)</f>
        <v>0.493422741726974</v>
      </c>
      <c r="I9" s="0" t="n">
        <f aca="false">QUARTILE(SCALEDdata!H2:H570,3)</f>
        <v>0.525599406996921</v>
      </c>
      <c r="J9" s="0" t="n">
        <f aca="false">QUARTILE(SCALEDdata!I2:I570,3)</f>
        <v>0.646366373937044</v>
      </c>
      <c r="K9" s="0" t="n">
        <f aca="false">QUARTILE(SCALEDdata!J2:J570,3)</f>
        <v>0.530312536899911</v>
      </c>
      <c r="L9" s="0" t="n">
        <f aca="false">QUARTILE(SCALEDdata!K2:K570,3)</f>
        <v>0.470569325486409</v>
      </c>
      <c r="M9" s="0" t="n">
        <f aca="false">QUARTILE(SCALEDdata!L2:L570,3)</f>
        <v>0.265865699591509</v>
      </c>
      <c r="N9" s="0" t="n">
        <f aca="false">QUARTILE(SCALEDdata!M2:M570,3)</f>
        <v>0.466142159347161</v>
      </c>
      <c r="O9" s="0" t="n">
        <f aca="false">QUARTILE(SCALEDdata!N2:N570,3)</f>
        <v>0.24281705739168</v>
      </c>
      <c r="P9" s="0" t="n">
        <f aca="false">QUARTILE(SCALEDdata!O2:O570,3)</f>
        <v>0.106678690849404</v>
      </c>
      <c r="Q9" s="0" t="n">
        <f aca="false">QUARTILE(SCALEDdata!P2:P570,3)</f>
        <v>0.368031469020309</v>
      </c>
      <c r="R9" s="0" t="n">
        <f aca="false">QUARTILE(SCALEDdata!Q2:Q570,3)</f>
        <v>0.389311556085056</v>
      </c>
      <c r="S9" s="0" t="n">
        <f aca="false">QUARTILE(SCALEDdata!R2:R570,3)</f>
        <v>0.336456084260902</v>
      </c>
      <c r="T9" s="0" t="n">
        <f aca="false">QUARTILE(SCALEDdata!S2:S570,3)</f>
        <v>0.472241206882153</v>
      </c>
      <c r="U9" s="0" t="n">
        <f aca="false">QUARTILE(SCALEDdata!T2:T570,3)</f>
        <v>0.355379772127843</v>
      </c>
      <c r="V9" s="0" t="n">
        <f aca="false">QUARTILE(SCALEDdata!U2:U570,3)</f>
        <v>0.288388385292291</v>
      </c>
      <c r="W9" s="0" t="n">
        <f aca="false">QUARTILE(SCALEDdata!V2:V570,3)</f>
        <v>0.521556837445901</v>
      </c>
      <c r="X9" s="0" t="n">
        <f aca="false">QUARTILE(SCALEDdata!W2:W570,3)</f>
        <v>0.657762340818947</v>
      </c>
      <c r="Y9" s="0" t="n">
        <f aca="false">QUARTILE(SCALEDdata!X2:X570,3)</f>
        <v>0.539804018427966</v>
      </c>
      <c r="Z9" s="0" t="n">
        <f aca="false">QUARTILE(SCALEDdata!Y2:Y570,3)</f>
        <v>0.357274740318618</v>
      </c>
      <c r="AA9" s="0" t="n">
        <f aca="false">QUARTILE(SCALEDdata!Z2:Z570,3)</f>
        <v>0.597019517008052</v>
      </c>
      <c r="AB9" s="0" t="n">
        <f aca="false">QUARTILE(SCALEDdata!AA2:AA570,3)</f>
        <v>0.53919441477926</v>
      </c>
      <c r="AC9" s="0" t="n">
        <f aca="false">QUARTILE(SCALEDdata!AB2:AB570,3)</f>
        <v>0.530674168765198</v>
      </c>
      <c r="AD9" s="0" t="n">
        <f aca="false">QUARTILE(SCALEDdata!AC2:AC570,3)</f>
        <v>0.711883616953761</v>
      </c>
      <c r="AE9" s="0" t="n">
        <f aca="false">QUARTILE(SCALEDdata!AD2:AD570,3)</f>
        <v>0.44974248874211</v>
      </c>
      <c r="AF9" s="0" t="n">
        <f aca="false">QUARTILE(SCALEDdata!AE2:AE570,3)</f>
        <v>0.450366113278289</v>
      </c>
    </row>
    <row r="10" customFormat="false" ht="15" hidden="false" customHeight="false" outlineLevel="0" collapsed="false">
      <c r="A10" s="2" t="s">
        <v>37</v>
      </c>
      <c r="B10" s="0" t="n">
        <f aca="false">QUARTILE(SCALEDdata!A2:A570,4)</f>
        <v>1</v>
      </c>
      <c r="C10" s="0" t="n">
        <f aca="false">QUARTILE(SCALEDdata!B2:B570,4)</f>
        <v>3.96779640398318</v>
      </c>
      <c r="D10" s="0" t="n">
        <f aca="false">QUARTILE(SCALEDdata!C2:C570,4)</f>
        <v>4.64779940725034</v>
      </c>
      <c r="E10" s="0" t="n">
        <f aca="false">QUARTILE(SCALEDdata!D2:D570,4)</f>
        <v>3.97263434438363</v>
      </c>
      <c r="F10" s="0" t="n">
        <f aca="false">QUARTILE(SCALEDdata!E2:E570,4)</f>
        <v>5.24591297485638</v>
      </c>
      <c r="G10" s="0" t="n">
        <f aca="false">QUARTILE(SCALEDdata!F2:F570,4)</f>
        <v>4.7667170085959</v>
      </c>
      <c r="H10" s="0" t="n">
        <f aca="false">QUARTILE(SCALEDdata!G2:G570,4)</f>
        <v>4.56440877647907</v>
      </c>
      <c r="I10" s="0" t="n">
        <f aca="false">QUARTILE(SCALEDdata!H2:H570,4)</f>
        <v>4.23985819410665</v>
      </c>
      <c r="J10" s="0" t="n">
        <f aca="false">QUARTILE(SCALEDdata!I2:I570,4)</f>
        <v>3.92447653471804</v>
      </c>
      <c r="K10" s="0" t="n">
        <f aca="false">QUARTILE(SCALEDdata!J2:J570,4)</f>
        <v>4.4808082173262</v>
      </c>
      <c r="L10" s="0" t="n">
        <f aca="false">QUARTILE(SCALEDdata!K2:K570,4)</f>
        <v>4.90660199250538</v>
      </c>
      <c r="M10" s="0" t="n">
        <f aca="false">QUARTILE(SCALEDdata!L2:L570,4)</f>
        <v>8.89907909091446</v>
      </c>
      <c r="N10" s="0" t="n">
        <f aca="false">QUARTILE(SCALEDdata!M2:M570,4)</f>
        <v>6.64942855272735</v>
      </c>
      <c r="O10" s="0" t="n">
        <f aca="false">QUARTILE(SCALEDdata!N2:N570,4)</f>
        <v>9.45366754254095</v>
      </c>
      <c r="P10" s="0" t="n">
        <f aca="false">QUARTILE(SCALEDdata!O2:O570,4)</f>
        <v>11.0321351489124</v>
      </c>
      <c r="Q10" s="0" t="n">
        <f aca="false">QUARTILE(SCALEDdata!P2:P570,4)</f>
        <v>8.0229399258245</v>
      </c>
      <c r="R10" s="0" t="n">
        <f aca="false">QUARTILE(SCALEDdata!Q2:Q570,4)</f>
        <v>6.13808132925718</v>
      </c>
      <c r="S10" s="0" t="n">
        <f aca="false">QUARTILE(SCALEDdata!R2:R570,4)</f>
        <v>12.0620670521303</v>
      </c>
      <c r="T10" s="0" t="n">
        <f aca="false">QUARTILE(SCALEDdata!S2:S570,4)</f>
        <v>6.64375499042171</v>
      </c>
      <c r="U10" s="0" t="n">
        <f aca="false">QUARTILE(SCALEDdata!T2:T570,4)</f>
        <v>7.06569999022517</v>
      </c>
      <c r="V10" s="0" t="n">
        <f aca="false">QUARTILE(SCALEDdata!U2:U570,4)</f>
        <v>9.84293182515</v>
      </c>
      <c r="W10" s="0" t="n">
        <f aca="false">QUARTILE(SCALEDdata!V2:V570,4)</f>
        <v>4.09059010689919</v>
      </c>
      <c r="X10" s="0" t="n">
        <f aca="false">QUARTILE(SCALEDdata!W2:W570,4)</f>
        <v>3.8824888680162</v>
      </c>
      <c r="Y10" s="0" t="n">
        <f aca="false">QUARTILE(SCALEDdata!X2:X570,4)</f>
        <v>4.28356837389819</v>
      </c>
      <c r="Z10" s="0" t="n">
        <f aca="false">QUARTILE(SCALEDdata!Y2:Y570,4)</f>
        <v>5.92495905931603</v>
      </c>
      <c r="AA10" s="0" t="n">
        <f aca="false">QUARTILE(SCALEDdata!Z2:Z570,4)</f>
        <v>3.9518968558066</v>
      </c>
      <c r="AB10" s="0" t="n">
        <f aca="false">QUARTILE(SCALEDdata!AA2:AA570,4)</f>
        <v>5.10838243316786</v>
      </c>
      <c r="AC10" s="0" t="n">
        <f aca="false">QUARTILE(SCALEDdata!AB2:AB570,4)</f>
        <v>4.69653634677537</v>
      </c>
      <c r="AD10" s="0" t="n">
        <f aca="false">QUARTILE(SCALEDdata!AC2:AC570,4)</f>
        <v>2.68351580960113</v>
      </c>
      <c r="AE10" s="0" t="n">
        <f aca="false">QUARTILE(SCALEDdata!AD2:AD570,4)</f>
        <v>6.04072614732218</v>
      </c>
      <c r="AF10" s="0" t="n">
        <f aca="false">QUARTILE(SCALEDdata!AE2:AE570,4)</f>
        <v>6.8408368244639</v>
      </c>
    </row>
    <row r="12" customFormat="false" ht="12.8" hidden="false" customHeight="false" outlineLevel="0" collapsed="false">
      <c r="A12" s="0" t="s">
        <v>38</v>
      </c>
      <c r="B12" s="0" t="n">
        <v>1</v>
      </c>
      <c r="C12" s="0" t="n">
        <v>2</v>
      </c>
      <c r="D12" s="0" t="n">
        <v>2</v>
      </c>
      <c r="E12" s="0" t="n">
        <v>2</v>
      </c>
      <c r="F12" s="0" t="n">
        <v>2</v>
      </c>
      <c r="G12" s="0" t="n">
        <v>2</v>
      </c>
      <c r="H12" s="0" t="n">
        <v>2</v>
      </c>
      <c r="I12" s="0" t="n">
        <v>2</v>
      </c>
      <c r="J12" s="0" t="n">
        <v>2</v>
      </c>
      <c r="K12" s="0" t="n">
        <v>2</v>
      </c>
      <c r="L12" s="0" t="n">
        <v>2</v>
      </c>
      <c r="M12" s="0" t="n">
        <v>2</v>
      </c>
      <c r="N12" s="0" t="n">
        <v>2</v>
      </c>
      <c r="O12" s="0" t="n">
        <v>2</v>
      </c>
      <c r="P12" s="0" t="n">
        <v>2</v>
      </c>
      <c r="Q12" s="0" t="n">
        <v>2</v>
      </c>
      <c r="R12" s="0" t="n">
        <v>2</v>
      </c>
      <c r="S12" s="0" t="n">
        <v>2</v>
      </c>
      <c r="T12" s="0" t="n">
        <v>2</v>
      </c>
      <c r="U12" s="0" t="n">
        <v>2</v>
      </c>
      <c r="V12" s="0" t="n">
        <v>2</v>
      </c>
      <c r="W12" s="0" t="n">
        <v>2</v>
      </c>
      <c r="X12" s="0" t="n">
        <v>2</v>
      </c>
      <c r="Y12" s="0" t="n">
        <v>2</v>
      </c>
      <c r="Z12" s="0" t="n">
        <v>2</v>
      </c>
      <c r="AA12" s="0" t="n">
        <v>2</v>
      </c>
      <c r="AB12" s="0" t="n">
        <v>2</v>
      </c>
      <c r="AC12" s="0" t="n">
        <v>2</v>
      </c>
      <c r="AD12" s="0" t="n">
        <v>2</v>
      </c>
      <c r="AE12" s="0" t="n">
        <v>2</v>
      </c>
      <c r="AF12" s="0" t="n">
        <v>2</v>
      </c>
    </row>
    <row r="13" customFormat="false" ht="12.8" hidden="false" customHeight="false" outlineLevel="0" collapsed="false">
      <c r="B13" s="0" t="str">
        <f aca="false">IF(B12=1,"None",IF(B12=2,"Z-norm",IF(B12=3,"Min-Max","ERROR")))</f>
        <v>None</v>
      </c>
      <c r="C13" s="0" t="str">
        <f aca="false">IF(C12=1,"None",IF(C12=2,"Z-norm",IF(C12=3,"Min-Max","ERROR")))</f>
        <v>Z-norm</v>
      </c>
      <c r="D13" s="0" t="str">
        <f aca="false">IF(D12=1,"None",IF(D12=2,"Z-norm",IF(D12=3,"Min-Max","ERROR")))</f>
        <v>Z-norm</v>
      </c>
      <c r="E13" s="0" t="str">
        <f aca="false">IF(E12=1,"None",IF(E12=2,"Z-norm",IF(E12=3,"Min-Max","ERROR")))</f>
        <v>Z-norm</v>
      </c>
      <c r="F13" s="0" t="str">
        <f aca="false">IF(F12=1,"None",IF(F12=2,"Z-norm",IF(F12=3,"Min-Max","ERROR")))</f>
        <v>Z-norm</v>
      </c>
      <c r="G13" s="0" t="str">
        <f aca="false">IF(G12=1,"None",IF(G12=2,"Z-norm",IF(G12=3,"Min-Max","ERROR")))</f>
        <v>Z-norm</v>
      </c>
      <c r="H13" s="0" t="str">
        <f aca="false">IF(H12=1,"None",IF(H12=2,"Z-norm",IF(H12=3,"Min-Max","ERROR")))</f>
        <v>Z-norm</v>
      </c>
      <c r="I13" s="0" t="str">
        <f aca="false">IF(I12=1,"None",IF(I12=2,"Z-norm",IF(I12=3,"Min-Max","ERROR")))</f>
        <v>Z-norm</v>
      </c>
      <c r="J13" s="0" t="str">
        <f aca="false">IF(J12=1,"None",IF(J12=2,"Z-norm",IF(J12=3,"Min-Max","ERROR")))</f>
        <v>Z-norm</v>
      </c>
      <c r="K13" s="0" t="str">
        <f aca="false">IF(K12=1,"None",IF(K12=2,"Z-norm",IF(K12=3,"Min-Max","ERROR")))</f>
        <v>Z-norm</v>
      </c>
      <c r="L13" s="0" t="str">
        <f aca="false">IF(L12=1,"None",IF(L12=2,"Z-norm",IF(L12=3,"Min-Max","ERROR")))</f>
        <v>Z-norm</v>
      </c>
      <c r="M13" s="0" t="str">
        <f aca="false">IF(M12=1,"None",IF(M12=2,"Z-norm",IF(M12=3,"Min-Max","ERROR")))</f>
        <v>Z-norm</v>
      </c>
      <c r="N13" s="0" t="str">
        <f aca="false">IF(N12=1,"None",IF(N12=2,"Z-norm",IF(N12=3,"Min-Max","ERROR")))</f>
        <v>Z-norm</v>
      </c>
      <c r="O13" s="0" t="str">
        <f aca="false">IF(O12=1,"None",IF(O12=2,"Z-norm",IF(O12=3,"Min-Max","ERROR")))</f>
        <v>Z-norm</v>
      </c>
      <c r="P13" s="0" t="str">
        <f aca="false">IF(P12=1,"None",IF(P12=2,"Z-norm",IF(P12=3,"Min-Max","ERROR")))</f>
        <v>Z-norm</v>
      </c>
      <c r="Q13" s="0" t="str">
        <f aca="false">IF(Q12=1,"None",IF(Q12=2,"Z-norm",IF(Q12=3,"Min-Max","ERROR")))</f>
        <v>Z-norm</v>
      </c>
      <c r="R13" s="0" t="str">
        <f aca="false">IF(R12=1,"None",IF(R12=2,"Z-norm",IF(R12=3,"Min-Max","ERROR")))</f>
        <v>Z-norm</v>
      </c>
      <c r="S13" s="0" t="str">
        <f aca="false">IF(S12=1,"None",IF(S12=2,"Z-norm",IF(S12=3,"Min-Max","ERROR")))</f>
        <v>Z-norm</v>
      </c>
      <c r="T13" s="0" t="str">
        <f aca="false">IF(T12=1,"None",IF(T12=2,"Z-norm",IF(T12=3,"Min-Max","ERROR")))</f>
        <v>Z-norm</v>
      </c>
      <c r="U13" s="0" t="str">
        <f aca="false">IF(U12=1,"None",IF(U12=2,"Z-norm",IF(U12=3,"Min-Max","ERROR")))</f>
        <v>Z-norm</v>
      </c>
      <c r="V13" s="0" t="str">
        <f aca="false">IF(V12=1,"None",IF(V12=2,"Z-norm",IF(V12=3,"Min-Max","ERROR")))</f>
        <v>Z-norm</v>
      </c>
      <c r="W13" s="0" t="str">
        <f aca="false">IF(W12=1,"None",IF(W12=2,"Z-norm",IF(W12=3,"Min-Max","ERROR")))</f>
        <v>Z-norm</v>
      </c>
      <c r="X13" s="0" t="str">
        <f aca="false">IF(X12=1,"None",IF(X12=2,"Z-norm",IF(X12=3,"Min-Max","ERROR")))</f>
        <v>Z-norm</v>
      </c>
      <c r="Y13" s="0" t="str">
        <f aca="false">IF(Y12=1,"None",IF(Y12=2,"Z-norm",IF(Y12=3,"Min-Max","ERROR")))</f>
        <v>Z-norm</v>
      </c>
      <c r="Z13" s="0" t="str">
        <f aca="false">IF(Z12=1,"None",IF(Z12=2,"Z-norm",IF(Z12=3,"Min-Max","ERROR")))</f>
        <v>Z-norm</v>
      </c>
      <c r="AA13" s="0" t="str">
        <f aca="false">IF(AA12=1,"None",IF(AA12=2,"Z-norm",IF(AA12=3,"Min-Max","ERROR")))</f>
        <v>Z-norm</v>
      </c>
      <c r="AB13" s="0" t="str">
        <f aca="false">IF(AB12=1,"None",IF(AB12=2,"Z-norm",IF(AB12=3,"Min-Max","ERROR")))</f>
        <v>Z-norm</v>
      </c>
      <c r="AC13" s="0" t="str">
        <f aca="false">IF(AC12=1,"None",IF(AC12=2,"Z-norm",IF(AC12=3,"Min-Max","ERROR")))</f>
        <v>Z-norm</v>
      </c>
      <c r="AD13" s="0" t="str">
        <f aca="false">IF(AD12=1,"None",IF(AD12=2,"Z-norm",IF(AD12=3,"Min-Max","ERROR")))</f>
        <v>Z-norm</v>
      </c>
      <c r="AE13" s="0" t="str">
        <f aca="false">IF(AE12=1,"None",IF(AE12=2,"Z-norm",IF(AE12=3,"Min-Max","ERROR")))</f>
        <v>Z-norm</v>
      </c>
      <c r="AF13" s="0" t="str">
        <f aca="false">IF(AF12=1,"None",IF(AF12=2,"Z-norm",IF(AF12=3,"Min-Max","ERROR")))</f>
        <v>Z-norm</v>
      </c>
    </row>
    <row r="14" customFormat="false" ht="12.8" hidden="false" customHeight="false" outlineLevel="0" collapsed="false">
      <c r="A14" s="0" t="s">
        <v>39</v>
      </c>
    </row>
    <row r="15" customFormat="false" ht="12.8" hidden="false" customHeight="false" outlineLevel="0" collapsed="false">
      <c r="A15" s="0" t="s">
        <v>40</v>
      </c>
    </row>
    <row r="16" customFormat="false" ht="12.8" hidden="false" customHeight="false" outlineLevel="0" collapsed="false">
      <c r="A16" s="0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>AnupNet </cp:lastModifiedBy>
  <dcterms:modified xsi:type="dcterms:W3CDTF">2019-02-12T17:55:05Z</dcterms:modified>
  <cp:revision>1</cp:revision>
  <dc:subject/>
  <dc:title/>
</cp:coreProperties>
</file>