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09787/Projects/Coles POC/"/>
    </mc:Choice>
  </mc:AlternateContent>
  <xr:revisionPtr revIDLastSave="0" documentId="8_{0F518F1E-BAAD-034A-85F3-4CA4DACC2B3D}" xr6:coauthVersionLast="47" xr6:coauthVersionMax="47" xr10:uidLastSave="{00000000-0000-0000-0000-000000000000}"/>
  <bookViews>
    <workbookView xWindow="0" yWindow="500" windowWidth="33600" windowHeight="18900" activeTab="1" xr2:uid="{E14B9D89-77D8-B540-B7CD-2D458686A55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8" i="2"/>
  <c r="B11" i="2" s="1"/>
  <c r="C5" i="2" s="1"/>
  <c r="D2" i="1"/>
  <c r="F7" i="1"/>
  <c r="F6" i="1"/>
  <c r="B11" i="1"/>
  <c r="C5" i="1" s="1"/>
  <c r="B9" i="1"/>
  <c r="B10" i="1" s="1"/>
  <c r="B8" i="1"/>
  <c r="C6" i="2" l="1"/>
  <c r="C2" i="2"/>
  <c r="C3" i="2"/>
  <c r="C4" i="2"/>
  <c r="C2" i="1"/>
  <c r="C3" i="1"/>
  <c r="C6" i="1"/>
  <c r="C4" i="1"/>
  <c r="D6" i="1"/>
  <c r="D3" i="1"/>
  <c r="D5" i="1"/>
  <c r="D4" i="1"/>
  <c r="F6" i="2" l="1"/>
  <c r="F7" i="2"/>
  <c r="F4" i="1"/>
  <c r="F5" i="1"/>
</calcChain>
</file>

<file path=xl/sharedStrings.xml><?xml version="1.0" encoding="utf-8"?>
<sst xmlns="http://schemas.openxmlformats.org/spreadsheetml/2006/main" count="14" uniqueCount="7">
  <si>
    <t>Scores</t>
  </si>
  <si>
    <t>Standard Deviation</t>
  </si>
  <si>
    <t>Mean</t>
  </si>
  <si>
    <t>a</t>
  </si>
  <si>
    <t>b</t>
  </si>
  <si>
    <t>Original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</si>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</sst>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956B-7270-954A-8422-D56041E3604F}">
  <dimension ref="A1:F11"/>
  <sheetViews>
    <sheetView workbookViewId="0">
      <selection activeCell="C11" sqref="A1:XFD1048576"/>
    </sheetView>
  </sheetViews>
  <sheetFormatPr baseColWidth="10" defaultRowHeight="19" x14ac:dyDescent="0.25"/>
  <cols>
    <col min="1" max="1" width="16.5703125" bestFit="1" customWidth="1"/>
  </cols>
  <sheetData>
    <row r="1" spans="1:6" x14ac:dyDescent="0.25">
      <c r="B1" t="s">
        <v>5</v>
      </c>
      <c r="C1" t="s">
        <v>6</v>
      </c>
    </row>
    <row r="2" spans="1:6" x14ac:dyDescent="0.25">
      <c r="A2" s="1" t="s">
        <v>0</v>
      </c>
      <c r="B2">
        <v>35.1</v>
      </c>
      <c r="C2">
        <f>50 + ((B2-B9) * B11)</f>
        <v>85.03070741705784</v>
      </c>
      <c r="D2">
        <f>(B2+B10) + ((B2-B9) * B11)</f>
        <v>96.160707417057836</v>
      </c>
    </row>
    <row r="3" spans="1:6" x14ac:dyDescent="0.25">
      <c r="A3" s="1"/>
      <c r="B3">
        <v>34.979999999999997</v>
      </c>
      <c r="C3">
        <f>50 + ((B3-B9) * B11)</f>
        <v>84.653017849218926</v>
      </c>
      <c r="D3">
        <f>B3+B10 + ((B3-B9) * B11)</f>
        <v>95.663017849218932</v>
      </c>
    </row>
    <row r="4" spans="1:6" x14ac:dyDescent="0.25">
      <c r="A4" s="1"/>
      <c r="B4">
        <v>21.74</v>
      </c>
      <c r="C4">
        <f>50 + ((B4-B9) * B11)</f>
        <v>42.981268864327134</v>
      </c>
      <c r="D4">
        <f>(B4+B10) + ((B4-B9) * B11)</f>
        <v>40.75126886432713</v>
      </c>
      <c r="F4">
        <f>AVERAGE(D2:D6)</f>
        <v>50</v>
      </c>
    </row>
    <row r="5" spans="1:6" x14ac:dyDescent="0.25">
      <c r="A5" s="1"/>
      <c r="B5">
        <v>14.45</v>
      </c>
      <c r="C5">
        <f>50 + ((B5-B9) * B11)</f>
        <v>20.036627618114057</v>
      </c>
      <c r="D5">
        <f>B5+B10 + ((B5-B9) * B11)</f>
        <v>10.516627618114061</v>
      </c>
      <c r="F5">
        <f>STDEV(D2:D6)</f>
        <v>43.924041524951136</v>
      </c>
    </row>
    <row r="6" spans="1:6" x14ac:dyDescent="0.25">
      <c r="A6" s="1"/>
      <c r="B6">
        <v>13.58</v>
      </c>
      <c r="C6">
        <f>50 + ((B6-B9) * B11)</f>
        <v>17.298378251282045</v>
      </c>
      <c r="D6">
        <f>(B6+B10) + ((B6-B9) * B11)</f>
        <v>6.9083782512820449</v>
      </c>
      <c r="F6">
        <f>AVERAGE(C2:C6)</f>
        <v>50.000000000000014</v>
      </c>
    </row>
    <row r="7" spans="1:6" x14ac:dyDescent="0.25">
      <c r="F7">
        <f>STDEV(C2:C6)</f>
        <v>33.333333333333329</v>
      </c>
    </row>
    <row r="8" spans="1:6" x14ac:dyDescent="0.25">
      <c r="A8" t="s">
        <v>1</v>
      </c>
      <c r="B8">
        <f>STDEV(B2:B6)</f>
        <v>10.590708191617777</v>
      </c>
    </row>
    <row r="9" spans="1:6" x14ac:dyDescent="0.25">
      <c r="A9" t="s">
        <v>2</v>
      </c>
      <c r="B9">
        <f>AVERAGE(B2:B6)</f>
        <v>23.97</v>
      </c>
    </row>
    <row r="10" spans="1:6" x14ac:dyDescent="0.25">
      <c r="A10" t="s">
        <v>3</v>
      </c>
      <c r="B10">
        <f>50-B9</f>
        <v>26.03</v>
      </c>
    </row>
    <row r="11" spans="1:6" x14ac:dyDescent="0.25">
      <c r="A11" t="s">
        <v>4</v>
      </c>
      <c r="B11">
        <f>50/(1.5*B8)</f>
        <v>3.1474130653241539</v>
      </c>
    </row>
  </sheetData>
  <mergeCells count="1">
    <mergeCell ref="A2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0049-C8D5-064C-AA23-A611ADE2B5CD}">
  <dimension ref="A1:F11"/>
  <sheetViews>
    <sheetView tabSelected="1" workbookViewId="0">
      <selection activeCell="I13" sqref="I13"/>
    </sheetView>
  </sheetViews>
  <sheetFormatPr baseColWidth="10" defaultRowHeight="19" x14ac:dyDescent="0.25"/>
  <cols>
    <col min="1" max="1" width="16.5703125" bestFit="1" customWidth="1"/>
  </cols>
  <sheetData>
    <row r="1" spans="1:6" x14ac:dyDescent="0.25">
      <c r="B1" t="s">
        <v>5</v>
      </c>
      <c r="C1" t="s">
        <v>6</v>
      </c>
    </row>
    <row r="2" spans="1:6" x14ac:dyDescent="0.25">
      <c r="A2" s="1" t="s">
        <v>0</v>
      </c>
      <c r="B2">
        <v>35.1</v>
      </c>
      <c r="C2">
        <f>50 + ((B2-B9) * B11)</f>
        <v>85.03070741705784</v>
      </c>
    </row>
    <row r="3" spans="1:6" x14ac:dyDescent="0.25">
      <c r="A3" s="1"/>
      <c r="B3">
        <v>34.979999999999997</v>
      </c>
      <c r="C3">
        <f>50 + ((B3-B9) * B11)</f>
        <v>84.653017849218926</v>
      </c>
    </row>
    <row r="4" spans="1:6" x14ac:dyDescent="0.25">
      <c r="A4" s="1"/>
      <c r="B4">
        <v>21.74</v>
      </c>
      <c r="C4">
        <f>50 + ((B4-B9) * B11)</f>
        <v>42.981268864327134</v>
      </c>
    </row>
    <row r="5" spans="1:6" x14ac:dyDescent="0.25">
      <c r="A5" s="1"/>
      <c r="B5">
        <v>14.45</v>
      </c>
      <c r="C5">
        <f>50 + ((B5-B9) * B11)</f>
        <v>20.036627618114057</v>
      </c>
    </row>
    <row r="6" spans="1:6" x14ac:dyDescent="0.25">
      <c r="A6" s="1"/>
      <c r="B6">
        <v>13.58</v>
      </c>
      <c r="C6">
        <f>50 + ((B6-B9) * B11)</f>
        <v>17.298378251282045</v>
      </c>
      <c r="F6">
        <f>AVERAGE(C2:C6)</f>
        <v>50.000000000000014</v>
      </c>
    </row>
    <row r="7" spans="1:6" x14ac:dyDescent="0.25">
      <c r="F7">
        <f>STDEV(C2:C6)</f>
        <v>33.333333333333329</v>
      </c>
    </row>
    <row r="8" spans="1:6" x14ac:dyDescent="0.25">
      <c r="A8" t="s">
        <v>1</v>
      </c>
      <c r="B8">
        <f>STDEV(B2:B6)</f>
        <v>10.590708191617777</v>
      </c>
    </row>
    <row r="9" spans="1:6" x14ac:dyDescent="0.25">
      <c r="A9" t="s">
        <v>2</v>
      </c>
      <c r="B9">
        <f>AVERAGE(B2:B6)</f>
        <v>23.97</v>
      </c>
    </row>
    <row r="10" spans="1:6" x14ac:dyDescent="0.25">
      <c r="A10" t="s">
        <v>3</v>
      </c>
      <c r="B10">
        <f>50-B9</f>
        <v>26.03</v>
      </c>
    </row>
    <row r="11" spans="1:6" x14ac:dyDescent="0.25">
      <c r="A11" t="s">
        <v>4</v>
      </c>
      <c r="B11">
        <f>50/(1.5*B8)</f>
        <v>3.1474130653241539</v>
      </c>
    </row>
  </sheetData>
  <mergeCells count="1"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2021-09-06T05:56:45Z</dcterms:created>
  <dcterms:modified xsi:type="dcterms:W3CDTF">2021-09-06T06:28:27Z</dcterms:modified>
</cp:coreProperties>
</file>