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P VERNEKAR\Documents\UiPath\PDF Extraction\Output\"/>
    </mc:Choice>
  </mc:AlternateContent>
  <xr:revisionPtr revIDLastSave="0" documentId="13_ncr:1_{22F77640-D303-4D73-95DA-202ECFA19290}" xr6:coauthVersionLast="46" xr6:coauthVersionMax="46" xr10:uidLastSave="{00000000-0000-0000-0000-000000000000}"/>
  <bookViews>
    <workbookView xWindow="1848" yWindow="1848" windowWidth="17280" windowHeight="8964" xr2:uid="{00000000-000D-0000-FFFF-FFFF00000000}"/>
  </bookViews>
  <sheets>
    <sheet name="Sheet1" sheetId="2" r:id="rId1"/>
  </sheets>
  <calcPr calcId="181029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F2" i="2"/>
  <c r="F3" i="2"/>
  <c r="F4" i="2"/>
  <c r="F5" i="2"/>
  <c r="F6" i="2"/>
  <c r="F7" i="2"/>
  <c r="F8" i="2"/>
  <c r="F9" i="2"/>
  <c r="F10" i="2"/>
  <c r="F11" i="2"/>
  <c r="F12" i="2"/>
  <c r="F13" i="2"/>
  <c r="E2" i="2"/>
  <c r="E3" i="2"/>
  <c r="E4" i="2"/>
  <c r="E5" i="2"/>
  <c r="E6" i="2"/>
  <c r="E7" i="2"/>
  <c r="E8" i="2"/>
  <c r="E9" i="2"/>
  <c r="E10" i="2"/>
  <c r="E11" i="2"/>
  <c r="E12" i="2"/>
  <c r="E13" i="2"/>
  <c r="D2" i="2"/>
  <c r="D3" i="2"/>
  <c r="D4" i="2"/>
  <c r="D5" i="2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<sst xmlns="http://schemas.openxmlformats.org/spreadsheetml/2006/main" count="31" uniqueCount="26">
  <si>
    <t>NAME</t>
  </si>
  <si>
    <t>DEPT</t>
  </si>
  <si>
    <t>B SALARY</t>
  </si>
  <si>
    <t>DA</t>
  </si>
  <si>
    <t>HRA</t>
  </si>
  <si>
    <t>F Salary</t>
  </si>
  <si>
    <t>Tax</t>
  </si>
  <si>
    <t xml:space="preserve"> Akshara </t>
  </si>
  <si>
    <t xml:space="preserve"> Finance </t>
  </si>
  <si>
    <t xml:space="preserve"> Aryan </t>
  </si>
  <si>
    <t xml:space="preserve"> Service </t>
  </si>
  <si>
    <t xml:space="preserve"> Ava </t>
  </si>
  <si>
    <t xml:space="preserve"> Ayush </t>
  </si>
  <si>
    <t xml:space="preserve"> Chloe </t>
  </si>
  <si>
    <t xml:space="preserve"> IT </t>
  </si>
  <si>
    <t xml:space="preserve"> Emma </t>
  </si>
  <si>
    <t xml:space="preserve"> Quality Assurance </t>
  </si>
  <si>
    <t xml:space="preserve"> Jordan </t>
  </si>
  <si>
    <t xml:space="preserve"> Production </t>
  </si>
  <si>
    <t xml:space="preserve"> Karthik </t>
  </si>
  <si>
    <t xml:space="preserve"> Prayag </t>
  </si>
  <si>
    <t xml:space="preserve"> Sales </t>
  </si>
  <si>
    <t xml:space="preserve"> Rahul </t>
  </si>
  <si>
    <t xml:space="preserve"> Rohit </t>
  </si>
  <si>
    <t xml:space="preserve"> Supply </t>
  </si>
  <si>
    <t xml:space="preserve"> Shanaya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</si>
</sst>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8</v>
      </c>
      <c r="C2" s="1">
        <v>54904</v>
      </c>
      <c r="D2">
        <f t="shared" ref="D2:D13" si="0">(C2*0.5)</f>
        <v>27452</v>
      </c>
      <c r="E2">
        <f t="shared" ref="E2:E13" si="1">(C2*0.12)</f>
        <v>6588.48</v>
      </c>
      <c r="F2">
        <f t="shared" ref="F2:F13" si="2">SUM(C2:E2)</f>
        <v>88944.48</v>
      </c>
      <c r="G2">
        <f t="shared" ref="G2:G13" si="3">(F2*0.2)</f>
        <v>17788.896000000001</v>
      </c>
    </row>
    <row r="3" spans="1:7" x14ac:dyDescent="0.3">
      <c r="A3" s="1" t="s">
        <v>9</v>
      </c>
      <c r="B3" s="1" t="s">
        <v>10</v>
      </c>
      <c r="C3" s="1">
        <v>36750</v>
      </c>
      <c r="D3">
        <f t="shared" si="0"/>
        <v>18375</v>
      </c>
      <c r="E3">
        <f t="shared" si="1"/>
        <v>4410</v>
      </c>
      <c r="F3">
        <f t="shared" si="2"/>
        <v>59535</v>
      </c>
      <c r="G3">
        <f t="shared" si="3"/>
        <v>11907</v>
      </c>
    </row>
    <row r="4" spans="1:7" x14ac:dyDescent="0.3">
      <c r="A4" s="1" t="s">
        <v>11</v>
      </c>
      <c r="B4" s="1" t="s">
        <v>8</v>
      </c>
      <c r="C4" s="1">
        <v>75420</v>
      </c>
      <c r="D4">
        <f t="shared" si="0"/>
        <v>37710</v>
      </c>
      <c r="E4">
        <f t="shared" si="1"/>
        <v>9050.4</v>
      </c>
      <c r="F4">
        <f t="shared" si="2"/>
        <v>122180.4</v>
      </c>
      <c r="G4">
        <f t="shared" si="3"/>
        <v>24436.080000000002</v>
      </c>
    </row>
    <row r="5" spans="1:7" x14ac:dyDescent="0.3">
      <c r="A5" s="1" t="s">
        <v>12</v>
      </c>
      <c r="B5" s="1" t="s">
        <v>10</v>
      </c>
      <c r="C5" s="1">
        <v>66410</v>
      </c>
      <c r="D5">
        <f t="shared" si="0"/>
        <v>33205</v>
      </c>
      <c r="E5">
        <f t="shared" si="1"/>
        <v>7969.2</v>
      </c>
      <c r="F5">
        <f t="shared" si="2"/>
        <v>107584.2</v>
      </c>
      <c r="G5">
        <f t="shared" si="3"/>
        <v>21516.84</v>
      </c>
    </row>
    <row r="6" spans="1:7" x14ac:dyDescent="0.3">
      <c r="A6" s="1" t="s">
        <v>13</v>
      </c>
      <c r="B6" s="1" t="s">
        <v>14</v>
      </c>
      <c r="C6" s="1">
        <v>95450</v>
      </c>
      <c r="D6">
        <f t="shared" si="0"/>
        <v>47725</v>
      </c>
      <c r="E6">
        <f t="shared" si="1"/>
        <v>11454</v>
      </c>
      <c r="F6">
        <f t="shared" si="2"/>
        <v>154629</v>
      </c>
      <c r="G6">
        <f t="shared" si="3"/>
        <v>30925.800000000003</v>
      </c>
    </row>
    <row r="7" spans="1:7" x14ac:dyDescent="0.3">
      <c r="A7" s="1" t="s">
        <v>15</v>
      </c>
      <c r="B7" s="1" t="s">
        <v>16</v>
      </c>
      <c r="C7" s="1">
        <v>45380</v>
      </c>
      <c r="D7">
        <f t="shared" si="0"/>
        <v>22690</v>
      </c>
      <c r="E7">
        <f t="shared" si="1"/>
        <v>5445.5999999999995</v>
      </c>
      <c r="F7">
        <f t="shared" si="2"/>
        <v>73515.600000000006</v>
      </c>
      <c r="G7">
        <f t="shared" si="3"/>
        <v>14703.120000000003</v>
      </c>
    </row>
    <row r="8" spans="1:7" x14ac:dyDescent="0.3">
      <c r="A8" s="1" t="s">
        <v>17</v>
      </c>
      <c r="B8" s="1" t="s">
        <v>18</v>
      </c>
      <c r="C8" s="1">
        <v>81230</v>
      </c>
      <c r="D8">
        <f t="shared" si="0"/>
        <v>40615</v>
      </c>
      <c r="E8">
        <f t="shared" si="1"/>
        <v>9747.6</v>
      </c>
      <c r="F8">
        <f t="shared" si="2"/>
        <v>131592.6</v>
      </c>
      <c r="G8">
        <f t="shared" si="3"/>
        <v>26318.520000000004</v>
      </c>
    </row>
    <row r="9" spans="1:7" x14ac:dyDescent="0.3">
      <c r="A9" s="1" t="s">
        <v>19</v>
      </c>
      <c r="B9" s="1" t="s">
        <v>18</v>
      </c>
      <c r="C9" s="1">
        <v>75450</v>
      </c>
      <c r="D9">
        <f t="shared" si="0"/>
        <v>37725</v>
      </c>
      <c r="E9">
        <f t="shared" si="1"/>
        <v>9054</v>
      </c>
      <c r="F9">
        <f t="shared" si="2"/>
        <v>122229</v>
      </c>
      <c r="G9">
        <f t="shared" si="3"/>
        <v>24445.800000000003</v>
      </c>
    </row>
    <row r="10" spans="1:7" x14ac:dyDescent="0.3">
      <c r="A10" s="1" t="s">
        <v>20</v>
      </c>
      <c r="B10" s="1" t="s">
        <v>21</v>
      </c>
      <c r="C10" s="1">
        <v>36780</v>
      </c>
      <c r="D10">
        <f t="shared" si="0"/>
        <v>18390</v>
      </c>
      <c r="E10">
        <f t="shared" si="1"/>
        <v>4413.5999999999995</v>
      </c>
      <c r="F10">
        <f t="shared" si="2"/>
        <v>59583.6</v>
      </c>
      <c r="G10">
        <f t="shared" si="3"/>
        <v>11916.720000000001</v>
      </c>
    </row>
    <row r="11" spans="1:7" x14ac:dyDescent="0.3">
      <c r="A11" s="1" t="s">
        <v>22</v>
      </c>
      <c r="B11" s="1" t="s">
        <v>14</v>
      </c>
      <c r="C11" s="1">
        <v>23560</v>
      </c>
      <c r="D11">
        <f t="shared" si="0"/>
        <v>11780</v>
      </c>
      <c r="E11">
        <f t="shared" si="1"/>
        <v>2827.2</v>
      </c>
      <c r="F11">
        <f t="shared" si="2"/>
        <v>38167.199999999997</v>
      </c>
      <c r="G11">
        <f t="shared" si="3"/>
        <v>7633.44</v>
      </c>
    </row>
    <row r="12" spans="1:7" x14ac:dyDescent="0.3">
      <c r="A12" s="1" t="s">
        <v>23</v>
      </c>
      <c r="B12" s="1" t="s">
        <v>24</v>
      </c>
      <c r="C12" s="1">
        <v>26400</v>
      </c>
      <c r="D12">
        <f t="shared" si="0"/>
        <v>13200</v>
      </c>
      <c r="E12">
        <f t="shared" si="1"/>
        <v>3168</v>
      </c>
      <c r="F12">
        <f t="shared" si="2"/>
        <v>42768</v>
      </c>
      <c r="G12">
        <f t="shared" si="3"/>
        <v>8553.6</v>
      </c>
    </row>
    <row r="13" spans="1:7" x14ac:dyDescent="0.3">
      <c r="A13" s="1" t="s">
        <v>25</v>
      </c>
      <c r="B13" s="1" t="s">
        <v>14</v>
      </c>
      <c r="C13" s="1">
        <v>76430</v>
      </c>
      <c r="D13">
        <f t="shared" si="0"/>
        <v>38215</v>
      </c>
      <c r="E13">
        <f t="shared" si="1"/>
        <v>9171.6</v>
      </c>
      <c r="F13">
        <f t="shared" si="2"/>
        <v>123816.6</v>
      </c>
      <c r="G13">
        <f t="shared" si="3"/>
        <v>24763.320000000003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ANUP VERNEKAR</cp:lastModifiedBy>
  <dcterms:created xsi:type="dcterms:W3CDTF">2021-01-12T20:22:44Z</dcterms:created>
  <dcterms:modified xsi:type="dcterms:W3CDTF">2021-01-12T20:23:30Z</dcterms:modified>
</cp:coreProperties>
</file>