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nuraag_Vantage\DownloadsPC\Covid19_Paper\restore96GB_PC\"/>
    </mc:Choice>
  </mc:AlternateContent>
  <xr:revisionPtr revIDLastSave="0" documentId="8_{343931EC-8169-47D4-A33C-6CFC900E94A4}" xr6:coauthVersionLast="46" xr6:coauthVersionMax="46" xr10:uidLastSave="{00000000-0000-0000-0000-000000000000}"/>
  <bookViews>
    <workbookView xWindow="-120" yWindow="-120" windowWidth="24240" windowHeight="13140" xr2:uid="{35C32E7E-30D8-4930-9E1E-F7D0526FF4E1}"/>
  </bookViews>
  <sheets>
    <sheet name="In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X24" i="1" s="1"/>
  <c r="P35" i="1"/>
  <c r="O35" i="1"/>
  <c r="N35" i="1"/>
  <c r="M35" i="1"/>
  <c r="L35" i="1"/>
  <c r="K35" i="1"/>
  <c r="J35" i="1"/>
  <c r="I35" i="1"/>
  <c r="H35" i="1"/>
  <c r="G35" i="1"/>
  <c r="F35" i="1"/>
  <c r="E35" i="1"/>
  <c r="Q23" i="1" s="1"/>
  <c r="D35" i="1"/>
  <c r="C35" i="1"/>
  <c r="B35" i="1"/>
  <c r="Q34" i="1"/>
  <c r="P34" i="1"/>
  <c r="O34" i="1"/>
  <c r="N34" i="1"/>
  <c r="M34" i="1"/>
  <c r="P31" i="1" s="1"/>
  <c r="L34" i="1"/>
  <c r="K34" i="1"/>
  <c r="J34" i="1"/>
  <c r="I34" i="1"/>
  <c r="P27" i="1" s="1"/>
  <c r="H34" i="1"/>
  <c r="G34" i="1"/>
  <c r="F34" i="1"/>
  <c r="E34" i="1"/>
  <c r="D34" i="1"/>
  <c r="C34" i="1"/>
  <c r="B34" i="1"/>
  <c r="Q33" i="1"/>
  <c r="P33" i="1"/>
  <c r="O33" i="1"/>
  <c r="N33" i="1"/>
  <c r="M33" i="1"/>
  <c r="O31" i="1" s="1"/>
  <c r="L33" i="1"/>
  <c r="K33" i="1"/>
  <c r="J33" i="1"/>
  <c r="I33" i="1"/>
  <c r="O27" i="1" s="1"/>
  <c r="H33" i="1"/>
  <c r="G33" i="1"/>
  <c r="F33" i="1"/>
  <c r="E33" i="1"/>
  <c r="O23" i="1" s="1"/>
  <c r="D33" i="1"/>
  <c r="C33" i="1"/>
  <c r="B33" i="1"/>
  <c r="Q32" i="1"/>
  <c r="P32" i="1"/>
  <c r="O32" i="1"/>
  <c r="N32" i="1"/>
  <c r="M32" i="1"/>
  <c r="N31" i="1" s="1"/>
  <c r="L32" i="1"/>
  <c r="K32" i="1"/>
  <c r="J32" i="1"/>
  <c r="I32" i="1"/>
  <c r="N27" i="1" s="1"/>
  <c r="H32" i="1"/>
  <c r="G32" i="1"/>
  <c r="F32" i="1"/>
  <c r="E32" i="1"/>
  <c r="N23" i="1" s="1"/>
  <c r="D32" i="1"/>
  <c r="C32" i="1"/>
  <c r="B32" i="1"/>
  <c r="Q31" i="1"/>
  <c r="M31" i="1"/>
  <c r="L31" i="1"/>
  <c r="K31" i="1"/>
  <c r="J31" i="1"/>
  <c r="I31" i="1"/>
  <c r="H31" i="1"/>
  <c r="G31" i="1"/>
  <c r="F31" i="1"/>
  <c r="M24" i="1" s="1"/>
  <c r="E31" i="1"/>
  <c r="M23" i="1" s="1"/>
  <c r="D31" i="1"/>
  <c r="C31" i="1"/>
  <c r="B31" i="1"/>
  <c r="M20" i="1" s="1"/>
  <c r="Q30" i="1"/>
  <c r="X23" i="1" s="1"/>
  <c r="P30" i="1"/>
  <c r="O30" i="1"/>
  <c r="N30" i="1"/>
  <c r="M30" i="1"/>
  <c r="W23" i="1" s="1"/>
  <c r="L30" i="1"/>
  <c r="K30" i="1"/>
  <c r="J30" i="1"/>
  <c r="L28" i="1" s="1"/>
  <c r="I30" i="1"/>
  <c r="L27" i="1" s="1"/>
  <c r="H30" i="1"/>
  <c r="G30" i="1"/>
  <c r="F30" i="1"/>
  <c r="L24" i="1" s="1"/>
  <c r="E30" i="1"/>
  <c r="D30" i="1"/>
  <c r="C30" i="1"/>
  <c r="B30" i="1"/>
  <c r="Q29" i="1"/>
  <c r="P29" i="1"/>
  <c r="O29" i="1"/>
  <c r="N29" i="1"/>
  <c r="M29" i="1"/>
  <c r="L29" i="1"/>
  <c r="K29" i="1"/>
  <c r="J29" i="1"/>
  <c r="K28" i="1" s="1"/>
  <c r="I29" i="1"/>
  <c r="K27" i="1" s="1"/>
  <c r="H29" i="1"/>
  <c r="K26" i="1" s="1"/>
  <c r="G29" i="1"/>
  <c r="F29" i="1"/>
  <c r="E29" i="1"/>
  <c r="K23" i="1" s="1"/>
  <c r="D29" i="1"/>
  <c r="C29" i="1"/>
  <c r="B29" i="1"/>
  <c r="Q28" i="1"/>
  <c r="P28" i="1"/>
  <c r="O28" i="1"/>
  <c r="N28" i="1"/>
  <c r="M28" i="1"/>
  <c r="J28" i="1"/>
  <c r="I28" i="1"/>
  <c r="J27" i="1" s="1"/>
  <c r="H28" i="1"/>
  <c r="G28" i="1"/>
  <c r="F28" i="1"/>
  <c r="E28" i="1"/>
  <c r="J23" i="1" s="1"/>
  <c r="D28" i="1"/>
  <c r="C28" i="1"/>
  <c r="B28" i="1"/>
  <c r="J20" i="1" s="1"/>
  <c r="Q27" i="1"/>
  <c r="M27" i="1"/>
  <c r="I27" i="1"/>
  <c r="H27" i="1"/>
  <c r="G27" i="1"/>
  <c r="F27" i="1"/>
  <c r="I24" i="1" s="1"/>
  <c r="E27" i="1"/>
  <c r="I23" i="1" s="1"/>
  <c r="D27" i="1"/>
  <c r="C27" i="1"/>
  <c r="B27" i="1"/>
  <c r="I20" i="1" s="1"/>
  <c r="Q26" i="1"/>
  <c r="P26" i="1"/>
  <c r="O26" i="1"/>
  <c r="N26" i="1"/>
  <c r="M26" i="1"/>
  <c r="L26" i="1"/>
  <c r="J26" i="1"/>
  <c r="I26" i="1"/>
  <c r="H26" i="1"/>
  <c r="G26" i="1"/>
  <c r="F26" i="1"/>
  <c r="H24" i="1" s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G23" i="1" s="1"/>
  <c r="D25" i="1"/>
  <c r="C25" i="1"/>
  <c r="B25" i="1"/>
  <c r="Q24" i="1"/>
  <c r="P24" i="1"/>
  <c r="O24" i="1"/>
  <c r="N24" i="1"/>
  <c r="K24" i="1"/>
  <c r="J24" i="1"/>
  <c r="G24" i="1"/>
  <c r="F24" i="1"/>
  <c r="E24" i="1"/>
  <c r="F23" i="1" s="1"/>
  <c r="D24" i="1"/>
  <c r="C24" i="1"/>
  <c r="F21" i="1" s="1"/>
  <c r="B24" i="1"/>
  <c r="F20" i="1" s="1"/>
  <c r="P23" i="1"/>
  <c r="X22" i="1" s="1"/>
  <c r="L23" i="1"/>
  <c r="H23" i="1"/>
  <c r="E23" i="1"/>
  <c r="D23" i="1"/>
  <c r="E22" i="1" s="1"/>
  <c r="C23" i="1"/>
  <c r="E21" i="1" s="1"/>
  <c r="V21" i="1" s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D22" i="1"/>
  <c r="C22" i="1"/>
  <c r="D21" i="1" s="1"/>
  <c r="B22" i="1"/>
  <c r="Q21" i="1"/>
  <c r="P21" i="1"/>
  <c r="X21" i="1" s="1"/>
  <c r="O21" i="1"/>
  <c r="N21" i="1"/>
  <c r="M21" i="1"/>
  <c r="L21" i="1"/>
  <c r="W21" i="1" s="1"/>
  <c r="K21" i="1"/>
  <c r="J21" i="1"/>
  <c r="I21" i="1"/>
  <c r="H21" i="1"/>
  <c r="G21" i="1"/>
  <c r="C21" i="1"/>
  <c r="U21" i="1" s="1"/>
  <c r="B21" i="1"/>
  <c r="Q20" i="1"/>
  <c r="P20" i="1"/>
  <c r="O20" i="1"/>
  <c r="N20" i="1"/>
  <c r="L20" i="1"/>
  <c r="K20" i="1"/>
  <c r="H20" i="1"/>
  <c r="G20" i="1"/>
  <c r="E20" i="1"/>
  <c r="D20" i="1"/>
  <c r="C20" i="1"/>
  <c r="B20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  <c r="V22" i="1" l="1"/>
  <c r="W22" i="1"/>
</calcChain>
</file>

<file path=xl/sharedStrings.xml><?xml version="1.0" encoding="utf-8"?>
<sst xmlns="http://schemas.openxmlformats.org/spreadsheetml/2006/main" count="84" uniqueCount="21">
  <si>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</si>
  <si>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</si>
  <si>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</si>
  <si>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</si>
  <si>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</si>
  <si>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</si>
  <si>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</si>
  <si>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</si>
  <si>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</si>
  <si>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</si>
  <si>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</si>
  <si>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</si>
  <si>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</si>
  <si>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</si>
  <si>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</si>
  <si>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75-80+</t>
  </si>
  <si>
    <t>&lt;5</t>
  </si>
  <si>
    <t>5-14</t>
  </si>
  <si>
    <t>15-49</t>
  </si>
  <si>
    <t>50-69</t>
  </si>
  <si>
    <t>70-80+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</si>
</sst>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7" fontId="0" fillId="0" borderId="0" xfId="0" quotePrefix="1" applyNumberFormat="1"/>
    <xf numFmtId="2" fontId="0" fillId="0" borderId="0" xfId="0" applyNumberForma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7BBC-F200-4393-B487-8E65E16F53D6}">
  <dimension ref="A1:X35"/>
  <sheetViews>
    <sheetView tabSelected="1" workbookViewId="0">
      <selection sqref="A1:X35"/>
    </sheetView>
  </sheetViews>
  <sheetFormatPr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T1" t="s">
        <v>16</v>
      </c>
      <c r="U1" s="2" t="s">
        <v>17</v>
      </c>
      <c r="V1" s="1" t="s">
        <v>18</v>
      </c>
      <c r="W1" s="1" t="s">
        <v>19</v>
      </c>
      <c r="X1" s="1" t="s">
        <v>20</v>
      </c>
    </row>
    <row r="2" spans="1:24" x14ac:dyDescent="0.25">
      <c r="A2" s="1" t="s">
        <v>0</v>
      </c>
      <c r="B2" s="3">
        <v>2.3530490140460429</v>
      </c>
      <c r="C2" s="3">
        <v>1.5919363732915683</v>
      </c>
      <c r="D2" s="3">
        <v>0.81654633840065394</v>
      </c>
      <c r="E2" s="3">
        <v>0.59049374750600547</v>
      </c>
      <c r="F2" s="3">
        <v>1.1172369870167915</v>
      </c>
      <c r="G2" s="3">
        <v>1.4565519969145759</v>
      </c>
      <c r="H2" s="3">
        <v>1.2347756859084946</v>
      </c>
      <c r="I2" s="3">
        <v>0.88487535394292449</v>
      </c>
      <c r="J2" s="3">
        <v>0.5047359965056436</v>
      </c>
      <c r="K2" s="3">
        <v>0.33856726930889203</v>
      </c>
      <c r="L2" s="3">
        <v>0.41110790141623788</v>
      </c>
      <c r="M2" s="3">
        <v>0.40795807090837177</v>
      </c>
      <c r="N2" s="3">
        <v>0.22596942665418068</v>
      </c>
      <c r="O2" s="3">
        <v>0.15133096071979329</v>
      </c>
      <c r="P2" s="3">
        <v>7.1378858204833653E-2</v>
      </c>
      <c r="Q2" s="3">
        <v>3.3979184901126371E-2</v>
      </c>
      <c r="S2" t="s">
        <v>16</v>
      </c>
      <c r="T2" s="3">
        <f>B2</f>
        <v>2.3530490140460429</v>
      </c>
      <c r="U2" s="3">
        <f>SUM(C2:D2)</f>
        <v>2.4084827116922223</v>
      </c>
      <c r="V2" s="3">
        <f>SUM(E2:K2)</f>
        <v>6.1272370371033276</v>
      </c>
      <c r="W2" s="3">
        <f>SUM(L2:O2)</f>
        <v>1.1963663596985836</v>
      </c>
      <c r="X2" s="3">
        <f>SUM(P2:Q2)</f>
        <v>0.10535804310596003</v>
      </c>
    </row>
    <row r="3" spans="1:24" x14ac:dyDescent="0.25">
      <c r="A3" s="1" t="s">
        <v>1</v>
      </c>
      <c r="B3" s="3">
        <v>1.397686184844031</v>
      </c>
      <c r="C3" s="3">
        <v>10.639845551113956</v>
      </c>
      <c r="D3" s="3">
        <v>2.2204251798014152</v>
      </c>
      <c r="E3" s="3">
        <v>0.69346428075857025</v>
      </c>
      <c r="F3" s="3">
        <v>0.47745611328901494</v>
      </c>
      <c r="G3" s="3">
        <v>1.1884947383698885</v>
      </c>
      <c r="H3" s="3">
        <v>1.3494623354668196</v>
      </c>
      <c r="I3" s="3">
        <v>1.1276405346065248</v>
      </c>
      <c r="J3" s="3">
        <v>0.7820970151987432</v>
      </c>
      <c r="K3" s="3">
        <v>0.36126276036559202</v>
      </c>
      <c r="L3" s="3">
        <v>0.27958726478309831</v>
      </c>
      <c r="M3" s="3">
        <v>0.31266958287643154</v>
      </c>
      <c r="N3" s="3">
        <v>0.22145164416651963</v>
      </c>
      <c r="O3" s="3">
        <v>0.13887233543767469</v>
      </c>
      <c r="P3" s="3">
        <v>5.6629445520731223E-2</v>
      </c>
      <c r="Q3" s="3">
        <v>3.4581602345980358E-2</v>
      </c>
      <c r="S3" s="2" t="s">
        <v>17</v>
      </c>
      <c r="T3" s="3">
        <f>SUM(B3:B4)</f>
        <v>1.9421879134046069</v>
      </c>
      <c r="U3" s="3">
        <f>SUM(C3:D4)</f>
        <v>27.500298916019517</v>
      </c>
      <c r="V3" s="3">
        <f>SUM(E3:K4)</f>
        <v>12.284893429835078</v>
      </c>
      <c r="W3" s="3">
        <f>SUM(L3:O4)</f>
        <v>1.6466559842081507</v>
      </c>
      <c r="X3" s="3">
        <f>SUM(P3:Q4)</f>
        <v>0.20089873076865272</v>
      </c>
    </row>
    <row r="4" spans="1:24" x14ac:dyDescent="0.25">
      <c r="A4" s="1" t="s">
        <v>2</v>
      </c>
      <c r="B4" s="3">
        <v>0.54450172856057599</v>
      </c>
      <c r="C4" s="3">
        <v>3.3775791862717082</v>
      </c>
      <c r="D4" s="3">
        <v>11.262448998832438</v>
      </c>
      <c r="E4" s="3">
        <v>1.5983974160462673</v>
      </c>
      <c r="F4" s="3">
        <v>0.72040053359240652</v>
      </c>
      <c r="G4" s="3">
        <v>0.63921508217966849</v>
      </c>
      <c r="H4" s="3">
        <v>0.88085501587991466</v>
      </c>
      <c r="I4" s="3">
        <v>1.0478023281958067</v>
      </c>
      <c r="J4" s="3">
        <v>0.91789683042423875</v>
      </c>
      <c r="K4" s="3">
        <v>0.50044844546162404</v>
      </c>
      <c r="L4" s="3">
        <v>0.28941247954388394</v>
      </c>
      <c r="M4" s="3">
        <v>0.17989427677716802</v>
      </c>
      <c r="N4" s="3">
        <v>0.11190703997190782</v>
      </c>
      <c r="O4" s="3">
        <v>0.11286136065146685</v>
      </c>
      <c r="P4" s="3">
        <v>6.6998136140531184E-2</v>
      </c>
      <c r="Q4" s="3">
        <v>4.2689546761409972E-2</v>
      </c>
      <c r="S4" s="1" t="s">
        <v>18</v>
      </c>
      <c r="T4" s="3">
        <f>SUM(B5:B11)</f>
        <v>4.1267125802716711</v>
      </c>
      <c r="U4" s="3">
        <f>SUM(C5:D11)</f>
        <v>15.704127093105399</v>
      </c>
      <c r="V4" s="3">
        <f>SUM(E5:K11)</f>
        <v>83.735422524661018</v>
      </c>
      <c r="W4" s="3">
        <f>SUM(L5:O11)</f>
        <v>8.9946784492368614</v>
      </c>
      <c r="X4" s="3">
        <f>SUM(P5:Q11)</f>
        <v>0.46086231549818751</v>
      </c>
    </row>
    <row r="5" spans="1:24" x14ac:dyDescent="0.25">
      <c r="A5" s="1" t="s">
        <v>3</v>
      </c>
      <c r="B5" s="3">
        <v>0.34178311421520935</v>
      </c>
      <c r="C5" s="3">
        <v>0.83440933527998196</v>
      </c>
      <c r="D5" s="3">
        <v>4.5770419678865135</v>
      </c>
      <c r="E5" s="3">
        <v>13.73977078394287</v>
      </c>
      <c r="F5" s="3">
        <v>2.4199909062828588</v>
      </c>
      <c r="G5" s="3">
        <v>1.0840073499347338</v>
      </c>
      <c r="H5" s="3">
        <v>0.74804001076123039</v>
      </c>
      <c r="I5" s="3">
        <v>1.0610998589737877</v>
      </c>
      <c r="J5" s="3">
        <v>1.0258731236365863</v>
      </c>
      <c r="K5" s="3">
        <v>0.80656028147326131</v>
      </c>
      <c r="L5" s="3">
        <v>0.43793710331765373</v>
      </c>
      <c r="M5" s="3">
        <v>0.2260144734836648</v>
      </c>
      <c r="N5" s="3">
        <v>0.10998310923571768</v>
      </c>
      <c r="O5" s="3">
        <v>7.1664259236964248E-2</v>
      </c>
      <c r="P5" s="3">
        <v>3.5126861110267221E-2</v>
      </c>
      <c r="Q5" s="3">
        <v>1.9967930363856169E-2</v>
      </c>
      <c r="S5" s="1" t="s">
        <v>19</v>
      </c>
      <c r="T5" s="3">
        <f>SUM(B12:B15)</f>
        <v>2.2350462004436822</v>
      </c>
      <c r="U5" s="3">
        <f>SUM(C12:D15)</f>
        <v>5.0078059573926197</v>
      </c>
      <c r="V5" s="3">
        <f>SUM(E12:K15)</f>
        <v>21.305644977500741</v>
      </c>
      <c r="W5" s="3">
        <f>SUM(L12:O15)</f>
        <v>5.3129106205249803</v>
      </c>
      <c r="X5" s="3">
        <f>SUM(P12:Q15)</f>
        <v>0.33240307516611994</v>
      </c>
    </row>
    <row r="6" spans="1:24" x14ac:dyDescent="0.25">
      <c r="A6" s="1" t="s">
        <v>4</v>
      </c>
      <c r="B6" s="3">
        <v>0.61730915824529209</v>
      </c>
      <c r="C6" s="3">
        <v>0.48634565519911055</v>
      </c>
      <c r="D6" s="3">
        <v>0.6061578429144715</v>
      </c>
      <c r="E6" s="3">
        <v>4.2063789066911719</v>
      </c>
      <c r="F6" s="3">
        <v>5.3969406034687388</v>
      </c>
      <c r="G6" s="3">
        <v>2.4253235919233322</v>
      </c>
      <c r="H6" s="3">
        <v>1.3185196767625729</v>
      </c>
      <c r="I6" s="3">
        <v>1.0359707493850558</v>
      </c>
      <c r="J6" s="3">
        <v>0.88071110185188772</v>
      </c>
      <c r="K6" s="3">
        <v>0.88507996336046202</v>
      </c>
      <c r="L6" s="3">
        <v>0.62172586345175562</v>
      </c>
      <c r="M6" s="3">
        <v>0.38766873779177174</v>
      </c>
      <c r="N6" s="3">
        <v>0.135639903604546</v>
      </c>
      <c r="O6" s="3">
        <v>5.1802899348206782E-2</v>
      </c>
      <c r="P6" s="3">
        <v>4.3630119466121567E-2</v>
      </c>
      <c r="Q6" s="3">
        <v>3.0516978958834082E-2</v>
      </c>
      <c r="S6" s="1" t="s">
        <v>20</v>
      </c>
      <c r="T6" s="3">
        <f>SUM(B16:B17)</f>
        <v>0.39245899947001828</v>
      </c>
      <c r="U6" s="3">
        <f>SUM(C16:D17)</f>
        <v>1.4637685678876391</v>
      </c>
      <c r="V6" s="3">
        <f>SUM(E16:K17)</f>
        <v>4.4134923283015564</v>
      </c>
      <c r="W6" s="3">
        <f>SUM(L16:O17)</f>
        <v>1.3153924797763445</v>
      </c>
      <c r="X6" s="3">
        <f>SUM(P16:Q17)</f>
        <v>0.31340351784899378</v>
      </c>
    </row>
    <row r="7" spans="1:24" x14ac:dyDescent="0.25">
      <c r="A7" s="1" t="s">
        <v>5</v>
      </c>
      <c r="B7" s="3">
        <v>1.061624526706517</v>
      </c>
      <c r="C7" s="3">
        <v>0.6750486295080238</v>
      </c>
      <c r="D7" s="3">
        <v>0.35682979821844418</v>
      </c>
      <c r="E7" s="3">
        <v>1.1842559752949033</v>
      </c>
      <c r="F7" s="3">
        <v>2.8440540622745498</v>
      </c>
      <c r="G7" s="3">
        <v>3.0966800003928432</v>
      </c>
      <c r="H7" s="3">
        <v>1.8641199117324163</v>
      </c>
      <c r="I7" s="3">
        <v>1.2915762128654347</v>
      </c>
      <c r="J7" s="3">
        <v>0.99180699788475746</v>
      </c>
      <c r="K7" s="3">
        <v>0.80740511296099227</v>
      </c>
      <c r="L7" s="3">
        <v>0.76836867580359003</v>
      </c>
      <c r="M7" s="3">
        <v>0.43897500927371891</v>
      </c>
      <c r="N7" s="3">
        <v>0.19146037029169335</v>
      </c>
      <c r="O7" s="3">
        <v>6.2784987246749163E-2</v>
      </c>
      <c r="P7" s="3">
        <v>2.2405490713337393E-2</v>
      </c>
      <c r="Q7" s="3">
        <v>1.5509563566911518E-2</v>
      </c>
      <c r="S7" s="1"/>
    </row>
    <row r="8" spans="1:24" x14ac:dyDescent="0.25">
      <c r="A8" s="1" t="s">
        <v>6</v>
      </c>
      <c r="B8" s="3">
        <v>0.85064409135161301</v>
      </c>
      <c r="C8" s="3">
        <v>1.5092506662944873</v>
      </c>
      <c r="D8" s="3">
        <v>1.1587410556215683</v>
      </c>
      <c r="E8" s="3">
        <v>0.65018715791551962</v>
      </c>
      <c r="F8" s="3">
        <v>1.2242651986102981</v>
      </c>
      <c r="G8" s="3">
        <v>1.9579451444710103</v>
      </c>
      <c r="H8" s="3">
        <v>2.023636918282655</v>
      </c>
      <c r="I8" s="3">
        <v>1.6867299285035067</v>
      </c>
      <c r="J8" s="3">
        <v>1.1672744387144243</v>
      </c>
      <c r="K8" s="3">
        <v>0.82869710745361913</v>
      </c>
      <c r="L8" s="3">
        <v>0.65982809875716009</v>
      </c>
      <c r="M8" s="3">
        <v>0.4805343604947061</v>
      </c>
      <c r="N8" s="3">
        <v>0.24847341554892527</v>
      </c>
      <c r="O8" s="3">
        <v>8.0894674559483917E-2</v>
      </c>
      <c r="P8" s="3">
        <v>3.7592563610562416E-2</v>
      </c>
      <c r="Q8" s="3">
        <v>2.4657209254706988E-2</v>
      </c>
    </row>
    <row r="9" spans="1:24" x14ac:dyDescent="0.25">
      <c r="A9" s="1" t="s">
        <v>7</v>
      </c>
      <c r="B9" s="3">
        <v>0.62902108268568613</v>
      </c>
      <c r="C9" s="3">
        <v>1.2785667405079479</v>
      </c>
      <c r="D9" s="3">
        <v>1.1984811337493966</v>
      </c>
      <c r="E9" s="3">
        <v>0.91385661095208592</v>
      </c>
      <c r="F9" s="3">
        <v>0.78246527607328142</v>
      </c>
      <c r="G9" s="3">
        <v>1.2955344175809334</v>
      </c>
      <c r="H9" s="3">
        <v>1.600840812472355</v>
      </c>
      <c r="I9" s="3">
        <v>1.8406218892111275</v>
      </c>
      <c r="J9" s="3">
        <v>1.5661040674037618</v>
      </c>
      <c r="K9" s="3">
        <v>0.94592259735844741</v>
      </c>
      <c r="L9" s="3">
        <v>0.65917068254020106</v>
      </c>
      <c r="M9" s="3">
        <v>0.37602147256484764</v>
      </c>
      <c r="N9" s="3">
        <v>0.23639042278537648</v>
      </c>
      <c r="O9" s="3">
        <v>0.12982914407180446</v>
      </c>
      <c r="P9" s="3">
        <v>6.1268968666686366E-2</v>
      </c>
      <c r="Q9" s="3">
        <v>1.9967036384044963E-2</v>
      </c>
    </row>
    <row r="10" spans="1:24" x14ac:dyDescent="0.25">
      <c r="A10" s="1" t="s">
        <v>8</v>
      </c>
      <c r="B10" s="3">
        <v>0.37588103037417409</v>
      </c>
      <c r="C10" s="3">
        <v>0.77289497239776639</v>
      </c>
      <c r="D10" s="3">
        <v>1.073380710363917</v>
      </c>
      <c r="E10" s="3">
        <v>1.3318352984621595</v>
      </c>
      <c r="F10" s="3">
        <v>0.94938599176058169</v>
      </c>
      <c r="G10" s="3">
        <v>1.0334519682403043</v>
      </c>
      <c r="H10" s="3">
        <v>1.3226958131627287</v>
      </c>
      <c r="I10" s="3">
        <v>1.480521197235162</v>
      </c>
      <c r="J10" s="3">
        <v>1.5552145852202555</v>
      </c>
      <c r="K10" s="3">
        <v>1.1555480116491532</v>
      </c>
      <c r="L10" s="3">
        <v>0.78820158784493677</v>
      </c>
      <c r="M10" s="3">
        <v>0.29167685221429085</v>
      </c>
      <c r="N10" s="3">
        <v>0.19129711005757483</v>
      </c>
      <c r="O10" s="3">
        <v>0.10620978068917367</v>
      </c>
      <c r="P10" s="3">
        <v>5.1985382226758456E-2</v>
      </c>
      <c r="Q10" s="3">
        <v>2.3063916253281577E-2</v>
      </c>
    </row>
    <row r="11" spans="1:24" x14ac:dyDescent="0.25">
      <c r="A11" s="1" t="s">
        <v>9</v>
      </c>
      <c r="B11" s="3">
        <v>0.2504495766931798</v>
      </c>
      <c r="C11" s="3">
        <v>0.56539883308473626</v>
      </c>
      <c r="D11" s="3">
        <v>0.61157975207903181</v>
      </c>
      <c r="E11" s="3">
        <v>1.4555445472212925</v>
      </c>
      <c r="F11" s="3">
        <v>0.89664972582085567</v>
      </c>
      <c r="G11" s="3">
        <v>0.85549828324692001</v>
      </c>
      <c r="H11" s="3">
        <v>0.93756221391952166</v>
      </c>
      <c r="I11" s="3">
        <v>1.088324100242178</v>
      </c>
      <c r="J11" s="3">
        <v>1.1018196144261094</v>
      </c>
      <c r="K11" s="3">
        <v>0.97312442719635217</v>
      </c>
      <c r="L11" s="3">
        <v>0.72000522785716714</v>
      </c>
      <c r="M11" s="3">
        <v>0.34627130475719359</v>
      </c>
      <c r="N11" s="3">
        <v>0.12422890240876946</v>
      </c>
      <c r="O11" s="3">
        <v>5.1620019999220702E-2</v>
      </c>
      <c r="P11" s="3">
        <v>4.1096397366393436E-2</v>
      </c>
      <c r="Q11" s="3">
        <v>3.4073897556425356E-2</v>
      </c>
    </row>
    <row r="12" spans="1:24" x14ac:dyDescent="0.25">
      <c r="A12" s="1" t="s">
        <v>10</v>
      </c>
      <c r="B12" s="3">
        <v>0.43485978352424498</v>
      </c>
      <c r="C12" s="3">
        <v>0.72590427642128519</v>
      </c>
      <c r="D12" s="3">
        <v>0.85606360933850023</v>
      </c>
      <c r="E12" s="3">
        <v>1.2140975658741371</v>
      </c>
      <c r="F12" s="3">
        <v>1.1174217596575668</v>
      </c>
      <c r="G12" s="3">
        <v>1.2508468732018103</v>
      </c>
      <c r="H12" s="3">
        <v>1.0068108995430438</v>
      </c>
      <c r="I12" s="3">
        <v>0.88812465282364816</v>
      </c>
      <c r="J12" s="3">
        <v>1.1403267949841709</v>
      </c>
      <c r="K12" s="3">
        <v>1.1314649391680602</v>
      </c>
      <c r="L12" s="3">
        <v>0.84331762874318816</v>
      </c>
      <c r="M12" s="3">
        <v>0.63512152034114355</v>
      </c>
      <c r="N12" s="3">
        <v>0.18484113577615163</v>
      </c>
      <c r="O12" s="3">
        <v>5.2378387989994613E-2</v>
      </c>
      <c r="P12" s="3">
        <v>3.7105468433860853E-2</v>
      </c>
      <c r="Q12" s="3">
        <v>3.1011944810826596E-2</v>
      </c>
    </row>
    <row r="13" spans="1:24" x14ac:dyDescent="0.25">
      <c r="A13" s="1" t="s">
        <v>11</v>
      </c>
      <c r="B13" s="3">
        <v>0.76566073676108337</v>
      </c>
      <c r="C13" s="3">
        <v>0.90865005406386734</v>
      </c>
      <c r="D13" s="3">
        <v>0.64938403409933476</v>
      </c>
      <c r="E13" s="3">
        <v>0.88021683830460107</v>
      </c>
      <c r="F13" s="3">
        <v>0.8523336783714146</v>
      </c>
      <c r="G13" s="3">
        <v>1.2742808631055456</v>
      </c>
      <c r="H13" s="3">
        <v>1.1631824818413909</v>
      </c>
      <c r="I13" s="3">
        <v>0.80031706534185232</v>
      </c>
      <c r="J13" s="3">
        <v>0.79594517821330402</v>
      </c>
      <c r="K13" s="3">
        <v>0.66724436991860925</v>
      </c>
      <c r="L13" s="3">
        <v>0.82842984083862403</v>
      </c>
      <c r="M13" s="3">
        <v>0.49077871033924392</v>
      </c>
      <c r="N13" s="3">
        <v>0.28958427989747659</v>
      </c>
      <c r="O13" s="3">
        <v>0.10026264731804757</v>
      </c>
      <c r="P13" s="3">
        <v>3.6025340163186675E-2</v>
      </c>
      <c r="Q13" s="3">
        <v>2.5887287130991581E-2</v>
      </c>
    </row>
    <row r="14" spans="1:24" x14ac:dyDescent="0.25">
      <c r="A14" s="1" t="s">
        <v>12</v>
      </c>
      <c r="B14" s="3">
        <v>0.63735535499406615</v>
      </c>
      <c r="C14" s="3">
        <v>0.55493836010666842</v>
      </c>
      <c r="D14" s="3">
        <v>0.35150953539149354</v>
      </c>
      <c r="E14" s="3">
        <v>0.47959480314758557</v>
      </c>
      <c r="F14" s="3">
        <v>0.47532770157214344</v>
      </c>
      <c r="G14" s="3">
        <v>0.71261383170082193</v>
      </c>
      <c r="H14" s="3">
        <v>0.80957209362051386</v>
      </c>
      <c r="I14" s="3">
        <v>0.78369226603474262</v>
      </c>
      <c r="J14" s="3">
        <v>0.53551991865231496</v>
      </c>
      <c r="K14" s="3">
        <v>0.40047208640445431</v>
      </c>
      <c r="L14" s="3">
        <v>0.39369412438530771</v>
      </c>
      <c r="M14" s="3">
        <v>0.41788117523876345</v>
      </c>
      <c r="N14" s="3">
        <v>0.18903509987274081</v>
      </c>
      <c r="O14" s="3">
        <v>0.16205398834759899</v>
      </c>
      <c r="P14" s="3">
        <v>6.4063817688188543E-2</v>
      </c>
      <c r="Q14" s="3">
        <v>1.9392919556548722E-2</v>
      </c>
    </row>
    <row r="15" spans="1:24" x14ac:dyDescent="0.25">
      <c r="A15" s="1" t="s">
        <v>13</v>
      </c>
      <c r="B15" s="3">
        <v>0.39717032516428741</v>
      </c>
      <c r="C15" s="3">
        <v>0.54627172300878613</v>
      </c>
      <c r="D15" s="3">
        <v>0.41508436496268347</v>
      </c>
      <c r="E15" s="3">
        <v>0.25780567991045172</v>
      </c>
      <c r="F15" s="3">
        <v>0.327048256616988</v>
      </c>
      <c r="G15" s="3">
        <v>0.41158337635794529</v>
      </c>
      <c r="H15" s="3">
        <v>0.63144202542207684</v>
      </c>
      <c r="I15" s="3">
        <v>0.63657316587686152</v>
      </c>
      <c r="J15" s="3">
        <v>0.47173198492473734</v>
      </c>
      <c r="K15" s="3">
        <v>0.19005382690994754</v>
      </c>
      <c r="L15" s="3">
        <v>0.17118566458640988</v>
      </c>
      <c r="M15" s="3">
        <v>0.22405624332755039</v>
      </c>
      <c r="N15" s="3">
        <v>0.20367102526151115</v>
      </c>
      <c r="O15" s="3">
        <v>0.12661914826122794</v>
      </c>
      <c r="P15" s="3">
        <v>9.0145869251690575E-2</v>
      </c>
      <c r="Q15" s="3">
        <v>2.877042813082635E-2</v>
      </c>
    </row>
    <row r="16" spans="1:24" x14ac:dyDescent="0.25">
      <c r="A16" s="1" t="s">
        <v>14</v>
      </c>
      <c r="B16" s="3">
        <v>0.15085344199685408</v>
      </c>
      <c r="C16" s="3">
        <v>0.37443743511947158</v>
      </c>
      <c r="D16" s="3">
        <v>0.31948568194339844</v>
      </c>
      <c r="E16" s="3">
        <v>0.35530876399407313</v>
      </c>
      <c r="F16" s="3">
        <v>0.14827665422866834</v>
      </c>
      <c r="G16" s="3">
        <v>0.27924471103492465</v>
      </c>
      <c r="H16" s="3">
        <v>0.24819968555281369</v>
      </c>
      <c r="I16" s="3">
        <v>0.45995552328323741</v>
      </c>
      <c r="J16" s="3">
        <v>0.41033656047225658</v>
      </c>
      <c r="K16" s="3">
        <v>0.28180568238048542</v>
      </c>
      <c r="L16" s="3">
        <v>0.20079758676147327</v>
      </c>
      <c r="M16" s="3">
        <v>0.13989750496543188</v>
      </c>
      <c r="N16" s="3">
        <v>0.19163814238597027</v>
      </c>
      <c r="O16" s="3">
        <v>0.16025462893245379</v>
      </c>
      <c r="P16" s="3">
        <v>0.10169935134139862</v>
      </c>
      <c r="Q16" s="3">
        <v>8.2883303339928383E-2</v>
      </c>
    </row>
    <row r="17" spans="1:24" x14ac:dyDescent="0.25">
      <c r="A17" t="s">
        <v>15</v>
      </c>
      <c r="B17" s="3">
        <v>0.24160555747316417</v>
      </c>
      <c r="C17" s="3">
        <v>0.32403363019802439</v>
      </c>
      <c r="D17" s="3">
        <v>0.44581182062674463</v>
      </c>
      <c r="E17" s="3">
        <v>0.45526583087231598</v>
      </c>
      <c r="F17" s="3">
        <v>0.17608426239684627</v>
      </c>
      <c r="G17" s="3">
        <v>0.17884875192410038</v>
      </c>
      <c r="H17" s="3">
        <v>0.2544505518243626</v>
      </c>
      <c r="I17" s="3">
        <v>0.44068099957433843</v>
      </c>
      <c r="J17" s="3">
        <v>0.39878462522517599</v>
      </c>
      <c r="K17" s="3">
        <v>0.32624972553795789</v>
      </c>
      <c r="L17" s="3">
        <v>0.28296826466830771</v>
      </c>
      <c r="M17" s="3">
        <v>0.14336283647599335</v>
      </c>
      <c r="N17" s="3">
        <v>6.7074302321477278E-2</v>
      </c>
      <c r="O17" s="3">
        <v>0.12939921326523712</v>
      </c>
      <c r="P17" s="3">
        <v>9.3851963719103301E-2</v>
      </c>
      <c r="Q17" s="3">
        <v>3.4968899448563462E-2</v>
      </c>
    </row>
    <row r="19" spans="1:24" x14ac:dyDescent="0.25"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10</v>
      </c>
      <c r="M19" s="4" t="s">
        <v>11</v>
      </c>
      <c r="N19" s="4" t="s">
        <v>12</v>
      </c>
      <c r="O19" s="4" t="s">
        <v>13</v>
      </c>
      <c r="P19" s="4" t="s">
        <v>14</v>
      </c>
      <c r="Q19" s="5" t="s">
        <v>15</v>
      </c>
      <c r="T19" t="s">
        <v>16</v>
      </c>
      <c r="U19" s="2" t="s">
        <v>17</v>
      </c>
      <c r="V19" s="1" t="s">
        <v>18</v>
      </c>
      <c r="W19" s="1" t="s">
        <v>19</v>
      </c>
      <c r="X19" s="1" t="s">
        <v>20</v>
      </c>
    </row>
    <row r="20" spans="1:24" x14ac:dyDescent="0.25">
      <c r="A20" s="4" t="s">
        <v>0</v>
      </c>
      <c r="B20" s="3">
        <f>AVERAGE(B2,B2)</f>
        <v>2.3530490140460429</v>
      </c>
      <c r="C20" s="3">
        <f>$B21</f>
        <v>1.4948112790677996</v>
      </c>
      <c r="D20" s="3">
        <f>$B22</f>
        <v>0.68052403348061496</v>
      </c>
      <c r="E20" s="3">
        <f>B23</f>
        <v>0.46613843086060741</v>
      </c>
      <c r="F20" s="3">
        <f>B24</f>
        <v>0.86727307263104181</v>
      </c>
      <c r="G20" s="3">
        <f>B25</f>
        <v>1.0894307568616544</v>
      </c>
      <c r="H20" s="3">
        <f>B26</f>
        <v>1.0427098886300539</v>
      </c>
      <c r="I20" s="3">
        <f>B27</f>
        <v>0.75694821831430525</v>
      </c>
      <c r="J20" s="3">
        <f>B28</f>
        <v>0.44030851343990884</v>
      </c>
      <c r="K20" s="3">
        <f>B$29</f>
        <v>0.29450842300103591</v>
      </c>
      <c r="L20" s="3">
        <f>B30</f>
        <v>0.42298384247024146</v>
      </c>
      <c r="M20" s="3">
        <f>B31</f>
        <v>0.58680940383472757</v>
      </c>
      <c r="N20" s="3">
        <f>B32</f>
        <v>0.43166239082412339</v>
      </c>
      <c r="O20" s="3">
        <f>B33</f>
        <v>0.27425064294204038</v>
      </c>
      <c r="P20" s="3">
        <f>B34</f>
        <v>0.11111615010084386</v>
      </c>
      <c r="Q20" s="3">
        <f>B35</f>
        <v>0.13779237118714527</v>
      </c>
      <c r="S20" t="s">
        <v>16</v>
      </c>
      <c r="T20" s="3"/>
      <c r="U20" s="3"/>
      <c r="V20" s="3"/>
      <c r="W20" s="3"/>
      <c r="X20" s="3"/>
    </row>
    <row r="21" spans="1:24" x14ac:dyDescent="0.25">
      <c r="A21" s="4" t="s">
        <v>1</v>
      </c>
      <c r="B21" s="3">
        <f>AVERAGE(B3,C2)</f>
        <v>1.4948112790677996</v>
      </c>
      <c r="C21" s="3">
        <f>AVERAGE($C3,C$3)</f>
        <v>10.639845551113956</v>
      </c>
      <c r="D21" s="3">
        <f>C22</f>
        <v>2.7990021830365617</v>
      </c>
      <c r="E21" s="3">
        <f>C23</f>
        <v>0.7639368080192761</v>
      </c>
      <c r="F21" s="3">
        <f>C24</f>
        <v>0.48190088424406274</v>
      </c>
      <c r="G21" s="3">
        <f>C25</f>
        <v>0.93177168393895615</v>
      </c>
      <c r="H21" s="3">
        <f>C26</f>
        <v>1.4293565008806535</v>
      </c>
      <c r="I21" s="3">
        <f>C27</f>
        <v>1.2031036375572364</v>
      </c>
      <c r="J21" s="3">
        <f>C28</f>
        <v>0.77749599379825485</v>
      </c>
      <c r="K21" s="3">
        <f>C$29</f>
        <v>0.46333079672516414</v>
      </c>
      <c r="L21" s="3">
        <f>C30</f>
        <v>0.50274577060219172</v>
      </c>
      <c r="M21" s="3">
        <f>C31</f>
        <v>0.6106598184701495</v>
      </c>
      <c r="N21" s="3">
        <f>C32</f>
        <v>0.38819500213659403</v>
      </c>
      <c r="O21" s="3">
        <f>C33</f>
        <v>0.34257202922323038</v>
      </c>
      <c r="P21" s="3">
        <f>C34</f>
        <v>0.21553344032010141</v>
      </c>
      <c r="Q21" s="3">
        <f>C35</f>
        <v>0.17930761627200237</v>
      </c>
      <c r="S21" s="2" t="s">
        <v>17</v>
      </c>
      <c r="T21" s="3"/>
      <c r="U21" s="3">
        <f>AVERAGE(C21:D22)</f>
        <v>6.8750747290048793</v>
      </c>
      <c r="V21" s="3">
        <f>AVERAGE(E21:K22)</f>
        <v>0.99960787581930266</v>
      </c>
      <c r="W21" s="3">
        <f>AVERAGE(L21:O22)</f>
        <v>0.41590387135004808</v>
      </c>
      <c r="X21" s="3">
        <f>AVERAGE(P21:Q22)</f>
        <v>0.20808341233203648</v>
      </c>
    </row>
    <row r="22" spans="1:24" x14ac:dyDescent="0.25">
      <c r="A22" s="4" t="s">
        <v>2</v>
      </c>
      <c r="B22" s="3">
        <f>AVERAGE(B4,D2)</f>
        <v>0.68052403348061496</v>
      </c>
      <c r="C22" s="3">
        <f>AVERAGE($C4,D$3)</f>
        <v>2.7990021830365617</v>
      </c>
      <c r="D22" s="3">
        <f>AVERAGE($D4,D$4)</f>
        <v>11.262448998832438</v>
      </c>
      <c r="E22" s="3">
        <f>D23</f>
        <v>3.0877196919663903</v>
      </c>
      <c r="F22" s="3">
        <f>D24</f>
        <v>0.66327918825343901</v>
      </c>
      <c r="G22" s="3">
        <f>D25</f>
        <v>0.49802244019905634</v>
      </c>
      <c r="H22" s="3">
        <f>D26</f>
        <v>1.0197980357507415</v>
      </c>
      <c r="I22" s="3">
        <f>D27</f>
        <v>1.1231417309726015</v>
      </c>
      <c r="J22" s="3">
        <f>D28</f>
        <v>0.99563877039407789</v>
      </c>
      <c r="K22" s="3">
        <f>D$29</f>
        <v>0.55601409877032792</v>
      </c>
      <c r="L22" s="3">
        <f>D30</f>
        <v>0.57273804444119203</v>
      </c>
      <c r="M22" s="3">
        <f>D31</f>
        <v>0.41463915543825136</v>
      </c>
      <c r="N22" s="3">
        <f>D32</f>
        <v>0.23170828768170068</v>
      </c>
      <c r="O22" s="3">
        <f>D33</f>
        <v>0.26397286280707516</v>
      </c>
      <c r="P22" s="3">
        <f>D34</f>
        <v>0.19324190904196481</v>
      </c>
      <c r="Q22" s="3">
        <f>D35</f>
        <v>0.24425068369407729</v>
      </c>
      <c r="S22" s="1" t="s">
        <v>18</v>
      </c>
      <c r="T22" s="3"/>
      <c r="U22" s="3"/>
      <c r="V22" s="3">
        <f>AVERAGE(E23:K29)</f>
        <v>1.7088861739726739</v>
      </c>
      <c r="W22" s="3">
        <f>AVERAGE(L23:O29)</f>
        <v>0.54107720404888571</v>
      </c>
      <c r="X22" s="3">
        <f>AVERAGE(P23:Q29)</f>
        <v>0.17408409442141945</v>
      </c>
    </row>
    <row r="23" spans="1:24" x14ac:dyDescent="0.25">
      <c r="A23" s="4" t="s">
        <v>3</v>
      </c>
      <c r="B23" s="3">
        <f>AVERAGE(B5,E2)</f>
        <v>0.46613843086060741</v>
      </c>
      <c r="C23" s="3">
        <f>AVERAGE($C5,E$3)</f>
        <v>0.7639368080192761</v>
      </c>
      <c r="D23" s="3">
        <f>AVERAGE($D5,E$4)</f>
        <v>3.0877196919663903</v>
      </c>
      <c r="E23" s="3">
        <f>AVERAGE($E5,E$5)</f>
        <v>13.73977078394287</v>
      </c>
      <c r="F23" s="3">
        <f>E24</f>
        <v>3.3131849064870154</v>
      </c>
      <c r="G23" s="3">
        <f>E25</f>
        <v>1.1341316626148186</v>
      </c>
      <c r="H23" s="3">
        <f>E26</f>
        <v>0.699113584338375</v>
      </c>
      <c r="I23" s="3">
        <f>E27</f>
        <v>0.98747823496293674</v>
      </c>
      <c r="J23" s="3">
        <f>E28</f>
        <v>1.1788542110493729</v>
      </c>
      <c r="K23" s="3">
        <f>E$29</f>
        <v>1.1310524143472769</v>
      </c>
      <c r="L23" s="3">
        <f>E30</f>
        <v>0.82601733459589544</v>
      </c>
      <c r="M23" s="3">
        <f>E31</f>
        <v>0.55311565589413292</v>
      </c>
      <c r="N23" s="3">
        <f>E32</f>
        <v>0.29478895619165163</v>
      </c>
      <c r="O23" s="3">
        <f>E33</f>
        <v>0.16473496957370798</v>
      </c>
      <c r="P23" s="3">
        <f>E34</f>
        <v>0.19521781255217019</v>
      </c>
      <c r="Q23" s="3">
        <f>E35</f>
        <v>0.23761688061808608</v>
      </c>
      <c r="S23" s="1" t="s">
        <v>19</v>
      </c>
      <c r="T23" s="3"/>
      <c r="U23" s="3"/>
      <c r="V23" s="3"/>
      <c r="W23" s="3">
        <f>AVERAGE(L30:O33)</f>
        <v>0.33205691378281132</v>
      </c>
      <c r="X23" s="3">
        <f>AVERAGE(P30:Q33)</f>
        <v>0.10298722218390405</v>
      </c>
    </row>
    <row r="24" spans="1:24" x14ac:dyDescent="0.25">
      <c r="A24" s="4" t="s">
        <v>4</v>
      </c>
      <c r="B24" s="3">
        <f>AVERAGE(B6,F2)</f>
        <v>0.86727307263104181</v>
      </c>
      <c r="C24" s="3">
        <f>AVERAGE($C6,F$3)</f>
        <v>0.48190088424406274</v>
      </c>
      <c r="D24" s="3">
        <f>AVERAGE($D6,F$4)</f>
        <v>0.66327918825343901</v>
      </c>
      <c r="E24" s="3">
        <f>AVERAGE($E6,F$5)</f>
        <v>3.3131849064870154</v>
      </c>
      <c r="F24" s="3">
        <f>AVERAGE($F6,F$6)</f>
        <v>5.3969406034687388</v>
      </c>
      <c r="G24" s="3">
        <f>F25</f>
        <v>2.634688827098941</v>
      </c>
      <c r="H24" s="3">
        <f>F26</f>
        <v>1.2713924376864356</v>
      </c>
      <c r="I24" s="3">
        <f>F27</f>
        <v>0.90921801272916869</v>
      </c>
      <c r="J24" s="3">
        <f>F28</f>
        <v>0.91504854680623471</v>
      </c>
      <c r="K24" s="3">
        <f>F$29</f>
        <v>0.89086484459065884</v>
      </c>
      <c r="L24" s="3">
        <f>F30</f>
        <v>0.86957381155466118</v>
      </c>
      <c r="M24" s="3">
        <f>F31</f>
        <v>0.6200012080815932</v>
      </c>
      <c r="N24" s="3">
        <f>F32</f>
        <v>0.30548380258834473</v>
      </c>
      <c r="O24" s="3">
        <f>F33</f>
        <v>0.1894255779825974</v>
      </c>
      <c r="P24" s="3">
        <f>F34</f>
        <v>9.5953386847394961E-2</v>
      </c>
      <c r="Q24" s="3">
        <f>F35</f>
        <v>0.10330062067784018</v>
      </c>
      <c r="S24" s="1" t="s">
        <v>20</v>
      </c>
      <c r="T24" s="3"/>
      <c r="U24" s="3"/>
      <c r="V24" s="3"/>
      <c r="W24" s="3"/>
      <c r="X24" s="3">
        <f>AVERAGE(P34:Q35)</f>
        <v>7.8350879462248446E-2</v>
      </c>
    </row>
    <row r="25" spans="1:24" x14ac:dyDescent="0.25">
      <c r="A25" s="4" t="s">
        <v>5</v>
      </c>
      <c r="B25" s="3">
        <f>AVERAGE(B7,F2)</f>
        <v>1.0894307568616544</v>
      </c>
      <c r="C25" s="3">
        <f>AVERAGE($C7,G$3)</f>
        <v>0.93177168393895615</v>
      </c>
      <c r="D25" s="3">
        <f>AVERAGE($D7,G$4)</f>
        <v>0.49802244019905634</v>
      </c>
      <c r="E25" s="3">
        <f>AVERAGE($E7,G$5)</f>
        <v>1.1341316626148186</v>
      </c>
      <c r="F25" s="3">
        <f>AVERAGE($F7,G$6)</f>
        <v>2.634688827098941</v>
      </c>
      <c r="G25" s="3">
        <f>AVERAGE($G7,G$7)</f>
        <v>3.0966800003928432</v>
      </c>
      <c r="H25" s="3">
        <f>G26</f>
        <v>1.9110325281017133</v>
      </c>
      <c r="I25" s="3">
        <f>G27</f>
        <v>1.293555315223184</v>
      </c>
      <c r="J25" s="3">
        <f>G28</f>
        <v>1.0126294830625309</v>
      </c>
      <c r="K25" s="3">
        <f>G$29</f>
        <v>0.83145169810395614</v>
      </c>
      <c r="L25" s="3">
        <f>G30</f>
        <v>1.0096077745027001</v>
      </c>
      <c r="M25" s="3">
        <f>G31</f>
        <v>0.85662793618963229</v>
      </c>
      <c r="N25" s="3">
        <f>G32</f>
        <v>0.45203710099625766</v>
      </c>
      <c r="O25" s="3">
        <f>G33</f>
        <v>0.23718418180234724</v>
      </c>
      <c r="P25" s="3">
        <f>G34</f>
        <v>0.15082510087413104</v>
      </c>
      <c r="Q25" s="3">
        <f>G35</f>
        <v>9.7179157745505951E-2</v>
      </c>
      <c r="R25" s="3"/>
      <c r="S25" s="3"/>
      <c r="U25" s="1"/>
    </row>
    <row r="26" spans="1:24" x14ac:dyDescent="0.25">
      <c r="A26" s="4" t="s">
        <v>6</v>
      </c>
      <c r="B26" s="3">
        <f>AVERAGE(B8,H2)</f>
        <v>1.0427098886300539</v>
      </c>
      <c r="C26" s="3">
        <f>AVERAGE($C8,H$3)</f>
        <v>1.4293565008806535</v>
      </c>
      <c r="D26" s="3">
        <f>AVERAGE($D8,H$4)</f>
        <v>1.0197980357507415</v>
      </c>
      <c r="E26" s="3">
        <f>AVERAGE($E8,H$5)</f>
        <v>0.699113584338375</v>
      </c>
      <c r="F26" s="3">
        <f>AVERAGE($F8,H$6)</f>
        <v>1.2713924376864356</v>
      </c>
      <c r="G26" s="3">
        <f>AVERAGE($G8,H$7)</f>
        <v>1.9110325281017133</v>
      </c>
      <c r="H26" s="3">
        <f>AVERAGE($H8,H$8)</f>
        <v>2.023636918282655</v>
      </c>
      <c r="I26" s="3">
        <f>H27</f>
        <v>1.6437853704879308</v>
      </c>
      <c r="J26" s="3">
        <f>H28</f>
        <v>1.2449851259385765</v>
      </c>
      <c r="K26" s="3">
        <f>H$29</f>
        <v>0.88312966068657039</v>
      </c>
      <c r="L26" s="3">
        <f>H30</f>
        <v>0.83331949915010195</v>
      </c>
      <c r="M26" s="3">
        <f>H31</f>
        <v>0.82185842116804853</v>
      </c>
      <c r="N26" s="3">
        <f>H32</f>
        <v>0.52902275458471959</v>
      </c>
      <c r="O26" s="3">
        <f>H33</f>
        <v>0.3561683499907804</v>
      </c>
      <c r="P26" s="3">
        <f>H34</f>
        <v>0.14289612458168804</v>
      </c>
      <c r="Q26" s="3">
        <f>H35</f>
        <v>0.1395538805395348</v>
      </c>
      <c r="R26" s="3"/>
      <c r="S26" s="3"/>
    </row>
    <row r="27" spans="1:24" x14ac:dyDescent="0.25">
      <c r="A27" s="4" t="s">
        <v>7</v>
      </c>
      <c r="B27" s="3">
        <f>AVERAGE(B9,I2)</f>
        <v>0.75694821831430525</v>
      </c>
      <c r="C27" s="3">
        <f>AVERAGE($C9,I$3)</f>
        <v>1.2031036375572364</v>
      </c>
      <c r="D27" s="3">
        <f>AVERAGE($D9,I$4)</f>
        <v>1.1231417309726015</v>
      </c>
      <c r="E27" s="3">
        <f>AVERAGE($E9,I$5)</f>
        <v>0.98747823496293674</v>
      </c>
      <c r="F27" s="3">
        <f>AVERAGE($F9,I$6)</f>
        <v>0.90921801272916869</v>
      </c>
      <c r="G27" s="3">
        <f>AVERAGE($G9,I$7)</f>
        <v>1.293555315223184</v>
      </c>
      <c r="H27" s="3">
        <f>AVERAGE($H9,I$8)</f>
        <v>1.6437853704879308</v>
      </c>
      <c r="I27" s="3">
        <f>AVERAGE($I9,I$9)</f>
        <v>1.8406218892111275</v>
      </c>
      <c r="J27" s="3">
        <f>I28</f>
        <v>1.5233126323194619</v>
      </c>
      <c r="K27" s="3">
        <f>I$29</f>
        <v>1.0171233488003126</v>
      </c>
      <c r="L27" s="3">
        <f>I30</f>
        <v>0.77364766768192461</v>
      </c>
      <c r="M27" s="3">
        <f>I31</f>
        <v>0.58816926895334998</v>
      </c>
      <c r="N27" s="3">
        <f>I32</f>
        <v>0.51004134441005955</v>
      </c>
      <c r="O27" s="3">
        <f>I33</f>
        <v>0.38320115497433299</v>
      </c>
      <c r="P27" s="3">
        <f>I34</f>
        <v>0.26061224597496191</v>
      </c>
      <c r="Q27" s="3">
        <f>I35</f>
        <v>0.23032401797919169</v>
      </c>
      <c r="R27" s="3"/>
      <c r="S27" s="3"/>
    </row>
    <row r="28" spans="1:24" x14ac:dyDescent="0.25">
      <c r="A28" s="4" t="s">
        <v>8</v>
      </c>
      <c r="B28" s="3">
        <f>AVERAGE(B10,J2)</f>
        <v>0.44030851343990884</v>
      </c>
      <c r="C28" s="3">
        <f>AVERAGE($C10,J$3)</f>
        <v>0.77749599379825485</v>
      </c>
      <c r="D28" s="3">
        <f>AVERAGE($D10,J$4)</f>
        <v>0.99563877039407789</v>
      </c>
      <c r="E28" s="3">
        <f>AVERAGE($E10,J$5)</f>
        <v>1.1788542110493729</v>
      </c>
      <c r="F28" s="3">
        <f>AVERAGE($F10,J$6)</f>
        <v>0.91504854680623471</v>
      </c>
      <c r="G28" s="3">
        <f>AVERAGE($G10,J$7)</f>
        <v>1.0126294830625309</v>
      </c>
      <c r="H28" s="3">
        <f>AVERAGE($H10,J$8)</f>
        <v>1.2449851259385765</v>
      </c>
      <c r="I28" s="3">
        <f>AVERAGE($I10,J$9)</f>
        <v>1.5233126323194619</v>
      </c>
      <c r="J28" s="3">
        <f>AVERAGE($J10,J$10)</f>
        <v>1.5552145852202555</v>
      </c>
      <c r="K28" s="3">
        <f>J$29</f>
        <v>1.1286838130376313</v>
      </c>
      <c r="L28" s="3">
        <f>J30</f>
        <v>0.96426419141455377</v>
      </c>
      <c r="M28" s="3">
        <f>J31</f>
        <v>0.54381101521379738</v>
      </c>
      <c r="N28" s="3">
        <f>J32</f>
        <v>0.36340851435494492</v>
      </c>
      <c r="O28" s="3">
        <f>J33</f>
        <v>0.28897088280695549</v>
      </c>
      <c r="P28" s="3">
        <f>J34</f>
        <v>0.23116097134950753</v>
      </c>
      <c r="Q28" s="3">
        <f>J35</f>
        <v>0.21092427073922879</v>
      </c>
      <c r="R28" s="3"/>
      <c r="S28" s="3"/>
    </row>
    <row r="29" spans="1:24" x14ac:dyDescent="0.25">
      <c r="A29" s="4" t="s">
        <v>9</v>
      </c>
      <c r="B29" s="3">
        <f>AVERAGE(B11,K2)</f>
        <v>0.29450842300103591</v>
      </c>
      <c r="C29" s="3">
        <f>AVERAGE($C11,K$3)</f>
        <v>0.46333079672516414</v>
      </c>
      <c r="D29" s="3">
        <f>AVERAGE($D11,K$4)</f>
        <v>0.55601409877032792</v>
      </c>
      <c r="E29" s="3">
        <f>AVERAGE($E11,K$5)</f>
        <v>1.1310524143472769</v>
      </c>
      <c r="F29" s="3">
        <f>AVERAGE($F11,K$6)</f>
        <v>0.89086484459065884</v>
      </c>
      <c r="G29" s="3">
        <f>AVERAGE($G11,K$7)</f>
        <v>0.83145169810395614</v>
      </c>
      <c r="H29" s="3">
        <f>AVERAGE($H11,K$8)</f>
        <v>0.88312966068657039</v>
      </c>
      <c r="I29" s="3">
        <f>AVERAGE($I11,K$9)</f>
        <v>1.0171233488003126</v>
      </c>
      <c r="J29" s="3">
        <f>AVERAGE($J11,K$10)</f>
        <v>1.1286838130376313</v>
      </c>
      <c r="K29" s="3">
        <f>AVERAGE($K11,K$11)</f>
        <v>0.97312442719635217</v>
      </c>
      <c r="L29" s="3">
        <f>K30</f>
        <v>0.92573508351261369</v>
      </c>
      <c r="M29" s="3">
        <f>K31</f>
        <v>0.50675783733790136</v>
      </c>
      <c r="N29" s="3">
        <f>K32</f>
        <v>0.2623504944066119</v>
      </c>
      <c r="O29" s="3">
        <f>K33</f>
        <v>0.12083692345458412</v>
      </c>
      <c r="P29" s="3">
        <f>K34</f>
        <v>0.16145103987343942</v>
      </c>
      <c r="Q29" s="3">
        <f>K35</f>
        <v>0.18016181154719163</v>
      </c>
      <c r="R29" s="3"/>
      <c r="S29" s="3"/>
    </row>
    <row r="30" spans="1:24" x14ac:dyDescent="0.25">
      <c r="A30" s="4" t="s">
        <v>10</v>
      </c>
      <c r="B30" s="3">
        <f>AVERAGE(B12,L2)</f>
        <v>0.42298384247024146</v>
      </c>
      <c r="C30" s="3">
        <f>AVERAGE($C12,L$3)</f>
        <v>0.50274577060219172</v>
      </c>
      <c r="D30" s="3">
        <f>AVERAGE($D12,L$4)</f>
        <v>0.57273804444119203</v>
      </c>
      <c r="E30" s="3">
        <f>AVERAGE($E12,L$5)</f>
        <v>0.82601733459589544</v>
      </c>
      <c r="F30" s="3">
        <f>AVERAGE($F12,L$6)</f>
        <v>0.86957381155466118</v>
      </c>
      <c r="G30" s="3">
        <f>AVERAGE($G12,L$7)</f>
        <v>1.0096077745027001</v>
      </c>
      <c r="H30" s="3">
        <f>AVERAGE($H12,L$8)</f>
        <v>0.83331949915010195</v>
      </c>
      <c r="I30" s="3">
        <f>AVERAGE($I12,L$9)</f>
        <v>0.77364766768192461</v>
      </c>
      <c r="J30" s="3">
        <f>AVERAGE($J12,L$10)</f>
        <v>0.96426419141455377</v>
      </c>
      <c r="K30" s="3">
        <f>AVERAGE($K12,L$11)</f>
        <v>0.92573508351261369</v>
      </c>
      <c r="L30" s="3">
        <f>AVERAGE($L12,L$12)</f>
        <v>0.84331762874318816</v>
      </c>
      <c r="M30" s="3">
        <f>L31</f>
        <v>0.73177568058988385</v>
      </c>
      <c r="N30" s="3">
        <f>L32</f>
        <v>0.28926763008072964</v>
      </c>
      <c r="O30" s="3">
        <f>L33</f>
        <v>0.11178202628820225</v>
      </c>
      <c r="P30" s="3">
        <f>L34</f>
        <v>0.11895152759766706</v>
      </c>
      <c r="Q30" s="3">
        <f>L35</f>
        <v>0.15699010473956715</v>
      </c>
      <c r="R30" s="3"/>
      <c r="S30" s="3"/>
    </row>
    <row r="31" spans="1:24" x14ac:dyDescent="0.25">
      <c r="A31" s="4" t="s">
        <v>11</v>
      </c>
      <c r="B31" s="3">
        <f>AVERAGE(B13,M2)</f>
        <v>0.58680940383472757</v>
      </c>
      <c r="C31" s="3">
        <f>AVERAGE($C13,M$3)</f>
        <v>0.6106598184701495</v>
      </c>
      <c r="D31" s="3">
        <f>AVERAGE($D13,M$4)</f>
        <v>0.41463915543825136</v>
      </c>
      <c r="E31" s="3">
        <f>AVERAGE($E13,M$5)</f>
        <v>0.55311565589413292</v>
      </c>
      <c r="F31" s="3">
        <f>AVERAGE($F13,M$6)</f>
        <v>0.6200012080815932</v>
      </c>
      <c r="G31" s="3">
        <f>AVERAGE($G13,M$7)</f>
        <v>0.85662793618963229</v>
      </c>
      <c r="H31" s="3">
        <f>AVERAGE($H13,M$8)</f>
        <v>0.82185842116804853</v>
      </c>
      <c r="I31" s="3">
        <f>AVERAGE($I13,M$9)</f>
        <v>0.58816926895334998</v>
      </c>
      <c r="J31" s="3">
        <f>AVERAGE($J13,M$10)</f>
        <v>0.54381101521379738</v>
      </c>
      <c r="K31" s="3">
        <f>AVERAGE($K13,M$11)</f>
        <v>0.50675783733790136</v>
      </c>
      <c r="L31" s="3">
        <f>AVERAGE($L13,M$12)</f>
        <v>0.73177568058988385</v>
      </c>
      <c r="M31" s="3">
        <f>AVERAGE($M13,M$13)</f>
        <v>0.49077871033924392</v>
      </c>
      <c r="N31" s="3">
        <f>M32</f>
        <v>0.35373272756812002</v>
      </c>
      <c r="O31" s="3">
        <f>M33</f>
        <v>0.16215944532279897</v>
      </c>
      <c r="P31" s="3">
        <f>M34</f>
        <v>8.7961422564309277E-2</v>
      </c>
      <c r="Q31" s="3">
        <f>M35</f>
        <v>8.4625061803492468E-2</v>
      </c>
      <c r="R31" s="3"/>
      <c r="S31" s="3"/>
    </row>
    <row r="32" spans="1:24" x14ac:dyDescent="0.25">
      <c r="A32" s="4" t="s">
        <v>12</v>
      </c>
      <c r="B32" s="3">
        <f>AVERAGE(B14,N2)</f>
        <v>0.43166239082412339</v>
      </c>
      <c r="C32" s="3">
        <f>AVERAGE($C14,N$3)</f>
        <v>0.38819500213659403</v>
      </c>
      <c r="D32" s="3">
        <f>AVERAGE($D14,N$4)</f>
        <v>0.23170828768170068</v>
      </c>
      <c r="E32" s="3">
        <f>AVERAGE($E14,N$5)</f>
        <v>0.29478895619165163</v>
      </c>
      <c r="F32" s="3">
        <f>AVERAGE($F14,N$6)</f>
        <v>0.30548380258834473</v>
      </c>
      <c r="G32" s="3">
        <f>AVERAGE($G14,N$7)</f>
        <v>0.45203710099625766</v>
      </c>
      <c r="H32" s="3">
        <f>AVERAGE($H14,N$8)</f>
        <v>0.52902275458471959</v>
      </c>
      <c r="I32" s="3">
        <f>AVERAGE($I14,N$9)</f>
        <v>0.51004134441005955</v>
      </c>
      <c r="J32" s="3">
        <f>AVERAGE($J14,N$10)</f>
        <v>0.36340851435494492</v>
      </c>
      <c r="K32" s="3">
        <f>AVERAGE($K14,N$11)</f>
        <v>0.2623504944066119</v>
      </c>
      <c r="L32" s="3">
        <f>AVERAGE($L14,N$12)</f>
        <v>0.28926763008072964</v>
      </c>
      <c r="M32" s="3">
        <f>AVERAGE($M14,N$13)</f>
        <v>0.35373272756812002</v>
      </c>
      <c r="N32" s="3">
        <f>AVERAGE($N14,N$14)</f>
        <v>0.18903509987274081</v>
      </c>
      <c r="O32" s="3">
        <f>N33</f>
        <v>0.18286250680455507</v>
      </c>
      <c r="P32" s="3">
        <f>N34</f>
        <v>0.1278509800370794</v>
      </c>
      <c r="Q32" s="3">
        <f>N35</f>
        <v>4.3233610939012998E-2</v>
      </c>
      <c r="R32" s="3"/>
      <c r="S32" s="3"/>
    </row>
    <row r="33" spans="1:19" x14ac:dyDescent="0.25">
      <c r="A33" s="4" t="s">
        <v>13</v>
      </c>
      <c r="B33" s="3">
        <f>AVERAGE(B15,O2)</f>
        <v>0.27425064294204038</v>
      </c>
      <c r="C33" s="3">
        <f>AVERAGE($C15,O$3)</f>
        <v>0.34257202922323038</v>
      </c>
      <c r="D33" s="3">
        <f>AVERAGE($D15,O$4)</f>
        <v>0.26397286280707516</v>
      </c>
      <c r="E33" s="3">
        <f>AVERAGE($E15,O$5)</f>
        <v>0.16473496957370798</v>
      </c>
      <c r="F33" s="3">
        <f>AVERAGE($F15,O$6)</f>
        <v>0.1894255779825974</v>
      </c>
      <c r="G33" s="3">
        <f>AVERAGE($G15,O$7)</f>
        <v>0.23718418180234724</v>
      </c>
      <c r="H33" s="3">
        <f>AVERAGE($H15,O$8)</f>
        <v>0.3561683499907804</v>
      </c>
      <c r="I33" s="3">
        <f>AVERAGE($I15,O$9)</f>
        <v>0.38320115497433299</v>
      </c>
      <c r="J33" s="3">
        <f>AVERAGE($J15,O$10)</f>
        <v>0.28897088280695549</v>
      </c>
      <c r="K33" s="3">
        <f>AVERAGE($K15,O$11)</f>
        <v>0.12083692345458412</v>
      </c>
      <c r="L33" s="3">
        <f>AVERAGE($L15,O$12)</f>
        <v>0.11178202628820225</v>
      </c>
      <c r="M33" s="3">
        <f>AVERAGE($M15,O$13)</f>
        <v>0.16215944532279897</v>
      </c>
      <c r="N33" s="3">
        <f>AVERAGE($N15,O$14)</f>
        <v>0.18286250680455507</v>
      </c>
      <c r="O33" s="3">
        <f>AVERAGE($O15,O$15)</f>
        <v>0.12661914826122794</v>
      </c>
      <c r="P33" s="3">
        <f>O34</f>
        <v>0.12520024909207217</v>
      </c>
      <c r="Q33" s="3">
        <f>O35</f>
        <v>7.9084820698031744E-2</v>
      </c>
      <c r="R33" s="3"/>
      <c r="S33" s="3"/>
    </row>
    <row r="34" spans="1:19" x14ac:dyDescent="0.25">
      <c r="A34" s="4" t="s">
        <v>14</v>
      </c>
      <c r="B34" s="3">
        <f>AVERAGE(B16,P2)</f>
        <v>0.11111615010084386</v>
      </c>
      <c r="C34" s="3">
        <f>AVERAGE($C16,P$3)</f>
        <v>0.21553344032010141</v>
      </c>
      <c r="D34" s="3">
        <f>AVERAGE($D16,P$4)</f>
        <v>0.19324190904196481</v>
      </c>
      <c r="E34" s="3">
        <f>AVERAGE($E16,P$5)</f>
        <v>0.19521781255217019</v>
      </c>
      <c r="F34" s="3">
        <f>AVERAGE($F16,P$6)</f>
        <v>9.5953386847394961E-2</v>
      </c>
      <c r="G34" s="3">
        <f>AVERAGE($G16,P$7)</f>
        <v>0.15082510087413104</v>
      </c>
      <c r="H34" s="3">
        <f>AVERAGE($H16,P$8)</f>
        <v>0.14289612458168804</v>
      </c>
      <c r="I34" s="3">
        <f>AVERAGE($I16,P$9)</f>
        <v>0.26061224597496191</v>
      </c>
      <c r="J34" s="3">
        <f>AVERAGE($J16,P$10)</f>
        <v>0.23116097134950753</v>
      </c>
      <c r="K34" s="3">
        <f>AVERAGE($K16,P$11)</f>
        <v>0.16145103987343942</v>
      </c>
      <c r="L34" s="3">
        <f>AVERAGE($L16,P$12)</f>
        <v>0.11895152759766706</v>
      </c>
      <c r="M34" s="3">
        <f>AVERAGE($M16,P$13)</f>
        <v>8.7961422564309277E-2</v>
      </c>
      <c r="N34" s="3">
        <f>AVERAGE($N16,P$14)</f>
        <v>0.1278509800370794</v>
      </c>
      <c r="O34" s="3">
        <f>AVERAGE($O16,P$15)</f>
        <v>0.12520024909207217</v>
      </c>
      <c r="P34" s="3">
        <f>AVERAGE($P16,P$16)</f>
        <v>0.10169935134139862</v>
      </c>
      <c r="Q34" s="3">
        <f>P35</f>
        <v>8.8367633529515849E-2</v>
      </c>
      <c r="R34" s="3"/>
      <c r="S34" s="3"/>
    </row>
    <row r="35" spans="1:19" x14ac:dyDescent="0.25">
      <c r="A35" s="5" t="s">
        <v>15</v>
      </c>
      <c r="B35" s="3">
        <f>AVERAGE(B17,Q2)</f>
        <v>0.13779237118714527</v>
      </c>
      <c r="C35" s="3">
        <f>AVERAGE($C17,Q$3)</f>
        <v>0.17930761627200237</v>
      </c>
      <c r="D35" s="3">
        <f>AVERAGE($D17,Q$4)</f>
        <v>0.24425068369407729</v>
      </c>
      <c r="E35" s="3">
        <f>AVERAGE($E17,Q$5)</f>
        <v>0.23761688061808608</v>
      </c>
      <c r="F35" s="3">
        <f>AVERAGE($F17,Q$6)</f>
        <v>0.10330062067784018</v>
      </c>
      <c r="G35" s="3">
        <f>AVERAGE($G17,Q$7)</f>
        <v>9.7179157745505951E-2</v>
      </c>
      <c r="H35" s="3">
        <f>AVERAGE($H17,Q$8)</f>
        <v>0.1395538805395348</v>
      </c>
      <c r="I35" s="3">
        <f>AVERAGE($I17,Q$9)</f>
        <v>0.23032401797919169</v>
      </c>
      <c r="J35" s="3">
        <f>AVERAGE($J17,Q$10)</f>
        <v>0.21092427073922879</v>
      </c>
      <c r="K35" s="3">
        <f>AVERAGE($K17,Q$11)</f>
        <v>0.18016181154719163</v>
      </c>
      <c r="L35" s="3">
        <f>AVERAGE($L17,Q$12)</f>
        <v>0.15699010473956715</v>
      </c>
      <c r="M35" s="3">
        <f>AVERAGE($M17,Q$13)</f>
        <v>8.4625061803492468E-2</v>
      </c>
      <c r="N35" s="3">
        <f>AVERAGE($N17,Q$14)</f>
        <v>4.3233610939012998E-2</v>
      </c>
      <c r="O35" s="3">
        <f>AVERAGE($O17,Q$15)</f>
        <v>7.9084820698031744E-2</v>
      </c>
      <c r="P35" s="3">
        <f>AVERAGE($P17,Q$16)</f>
        <v>8.8367633529515849E-2</v>
      </c>
      <c r="Q35" s="3">
        <f>AVERAGE(Q17,Q17)</f>
        <v>3.4968899448563462E-2</v>
      </c>
      <c r="R35" s="3"/>
      <c r="S35" s="3"/>
    </row>
  </sheetData>
  <conditionalFormatting sqref="B2:Q17">
    <cfRule type="colorScale" priority="3">
      <colorScale>
        <cfvo type="min"/>
        <cfvo type="percentile" val="50"/>
        <cfvo type="max"/>
        <color theme="0"/>
        <color theme="4" tint="0.79998168889431442"/>
        <color rgb="FF0070C0"/>
      </colorScale>
    </cfRule>
  </conditionalFormatting>
  <conditionalFormatting sqref="T2:X6">
    <cfRule type="colorScale" priority="2">
      <colorScale>
        <cfvo type="min"/>
        <cfvo type="percentile" val="50"/>
        <cfvo type="max"/>
        <color theme="0"/>
        <color theme="4" tint="0.79998168889431442"/>
        <color rgb="FF0070C0"/>
      </colorScale>
    </cfRule>
  </conditionalFormatting>
  <conditionalFormatting sqref="S25:S35 B20:Q35">
    <cfRule type="colorScale" priority="4">
      <colorScale>
        <cfvo type="min"/>
        <cfvo type="percentile" val="50"/>
        <cfvo type="max"/>
        <color theme="0"/>
        <color theme="4" tint="0.79998168889431442"/>
        <color rgb="FF0070C0"/>
      </colorScale>
    </cfRule>
  </conditionalFormatting>
  <conditionalFormatting sqref="T20:X24">
    <cfRule type="colorScale" priority="1">
      <colorScale>
        <cfvo type="min"/>
        <cfvo type="percentile" val="50"/>
        <cfvo type="max"/>
        <color theme="0"/>
        <color theme="4" tint="0.79998168889431442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Saini</dc:creator>
  <cp:lastModifiedBy>Anuraag Saini</cp:lastModifiedBy>
  <dcterms:created xsi:type="dcterms:W3CDTF">2021-04-23T18:41:36Z</dcterms:created>
  <dcterms:modified xsi:type="dcterms:W3CDTF">2021-04-23T18:42:42Z</dcterms:modified>
</cp:coreProperties>
</file>