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Unsafe Practices Tracking" sheetId="1" state="visible" r:id="rId3"/>
    <sheet name="Daily Data" sheetId="2" state="visible" r:id="rId4"/>
    <sheet name="Weekly Data" sheetId="3" state="visible" r:id="rId5"/>
    <sheet name="Monthly Data" sheetId="4" state="visible" r:id="rId6"/>
    <sheet name="YTD" sheetId="5" state="visible" r:id="rId7"/>
  </sheets>
  <externalReferences>
    <externalReference r:id="rId8"/>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<sst xmlns="http://schemas.openxmlformats.org/spreadsheetml/2006/main" count="2659" uniqueCount="861">
  <si>
    <t xml:space="preserve">Date</t>
  </si>
  <si>
    <t xml:space="preserve">Unsafe Practices</t>
  </si>
  <si>
    <t xml:space="preserve">Value Stream</t>
  </si>
  <si>
    <t xml:space="preserve">Responsibility</t>
  </si>
  <si>
    <t xml:space="preserve">Target Date</t>
  </si>
  <si>
    <t xml:space="preserve">Status</t>
  </si>
  <si>
    <t xml:space="preserve">Pressure leakage in FRL</t>
  </si>
  <si>
    <t xml:space="preserve">Air Plant </t>
  </si>
  <si>
    <t xml:space="preserve">Maintenance</t>
  </si>
  <si>
    <t xml:space="preserve">25-01-2023</t>
  </si>
  <si>
    <t xml:space="preserve">Closed</t>
  </si>
  <si>
    <t xml:space="preserve">Electrical pannel open</t>
  </si>
  <si>
    <t xml:space="preserve">02-01-2023</t>
  </si>
  <si>
    <t xml:space="preserve">safe guard damaged on side of conveyor </t>
  </si>
  <si>
    <t xml:space="preserve">Oil Plant</t>
  </si>
  <si>
    <t xml:space="preserve">Production</t>
  </si>
  <si>
    <t xml:space="preserve">03-01-2023</t>
  </si>
  <si>
    <t xml:space="preserve">04-01-2023</t>
  </si>
  <si>
    <t xml:space="preserve">Wlt Rejection bin sensor wire broken </t>
  </si>
  <si>
    <t xml:space="preserve">Fuel Plant</t>
  </si>
  <si>
    <t xml:space="preserve">05-01-2023</t>
  </si>
  <si>
    <t xml:space="preserve">Pressure pipe line remove from during blowing pressure on part</t>
  </si>
  <si>
    <t xml:space="preserve">EP Plant</t>
  </si>
  <si>
    <t xml:space="preserve">06-01-2023</t>
  </si>
  <si>
    <t xml:space="preserve">Safety guard melt due to heater down </t>
  </si>
  <si>
    <t xml:space="preserve">08-01-2023</t>
  </si>
  <si>
    <t xml:space="preserve">07-01-2023</t>
  </si>
  <si>
    <t xml:space="preserve">There is one leg of demolding conveyor is damage or shifted so anytime the conveyor will broken and our line will be stopped</t>
  </si>
  <si>
    <t xml:space="preserve">Loose wiring laying down at seaming machine</t>
  </si>
  <si>
    <t xml:space="preserve">09-01-2023</t>
  </si>
  <si>
    <t xml:space="preserve">Heater on off switch hangs at machine</t>
  </si>
  <si>
    <t xml:space="preserve">10-01-2023</t>
  </si>
  <si>
    <t xml:space="preserve">Electric panel board at machine in open conditions</t>
  </si>
  <si>
    <t xml:space="preserve">11-01-2023</t>
  </si>
  <si>
    <t xml:space="preserve">The guard of vision machine is broken.</t>
  </si>
  <si>
    <t xml:space="preserve">12-01-2023</t>
  </si>
  <si>
    <t xml:space="preserve">The edges of vision system are sharp</t>
  </si>
  <si>
    <t xml:space="preserve">4XEL</t>
  </si>
  <si>
    <t xml:space="preserve">13-01-2023</t>
  </si>
  <si>
    <t xml:space="preserve">14-01-2023</t>
  </si>
  <si>
    <t xml:space="preserve">15-01-2023</t>
  </si>
  <si>
    <t xml:space="preserve">16-01-2023</t>
  </si>
  <si>
    <t xml:space="preserve">Electric panel is in open condition </t>
  </si>
  <si>
    <t xml:space="preserve">17-01-2023</t>
  </si>
  <si>
    <t xml:space="preserve">Earthing disconnected at HRTC </t>
  </si>
  <si>
    <t xml:space="preserve">18-01-2023</t>
  </si>
  <si>
    <t xml:space="preserve">Earth wire is disconnected in IMM2 machine</t>
  </si>
  <si>
    <t xml:space="preserve">19-01-2023</t>
  </si>
  <si>
    <t xml:space="preserve">Servo stabilizer's movemant wheel is broken</t>
  </si>
  <si>
    <t xml:space="preserve">20-01-2023</t>
  </si>
  <si>
    <t xml:space="preserve">Only one emergency light is in working condition near tool room area</t>
  </si>
  <si>
    <t xml:space="preserve">21-01-2023</t>
  </si>
  <si>
    <t xml:space="preserve">Fire equipment placed at back side of material storage slider</t>
  </si>
  <si>
    <t xml:space="preserve">22-01-2023</t>
  </si>
  <si>
    <t xml:space="preserve">Barrier not available at front side of MCB panel</t>
  </si>
  <si>
    <t xml:space="preserve">23-01-2023</t>
  </si>
  <si>
    <t xml:space="preserve">Specified area not available for placed stacker its place here and there </t>
  </si>
  <si>
    <t xml:space="preserve">24-01-2023</t>
  </si>
  <si>
    <t xml:space="preserve">Chiller unit water pipe line broken</t>
  </si>
  <si>
    <t xml:space="preserve">mirror guider broken of vision m/c</t>
  </si>
  <si>
    <t xml:space="preserve">26-01-2023</t>
  </si>
  <si>
    <t xml:space="preserve">Bend pipe assy station emergency switch in lose condition .</t>
  </si>
  <si>
    <t xml:space="preserve">27-01-2023</t>
  </si>
  <si>
    <t xml:space="preserve">Green push button cover is broken </t>
  </si>
  <si>
    <t xml:space="preserve">28-01-2023</t>
  </si>
  <si>
    <t xml:space="preserve">Power failure alarms sound same as fire alarm.</t>
  </si>
  <si>
    <t xml:space="preserve">29-01-2023</t>
  </si>
  <si>
    <t xml:space="preserve">At the poka yoka stn.machine pressure leakage </t>
  </si>
  <si>
    <t xml:space="preserve">30-01-2023</t>
  </si>
  <si>
    <t xml:space="preserve">At the time of mould change .the Authorization members not used there ppes.like helmet.</t>
  </si>
  <si>
    <t xml:space="preserve">Tooling</t>
  </si>
  <si>
    <t xml:space="preserve">31-01-2023</t>
  </si>
  <si>
    <t xml:space="preserve">Electricals wire are hanging condition.</t>
  </si>
  <si>
    <t xml:space="preserve">01-02-2023</t>
  </si>
  <si>
    <t xml:space="preserve">Tube light hanging on mc</t>
  </si>
  <si>
    <t xml:space="preserve">10-02-2023</t>
  </si>
  <si>
    <t xml:space="preserve">02-02-2023</t>
  </si>
  <si>
    <t xml:space="preserve">Electrical panel open</t>
  </si>
  <si>
    <t xml:space="preserve">03-02-2023</t>
  </si>
  <si>
    <t xml:space="preserve">F.C.O conveyor sprocket not covered .</t>
  </si>
  <si>
    <t xml:space="preserve">04-02-2023</t>
  </si>
  <si>
    <t xml:space="preserve">Tray handle broken</t>
  </si>
  <si>
    <t xml:space="preserve">05-02-2023</t>
  </si>
  <si>
    <t xml:space="preserve">Qaca manpower come in line without safety shoes.</t>
  </si>
  <si>
    <t xml:space="preserve">06-02-2023</t>
  </si>
  <si>
    <t xml:space="preserve">Auto3 seaming panel switch damage </t>
  </si>
  <si>
    <t xml:space="preserve">15-02-2023</t>
  </si>
  <si>
    <t xml:space="preserve">07-02-2023</t>
  </si>
  <si>
    <t xml:space="preserve">No stopper for gate</t>
  </si>
  <si>
    <t xml:space="preserve">Admin</t>
  </si>
  <si>
    <t xml:space="preserve">08-02-2023</t>
  </si>
  <si>
    <t xml:space="preserve">Tappered wire near final station</t>
  </si>
  <si>
    <t xml:space="preserve">09-02-2023</t>
  </si>
  <si>
    <t xml:space="preserve">Top camera down automatically </t>
  </si>
  <si>
    <t xml:space="preserve">20-02-2023</t>
  </si>
  <si>
    <t xml:space="preserve">Door lock is in broken condition </t>
  </si>
  <si>
    <t xml:space="preserve">12-02-2023</t>
  </si>
  <si>
    <t xml:space="preserve">11-02-2023</t>
  </si>
  <si>
    <t xml:space="preserve">Loose wiring laying down at 4xel seaming machine</t>
  </si>
  <si>
    <t xml:space="preserve">There is is a open space at top of the gasket machine so moveable fixture can creat a risk</t>
  </si>
  <si>
    <t xml:space="preserve">13-02-2023</t>
  </si>
  <si>
    <t xml:space="preserve">There is a open space at vision system so moveable index can create a risk</t>
  </si>
  <si>
    <t xml:space="preserve">14-02-2023</t>
  </si>
  <si>
    <t xml:space="preserve">Pressures valve leakage and created abnormal sounds</t>
  </si>
  <si>
    <t xml:space="preserve">The loose wiring laying down at gasket machine</t>
  </si>
  <si>
    <t xml:space="preserve">16-02-2023</t>
  </si>
  <si>
    <t xml:space="preserve">Ye3 fixture handle N/A</t>
  </si>
  <si>
    <t xml:space="preserve">17-02-2023</t>
  </si>
  <si>
    <t xml:space="preserve">Moter dranning and tank pipe leakage</t>
  </si>
  <si>
    <t xml:space="preserve">18-02-2023</t>
  </si>
  <si>
    <t xml:space="preserve">At assembly machine the wire are open.</t>
  </si>
  <si>
    <t xml:space="preserve">19-02-2023</t>
  </si>
  <si>
    <t xml:space="preserve">Heater guard broken.</t>
  </si>
  <si>
    <t xml:space="preserve">Side safety cover is loose behind spin welding </t>
  </si>
  <si>
    <t xml:space="preserve">21-02-2023</t>
  </si>
  <si>
    <t xml:space="preserve">No any heat gloves for glue nozzle cleaning </t>
  </si>
  <si>
    <t xml:space="preserve">22-02-2023</t>
  </si>
  <si>
    <t xml:space="preserve">WI of pleating machine is in very down position </t>
  </si>
  <si>
    <t xml:space="preserve">23-02-2023</t>
  </si>
  <si>
    <t xml:space="preserve">Triming machine limit switch is not fixed properly </t>
  </si>
  <si>
    <t xml:space="preserve">24-02-2023</t>
  </si>
  <si>
    <t xml:space="preserve"> wheel Line board of element line is damage</t>
  </si>
  <si>
    <t xml:space="preserve">25-02-2023</t>
  </si>
  <si>
    <t xml:space="preserve">Imm 3 machine inside table not available due manually work time chance of Fallon on floor </t>
  </si>
  <si>
    <t xml:space="preserve">Process</t>
  </si>
  <si>
    <t xml:space="preserve">26-02-2023</t>
  </si>
  <si>
    <t xml:space="preserve">Imm 3 colling cover very sharp </t>
  </si>
  <si>
    <t xml:space="preserve">27-02-2023</t>
  </si>
  <si>
    <t xml:space="preserve">4xel paint Shop near unloading station motors are in open condition </t>
  </si>
  <si>
    <t xml:space="preserve">28-02-2023</t>
  </si>
  <si>
    <t xml:space="preserve">The whole conveyor is not fixed</t>
  </si>
  <si>
    <t xml:space="preserve">01-03-2023</t>
  </si>
  <si>
    <t xml:space="preserve">Brust testing m/c emergency button broken</t>
  </si>
  <si>
    <t xml:space="preserve">02-03-2023</t>
  </si>
  <si>
    <t xml:space="preserve">Yg8 final table pannel not proper fit in table</t>
  </si>
  <si>
    <t xml:space="preserve">10-03-2023</t>
  </si>
  <si>
    <t xml:space="preserve">03-03-2023</t>
  </si>
  <si>
    <t xml:space="preserve">Wlt-2 up /down fixture bolt broken. </t>
  </si>
  <si>
    <t xml:space="preserve">04-03-2023</t>
  </si>
  <si>
    <t xml:space="preserve">Display board  pannel open at Bend pipe Assembly</t>
  </si>
  <si>
    <t xml:space="preserve">05-03-2023</t>
  </si>
  <si>
    <t xml:space="preserve">Leak testing machine back side wire is loose condition.</t>
  </si>
  <si>
    <t xml:space="preserve">06-03-2023</t>
  </si>
  <si>
    <t xml:space="preserve">Electric panel lock is damage </t>
  </si>
  <si>
    <t xml:space="preserve">07-03-2023</t>
  </si>
  <si>
    <t xml:space="preserve">When  engraving start at that time curtain sensors not working. </t>
  </si>
  <si>
    <t xml:space="preserve">08-03-2023</t>
  </si>
  <si>
    <t xml:space="preserve">09-03-2023</t>
  </si>
  <si>
    <t xml:space="preserve">Both green button are not working on engraving m/c</t>
  </si>
  <si>
    <t xml:space="preserve">Iso pump sounding more than more</t>
  </si>
  <si>
    <t xml:space="preserve">12-03-2023</t>
  </si>
  <si>
    <t xml:space="preserve">11-03-2023</t>
  </si>
  <si>
    <t xml:space="preserve">Eye washer not working </t>
  </si>
  <si>
    <t xml:space="preserve">The Display Pannel of Machine is Loose.</t>
  </si>
  <si>
    <t xml:space="preserve">13-03-2023</t>
  </si>
  <si>
    <t xml:space="preserve">wire is open condition </t>
  </si>
  <si>
    <t xml:space="preserve">14-03-2023</t>
  </si>
  <si>
    <t xml:space="preserve">Push button is in broken condition</t>
  </si>
  <si>
    <t xml:space="preserve">15-03-2023</t>
  </si>
  <si>
    <t xml:space="preserve">Pipe assembly machine fan down in machine </t>
  </si>
  <si>
    <t xml:space="preserve">20-03-2023</t>
  </si>
  <si>
    <t xml:space="preserve">16-03-2023</t>
  </si>
  <si>
    <t xml:space="preserve">There is a fan of 70 numbers near the KB line of aincreasing the risk of having an accident Air plant,After running the fan, his blead is fighting in the body just above the fan,</t>
  </si>
  <si>
    <t xml:space="preserve">17-03-2023</t>
  </si>
  <si>
    <t xml:space="preserve">Alt machine electrical pannel open</t>
  </si>
  <si>
    <t xml:space="preserve">18-03-2023</t>
  </si>
  <si>
    <t xml:space="preserve">W. I. Board height is not ok. It may cause of near miss. </t>
  </si>
  <si>
    <t xml:space="preserve">19-03-2023</t>
  </si>
  <si>
    <t xml:space="preserve">Cap drying oven MCB is loose condition. </t>
  </si>
  <si>
    <t xml:space="preserve">Hlotmelt applicator kept at gangway. </t>
  </si>
  <si>
    <t xml:space="preserve">25-03-2023</t>
  </si>
  <si>
    <t xml:space="preserve">21-03-2023</t>
  </si>
  <si>
    <t xml:space="preserve">Wire protecting cover is open condition. </t>
  </si>
  <si>
    <t xml:space="preserve">22-03-2023</t>
  </si>
  <si>
    <t xml:space="preserve">Motor guard is open condition at cap drying oven. </t>
  </si>
  <si>
    <t xml:space="preserve">23-03-2023</t>
  </si>
  <si>
    <t xml:space="preserve">Oil leakage near RAM cylinder </t>
  </si>
  <si>
    <t xml:space="preserve">24-03-2023</t>
  </si>
  <si>
    <t xml:space="preserve">Jelling conveyor gaurd not available.</t>
  </si>
  <si>
    <t xml:space="preserve">Loose wire near Jelling m/c </t>
  </si>
  <si>
    <t xml:space="preserve">26-03-2023</t>
  </si>
  <si>
    <t xml:space="preserve">Senser wire loose near index table panle .</t>
  </si>
  <si>
    <t xml:space="preserve">27-03-2023</t>
  </si>
  <si>
    <t xml:space="preserve">Fan wire loose near unloading area.</t>
  </si>
  <si>
    <t xml:space="preserve">28-03-2023</t>
  </si>
  <si>
    <t xml:space="preserve">Unwanted noise created on cap drying oven at metal free .</t>
  </si>
  <si>
    <t xml:space="preserve">29-03-2023</t>
  </si>
  <si>
    <t xml:space="preserve">Pressure pipe is loose condition at paper cut off.</t>
  </si>
  <si>
    <t xml:space="preserve">30-03-2023</t>
  </si>
  <si>
    <t xml:space="preserve">No detection and alarm system provided in oven to detect paper out of range inside oven and turn off IR &amp; raise the alarm </t>
  </si>
  <si>
    <t xml:space="preserve">16-04-2023</t>
  </si>
  <si>
    <t xml:space="preserve">31-03-2023</t>
  </si>
  <si>
    <t xml:space="preserve">Sludge tank uncovered ,In rainy season sluge wet due to rain</t>
  </si>
  <si>
    <t xml:space="preserve">01-04-2023</t>
  </si>
  <si>
    <t xml:space="preserve">Roof damage and partially fall down on the heat nut station </t>
  </si>
  <si>
    <t xml:space="preserve">05-04-2023</t>
  </si>
  <si>
    <t xml:space="preserve">02-04-2023</t>
  </si>
  <si>
    <t xml:space="preserve">Sand bucket is not covered with poly.</t>
  </si>
  <si>
    <t xml:space="preserve">Plant</t>
  </si>
  <si>
    <t xml:space="preserve">EHS</t>
  </si>
  <si>
    <t xml:space="preserve">03-04-2023</t>
  </si>
  <si>
    <t xml:space="preserve">Using wire without socket and with lots of joints.</t>
  </si>
  <si>
    <t xml:space="preserve">Central Process</t>
  </si>
  <si>
    <t xml:space="preserve">04-04-2023</t>
  </si>
  <si>
    <t xml:space="preserve">The person doing the grinding is not using an extension board. The machine wire  was jointed with a straight wire by applying a joint.</t>
  </si>
  <si>
    <t xml:space="preserve">Wi Board stand bend.</t>
  </si>
  <si>
    <t xml:space="preserve">06-04-2023</t>
  </si>
  <si>
    <t xml:space="preserve">Rotary fixture not running due to emergency switch not working </t>
  </si>
  <si>
    <t xml:space="preserve">15-04-2023</t>
  </si>
  <si>
    <t xml:space="preserve">07-04-2023</t>
  </si>
  <si>
    <t xml:space="preserve">Savinol dispensing machine oven earthing wire broken it's not connected with oven</t>
  </si>
  <si>
    <t xml:space="preserve">08-04-2023</t>
  </si>
  <si>
    <t xml:space="preserve">Mahle organisation ambulance right side indicator is broken.</t>
  </si>
  <si>
    <t xml:space="preserve">25-04-2023</t>
  </si>
  <si>
    <t xml:space="preserve">09-04-2023</t>
  </si>
  <si>
    <t xml:space="preserve">PPE matrix N/A at grinding machine station in DG Area.</t>
  </si>
  <si>
    <t xml:space="preserve">Utility</t>
  </si>
  <si>
    <t xml:space="preserve">10-04-2023</t>
  </si>
  <si>
    <t xml:space="preserve">Window glass is broken at Process Store Room at left side of Entrance gate.</t>
  </si>
  <si>
    <t xml:space="preserve">11-04-2023</t>
  </si>
  <si>
    <t xml:space="preserve">Imm 3 machine hopper movement plate limit switch not working </t>
  </si>
  <si>
    <t xml:space="preserve">12-04-2023</t>
  </si>
  <si>
    <t xml:space="preserve">Imm 1 final inspection table light switch board damage </t>
  </si>
  <si>
    <t xml:space="preserve">13-04-2023</t>
  </si>
  <si>
    <t xml:space="preserve">Exhaust is open at girls washroom.</t>
  </si>
  <si>
    <t xml:space="preserve">14-04-2023</t>
  </si>
  <si>
    <t xml:space="preserve">Emergency switch are broken </t>
  </si>
  <si>
    <t xml:space="preserve">Limit switch not available door side </t>
  </si>
  <si>
    <t xml:space="preserve">26-04-2023</t>
  </si>
  <si>
    <t xml:space="preserve">17-04-2023</t>
  </si>
  <si>
    <t xml:space="preserve">Main penal open </t>
  </si>
  <si>
    <t xml:space="preserve">18-04-2023</t>
  </si>
  <si>
    <t xml:space="preserve">Door limit switch not available </t>
  </si>
  <si>
    <t xml:space="preserve">19-04-2023</t>
  </si>
  <si>
    <t xml:space="preserve">Voice of fire alarm is not clearly audible in HR office, COO Office, Plant Head Office so they donï¿½t know about fire incident.</t>
  </si>
  <si>
    <t xml:space="preserve">26-05-2023</t>
  </si>
  <si>
    <t xml:space="preserve">20-04-2023</t>
  </si>
  <si>
    <t xml:space="preserve">Avoid gathering of employees near fire alarm panel when alarm is escalate only ERT member allow to verify panel.</t>
  </si>
  <si>
    <t xml:space="preserve">21-04-2023</t>
  </si>
  <si>
    <t xml:space="preserve">All Face detector machine should be off during emergency ( raising fire alarm) in plant</t>
  </si>
  <si>
    <t xml:space="preserve">HR</t>
  </si>
  <si>
    <t xml:space="preserve">22-04-2023</t>
  </si>
  <si>
    <t xml:space="preserve">Fire hydrant date </t>
  </si>
  <si>
    <t xml:space="preserve">23-04-2023</t>
  </si>
  <si>
    <t xml:space="preserve">Mico casting WlT machine WI board is on hanging condition.</t>
  </si>
  <si>
    <t xml:space="preserve">24-04-2023</t>
  </si>
  <si>
    <t xml:space="preserve"> there is no guard on the cutting grinder.</t>
  </si>
  <si>
    <t xml:space="preserve">Material is placed in front of the fire hydrant. At the entrance of the EP Plant.</t>
  </si>
  <si>
    <t xml:space="preserve">Carbon line switch broken.</t>
  </si>
  <si>
    <t xml:space="preserve">27-04-2023</t>
  </si>
  <si>
    <t xml:space="preserve">Bar code scanner wiring is in loose condition </t>
  </si>
  <si>
    <t xml:space="preserve">28-04-2023</t>
  </si>
  <si>
    <t xml:space="preserve">Exit gate fully blocked </t>
  </si>
  <si>
    <t xml:space="preserve">29-04-2023</t>
  </si>
  <si>
    <t xml:space="preserve">Wlt motor guard is open. </t>
  </si>
  <si>
    <t xml:space="preserve">30-04-2023</t>
  </si>
  <si>
    <t xml:space="preserve">Wire not coverd 1 wlt machine area</t>
  </si>
  <si>
    <t xml:space="preserve">01-05-2023</t>
  </si>
  <si>
    <t xml:space="preserve">Emergency switch broken </t>
  </si>
  <si>
    <t xml:space="preserve">04-05-2023</t>
  </si>
  <si>
    <t xml:space="preserve">02-05-2023</t>
  </si>
  <si>
    <t xml:space="preserve">Water drainage from pu line a/c</t>
  </si>
  <si>
    <t xml:space="preserve">10-05-2023</t>
  </si>
  <si>
    <t xml:space="preserve">03-05-2023</t>
  </si>
  <si>
    <t xml:space="preserve">Auto Seeming wlt conveyor is a loose condition  and running condition is a stop again and again.</t>
  </si>
  <si>
    <t xml:space="preserve">Abnormal sound coming from motor and also create more vibration </t>
  </si>
  <si>
    <t xml:space="preserve">05-05-2023</t>
  </si>
  <si>
    <t xml:space="preserve">Water leak by pipe </t>
  </si>
  <si>
    <t xml:space="preserve">06-05-2023</t>
  </si>
  <si>
    <t xml:space="preserve">Sharpage near at clipping machine.</t>
  </si>
  <si>
    <t xml:space="preserve">12-05-2023</t>
  </si>
  <si>
    <t xml:space="preserve">07-05-2023</t>
  </si>
  <si>
    <t xml:space="preserve">Oven guard is not fixed.</t>
  </si>
  <si>
    <t xml:space="preserve">08-05-2023</t>
  </si>
  <si>
    <t xml:space="preserve">Materials loading pipe damage in imm2</t>
  </si>
  <si>
    <t xml:space="preserve">09-05-2023</t>
  </si>
  <si>
    <t xml:space="preserve">Pack Separation Conveyor Doesn't Work , Sensor Also Broken.</t>
  </si>
  <si>
    <t xml:space="preserve">Tube light is hanging on the sealing roof it may fall any time</t>
  </si>
  <si>
    <t xml:space="preserve">11-05-2023</t>
  </si>
  <si>
    <t xml:space="preserve">emergency switch not working properly (Machine not stopped immediate after pressing emergency)</t>
  </si>
  <si>
    <t xml:space="preserve">Clip roll door broken.</t>
  </si>
  <si>
    <t xml:space="preserve">13-05-2023</t>
  </si>
  <si>
    <t xml:space="preserve">Moving shaft not covered with gaurd</t>
  </si>
  <si>
    <t xml:space="preserve">14-05-2023</t>
  </si>
  <si>
    <t xml:space="preserve">Conveyer is not welded properly.</t>
  </si>
  <si>
    <t xml:space="preserve">15-05-2023</t>
  </si>
  <si>
    <t xml:space="preserve">Dryer Conveyor side guard is broken </t>
  </si>
  <si>
    <t xml:space="preserve">16-05-2023</t>
  </si>
  <si>
    <t xml:space="preserve">Most of electrical panel open </t>
  </si>
  <si>
    <t xml:space="preserve">17-05-2023</t>
  </si>
  <si>
    <t xml:space="preserve">AC not working. </t>
  </si>
  <si>
    <t xml:space="preserve">18-05-2023</t>
  </si>
  <si>
    <t xml:space="preserve">Ladder not fixed </t>
  </si>
  <si>
    <t xml:space="preserve">19-05-2023</t>
  </si>
  <si>
    <t xml:space="preserve">Limit switch not working </t>
  </si>
  <si>
    <t xml:space="preserve">20-05-2023</t>
  </si>
  <si>
    <t xml:space="preserve">Pull out test Machine  switch should  be separate </t>
  </si>
  <si>
    <t xml:space="preserve">Quality</t>
  </si>
  <si>
    <t xml:space="preserve">21-05-2023</t>
  </si>
  <si>
    <t xml:space="preserve">Wlt 2 emergency switch are broken </t>
  </si>
  <si>
    <t xml:space="preserve">22-05-2023</t>
  </si>
  <si>
    <t xml:space="preserve">Electricity wire loose at Shop floor </t>
  </si>
  <si>
    <t xml:space="preserve">23-05-2023</t>
  </si>
  <si>
    <t xml:space="preserve">At the side sealing machine air pressure pipe connection not ok. It is lose and unsafe to used . </t>
  </si>
  <si>
    <t xml:space="preserve">24-05-2023</t>
  </si>
  <si>
    <t xml:space="preserve">Motor not gaurded. </t>
  </si>
  <si>
    <t xml:space="preserve">25-05-2023</t>
  </si>
  <si>
    <t xml:space="preserve">Adhesive leakage from the pipe connection. </t>
  </si>
  <si>
    <t xml:space="preserve">Imm 1 switch board  hanging condition.</t>
  </si>
  <si>
    <t xml:space="preserve">27-05-2023</t>
  </si>
  <si>
    <t xml:space="preserve">The start  button of vibration welding machine is broken.</t>
  </si>
  <si>
    <t xml:space="preserve">28-05-2023</t>
  </si>
  <si>
    <t xml:space="preserve">Emergency button of WLT-02 machine is broken.</t>
  </si>
  <si>
    <t xml:space="preserve">29-05-2023</t>
  </si>
  <si>
    <t xml:space="preserve">Air plant KB line 70 no Fun  switch board broken</t>
  </si>
  <si>
    <t xml:space="preserve">30-05-2023</t>
  </si>
  <si>
    <t xml:space="preserve">Honda shrink wrap machine one side open</t>
  </si>
  <si>
    <t xml:space="preserve">31-05-2023</t>
  </si>
  <si>
    <t xml:space="preserve">Panels is open</t>
  </si>
  <si>
    <t xml:space="preserve">01-06-2023</t>
  </si>
  <si>
    <t xml:space="preserve">Rejection pusher gaurd not available </t>
  </si>
  <si>
    <t xml:space="preserve">10-06-2023</t>
  </si>
  <si>
    <t xml:space="preserve">02-06-2023</t>
  </si>
  <si>
    <t xml:space="preserve">Fan was running without top plug</t>
  </si>
  <si>
    <t xml:space="preserve">03-06-2023</t>
  </si>
  <si>
    <t xml:space="preserve">The guard is not fitted in the screening machine</t>
  </si>
  <si>
    <t xml:space="preserve">04-06-2023</t>
  </si>
  <si>
    <t xml:space="preserve">Water leakage from FDV on Paper cuting panal &amp; Station </t>
  </si>
  <si>
    <t xml:space="preserve">05-06-2023</t>
  </si>
  <si>
    <t xml:space="preserve">Auto 3 packing inspection m/c glass damage</t>
  </si>
  <si>
    <t xml:space="preserve">06-06-2023</t>
  </si>
  <si>
    <t xml:space="preserve">Abnormal noise in flushing machine Honda kl line </t>
  </si>
  <si>
    <t xml:space="preserve">09-06-2023</t>
  </si>
  <si>
    <t xml:space="preserve">07-06-2023</t>
  </si>
  <si>
    <t xml:space="preserve">Open wire in flushing machine </t>
  </si>
  <si>
    <t xml:space="preserve">08-06-2023</t>
  </si>
  <si>
    <t xml:space="preserve">Diesel leakage In flushing machine </t>
  </si>
  <si>
    <t xml:space="preserve">Mat Are not present in electric panel </t>
  </si>
  <si>
    <t xml:space="preserve">The cover is loose condition between the conveyor and cut off.</t>
  </si>
  <si>
    <t xml:space="preserve">25-06-2023</t>
  </si>
  <si>
    <t xml:space="preserve">11-06-2023</t>
  </si>
  <si>
    <t xml:space="preserve">Safety sensor not working during running condition at bush pressing machine.</t>
  </si>
  <si>
    <t xml:space="preserve">12-06-2023</t>
  </si>
  <si>
    <t xml:space="preserve">Lose weire and lose pneumatic pipe .</t>
  </si>
  <si>
    <t xml:space="preserve">13-06-2023</t>
  </si>
  <si>
    <t xml:space="preserve">Floor damage in yg8 line.</t>
  </si>
  <si>
    <t xml:space="preserve">14-06-2023</t>
  </si>
  <si>
    <t xml:space="preserve">Alt gaurd broken</t>
  </si>
  <si>
    <t xml:space="preserve">15-06-2023</t>
  </si>
  <si>
    <t xml:space="preserve">Alt loading conveyor belt gaurd broken </t>
  </si>
  <si>
    <t xml:space="preserve">16-06-2023</t>
  </si>
  <si>
    <t xml:space="preserve">Pre heating oven heater fallen down </t>
  </si>
  <si>
    <t xml:space="preserve">17-06-2023</t>
  </si>
  <si>
    <t xml:space="preserve">Seaming head guard damage</t>
  </si>
  <si>
    <t xml:space="preserve">18-06-2023</t>
  </si>
  <si>
    <t xml:space="preserve">Seaming chain conveyor guard broken. </t>
  </si>
  <si>
    <t xml:space="preserve">19-06-2023</t>
  </si>
  <si>
    <t xml:space="preserve">Wlt drain water pump leakage. </t>
  </si>
  <si>
    <t xml:space="preserve">20-06-2023</t>
  </si>
  <si>
    <t xml:space="preserve">Conveyor  pannel loose wire.</t>
  </si>
  <si>
    <t xml:space="preserve">21-06-2023</t>
  </si>
  <si>
    <t xml:space="preserve">Earthing not available at IMM 2 HRTC </t>
  </si>
  <si>
    <t xml:space="preserve">22-06-2023</t>
  </si>
  <si>
    <t xml:space="preserve">Multi rack, guard broken</t>
  </si>
  <si>
    <t xml:space="preserve">23-06-2023</t>
  </si>
  <si>
    <t xml:space="preserve">Seaming chain gard broken </t>
  </si>
  <si>
    <t xml:space="preserve">24-06-2023</t>
  </si>
  <si>
    <t xml:space="preserve">Seaming machine emargency switch broken </t>
  </si>
  <si>
    <t xml:space="preserve">Pressure leakage </t>
  </si>
  <si>
    <t xml:space="preserve">26-06-2023</t>
  </si>
  <si>
    <t xml:space="preserve">Wlt (10000135) ,guard not available </t>
  </si>
  <si>
    <t xml:space="preserve">27-06-2023</t>
  </si>
  <si>
    <t xml:space="preserve">Wlt 1 ,sharp edge on iron strip near guard</t>
  </si>
  <si>
    <t xml:space="preserve">28-06-2023</t>
  </si>
  <si>
    <t xml:space="preserve">Seaming machine chain cover lose and broken</t>
  </si>
  <si>
    <t xml:space="preserve">29-06-2023</t>
  </si>
  <si>
    <t xml:space="preserve">Weeks not available at one side of conveyor at setup change or have to lift it up sometimes hands get hurt</t>
  </si>
  <si>
    <t xml:space="preserve">30-06-2023</t>
  </si>
  <si>
    <t xml:space="preserve">Wlt 1 (10000131) ,push button board loose</t>
  </si>
  <si>
    <t xml:space="preserve">01-07-2023</t>
  </si>
  <si>
    <t xml:space="preserve">Final station back side guard is open at mico line.</t>
  </si>
  <si>
    <t xml:space="preserve">10-07-2023</t>
  </si>
  <si>
    <t xml:space="preserve">02-07-2023</t>
  </si>
  <si>
    <t xml:space="preserve">There is no guard is motor at 4xl element line.</t>
  </si>
  <si>
    <t xml:space="preserve">03-07-2023</t>
  </si>
  <si>
    <t xml:space="preserve">No support system of coiling machine safety guard .</t>
  </si>
  <si>
    <t xml:space="preserve">04-07-2023</t>
  </si>
  <si>
    <t xml:space="preserve">Air Cooler connect directly .ON/OFF switch is not working </t>
  </si>
  <si>
    <t xml:space="preserve">05-07-2023</t>
  </si>
  <si>
    <t xml:space="preserve">leakage from water bottle.</t>
  </si>
  <si>
    <t xml:space="preserve">06-07-2023</t>
  </si>
  <si>
    <t xml:space="preserve">Window glass broken.</t>
  </si>
  <si>
    <t xml:space="preserve">07-07-2023</t>
  </si>
  <si>
    <t xml:space="preserve">Nacked wiring used by cabin preparation supplier </t>
  </si>
  <si>
    <t xml:space="preserve">08-07-2023</t>
  </si>
  <si>
    <t xml:space="preserve">Pneumatic conector crack 
Air leak from their. </t>
  </si>
  <si>
    <t xml:space="preserve">09-07-2023</t>
  </si>
  <si>
    <t xml:space="preserve">Electric bord hanging condition </t>
  </si>
  <si>
    <t xml:space="preserve">Cooler stand doing damage </t>
  </si>
  <si>
    <t xml:space="preserve">11-07-2023</t>
  </si>
  <si>
    <t xml:space="preserve">Imm-4 machine back side safety guard open .</t>
  </si>
  <si>
    <t xml:space="preserve">12-07-2023</t>
  </si>
  <si>
    <t xml:space="preserve">ALT loading conveyor belt cover broken </t>
  </si>
  <si>
    <t xml:space="preserve">13-07-2023</t>
  </si>
  <si>
    <t xml:space="preserve">Water flowing at ytb line &amp; heatnut rework station.</t>
  </si>
  <si>
    <t xml:space="preserve">15-07-2023</t>
  </si>
  <si>
    <t xml:space="preserve">14-07-2023</t>
  </si>
  <si>
    <t xml:space="preserve">Floor damage </t>
  </si>
  <si>
    <t xml:space="preserve">20-07-2023</t>
  </si>
  <si>
    <t xml:space="preserve">Cup trolley wheel damage </t>
  </si>
  <si>
    <t xml:space="preserve">16-07-2023</t>
  </si>
  <si>
    <t xml:space="preserve">KOD tank motor pump leakage </t>
  </si>
  <si>
    <t xml:space="preserve">17-07-2023</t>
  </si>
  <si>
    <t xml:space="preserve">PCO MCB pannel wire loose </t>
  </si>
  <si>
    <t xml:space="preserve">18-07-2023</t>
  </si>
  <si>
    <t xml:space="preserve">Cooler wire plug not available </t>
  </si>
  <si>
    <t xml:space="preserve">19-07-2023</t>
  </si>
  <si>
    <t xml:space="preserve">Paint booth glass crack </t>
  </si>
  <si>
    <t xml:space="preserve">DOTP spillage keeps falling </t>
  </si>
  <si>
    <t xml:space="preserve">21-07-2023</t>
  </si>
  <si>
    <t xml:space="preserve">Air  Cooler On/Off Switch Broken And In Open Condition Here The Chance Of Shock.</t>
  </si>
  <si>
    <t xml:space="preserve">22-07-2023</t>
  </si>
  <si>
    <t xml:space="preserve">Rain water falling down</t>
  </si>
  <si>
    <t xml:space="preserve">23-07-2023</t>
  </si>
  <si>
    <t xml:space="preserve">Hook cutting m/c blower not working,dust in down side impact on O/p.</t>
  </si>
  <si>
    <t xml:space="preserve">24-07-2023</t>
  </si>
  <si>
    <t xml:space="preserve">Earthing wire is loose at ALT unloading area</t>
  </si>
  <si>
    <t xml:space="preserve">25-07-2023</t>
  </si>
  <si>
    <t xml:space="preserve">Fire exit gate glass is broken </t>
  </si>
  <si>
    <t xml:space="preserve">26-07-2023</t>
  </si>
  <si>
    <t xml:space="preserve">Freeze's sharp blade is out.</t>
  </si>
  <si>
    <t xml:space="preserve">27-07-2023</t>
  </si>
  <si>
    <t xml:space="preserve">Wlt push button wire loose condition. </t>
  </si>
  <si>
    <t xml:space="preserve">28-07-2023</t>
  </si>
  <si>
    <t xml:space="preserve">Light switch damaged </t>
  </si>
  <si>
    <t xml:space="preserve">29-07-2023</t>
  </si>
  <si>
    <t xml:space="preserve">Lose wiring in imm3 m/c .</t>
  </si>
  <si>
    <t xml:space="preserve">30-07-2023</t>
  </si>
  <si>
    <t xml:space="preserve">Cooler stand is bend ,due to heavy it can fall any time</t>
  </si>
  <si>
    <t xml:space="preserve">31-07-2023</t>
  </si>
  <si>
    <t xml:space="preserve">F.C.O motor open condition moving part. </t>
  </si>
  <si>
    <t xml:space="preserve">01-08-2023</t>
  </si>
  <si>
    <t xml:space="preserve">Cooler button is damaged which is lying near coiling machine. </t>
  </si>
  <si>
    <t xml:space="preserve">02-08-2023</t>
  </si>
  <si>
    <t xml:space="preserve">Dispensing unit has open wire present in it</t>
  </si>
  <si>
    <t xml:space="preserve">15-08-2023</t>
  </si>
  <si>
    <t xml:space="preserve">03-08-2023</t>
  </si>
  <si>
    <t xml:space="preserve">Air Cooler stand damaged</t>
  </si>
  <si>
    <t xml:space="preserve">04-08-2023</t>
  </si>
  <si>
    <t xml:space="preserve">Crc thread testing machine  foot Pedal safety top  gard is open ,may be chance of electrical shock</t>
  </si>
  <si>
    <t xml:space="preserve">05-08-2023</t>
  </si>
  <si>
    <t xml:space="preserve">Loose wire </t>
  </si>
  <si>
    <t xml:space="preserve">06-08-2023</t>
  </si>
  <si>
    <t xml:space="preserve">Pre heating oven door not close properly </t>
  </si>
  <si>
    <t xml:space="preserve">07-08-2023</t>
  </si>
  <si>
    <t xml:space="preserve">Back cover of coiling 2 is not available </t>
  </si>
  <si>
    <t xml:space="preserve">20-08-2023</t>
  </si>
  <si>
    <t xml:space="preserve">08-08-2023</t>
  </si>
  <si>
    <t xml:space="preserve">Paper chute is loose near side sealing machine </t>
  </si>
  <si>
    <t xml:space="preserve">09-08-2023</t>
  </si>
  <si>
    <t xml:space="preserve">Safety gaurd is loose on marathon oven</t>
  </si>
  <si>
    <t xml:space="preserve">10-08-2023</t>
  </si>
  <si>
    <t xml:space="preserve">Shop floor damaged at final station.</t>
  </si>
  <si>
    <t xml:space="preserve">11-08-2023</t>
  </si>
  <si>
    <t xml:space="preserve">Conveyor panel broken condition, near F.C.O</t>
  </si>
  <si>
    <t xml:space="preserve">12-08-2023</t>
  </si>
  <si>
    <t xml:space="preserve">Major Adhsive leakage from connector at pipe line of adhsive tank</t>
  </si>
  <si>
    <t xml:space="preserve">13-08-2023</t>
  </si>
  <si>
    <t xml:space="preserve">Fixture rotater pedal fix at wrong position and cover open</t>
  </si>
  <si>
    <t xml:space="preserve">14-08-2023</t>
  </si>
  <si>
    <t xml:space="preserve">Cooler switch broken</t>
  </si>
  <si>
    <t xml:space="preserve">Abnormal noise from WLT 1</t>
  </si>
  <si>
    <t xml:space="preserve">30-08-2023</t>
  </si>
  <si>
    <t xml:space="preserve">16-08-2023</t>
  </si>
  <si>
    <t xml:space="preserve">Unwanted noise at wlt 2</t>
  </si>
  <si>
    <t xml:space="preserve">17-08-2023</t>
  </si>
  <si>
    <t xml:space="preserve">Cooler stand leg damage </t>
  </si>
  <si>
    <t xml:space="preserve">18-08-2023</t>
  </si>
  <si>
    <t xml:space="preserve">WLT 2 drain motor water leak on shop floor </t>
  </si>
  <si>
    <t xml:space="preserve">19-08-2023</t>
  </si>
  <si>
    <t xml:space="preserve">CRC LINE cooler stand one leg damage </t>
  </si>
  <si>
    <t xml:space="preserve">Convayer panel locked damaged </t>
  </si>
  <si>
    <t xml:space="preserve">21-08-2023</t>
  </si>
  <si>
    <t xml:space="preserve">Clipping machine side plate is sharp which cause hand injury </t>
  </si>
  <si>
    <t xml:space="preserve">22-08-2023</t>
  </si>
  <si>
    <t xml:space="preserve">23-08-2023</t>
  </si>
  <si>
    <t xml:space="preserve">Clipping machine cover plate is very sharp </t>
  </si>
  <si>
    <t xml:space="preserve">24-08-2023</t>
  </si>
  <si>
    <t xml:space="preserve">The glass of the primer machine is broken, causing the diesel to fall over the outside.</t>
  </si>
  <si>
    <t xml:space="preserve">25-08-2023</t>
  </si>
  <si>
    <t xml:space="preserve">Vibration welding machine FRL pressure measure dial. damage not showing pressure after few days machine run countinue..</t>
  </si>
  <si>
    <t xml:space="preserve">26-08-2023</t>
  </si>
  <si>
    <t xml:space="preserve">KB line vibration welding panel open in this time not close without using tape.panel lock damage </t>
  </si>
  <si>
    <t xml:space="preserve">27-08-2023</t>
  </si>
  <si>
    <t xml:space="preserve">Oil plant CRC line bar code scanner machine.  starting machine button different type of colour Frist yellow color and second </t>
  </si>
  <si>
    <t xml:space="preserve">28-08-2023</t>
  </si>
  <si>
    <t xml:space="preserve">Auto 3 assy.machine conveyor emergency switch not working.</t>
  </si>
  <si>
    <t xml:space="preserve">29-08-2023</t>
  </si>
  <si>
    <t xml:space="preserve">WLT water tank leakage</t>
  </si>
  <si>
    <t xml:space="preserve">There is no right side pillar of welding machine 3.3 ltr fixture</t>
  </si>
  <si>
    <t xml:space="preserve">31-08-2023</t>
  </si>
  <si>
    <t xml:space="preserve">Conveyor emergency switch broken. </t>
  </si>
  <si>
    <t xml:space="preserve">01-09-2023</t>
  </si>
  <si>
    <t xml:space="preserve">Wlt 3 water tank pipe is not properly fitted with tank</t>
  </si>
  <si>
    <t xml:space="preserve">15-09-2023</t>
  </si>
  <si>
    <t xml:space="preserve">02-09-2023</t>
  </si>
  <si>
    <t xml:space="preserve">DOZO wall material hanging position</t>
  </si>
  <si>
    <t xml:space="preserve">04-09-2023</t>
  </si>
  <si>
    <t xml:space="preserve">03-09-2023</t>
  </si>
  <si>
    <t xml:space="preserve">Ac water leakage near savinol dispensic</t>
  </si>
  <si>
    <t xml:space="preserve">Seaming head gaurd bolt broken</t>
  </si>
  <si>
    <t xml:space="preserve">05-09-2023</t>
  </si>
  <si>
    <t xml:space="preserve">water leakage in Auto 3 wlt during water drain </t>
  </si>
  <si>
    <t xml:space="preserve">06-09-2023</t>
  </si>
  <si>
    <t xml:space="preserve">water leakage during water drain</t>
  </si>
  <si>
    <t xml:space="preserve">07-09-2023</t>
  </si>
  <si>
    <t xml:space="preserve">Pu line gate broken</t>
  </si>
  <si>
    <t xml:space="preserve">08-09-2023</t>
  </si>
  <si>
    <t xml:space="preserve">Exaust panel in hanging condition </t>
  </si>
  <si>
    <t xml:space="preserve">09-09-2023</t>
  </si>
  <si>
    <t xml:space="preserve">Emmerjency switch is not available </t>
  </si>
  <si>
    <t xml:space="preserve">10-09-2023</t>
  </si>
  <si>
    <t xml:space="preserve">Moving gears not covered from all sides </t>
  </si>
  <si>
    <t xml:space="preserve">11-09-2023</t>
  </si>
  <si>
    <t xml:space="preserve">water leakage in WLT </t>
  </si>
  <si>
    <t xml:space="preserve">30-09-2023</t>
  </si>
  <si>
    <t xml:space="preserve">12-09-2023</t>
  </si>
  <si>
    <t xml:space="preserve">WLT gaurd broken</t>
  </si>
  <si>
    <t xml:space="preserve">13-09-2023</t>
  </si>
  <si>
    <t xml:space="preserve">Wire open in paper pleating mc</t>
  </si>
  <si>
    <t xml:space="preserve">14-09-2023</t>
  </si>
  <si>
    <t xml:space="preserve">Cliping mc door not closed </t>
  </si>
  <si>
    <t xml:space="preserve">Wlt moter not covered </t>
  </si>
  <si>
    <t xml:space="preserve">16-09-2023</t>
  </si>
  <si>
    <t xml:space="preserve">Cooler switch broken </t>
  </si>
  <si>
    <t xml:space="preserve">17-09-2023</t>
  </si>
  <si>
    <t xml:space="preserve">Wlt moter not cover</t>
  </si>
  <si>
    <t xml:space="preserve">18-09-2023</t>
  </si>
  <si>
    <t xml:space="preserve">Andon cover not available at side sealing machine </t>
  </si>
  <si>
    <t xml:space="preserve">19-09-2023</t>
  </si>
  <si>
    <t xml:space="preserve">Safety Cover not available of conveyor motor </t>
  </si>
  <si>
    <t xml:space="preserve">20-09-2023</t>
  </si>
  <si>
    <t xml:space="preserve">Ye3 bracketing fixer handle was broken</t>
  </si>
  <si>
    <t xml:space="preserve">21-09-2023</t>
  </si>
  <si>
    <t xml:space="preserve">Iso tank motor is not closed</t>
  </si>
  <si>
    <t xml:space="preserve">22-09-2023</t>
  </si>
  <si>
    <t xml:space="preserve">Eye washer is not available disconnected from there</t>
  </si>
  <si>
    <t xml:space="preserve">23-09-2023</t>
  </si>
  <si>
    <t xml:space="preserve">Rotary oven side sheet is not covered properly </t>
  </si>
  <si>
    <t xml:space="preserve">24-09-2023</t>
  </si>
  <si>
    <t xml:space="preserve">Poly is falls down the floor</t>
  </si>
  <si>
    <t xml:space="preserve">25-09-2023</t>
  </si>
  <si>
    <t xml:space="preserve">Silicon is falls down the floor in paper recieve area</t>
  </si>
  <si>
    <t xml:space="preserve">26-09-2023</t>
  </si>
  <si>
    <t xml:space="preserve">Marathon oven motor not covered guard </t>
  </si>
  <si>
    <t xml:space="preserve">27-09-2023</t>
  </si>
  <si>
    <t xml:space="preserve">Side sealing machine Gear moving part not covered properly </t>
  </si>
  <si>
    <t xml:space="preserve">28-09-2023</t>
  </si>
  <si>
    <t xml:space="preserve">29-09-2023</t>
  </si>
  <si>
    <t xml:space="preserve">Tube light falling condition </t>
  </si>
  <si>
    <t xml:space="preserve">Horn cover open condition.</t>
  </si>
  <si>
    <t xml:space="preserve">01-10-2023</t>
  </si>
  <si>
    <t xml:space="preserve">Public Address System is not available in R&amp;D Lab after rennovation </t>
  </si>
  <si>
    <t xml:space="preserve">R&amp;D Lab</t>
  </si>
  <si>
    <t xml:space="preserve">R&amp;D</t>
  </si>
  <si>
    <t xml:space="preserve">30-10-2023</t>
  </si>
  <si>
    <t xml:space="preserve">02-10-2023</t>
  </si>
  <si>
    <t xml:space="preserve">PA System speaker voice not clear in building 1</t>
  </si>
  <si>
    <t xml:space="preserve">03-10-2023</t>
  </si>
  <si>
    <t xml:space="preserve">Insect found in drinking water of building 3 (Water Dispenser)</t>
  </si>
  <si>
    <t xml:space="preserve">04-10-2023</t>
  </si>
  <si>
    <t xml:space="preserve">Light hanging near the line</t>
  </si>
  <si>
    <t xml:space="preserve">15-10-2023</t>
  </si>
  <si>
    <t xml:space="preserve">05-10-2023</t>
  </si>
  <si>
    <t xml:space="preserve">Loose wire connection behind the machine </t>
  </si>
  <si>
    <t xml:space="preserve">06-10-2023</t>
  </si>
  <si>
    <t xml:space="preserve">At back side of cap snapping the wires are in open condition </t>
  </si>
  <si>
    <t xml:space="preserve">07-10-2023</t>
  </si>
  <si>
    <t xml:space="preserve">The clip keeping stand is damage</t>
  </si>
  <si>
    <t xml:space="preserve">08-10-2023</t>
  </si>
  <si>
    <t xml:space="preserve">Oil spillage from the machine</t>
  </si>
  <si>
    <t xml:space="preserve">09-10-2023</t>
  </si>
  <si>
    <t xml:space="preserve">Converyer emergency button circuit board is broken.</t>
  </si>
  <si>
    <t xml:space="preserve">10-10-2023</t>
  </si>
  <si>
    <t xml:space="preserve">Door is not closed </t>
  </si>
  <si>
    <t xml:space="preserve">11-10-2023</t>
  </si>
  <si>
    <t xml:space="preserve">The side to which the operator of the band pipe sub assy station. stands and operates the machine has broken the guard from the bottom in the side and has exited</t>
  </si>
  <si>
    <t xml:space="preserve">12-10-2023</t>
  </si>
  <si>
    <t xml:space="preserve">Floor is broken at Gangawa behind TMB line in between air plant and EP plant and box placed above trolley is falling while coming trolley and trolley is overturned</t>
  </si>
  <si>
    <t xml:space="preserve">13-10-2023</t>
  </si>
  <si>
    <t xml:space="preserve">Conveyor emergency switch loose and broken. </t>
  </si>
  <si>
    <t xml:space="preserve">14-10-2023</t>
  </si>
  <si>
    <t xml:space="preserve">Paint powder of paint shop 4xel come at 4xel seaming, crc etc </t>
  </si>
  <si>
    <t xml:space="preserve">Electric panel is not covered.</t>
  </si>
  <si>
    <t xml:space="preserve">16-10-2023</t>
  </si>
  <si>
    <t xml:space="preserve">Pu line electric panel is open </t>
  </si>
  <si>
    <t xml:space="preserve">17-10-2023</t>
  </si>
  <si>
    <t xml:space="preserve">Pco conveyor emergency switch not work</t>
  </si>
  <si>
    <t xml:space="preserve">20-10-2023</t>
  </si>
  <si>
    <t xml:space="preserve">18-10-2023</t>
  </si>
  <si>
    <t xml:space="preserve">4xel element line adhesive pump leakage </t>
  </si>
  <si>
    <t xml:space="preserve">19-10-2023</t>
  </si>
  <si>
    <t xml:space="preserve">Left Emergency button of WLT 2 is broken </t>
  </si>
  <si>
    <t xml:space="preserve">The door glass is about to fall off in the gray area of ??the Honda line.  Because the door is broken.</t>
  </si>
  <si>
    <t xml:space="preserve">21-10-2023</t>
  </si>
  <si>
    <t xml:space="preserve">22-10-2023</t>
  </si>
  <si>
    <t xml:space="preserve">23-10-2023</t>
  </si>
  <si>
    <t xml:space="preserve">Emergency button broken </t>
  </si>
  <si>
    <t xml:space="preserve">24-10-2023</t>
  </si>
  <si>
    <t xml:space="preserve">Rotary oven fan switch broken </t>
  </si>
  <si>
    <t xml:space="preserve">25-10-2023</t>
  </si>
  <si>
    <t xml:space="preserve">Open electric panel of AC in dozing cabin</t>
  </si>
  <si>
    <t xml:space="preserve">26-10-2023</t>
  </si>
  <si>
    <t xml:space="preserve">Pleating mc safety guard broken</t>
  </si>
  <si>
    <t xml:space="preserve">27-10-2023</t>
  </si>
  <si>
    <t xml:space="preserve">Pleating mc limit switch broken</t>
  </si>
  <si>
    <t xml:space="preserve">28-10-2023</t>
  </si>
  <si>
    <t xml:space="preserve">Water leak from AC in dojo room</t>
  </si>
  <si>
    <t xml:space="preserve">29-10-2023</t>
  </si>
  <si>
    <t xml:space="preserve">Sharp edges of chairs of training room</t>
  </si>
  <si>
    <t xml:space="preserve">Pleating mc pleats making tool is missing due to which be have to make pleats with hand</t>
  </si>
  <si>
    <t xml:space="preserve">31-10-2023</t>
  </si>
  <si>
    <t xml:space="preserve">Wires covering between pleating mc and extruder making obstacle</t>
  </si>
  <si>
    <t xml:space="preserve">01-11-2023</t>
  </si>
  <si>
    <t xml:space="preserve">Emergency light is not working girls washroom. .</t>
  </si>
  <si>
    <t xml:space="preserve">15-11-2023</t>
  </si>
  <si>
    <t xml:space="preserve">02-11-2023</t>
  </si>
  <si>
    <t xml:space="preserve">Auto 2 wlt water filling pipe hit hand while taking filter from conveyer</t>
  </si>
  <si>
    <t xml:space="preserve">09-11-2023</t>
  </si>
  <si>
    <t xml:space="preserve">03-11-2023</t>
  </si>
  <si>
    <t xml:space="preserve">While working on the star ( gaurd open)with 2 hands the gaurd may fall down on operator </t>
  </si>
  <si>
    <t xml:space="preserve">04-11-2023</t>
  </si>
  <si>
    <t xml:space="preserve">Wlt panel is not fixed and may fall sometimes because of one bolt is available </t>
  </si>
  <si>
    <t xml:space="preserve">05-11-2023</t>
  </si>
  <si>
    <t xml:space="preserve">Seaming panel manual button is not working properly </t>
  </si>
  <si>
    <t xml:space="preserve">06-11-2023</t>
  </si>
  <si>
    <t xml:space="preserve">Auto 2 packing conveyer motor is not covered and wire open</t>
  </si>
  <si>
    <t xml:space="preserve">07-11-2023</t>
  </si>
  <si>
    <t xml:space="preserve">Gap between both screening machine.. There have pillar </t>
  </si>
  <si>
    <t xml:space="preserve">08-11-2023</t>
  </si>
  <si>
    <t xml:space="preserve">Auto 3 packing fan cover not available </t>
  </si>
  <si>
    <t xml:space="preserve">Pressure gauge is broken </t>
  </si>
  <si>
    <t xml:space="preserve">10-11-2023</t>
  </si>
  <si>
    <t xml:space="preserve">Emergency switch damage </t>
  </si>
  <si>
    <t xml:space="preserve">11-11-2023</t>
  </si>
  <si>
    <t xml:space="preserve">Loading conveyor emergency switch broken</t>
  </si>
  <si>
    <t xml:space="preserve">12-11-2023</t>
  </si>
  <si>
    <t xml:space="preserve">Open wire remote control dosing m/c</t>
  </si>
  <si>
    <t xml:space="preserve">13-11-2023</t>
  </si>
  <si>
    <t xml:space="preserve">Emergency switch broken conveyor</t>
  </si>
  <si>
    <t xml:space="preserve">14-11-2023</t>
  </si>
  <si>
    <t xml:space="preserve">There is no guard at paper pack final cutting station</t>
  </si>
  <si>
    <t xml:space="preserve">Decoiler area is open</t>
  </si>
  <si>
    <t xml:space="preserve">16-11-2023</t>
  </si>
  <si>
    <t xml:space="preserve">Final station is open from all sides,wire lying on floor.</t>
  </si>
  <si>
    <t xml:space="preserve">17-11-2023</t>
  </si>
  <si>
    <t xml:space="preserve">Paper Servo feeder gear open</t>
  </si>
  <si>
    <t xml:space="preserve">18-11-2023</t>
  </si>
  <si>
    <t xml:space="preserve">Dancing roller is open from all sides.</t>
  </si>
  <si>
    <t xml:space="preserve">19-11-2023</t>
  </si>
  <si>
    <t xml:space="preserve">Servo feeder area open.</t>
  </si>
  <si>
    <t xml:space="preserve">20-11-2023</t>
  </si>
  <si>
    <t xml:space="preserve">No cover at timing belt</t>
  </si>
  <si>
    <t xml:space="preserve">There is no safety curtain sensor at final paper pack cutting station.</t>
  </si>
  <si>
    <t xml:space="preserve">Paper pleating at front sensor guard ,the guard is little up any one hand can go inside.</t>
  </si>
  <si>
    <t xml:space="preserve">Roller area is not covered</t>
  </si>
  <si>
    <t xml:space="preserve">WLT timing chain open</t>
  </si>
  <si>
    <t xml:space="preserve">Wi board is kept in unsafe conditions </t>
  </si>
  <si>
    <t xml:space="preserve">Emergency switch of dispensing machine far from the station.</t>
  </si>
  <si>
    <t xml:space="preserve">HD line</t>
  </si>
  <si>
    <t xml:space="preserve">15-12-2023</t>
  </si>
  <si>
    <t xml:space="preserve">Open</t>
  </si>
  <si>
    <t xml:space="preserve">At Kia casting WLT machine's motor is in open condition </t>
  </si>
  <si>
    <t xml:space="preserve">Kia casting WLT machine </t>
  </si>
  <si>
    <t xml:space="preserve">Honda line clean room window base plates is damage. </t>
  </si>
  <si>
    <t xml:space="preserve">Honda line </t>
  </si>
  <si>
    <t xml:space="preserve">Water Motor's Plug has open wire hanging out from from plug.</t>
  </si>
  <si>
    <t xml:space="preserve">FORD Line </t>
  </si>
  <si>
    <t xml:space="preserve">Scrap Blade box is installed with sharp edge screw which can cut the OE'S Hand while Cleaning it.</t>
  </si>
  <si>
    <t xml:space="preserve">Emergency switch is loose condition at WLT machine.</t>
  </si>
  <si>
    <t xml:space="preserve">Ford line</t>
  </si>
  <si>
    <t xml:space="preserve">MCB cover is broken at WLT machine.</t>
  </si>
  <si>
    <t xml:space="preserve">Pressure leakage from marking sensor at marathon machine.</t>
  </si>
  <si>
    <t xml:space="preserve">Metal free </t>
  </si>
  <si>
    <t xml:space="preserve">No mounting of electrical panel at marathon machine. </t>
  </si>
  <si>
    <t xml:space="preserve">Metal free</t>
  </si>
  <si>
    <t xml:space="preserve">Light hanging near imm 3 line</t>
  </si>
  <si>
    <t xml:space="preserve">Imm 3 air plant</t>
  </si>
  <si>
    <t xml:space="preserve">Loose tube light</t>
  </si>
  <si>
    <t xml:space="preserve">K15 line Air plant</t>
  </si>
  <si>
    <t xml:space="preserve">Near paper pleating oven ( keihin line) </t>
  </si>
  <si>
    <t xml:space="preserve">Push button gaurd is broken of bracketing machine 2 </t>
  </si>
  <si>
    <t xml:space="preserve">MPFI bracketing m/c 2</t>
  </si>
  <si>
    <t xml:space="preserve">Run out machine is not earthed</t>
  </si>
  <si>
    <t xml:space="preserve">HD Line</t>
  </si>
  <si>
    <t xml:space="preserve">Height gauge machine is not earthed</t>
  </si>
  <si>
    <t xml:space="preserve">Tube light hanging on roof</t>
  </si>
  <si>
    <t xml:space="preserve">Imm4</t>
  </si>
  <si>
    <t xml:space="preserve">Open wire( under conveyer)</t>
  </si>
  <si>
    <t xml:space="preserve">MPFi</t>
  </si>
  <si>
    <t xml:space="preserve">The power switch of water dispenser is inside the dispenser sometimes water drops on power switch. </t>
  </si>
  <si>
    <t xml:space="preserve">Maintenance Office</t>
  </si>
  <si>
    <t xml:space="preserve">Water leakage from motor</t>
  </si>
  <si>
    <t xml:space="preserve">Asw wlt</t>
  </si>
  <si>
    <t xml:space="preserve">There is no guard on rotating motor</t>
  </si>
  <si>
    <t xml:space="preserve">4XEL seaming </t>
  </si>
  <si>
    <t xml:space="preserve">The light is hanging above the machine</t>
  </si>
  <si>
    <t xml:space="preserve">Imm 3 </t>
  </si>
  <si>
    <t xml:space="preserve">Stairs one side clamp is missing at backside </t>
  </si>
  <si>
    <t xml:space="preserve">Imm4 </t>
  </si>
  <si>
    <t xml:space="preserve">Inject printer machine panel is in open condition </t>
  </si>
  <si>
    <t xml:space="preserve">Pu line</t>
  </si>
  <si>
    <t xml:space="preserve">Gangway is blocked with F. G material. </t>
  </si>
  <si>
    <t xml:space="preserve">Fuel plant building 3</t>
  </si>
  <si>
    <t xml:space="preserve">Fan is hanging condition at embedment 1.</t>
  </si>
  <si>
    <t xml:space="preserve">4xel element last final conveyor motor not covered with guard </t>
  </si>
  <si>
    <t xml:space="preserve">4xel element</t>
  </si>
  <si>
    <t xml:space="preserve">At the QR machine.. After QR.. Release a smoke.. This is very dangerous.. </t>
  </si>
  <si>
    <t xml:space="preserve">CRC line </t>
  </si>
  <si>
    <t xml:space="preserve">Conveyor guard broken </t>
  </si>
  <si>
    <t xml:space="preserve">Auto seaming 3 </t>
  </si>
  <si>
    <t xml:space="preserve"> Vibration welding material feeding station table support is broken. so it is very sharp .there mostly chances hands cut.</t>
  </si>
  <si>
    <t xml:space="preserve">KB line</t>
  </si>
  <si>
    <t xml:space="preserve">No guard available over motor. </t>
  </si>
  <si>
    <t xml:space="preserve">4xel, seaming, Alt unloading</t>
  </si>
  <si>
    <t xml:space="preserve">Electric wire open condition at coiling machine </t>
  </si>
  <si>
    <t xml:space="preserve">Coiling 1 at mpfi line</t>
  </si>
  <si>
    <t xml:space="preserve">Water drain pipe leakage</t>
  </si>
  <si>
    <t xml:space="preserve">Auto - 2 seaming line </t>
  </si>
  <si>
    <t xml:space="preserve">Back door limit switch is not ok</t>
  </si>
  <si>
    <t xml:space="preserve">K15</t>
  </si>
  <si>
    <t xml:space="preserve">Back side k15 line fan having abnormal noise</t>
  </si>
  <si>
    <t xml:space="preserve">K15 line</t>
  </si>
  <si>
    <t xml:space="preserve">Element conveyor guard open condition</t>
  </si>
  <si>
    <t xml:space="preserve">4xl seaming line </t>
  </si>
  <si>
    <t xml:space="preserve">Pu line near dozzing machine AC switch wire are lying </t>
  </si>
  <si>
    <t xml:space="preserve">Pleating mc FRL is lying down </t>
  </si>
  <si>
    <t xml:space="preserve">Pu line pleating mc</t>
  </si>
  <si>
    <t xml:space="preserve">Training room</t>
  </si>
  <si>
    <t xml:space="preserve">Iso poly weight machine outer cage screw is open</t>
  </si>
  <si>
    <t xml:space="preserve">Back side trimming machine flash cleaning door one side screw hing is not there</t>
  </si>
  <si>
    <t xml:space="preserve">Dozzing machine upwards tune light is hanging</t>
  </si>
  <si>
    <t xml:space="preserve">Iso motor having abnormal noise</t>
  </si>
  <si>
    <t xml:space="preserve">Paper pack  station tubelight is hanging</t>
  </si>
  <si>
    <t xml:space="preserve">While  we put silicon on top mould silicon falls on ground due to which floor becomes slippery</t>
  </si>
  <si>
    <t xml:space="preserve">Electrical board not fixed </t>
  </si>
  <si>
    <t xml:space="preserve">E P Plant</t>
  </si>
  <si>
    <t xml:space="preserve">Hot nut machine wire proper not covered </t>
  </si>
  <si>
    <t xml:space="preserve">EP Plant CHC line</t>
  </si>
  <si>
    <t xml:space="preserve">YTB line heat nut station ON/OFF switch fixed in over height</t>
  </si>
  <si>
    <t xml:space="preserve">EP Plant YTB Line </t>
  </si>
  <si>
    <t xml:space="preserve">At wlt station running condition motor water flow in the floor </t>
  </si>
  <si>
    <t xml:space="preserve">CRC </t>
  </si>
  <si>
    <t xml:space="preserve">Conveyor motor guard broken </t>
  </si>
  <si>
    <t xml:space="preserve">Auto 3</t>
  </si>
  <si>
    <t xml:space="preserve">Push button broken at wlt station </t>
  </si>
  <si>
    <t xml:space="preserve">Auto-2 </t>
  </si>
  <si>
    <t xml:space="preserve">Conveyor wire loose on the floor </t>
  </si>
  <si>
    <t xml:space="preserve">Crc screening machine </t>
  </si>
  <si>
    <t xml:space="preserve">Keihin line (fuel plant)</t>
  </si>
  <si>
    <t xml:space="preserve">25-12-2023</t>
  </si>
  <si>
    <t xml:space="preserve">Air pipe leakage from pneumatic  pipe at paper perforation station </t>
  </si>
  <si>
    <t xml:space="preserve">Paper puncher bulb wire open </t>
  </si>
  <si>
    <t xml:space="preserve">Keihin line </t>
  </si>
  <si>
    <t xml:space="preserve">At K15 line, Y1K fixture trolly tyres not rotate properly </t>
  </si>
  <si>
    <t xml:space="preserve">Air Plant</t>
  </si>
  <si>
    <t xml:space="preserve">Tube light is in loose condition in K15 manual assy station</t>
  </si>
  <si>
    <t xml:space="preserve">K15 Line</t>
  </si>
  <si>
    <t xml:space="preserve">Many pallets are in broken condition </t>
  </si>
  <si>
    <t xml:space="preserve">Final station chute’s pipe guide is not available </t>
  </si>
  <si>
    <t xml:space="preserve">Kia casting Wlt motor cooling spindle are open .</t>
  </si>
  <si>
    <t xml:space="preserve">Kia casting Wlt</t>
  </si>
  <si>
    <t xml:space="preserve">Seaming machine back panel are open.</t>
  </si>
  <si>
    <t xml:space="preserve">Manual seaming machine </t>
  </si>
  <si>
    <t xml:space="preserve">Fan no -63 board switch damage </t>
  </si>
  <si>
    <t xml:space="preserve">EP plant </t>
  </si>
  <si>
    <t xml:space="preserve">Keihin paper curing oven conveyor motor terminal box open.</t>
  </si>
  <si>
    <t xml:space="preserve"> Air plant IMM3 ceilling light hang on wire.</t>
  </si>
  <si>
    <t xml:space="preserve">Air plant (imm3)</t>
  </si>
  <si>
    <t xml:space="preserve"> Auto  Seaming2 IR oven panel lock broken</t>
  </si>
  <si>
    <t xml:space="preserve">Oil plant </t>
  </si>
  <si>
    <t xml:space="preserve">Final curing oven moter cover gard losse</t>
  </si>
  <si>
    <t xml:space="preserve">Auto seaming -3 wlt3 back side gard not available </t>
  </si>
  <si>
    <t xml:space="preserve">Auto seaming -3</t>
  </si>
  <si>
    <t xml:space="preserve">The wire is hanging at left side of alt machine</t>
  </si>
  <si>
    <t xml:space="preserve">Air Plant OMS line</t>
  </si>
  <si>
    <t xml:space="preserve">Water stream back side moter gard open and losse </t>
  </si>
  <si>
    <t xml:space="preserve">Metal free line fuel plant </t>
  </si>
  <si>
    <t xml:space="preserve">Between the Ford line and Kia casting line hanging wire</t>
  </si>
  <si>
    <t xml:space="preserve">Ford line fuel plant </t>
  </si>
  <si>
    <t xml:space="preserve">Star gaurd magnetic lock not provided</t>
  </si>
  <si>
    <t xml:space="preserve">Auto seaming 2</t>
  </si>
  <si>
    <t xml:space="preserve">Operator while setting the ejector pin may stand on the area above seaming machine not on stairs</t>
  </si>
  <si>
    <t xml:space="preserve">Seaming 1 and 2</t>
  </si>
  <si>
    <t xml:space="preserve">25-01-2367</t>
  </si>
  <si>
    <t xml:space="preserve">25-01-2368</t>
  </si>
  <si>
    <t xml:space="preserve">25-01-2369</t>
  </si>
  <si>
    <t xml:space="preserve">25-01-2370</t>
  </si>
  <si>
    <t xml:space="preserve">25-01-2371</t>
  </si>
  <si>
    <t xml:space="preserve">25-01-2372</t>
  </si>
  <si>
    <t xml:space="preserve">25-01-2373</t>
  </si>
  <si>
    <t xml:space="preserve">25-01-2374</t>
  </si>
  <si>
    <t xml:space="preserve">25-01-2375</t>
  </si>
  <si>
    <t xml:space="preserve">25-01-2376</t>
  </si>
  <si>
    <t xml:space="preserve">25-01-2377</t>
  </si>
  <si>
    <t xml:space="preserve">25-01-2378</t>
  </si>
  <si>
    <t xml:space="preserve">25-01-2379</t>
  </si>
  <si>
    <t xml:space="preserve">25-01-2380</t>
  </si>
  <si>
    <t xml:space="preserve">25-01-2381</t>
  </si>
  <si>
    <t xml:space="preserve">25-01-2382</t>
  </si>
  <si>
    <t xml:space="preserve">25-01-2383</t>
  </si>
  <si>
    <t xml:space="preserve">25-01-2384</t>
  </si>
  <si>
    <t xml:space="preserve">25-01-2385</t>
  </si>
  <si>
    <t xml:space="preserve">25-01-2386</t>
  </si>
  <si>
    <t xml:space="preserve">25-01-2387</t>
  </si>
  <si>
    <t xml:space="preserve">25-01-2388</t>
  </si>
  <si>
    <t xml:space="preserve">25-01-2389</t>
  </si>
  <si>
    <t xml:space="preserve">25-01-2390</t>
  </si>
  <si>
    <t xml:space="preserve">25-01-2391</t>
  </si>
  <si>
    <t xml:space="preserve">25-01-2392</t>
  </si>
  <si>
    <t xml:space="preserve">25-01-2393</t>
  </si>
  <si>
    <t xml:space="preserve">25-01-2394</t>
  </si>
  <si>
    <t xml:space="preserve">25-01-2395</t>
  </si>
  <si>
    <t xml:space="preserve">25-01-2396</t>
  </si>
  <si>
    <t xml:space="preserve">25-01-2397</t>
  </si>
  <si>
    <t xml:space="preserve">25-01-2398</t>
  </si>
  <si>
    <t xml:space="preserve">25-01-2399</t>
  </si>
  <si>
    <t xml:space="preserve">25-01-2400</t>
  </si>
  <si>
    <t xml:space="preserve">25-01-2401</t>
  </si>
  <si>
    <t xml:space="preserve">25-01-2402</t>
  </si>
  <si>
    <t xml:space="preserve">25-01-2403</t>
  </si>
  <si>
    <t xml:space="preserve">25-01-2404</t>
  </si>
  <si>
    <t xml:space="preserve">25-01-2405</t>
  </si>
  <si>
    <t xml:space="preserve">25-01-2406</t>
  </si>
  <si>
    <t xml:space="preserve">25-01-2407</t>
  </si>
  <si>
    <t xml:space="preserve">25-01-2408</t>
  </si>
  <si>
    <t xml:space="preserve">25-01-2409</t>
  </si>
  <si>
    <t xml:space="preserve">Opened</t>
  </si>
  <si>
    <t xml:space="preserve">Total Points</t>
  </si>
  <si>
    <t xml:space="preserve">Closure %</t>
  </si>
  <si>
    <t xml:space="preserve">Month</t>
  </si>
  <si>
    <t xml:space="preserve">Week</t>
  </si>
  <si>
    <t xml:space="preserve">2023-01</t>
  </si>
  <si>
    <t xml:space="preserve">W1</t>
  </si>
  <si>
    <t xml:space="preserve">W2</t>
  </si>
  <si>
    <t xml:space="preserve">W3</t>
  </si>
  <si>
    <t xml:space="preserve">W4</t>
  </si>
  <si>
    <t xml:space="preserve">2023-02</t>
  </si>
  <si>
    <t xml:space="preserve">2023-03</t>
  </si>
  <si>
    <t xml:space="preserve">2023-04</t>
  </si>
  <si>
    <t xml:space="preserve">2023-05</t>
  </si>
  <si>
    <t xml:space="preserve">2023-06</t>
  </si>
  <si>
    <t xml:space="preserve">2023-07</t>
  </si>
  <si>
    <t xml:space="preserve">2023-08</t>
  </si>
  <si>
    <t xml:space="preserve">2023-09</t>
  </si>
  <si>
    <t xml:space="preserve">2023-10</t>
  </si>
  <si>
    <t xml:space="preserve">2023-11</t>
  </si>
  <si>
    <t xml:space="preserve">2023-12</t>
  </si>
  <si>
    <t xml:space="preserve">2024-01</t>
  </si>
  <si>
    <t xml:space="preserve">Year</t>
  </si>
  <si>
    <t xml:space="preserve">YTD Closure %</t>
  </si>
</sst>
</file>

<file path=xl/styles.xml><?xml version="1.0" encoding="utf-8"?>
<styleSheet xmlns="http://schemas.openxmlformats.org/spreadsheetml/2006/main">
  <numFmts count="5">
    <numFmt numFmtId="164" formatCode="General"/>
    <numFmt numFmtId="165" formatCode="yyyy/mm/dd;@"/>
    <numFmt numFmtId="166" formatCode="dd/mm/yyyy"/>
    <numFmt numFmtId="167" formatCode="0"/>
    <numFmt numFmtId="168" formatCode="mm/yy"/>
  </numFmts>
  <fonts count="7">
    <font>
      <sz val="11"/>
      <color rgb="FF000000"/>
      <name val="Calibri"/>
      <family val="0"/>
      <charset val="134"/>
    </font>
    <font>
      <sz val="10"/>
      <name val="Arial"/>
      <family val="0"/>
    </font>
    <font>
      <sz val="10"/>
      <name val="Arial"/>
      <family val="0"/>
    </font>
    <font>
      <sz val="10"/>
      <name val="Arial"/>
      <family val="0"/>
    </font>
    <font>
      <sz val="10"/>
      <color rgb="FF000000"/>
      <name val="Calibri"/>
      <family val="2"/>
      <charset val="1"/>
    </font>
    <font>
      <sz val="10"/>
      <color theme="1"/>
      <name val="Calibri"/>
      <family val="2"/>
      <charset val="1"/>
    </font>
    <font>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5" fillId="0" borderId="1" xfId="21" applyFont="true" applyBorder="true" applyAlignment="true" applyProtection="true">
      <alignment horizontal="left" vertical="center" textRotation="0" wrapText="true" indent="0" shrinkToFit="false"/>
      <protection locked="true" hidden="false"/>
    </xf>
    <xf numFmtId="164" fontId="5" fillId="0" borderId="1" xfId="21" applyFont="true" applyBorder="true" applyAlignment="true" applyProtection="true">
      <alignment horizontal="left" vertical="center" textRotation="0" wrapText="false" indent="0" shrinkToFit="false"/>
      <protection locked="true" hidden="false"/>
    </xf>
    <xf numFmtId="164" fontId="5" fillId="0"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6" fontId="6" fillId="0" borderId="0" xfId="0" applyFont="true" applyBorder="false" applyAlignment="true" applyProtection="true">
      <alignment horizontal="left" vertical="bottom" textRotation="0" wrapText="false" indent="0" shrinkToFit="false"/>
      <protection locked="true" hidden="false"/>
    </xf>
    <xf numFmtId="164" fontId="5" fillId="0" borderId="1" xfId="0" applyFont="true" applyBorder="true" applyAlignment="true" applyProtection="true">
      <alignment horizontal="left" vertical="center" textRotation="0" wrapText="true" indent="0" shrinkToFit="false"/>
      <protection locked="true" hidden="false"/>
    </xf>
    <xf numFmtId="164" fontId="5" fillId="0" borderId="0" xfId="22" applyFont="true" applyBorder="fals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left" vertical="center" textRotation="0" wrapText="fals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true" hidden="false"/>
    </xf>
    <xf numFmtId="164" fontId="5" fillId="0" borderId="1" xfId="20" applyFont="true" applyBorder="true" applyAlignment="true" applyProtection="true">
      <alignment horizontal="left" vertical="center"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7" fontId="0" fillId="0" borderId="0" xfId="0" applyFont="false" applyBorder="false" applyAlignment="true" applyProtection="true">
      <alignment horizontal="center" vertical="bottom" textRotation="0" wrapText="false" indent="0" shrinkToFit="false"/>
      <protection locked="true" hidden="false"/>
    </xf>
    <xf numFmtId="168" fontId="0" fillId="0" borderId="0" xfId="0" applyFont="true" applyBorder="false" applyAlignment="true" applyProtection="true">
      <alignment horizontal="center"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11" xfId="20"/>
    <cellStyle name="Normal 22" xfId="21"/>
    <cellStyle name="Normal 52" xfId="22"/>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externalLink" Target="externalLinks/externalLink1.xml"/><Relationship Id="rId9"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Downloads/Safety/UNSAFE_PRACTICES_TRACKING.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Unsafe Practices Tracking"/>
      <sheetName val="Daily Data"/>
      <sheetName val="Weekly Data"/>
      <sheetName val="Monthly Data"/>
      <sheetName val="YTD"/>
    </sheetNames>
    <sheetDataSet>
      <sheetData sheetId="0"/>
      <sheetData sheetId="1">
        <row r="16">
          <cell r="B16">
            <v>1</v>
          </cell>
          <cell r="C16">
            <v>0</v>
          </cell>
          <cell r="D16">
            <v>1</v>
          </cell>
        </row>
        <row r="17">
          <cell r="B17">
            <v>10</v>
          </cell>
          <cell r="C17">
            <v>9</v>
          </cell>
          <cell r="D17">
            <v>19</v>
          </cell>
        </row>
        <row r="18">
          <cell r="B18">
            <v>3</v>
          </cell>
          <cell r="C18">
            <v>4</v>
          </cell>
          <cell r="D18">
            <v>7</v>
          </cell>
        </row>
        <row r="19">
          <cell r="B19">
            <v>5</v>
          </cell>
          <cell r="C19">
            <v>3</v>
          </cell>
          <cell r="D19">
            <v>8</v>
          </cell>
        </row>
        <row r="20">
          <cell r="B20">
            <v>2</v>
          </cell>
          <cell r="C20">
            <v>1</v>
          </cell>
          <cell r="D20">
            <v>3</v>
          </cell>
        </row>
        <row r="21">
          <cell r="B21">
            <v>0</v>
          </cell>
          <cell r="C21">
            <v>2</v>
          </cell>
          <cell r="D21">
            <v>2</v>
          </cell>
        </row>
        <row r="22">
          <cell r="B22">
            <v>10</v>
          </cell>
          <cell r="C22">
            <v>4</v>
          </cell>
          <cell r="D22">
            <v>14</v>
          </cell>
        </row>
        <row r="23">
          <cell r="B23">
            <v>1</v>
          </cell>
          <cell r="C23">
            <v>0</v>
          </cell>
          <cell r="D23">
            <v>1</v>
          </cell>
        </row>
        <row r="24">
          <cell r="B24">
            <v>9</v>
          </cell>
          <cell r="C24">
            <v>6</v>
          </cell>
          <cell r="D24">
            <v>15</v>
          </cell>
        </row>
        <row r="26">
          <cell r="B26">
            <v>3</v>
          </cell>
          <cell r="C26">
            <v>1</v>
          </cell>
          <cell r="D26">
            <v>11</v>
          </cell>
        </row>
        <row r="27">
          <cell r="B27">
            <v>1</v>
          </cell>
          <cell r="C27">
            <v>0</v>
          </cell>
          <cell r="D27">
            <v>10</v>
          </cell>
        </row>
        <row r="28">
          <cell r="D28">
            <v>10</v>
          </cell>
        </row>
        <row r="29">
          <cell r="B29">
            <v>1</v>
          </cell>
        </row>
        <row r="29">
          <cell r="D29">
            <v>12</v>
          </cell>
        </row>
        <row r="30">
          <cell r="B30">
            <v>1</v>
          </cell>
        </row>
        <row r="30">
          <cell r="D30">
            <v>13</v>
          </cell>
        </row>
      </sheetData>
      <sheetData sheetId="2">
        <row r="50">
          <cell r="C50">
            <v>21</v>
          </cell>
          <cell r="D50">
            <v>19</v>
          </cell>
          <cell r="E50">
            <v>40</v>
          </cell>
        </row>
        <row r="51">
          <cell r="C51">
            <v>25</v>
          </cell>
          <cell r="D51">
            <v>11</v>
          </cell>
          <cell r="E51">
            <v>73</v>
          </cell>
        </row>
        <row r="52">
          <cell r="C52">
            <v>1</v>
          </cell>
          <cell r="D52">
            <v>0</v>
          </cell>
          <cell r="E52">
            <v>13</v>
          </cell>
        </row>
        <row r="53">
          <cell r="C53">
            <v>0</v>
          </cell>
          <cell r="D53">
            <v>0</v>
          </cell>
          <cell r="E53">
            <v>0</v>
          </cell>
        </row>
      </sheetData>
      <sheetData sheetId="3">
        <row r="2">
          <cell r="B2">
            <v>0</v>
          </cell>
          <cell r="C2">
            <v>166</v>
          </cell>
          <cell r="D2">
            <v>166</v>
          </cell>
        </row>
        <row r="3">
          <cell r="B3">
            <v>0</v>
          </cell>
          <cell r="C3">
            <v>169</v>
          </cell>
          <cell r="D3">
            <v>169</v>
          </cell>
        </row>
        <row r="4">
          <cell r="B4">
            <v>0</v>
          </cell>
          <cell r="C4">
            <v>71</v>
          </cell>
          <cell r="D4">
            <v>71</v>
          </cell>
        </row>
        <row r="5">
          <cell r="B5">
            <v>0</v>
          </cell>
          <cell r="C5">
            <v>62</v>
          </cell>
          <cell r="D5">
            <v>62</v>
          </cell>
        </row>
        <row r="6">
          <cell r="B6">
            <v>0</v>
          </cell>
          <cell r="C6">
            <v>83</v>
          </cell>
          <cell r="D6">
            <v>83</v>
          </cell>
        </row>
        <row r="7">
          <cell r="B7">
            <v>0</v>
          </cell>
          <cell r="C7">
            <v>106</v>
          </cell>
          <cell r="D7">
            <v>106</v>
          </cell>
        </row>
        <row r="8">
          <cell r="B8">
            <v>0</v>
          </cell>
          <cell r="C8">
            <v>99</v>
          </cell>
          <cell r="D8">
            <v>99</v>
          </cell>
        </row>
        <row r="9">
          <cell r="B9">
            <v>0</v>
          </cell>
          <cell r="C9">
            <v>93</v>
          </cell>
          <cell r="D9">
            <v>93</v>
          </cell>
        </row>
        <row r="10">
          <cell r="B10">
            <v>14</v>
          </cell>
          <cell r="C10">
            <v>126</v>
          </cell>
          <cell r="D10">
            <v>140</v>
          </cell>
        </row>
        <row r="11">
          <cell r="B11">
            <v>36</v>
          </cell>
          <cell r="C11">
            <v>140</v>
          </cell>
          <cell r="D11">
            <v>176</v>
          </cell>
        </row>
        <row r="12">
          <cell r="B12">
            <v>20</v>
          </cell>
          <cell r="C12">
            <v>104</v>
          </cell>
          <cell r="D12">
            <v>124</v>
          </cell>
        </row>
        <row r="13">
          <cell r="B13">
            <v>34</v>
          </cell>
          <cell r="C13">
            <v>25</v>
          </cell>
          <cell r="D13">
            <v>59</v>
          </cell>
        </row>
        <row r="14">
          <cell r="B14">
            <v>47</v>
          </cell>
          <cell r="C14">
            <v>30</v>
          </cell>
          <cell r="D14">
            <v>126</v>
          </cell>
          <cell r="E14">
            <v>23.8095238095238</v>
          </cell>
        </row>
      </sheetData>
      <sheetData sheetId="4"/>
    </sheetDataSet>
  </externalBook>
</externalLink>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4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96" activePane="bottomLeft" state="frozen"/>
      <selection pane="topLeft" activeCell="A1" activeCellId="0" sqref="A1"/>
      <selection pane="bottomLeft" activeCell="F403" activeCellId="0" sqref="F403"/>
    </sheetView>
  </sheetViews>
  <sheetFormatPr defaultColWidth="9.00390625" defaultRowHeight="15" zeroHeight="false" outlineLevelRow="0" outlineLevelCol="0"/>
  <cols>
    <col collapsed="false" customWidth="true" hidden="false" outlineLevel="0" max="1" min="1" style="1" width="21.29"/>
    <col collapsed="false" customWidth="true" hidden="false" outlineLevel="0" max="2" min="2" style="2" width="47.03"/>
    <col collapsed="false" customWidth="true" hidden="false" outlineLevel="0" max="3" min="3" style="2" width="21.14"/>
    <col collapsed="false" customWidth="true" hidden="false" outlineLevel="0" max="4" min="4" style="2" width="22.42"/>
    <col collapsed="false" customWidth="true" hidden="false" outlineLevel="0" max="5" min="5" style="3" width="24.57"/>
  </cols>
  <sheetData>
    <row r="1" customFormat="false" ht="15" hidden="false" customHeight="false" outlineLevel="0" collapsed="false">
      <c r="A1" s="1" t="s">
        <v>0</v>
      </c>
      <c r="B1" s="2" t="s">
        <v>1</v>
      </c>
      <c r="C1" s="2" t="s">
        <v>2</v>
      </c>
      <c r="D1" s="2" t="s">
        <v>3</v>
      </c>
      <c r="E1" s="3" t="s">
        <v>4</v>
      </c>
      <c r="F1" s="2" t="s">
        <v>5</v>
      </c>
    </row>
    <row r="2" customFormat="false" ht="15" hidden="false" customHeight="false" outlineLevel="0" collapsed="false">
      <c r="A2" s="1" t="n">
        <v>44927</v>
      </c>
      <c r="B2" s="2" t="s">
        <v>6</v>
      </c>
      <c r="C2" s="2" t="s">
        <v>7</v>
      </c>
      <c r="D2" s="2" t="s">
        <v>8</v>
      </c>
      <c r="E2" s="3" t="s">
        <v>9</v>
      </c>
      <c r="F2" s="2" t="s">
        <v>10</v>
      </c>
    </row>
    <row r="3" customFormat="false" ht="15" hidden="false" customHeight="false" outlineLevel="0" collapsed="false">
      <c r="A3" s="1" t="n">
        <v>44928</v>
      </c>
      <c r="B3" s="2" t="s">
        <v>11</v>
      </c>
      <c r="C3" s="2" t="s">
        <v>7</v>
      </c>
      <c r="D3" s="2" t="s">
        <v>8</v>
      </c>
      <c r="E3" s="3" t="s">
        <v>12</v>
      </c>
      <c r="F3" s="2" t="s">
        <v>10</v>
      </c>
    </row>
    <row r="4" customFormat="false" ht="15" hidden="false" customHeight="false" outlineLevel="0" collapsed="false">
      <c r="A4" s="1" t="n">
        <v>44929</v>
      </c>
      <c r="B4" s="2" t="s">
        <v>13</v>
      </c>
      <c r="C4" s="2" t="s">
        <v>14</v>
      </c>
      <c r="D4" s="2" t="s">
        <v>15</v>
      </c>
      <c r="E4" s="3" t="s">
        <v>16</v>
      </c>
      <c r="F4" s="2" t="s">
        <v>10</v>
      </c>
    </row>
    <row r="5" customFormat="false" ht="15" hidden="false" customHeight="false" outlineLevel="0" collapsed="false">
      <c r="A5" s="1" t="s">
        <v>17</v>
      </c>
      <c r="B5" s="2" t="s">
        <v>18</v>
      </c>
      <c r="C5" s="2" t="s">
        <v>19</v>
      </c>
      <c r="D5" s="2" t="s">
        <v>8</v>
      </c>
      <c r="E5" s="3" t="s">
        <v>16</v>
      </c>
      <c r="F5" s="2" t="s">
        <v>10</v>
      </c>
    </row>
    <row r="6" customFormat="false" ht="15" hidden="false" customHeight="false" outlineLevel="0" collapsed="false">
      <c r="A6" s="1" t="s">
        <v>20</v>
      </c>
      <c r="B6" s="2" t="s">
        <v>21</v>
      </c>
      <c r="C6" s="2" t="s">
        <v>22</v>
      </c>
      <c r="D6" s="2" t="s">
        <v>8</v>
      </c>
      <c r="E6" s="3" t="s">
        <v>17</v>
      </c>
      <c r="F6" s="2" t="s">
        <v>10</v>
      </c>
    </row>
    <row r="7" customFormat="false" ht="15" hidden="false" customHeight="false" outlineLevel="0" collapsed="false">
      <c r="A7" s="1" t="s">
        <v>23</v>
      </c>
      <c r="B7" s="2" t="s">
        <v>24</v>
      </c>
      <c r="C7" s="2" t="s">
        <v>19</v>
      </c>
      <c r="D7" s="2" t="s">
        <v>15</v>
      </c>
      <c r="E7" s="3" t="s">
        <v>25</v>
      </c>
      <c r="F7" s="2" t="s">
        <v>10</v>
      </c>
    </row>
    <row r="8" customFormat="false" ht="15" hidden="false" customHeight="false" outlineLevel="0" collapsed="false">
      <c r="A8" s="1" t="s">
        <v>26</v>
      </c>
      <c r="B8" s="2" t="s">
        <v>27</v>
      </c>
      <c r="C8" s="2" t="s">
        <v>7</v>
      </c>
      <c r="D8" s="2" t="s">
        <v>15</v>
      </c>
      <c r="E8" s="3" t="s">
        <v>25</v>
      </c>
      <c r="F8" s="2" t="s">
        <v>10</v>
      </c>
    </row>
    <row r="9" customFormat="false" ht="15" hidden="false" customHeight="false" outlineLevel="0" collapsed="false">
      <c r="A9" s="1" t="s">
        <v>25</v>
      </c>
      <c r="B9" s="2" t="s">
        <v>28</v>
      </c>
      <c r="C9" s="2" t="s">
        <v>14</v>
      </c>
      <c r="D9" s="2" t="s">
        <v>8</v>
      </c>
      <c r="E9" s="3" t="s">
        <v>20</v>
      </c>
      <c r="F9" s="2" t="s">
        <v>10</v>
      </c>
    </row>
    <row r="10" customFormat="false" ht="15" hidden="false" customHeight="false" outlineLevel="0" collapsed="false">
      <c r="A10" s="1" t="s">
        <v>29</v>
      </c>
      <c r="B10" s="2" t="s">
        <v>30</v>
      </c>
      <c r="C10" s="2" t="s">
        <v>14</v>
      </c>
      <c r="D10" s="2" t="s">
        <v>8</v>
      </c>
      <c r="E10" s="3" t="s">
        <v>20</v>
      </c>
      <c r="F10" s="2" t="s">
        <v>10</v>
      </c>
    </row>
    <row r="11" customFormat="false" ht="15" hidden="false" customHeight="false" outlineLevel="0" collapsed="false">
      <c r="A11" s="1" t="s">
        <v>31</v>
      </c>
      <c r="B11" s="2" t="s">
        <v>32</v>
      </c>
      <c r="C11" s="2" t="s">
        <v>14</v>
      </c>
      <c r="D11" s="2" t="s">
        <v>8</v>
      </c>
      <c r="E11" s="3" t="s">
        <v>20</v>
      </c>
      <c r="F11" s="2" t="s">
        <v>10</v>
      </c>
    </row>
    <row r="12" customFormat="false" ht="15" hidden="false" customHeight="false" outlineLevel="0" collapsed="false">
      <c r="A12" s="1" t="s">
        <v>33</v>
      </c>
      <c r="B12" s="2" t="s">
        <v>34</v>
      </c>
      <c r="C12" s="2" t="s">
        <v>14</v>
      </c>
      <c r="D12" s="2" t="s">
        <v>15</v>
      </c>
      <c r="E12" s="3" t="s">
        <v>26</v>
      </c>
      <c r="F12" s="2" t="s">
        <v>10</v>
      </c>
    </row>
    <row r="13" customFormat="false" ht="15" hidden="false" customHeight="false" outlineLevel="0" collapsed="false">
      <c r="A13" s="1" t="s">
        <v>35</v>
      </c>
      <c r="B13" s="2" t="s">
        <v>36</v>
      </c>
      <c r="C13" s="2" t="s">
        <v>37</v>
      </c>
      <c r="D13" s="2" t="s">
        <v>15</v>
      </c>
      <c r="E13" s="3" t="s">
        <v>20</v>
      </c>
      <c r="F13" s="2" t="s">
        <v>10</v>
      </c>
    </row>
    <row r="14" customFormat="false" ht="15" hidden="false" customHeight="false" outlineLevel="0" collapsed="false">
      <c r="A14" s="1" t="s">
        <v>38</v>
      </c>
      <c r="B14" s="2" t="s">
        <v>28</v>
      </c>
      <c r="C14" s="2" t="s">
        <v>14</v>
      </c>
      <c r="D14" s="2" t="s">
        <v>8</v>
      </c>
      <c r="E14" s="3" t="s">
        <v>23</v>
      </c>
      <c r="F14" s="2" t="s">
        <v>10</v>
      </c>
    </row>
    <row r="15" customFormat="false" ht="15" hidden="false" customHeight="false" outlineLevel="0" collapsed="false">
      <c r="A15" s="1" t="s">
        <v>39</v>
      </c>
      <c r="B15" s="2" t="s">
        <v>34</v>
      </c>
      <c r="C15" s="2" t="s">
        <v>14</v>
      </c>
      <c r="D15" s="2" t="s">
        <v>15</v>
      </c>
      <c r="E15" s="3" t="s">
        <v>25</v>
      </c>
      <c r="F15" s="2" t="s">
        <v>10</v>
      </c>
    </row>
    <row r="16" customFormat="false" ht="15" hidden="false" customHeight="false" outlineLevel="0" collapsed="false">
      <c r="A16" s="1" t="s">
        <v>40</v>
      </c>
      <c r="B16" s="2" t="s">
        <v>36</v>
      </c>
      <c r="C16" s="2" t="s">
        <v>14</v>
      </c>
      <c r="D16" s="2" t="s">
        <v>15</v>
      </c>
      <c r="E16" s="3" t="s">
        <v>23</v>
      </c>
      <c r="F16" s="2" t="s">
        <v>10</v>
      </c>
    </row>
    <row r="17" customFormat="false" ht="15" hidden="false" customHeight="false" outlineLevel="0" collapsed="false">
      <c r="A17" s="1" t="s">
        <v>41</v>
      </c>
      <c r="B17" s="2" t="s">
        <v>42</v>
      </c>
      <c r="C17" s="2" t="s">
        <v>37</v>
      </c>
      <c r="D17" s="2" t="s">
        <v>8</v>
      </c>
      <c r="E17" s="3" t="s">
        <v>23</v>
      </c>
      <c r="F17" s="2" t="s">
        <v>10</v>
      </c>
    </row>
    <row r="18" customFormat="false" ht="15" hidden="false" customHeight="false" outlineLevel="0" collapsed="false">
      <c r="A18" s="1" t="s">
        <v>43</v>
      </c>
      <c r="B18" s="2" t="s">
        <v>44</v>
      </c>
      <c r="C18" s="2" t="s">
        <v>22</v>
      </c>
      <c r="D18" s="2" t="s">
        <v>8</v>
      </c>
      <c r="E18" s="3" t="s">
        <v>35</v>
      </c>
      <c r="F18" s="2" t="s">
        <v>10</v>
      </c>
    </row>
    <row r="19" customFormat="false" ht="15" hidden="false" customHeight="false" outlineLevel="0" collapsed="false">
      <c r="A19" s="1" t="s">
        <v>45</v>
      </c>
      <c r="B19" s="2" t="s">
        <v>46</v>
      </c>
      <c r="C19" s="2" t="s">
        <v>22</v>
      </c>
      <c r="D19" s="2" t="s">
        <v>8</v>
      </c>
      <c r="E19" s="3" t="s">
        <v>35</v>
      </c>
      <c r="F19" s="2" t="s">
        <v>10</v>
      </c>
    </row>
    <row r="20" customFormat="false" ht="15" hidden="false" customHeight="false" outlineLevel="0" collapsed="false">
      <c r="A20" s="1" t="s">
        <v>47</v>
      </c>
      <c r="B20" s="2" t="s">
        <v>48</v>
      </c>
      <c r="C20" s="2" t="s">
        <v>22</v>
      </c>
      <c r="D20" s="2" t="s">
        <v>15</v>
      </c>
      <c r="E20" s="3" t="s">
        <v>49</v>
      </c>
      <c r="F20" s="2" t="s">
        <v>10</v>
      </c>
    </row>
    <row r="21" customFormat="false" ht="15" hidden="false" customHeight="false" outlineLevel="0" collapsed="false">
      <c r="A21" s="1" t="s">
        <v>49</v>
      </c>
      <c r="B21" s="2" t="s">
        <v>50</v>
      </c>
      <c r="C21" s="2" t="s">
        <v>22</v>
      </c>
      <c r="D21" s="2" t="s">
        <v>8</v>
      </c>
      <c r="E21" s="3" t="s">
        <v>35</v>
      </c>
      <c r="F21" s="2" t="s">
        <v>10</v>
      </c>
    </row>
    <row r="22" customFormat="false" ht="15" hidden="false" customHeight="false" outlineLevel="0" collapsed="false">
      <c r="A22" s="1" t="s">
        <v>51</v>
      </c>
      <c r="B22" s="2" t="s">
        <v>52</v>
      </c>
      <c r="C22" s="2" t="s">
        <v>22</v>
      </c>
      <c r="D22" s="2" t="s">
        <v>15</v>
      </c>
      <c r="E22" s="3" t="s">
        <v>49</v>
      </c>
      <c r="F22" s="2" t="s">
        <v>10</v>
      </c>
    </row>
    <row r="23" customFormat="false" ht="15" hidden="false" customHeight="false" outlineLevel="0" collapsed="false">
      <c r="A23" s="1" t="s">
        <v>53</v>
      </c>
      <c r="B23" s="2" t="s">
        <v>54</v>
      </c>
      <c r="C23" s="2" t="s">
        <v>22</v>
      </c>
      <c r="D23" s="2" t="s">
        <v>8</v>
      </c>
      <c r="E23" s="3" t="s">
        <v>49</v>
      </c>
      <c r="F23" s="2" t="s">
        <v>10</v>
      </c>
    </row>
    <row r="24" customFormat="false" ht="15" hidden="false" customHeight="false" outlineLevel="0" collapsed="false">
      <c r="A24" s="1" t="s">
        <v>55</v>
      </c>
      <c r="B24" s="2" t="s">
        <v>56</v>
      </c>
      <c r="C24" s="2" t="s">
        <v>22</v>
      </c>
      <c r="D24" s="2" t="s">
        <v>15</v>
      </c>
      <c r="E24" s="3" t="s">
        <v>49</v>
      </c>
      <c r="F24" s="2" t="s">
        <v>10</v>
      </c>
    </row>
    <row r="25" customFormat="false" ht="15" hidden="false" customHeight="false" outlineLevel="0" collapsed="false">
      <c r="A25" s="1" t="s">
        <v>57</v>
      </c>
      <c r="B25" s="2" t="s">
        <v>58</v>
      </c>
      <c r="C25" s="2" t="s">
        <v>22</v>
      </c>
      <c r="D25" s="2" t="s">
        <v>8</v>
      </c>
      <c r="E25" s="3" t="s">
        <v>23</v>
      </c>
      <c r="F25" s="2" t="s">
        <v>10</v>
      </c>
    </row>
    <row r="26" customFormat="false" ht="15" hidden="false" customHeight="false" outlineLevel="0" collapsed="false">
      <c r="A26" s="1" t="s">
        <v>9</v>
      </c>
      <c r="B26" s="2" t="s">
        <v>59</v>
      </c>
      <c r="C26" s="2" t="s">
        <v>14</v>
      </c>
      <c r="D26" s="2" t="s">
        <v>8</v>
      </c>
      <c r="E26" s="3" t="s">
        <v>23</v>
      </c>
      <c r="F26" s="2" t="s">
        <v>10</v>
      </c>
    </row>
    <row r="27" customFormat="false" ht="15" hidden="false" customHeight="false" outlineLevel="0" collapsed="false">
      <c r="A27" s="1" t="s">
        <v>60</v>
      </c>
      <c r="B27" s="2" t="s">
        <v>61</v>
      </c>
      <c r="C27" s="2" t="s">
        <v>7</v>
      </c>
      <c r="D27" s="2" t="s">
        <v>8</v>
      </c>
      <c r="E27" s="3" t="s">
        <v>49</v>
      </c>
      <c r="F27" s="2" t="s">
        <v>10</v>
      </c>
    </row>
    <row r="28" customFormat="false" ht="15" hidden="false" customHeight="false" outlineLevel="0" collapsed="false">
      <c r="A28" s="1" t="s">
        <v>62</v>
      </c>
      <c r="B28" s="2" t="s">
        <v>63</v>
      </c>
      <c r="C28" s="2" t="s">
        <v>7</v>
      </c>
      <c r="D28" s="2" t="s">
        <v>8</v>
      </c>
      <c r="E28" s="3" t="s">
        <v>49</v>
      </c>
      <c r="F28" s="2" t="s">
        <v>10</v>
      </c>
    </row>
    <row r="29" customFormat="false" ht="15" hidden="false" customHeight="false" outlineLevel="0" collapsed="false">
      <c r="A29" s="1" t="s">
        <v>64</v>
      </c>
      <c r="B29" s="2" t="s">
        <v>65</v>
      </c>
      <c r="C29" s="2" t="s">
        <v>22</v>
      </c>
      <c r="D29" s="2" t="s">
        <v>8</v>
      </c>
      <c r="E29" s="3" t="s">
        <v>40</v>
      </c>
      <c r="F29" s="2" t="s">
        <v>10</v>
      </c>
    </row>
    <row r="30" customFormat="false" ht="15" hidden="false" customHeight="false" outlineLevel="0" collapsed="false">
      <c r="A30" s="1" t="s">
        <v>66</v>
      </c>
      <c r="B30" s="2" t="s">
        <v>67</v>
      </c>
      <c r="C30" s="2" t="s">
        <v>7</v>
      </c>
      <c r="D30" s="2" t="s">
        <v>8</v>
      </c>
      <c r="E30" s="3" t="s">
        <v>49</v>
      </c>
      <c r="F30" s="2" t="s">
        <v>10</v>
      </c>
    </row>
    <row r="31" customFormat="false" ht="15" hidden="false" customHeight="false" outlineLevel="0" collapsed="false">
      <c r="A31" s="1" t="s">
        <v>68</v>
      </c>
      <c r="B31" s="2" t="s">
        <v>69</v>
      </c>
      <c r="C31" s="2" t="s">
        <v>7</v>
      </c>
      <c r="D31" s="2" t="s">
        <v>70</v>
      </c>
      <c r="E31" s="3" t="s">
        <v>26</v>
      </c>
      <c r="F31" s="2" t="s">
        <v>10</v>
      </c>
    </row>
    <row r="32" customFormat="false" ht="15" hidden="false" customHeight="false" outlineLevel="0" collapsed="false">
      <c r="A32" s="1" t="s">
        <v>71</v>
      </c>
      <c r="B32" s="2" t="s">
        <v>72</v>
      </c>
      <c r="C32" s="2" t="s">
        <v>22</v>
      </c>
      <c r="D32" s="2" t="s">
        <v>8</v>
      </c>
      <c r="E32" s="3" t="s">
        <v>49</v>
      </c>
      <c r="F32" s="2" t="s">
        <v>10</v>
      </c>
    </row>
    <row r="33" customFormat="false" ht="15" hidden="false" customHeight="false" outlineLevel="0" collapsed="false">
      <c r="A33" s="1" t="s">
        <v>73</v>
      </c>
      <c r="B33" s="2" t="s">
        <v>74</v>
      </c>
      <c r="C33" s="2" t="s">
        <v>7</v>
      </c>
      <c r="D33" s="2" t="s">
        <v>8</v>
      </c>
      <c r="E33" s="3" t="s">
        <v>75</v>
      </c>
      <c r="F33" s="2" t="s">
        <v>10</v>
      </c>
    </row>
    <row r="34" customFormat="false" ht="15" hidden="false" customHeight="false" outlineLevel="0" collapsed="false">
      <c r="A34" s="1" t="s">
        <v>76</v>
      </c>
      <c r="B34" s="2" t="s">
        <v>77</v>
      </c>
      <c r="C34" s="2" t="s">
        <v>7</v>
      </c>
      <c r="D34" s="2" t="s">
        <v>8</v>
      </c>
      <c r="E34" s="3" t="s">
        <v>75</v>
      </c>
      <c r="F34" s="2" t="s">
        <v>10</v>
      </c>
    </row>
    <row r="35" customFormat="false" ht="15" hidden="false" customHeight="false" outlineLevel="0" collapsed="false">
      <c r="A35" s="1" t="s">
        <v>78</v>
      </c>
      <c r="B35" s="2" t="s">
        <v>79</v>
      </c>
      <c r="C35" s="2" t="s">
        <v>37</v>
      </c>
      <c r="D35" s="2" t="s">
        <v>15</v>
      </c>
      <c r="E35" s="3" t="s">
        <v>75</v>
      </c>
      <c r="F35" s="2" t="s">
        <v>10</v>
      </c>
    </row>
    <row r="36" customFormat="false" ht="15" hidden="false" customHeight="false" outlineLevel="0" collapsed="false">
      <c r="A36" s="1" t="s">
        <v>80</v>
      </c>
      <c r="B36" s="2" t="s">
        <v>81</v>
      </c>
      <c r="C36" s="2" t="s">
        <v>19</v>
      </c>
      <c r="D36" s="2" t="s">
        <v>15</v>
      </c>
      <c r="E36" s="3" t="s">
        <v>76</v>
      </c>
      <c r="F36" s="2" t="s">
        <v>10</v>
      </c>
    </row>
    <row r="37" customFormat="false" ht="15" hidden="false" customHeight="false" outlineLevel="0" collapsed="false">
      <c r="A37" s="1" t="s">
        <v>82</v>
      </c>
      <c r="B37" s="2" t="s">
        <v>83</v>
      </c>
      <c r="C37" s="2" t="s">
        <v>19</v>
      </c>
      <c r="D37" s="2" t="s">
        <v>15</v>
      </c>
      <c r="E37" s="3" t="s">
        <v>76</v>
      </c>
      <c r="F37" s="2" t="s">
        <v>10</v>
      </c>
    </row>
    <row r="38" customFormat="false" ht="15" hidden="false" customHeight="false" outlineLevel="0" collapsed="false">
      <c r="A38" s="1" t="s">
        <v>84</v>
      </c>
      <c r="B38" s="2" t="s">
        <v>85</v>
      </c>
      <c r="C38" s="2" t="s">
        <v>14</v>
      </c>
      <c r="D38" s="2" t="s">
        <v>8</v>
      </c>
      <c r="E38" s="3" t="s">
        <v>86</v>
      </c>
      <c r="F38" s="2" t="s">
        <v>10</v>
      </c>
    </row>
    <row r="39" customFormat="false" ht="15" hidden="false" customHeight="false" outlineLevel="0" collapsed="false">
      <c r="A39" s="1" t="s">
        <v>87</v>
      </c>
      <c r="B39" s="2" t="s">
        <v>88</v>
      </c>
      <c r="C39" s="2" t="s">
        <v>7</v>
      </c>
      <c r="D39" s="2" t="s">
        <v>89</v>
      </c>
      <c r="E39" s="3" t="s">
        <v>86</v>
      </c>
      <c r="F39" s="2" t="s">
        <v>10</v>
      </c>
    </row>
    <row r="40" customFormat="false" ht="15" hidden="false" customHeight="false" outlineLevel="0" collapsed="false">
      <c r="A40" s="1" t="s">
        <v>90</v>
      </c>
      <c r="B40" s="2" t="s">
        <v>91</v>
      </c>
      <c r="C40" s="2" t="s">
        <v>7</v>
      </c>
      <c r="D40" s="2" t="s">
        <v>8</v>
      </c>
      <c r="E40" s="3" t="s">
        <v>86</v>
      </c>
      <c r="F40" s="2" t="s">
        <v>10</v>
      </c>
    </row>
    <row r="41" customFormat="false" ht="15" hidden="false" customHeight="false" outlineLevel="0" collapsed="false">
      <c r="A41" s="1" t="s">
        <v>92</v>
      </c>
      <c r="B41" s="2" t="s">
        <v>93</v>
      </c>
      <c r="C41" s="2" t="s">
        <v>14</v>
      </c>
      <c r="D41" s="2" t="s">
        <v>15</v>
      </c>
      <c r="E41" s="3" t="s">
        <v>94</v>
      </c>
      <c r="F41" s="2" t="s">
        <v>10</v>
      </c>
    </row>
    <row r="42" customFormat="false" ht="15" hidden="false" customHeight="false" outlineLevel="0" collapsed="false">
      <c r="A42" s="1" t="s">
        <v>75</v>
      </c>
      <c r="B42" s="2" t="s">
        <v>95</v>
      </c>
      <c r="C42" s="2" t="s">
        <v>22</v>
      </c>
      <c r="D42" s="2" t="s">
        <v>15</v>
      </c>
      <c r="E42" s="3" t="s">
        <v>96</v>
      </c>
      <c r="F42" s="2" t="s">
        <v>10</v>
      </c>
    </row>
    <row r="43" customFormat="false" ht="15" hidden="false" customHeight="false" outlineLevel="0" collapsed="false">
      <c r="A43" s="1" t="s">
        <v>97</v>
      </c>
      <c r="B43" s="2" t="s">
        <v>98</v>
      </c>
      <c r="C43" s="2" t="s">
        <v>37</v>
      </c>
      <c r="D43" s="2" t="s">
        <v>8</v>
      </c>
      <c r="E43" s="3" t="s">
        <v>78</v>
      </c>
      <c r="F43" s="2" t="s">
        <v>10</v>
      </c>
    </row>
    <row r="44" customFormat="false" ht="15" hidden="false" customHeight="false" outlineLevel="0" collapsed="false">
      <c r="A44" s="1" t="s">
        <v>96</v>
      </c>
      <c r="B44" s="2" t="s">
        <v>99</v>
      </c>
      <c r="C44" s="2" t="s">
        <v>37</v>
      </c>
      <c r="D44" s="2" t="s">
        <v>15</v>
      </c>
      <c r="E44" s="3" t="s">
        <v>78</v>
      </c>
      <c r="F44" s="2" t="s">
        <v>10</v>
      </c>
    </row>
    <row r="45" customFormat="false" ht="15" hidden="false" customHeight="false" outlineLevel="0" collapsed="false">
      <c r="A45" s="1" t="s">
        <v>100</v>
      </c>
      <c r="B45" s="2" t="s">
        <v>101</v>
      </c>
      <c r="C45" s="2" t="s">
        <v>37</v>
      </c>
      <c r="D45" s="2" t="s">
        <v>15</v>
      </c>
      <c r="E45" s="3" t="s">
        <v>78</v>
      </c>
      <c r="F45" s="2" t="s">
        <v>10</v>
      </c>
    </row>
    <row r="46" customFormat="false" ht="15" hidden="false" customHeight="false" outlineLevel="0" collapsed="false">
      <c r="A46" s="1" t="s">
        <v>102</v>
      </c>
      <c r="B46" s="2" t="s">
        <v>103</v>
      </c>
      <c r="C46" s="2" t="s">
        <v>37</v>
      </c>
      <c r="D46" s="2" t="s">
        <v>8</v>
      </c>
      <c r="E46" s="3" t="s">
        <v>78</v>
      </c>
      <c r="F46" s="2" t="s">
        <v>10</v>
      </c>
    </row>
    <row r="47" customFormat="false" ht="15" hidden="false" customHeight="false" outlineLevel="0" collapsed="false">
      <c r="A47" s="1" t="s">
        <v>86</v>
      </c>
      <c r="B47" s="2" t="s">
        <v>104</v>
      </c>
      <c r="C47" s="2" t="s">
        <v>37</v>
      </c>
      <c r="D47" s="2" t="s">
        <v>8</v>
      </c>
      <c r="E47" s="3" t="s">
        <v>78</v>
      </c>
      <c r="F47" s="2" t="s">
        <v>10</v>
      </c>
    </row>
    <row r="48" customFormat="false" ht="15" hidden="false" customHeight="false" outlineLevel="0" collapsed="false">
      <c r="A48" s="1" t="s">
        <v>105</v>
      </c>
      <c r="B48" s="2" t="s">
        <v>106</v>
      </c>
      <c r="C48" s="2" t="s">
        <v>19</v>
      </c>
      <c r="D48" s="2" t="s">
        <v>15</v>
      </c>
      <c r="E48" s="3" t="s">
        <v>96</v>
      </c>
      <c r="F48" s="2" t="s">
        <v>10</v>
      </c>
    </row>
    <row r="49" customFormat="false" ht="15" hidden="false" customHeight="false" outlineLevel="0" collapsed="false">
      <c r="A49" s="1" t="s">
        <v>107</v>
      </c>
      <c r="B49" s="2" t="s">
        <v>108</v>
      </c>
      <c r="C49" s="2" t="s">
        <v>19</v>
      </c>
      <c r="D49" s="2" t="s">
        <v>8</v>
      </c>
      <c r="E49" s="3" t="s">
        <v>96</v>
      </c>
      <c r="F49" s="2" t="s">
        <v>10</v>
      </c>
    </row>
    <row r="50" customFormat="false" ht="15" hidden="false" customHeight="false" outlineLevel="0" collapsed="false">
      <c r="A50" s="1" t="s">
        <v>109</v>
      </c>
      <c r="B50" s="2" t="s">
        <v>110</v>
      </c>
      <c r="C50" s="2" t="s">
        <v>7</v>
      </c>
      <c r="D50" s="2" t="s">
        <v>8</v>
      </c>
      <c r="E50" s="3" t="s">
        <v>96</v>
      </c>
      <c r="F50" s="2" t="s">
        <v>10</v>
      </c>
    </row>
    <row r="51" customFormat="false" ht="15" hidden="false" customHeight="false" outlineLevel="0" collapsed="false">
      <c r="A51" s="1" t="s">
        <v>111</v>
      </c>
      <c r="B51" s="2" t="s">
        <v>112</v>
      </c>
      <c r="C51" s="2" t="s">
        <v>19</v>
      </c>
      <c r="D51" s="2" t="s">
        <v>15</v>
      </c>
      <c r="E51" s="3" t="s">
        <v>96</v>
      </c>
      <c r="F51" s="2" t="s">
        <v>10</v>
      </c>
    </row>
    <row r="52" customFormat="false" ht="15" hidden="false" customHeight="false" outlineLevel="0" collapsed="false">
      <c r="A52" s="1" t="s">
        <v>94</v>
      </c>
      <c r="B52" s="2" t="s">
        <v>113</v>
      </c>
      <c r="C52" s="2" t="s">
        <v>19</v>
      </c>
      <c r="D52" s="2" t="s">
        <v>15</v>
      </c>
      <c r="E52" s="3" t="s">
        <v>96</v>
      </c>
      <c r="F52" s="2" t="s">
        <v>10</v>
      </c>
    </row>
    <row r="53" customFormat="false" ht="15" hidden="false" customHeight="false" outlineLevel="0" collapsed="false">
      <c r="A53" s="1" t="s">
        <v>114</v>
      </c>
      <c r="B53" s="2" t="s">
        <v>115</v>
      </c>
      <c r="C53" s="2" t="s">
        <v>7</v>
      </c>
      <c r="D53" s="2" t="s">
        <v>15</v>
      </c>
      <c r="E53" s="3" t="s">
        <v>94</v>
      </c>
      <c r="F53" s="2" t="s">
        <v>10</v>
      </c>
    </row>
    <row r="54" customFormat="false" ht="15" hidden="false" customHeight="false" outlineLevel="0" collapsed="false">
      <c r="A54" s="1" t="s">
        <v>116</v>
      </c>
      <c r="B54" s="2" t="s">
        <v>117</v>
      </c>
      <c r="C54" s="2" t="s">
        <v>7</v>
      </c>
      <c r="D54" s="2" t="s">
        <v>15</v>
      </c>
      <c r="E54" s="3" t="s">
        <v>82</v>
      </c>
      <c r="F54" s="2" t="s">
        <v>10</v>
      </c>
    </row>
    <row r="55" customFormat="false" ht="15" hidden="false" customHeight="false" outlineLevel="0" collapsed="false">
      <c r="A55" s="1" t="s">
        <v>118</v>
      </c>
      <c r="B55" s="2" t="s">
        <v>119</v>
      </c>
      <c r="C55" s="2" t="s">
        <v>7</v>
      </c>
      <c r="D55" s="2" t="s">
        <v>8</v>
      </c>
      <c r="E55" s="3" t="s">
        <v>94</v>
      </c>
      <c r="F55" s="2" t="s">
        <v>10</v>
      </c>
    </row>
    <row r="56" customFormat="false" ht="15" hidden="false" customHeight="false" outlineLevel="0" collapsed="false">
      <c r="A56" s="1" t="s">
        <v>120</v>
      </c>
      <c r="B56" s="2" t="s">
        <v>121</v>
      </c>
      <c r="C56" s="2" t="s">
        <v>14</v>
      </c>
      <c r="D56" s="2" t="s">
        <v>15</v>
      </c>
      <c r="E56" s="3" t="s">
        <v>94</v>
      </c>
      <c r="F56" s="2" t="s">
        <v>10</v>
      </c>
    </row>
    <row r="57" customFormat="false" ht="15" hidden="false" customHeight="false" outlineLevel="0" collapsed="false">
      <c r="A57" s="1" t="s">
        <v>122</v>
      </c>
      <c r="B57" s="2" t="s">
        <v>123</v>
      </c>
      <c r="C57" s="2" t="s">
        <v>22</v>
      </c>
      <c r="D57" s="2" t="s">
        <v>124</v>
      </c>
      <c r="E57" s="3" t="s">
        <v>94</v>
      </c>
      <c r="F57" s="2" t="s">
        <v>10</v>
      </c>
    </row>
    <row r="58" customFormat="false" ht="15" hidden="false" customHeight="false" outlineLevel="0" collapsed="false">
      <c r="A58" s="1" t="s">
        <v>125</v>
      </c>
      <c r="B58" s="2" t="s">
        <v>126</v>
      </c>
      <c r="C58" s="2" t="s">
        <v>22</v>
      </c>
      <c r="D58" s="2" t="s">
        <v>124</v>
      </c>
      <c r="E58" s="3" t="s">
        <v>96</v>
      </c>
      <c r="F58" s="2" t="s">
        <v>10</v>
      </c>
    </row>
    <row r="59" customFormat="false" ht="15" hidden="false" customHeight="false" outlineLevel="0" collapsed="false">
      <c r="A59" s="1" t="s">
        <v>127</v>
      </c>
      <c r="B59" s="2" t="s">
        <v>128</v>
      </c>
      <c r="C59" s="2" t="s">
        <v>37</v>
      </c>
      <c r="D59" s="2" t="s">
        <v>15</v>
      </c>
      <c r="E59" s="3" t="s">
        <v>96</v>
      </c>
      <c r="F59" s="2" t="s">
        <v>10</v>
      </c>
    </row>
    <row r="60" customFormat="false" ht="15" hidden="false" customHeight="false" outlineLevel="0" collapsed="false">
      <c r="A60" s="1" t="s">
        <v>129</v>
      </c>
      <c r="B60" s="2" t="s">
        <v>130</v>
      </c>
      <c r="C60" s="2" t="s">
        <v>37</v>
      </c>
      <c r="D60" s="2" t="s">
        <v>15</v>
      </c>
      <c r="E60" s="3" t="s">
        <v>96</v>
      </c>
      <c r="F60" s="2" t="s">
        <v>10</v>
      </c>
    </row>
    <row r="61" customFormat="false" ht="15" hidden="false" customHeight="false" outlineLevel="0" collapsed="false">
      <c r="A61" s="1" t="s">
        <v>131</v>
      </c>
      <c r="B61" s="2" t="s">
        <v>132</v>
      </c>
      <c r="C61" s="2" t="s">
        <v>19</v>
      </c>
      <c r="D61" s="2" t="s">
        <v>8</v>
      </c>
      <c r="E61" s="3" t="s">
        <v>133</v>
      </c>
      <c r="F61" s="2" t="s">
        <v>10</v>
      </c>
    </row>
    <row r="62" customFormat="false" ht="15" hidden="false" customHeight="false" outlineLevel="0" collapsed="false">
      <c r="A62" s="1" t="s">
        <v>133</v>
      </c>
      <c r="B62" s="2" t="s">
        <v>134</v>
      </c>
      <c r="C62" s="2" t="s">
        <v>19</v>
      </c>
      <c r="D62" s="2" t="s">
        <v>124</v>
      </c>
      <c r="E62" s="3" t="s">
        <v>135</v>
      </c>
      <c r="F62" s="2" t="s">
        <v>10</v>
      </c>
    </row>
    <row r="63" customFormat="false" ht="15" hidden="false" customHeight="false" outlineLevel="0" collapsed="false">
      <c r="A63" s="1" t="s">
        <v>136</v>
      </c>
      <c r="B63" s="2" t="s">
        <v>137</v>
      </c>
      <c r="C63" s="2" t="s">
        <v>19</v>
      </c>
      <c r="D63" s="2" t="s">
        <v>15</v>
      </c>
      <c r="E63" s="3" t="s">
        <v>133</v>
      </c>
      <c r="F63" s="2" t="s">
        <v>10</v>
      </c>
    </row>
    <row r="64" customFormat="false" ht="15" hidden="false" customHeight="false" outlineLevel="0" collapsed="false">
      <c r="A64" s="1" t="s">
        <v>138</v>
      </c>
      <c r="B64" s="2" t="s">
        <v>139</v>
      </c>
      <c r="C64" s="2" t="s">
        <v>7</v>
      </c>
      <c r="D64" s="2" t="s">
        <v>8</v>
      </c>
      <c r="E64" s="3" t="s">
        <v>133</v>
      </c>
      <c r="F64" s="2" t="s">
        <v>10</v>
      </c>
    </row>
    <row r="65" customFormat="false" ht="15" hidden="false" customHeight="false" outlineLevel="0" collapsed="false">
      <c r="A65" s="1" t="s">
        <v>140</v>
      </c>
      <c r="B65" s="2" t="s">
        <v>141</v>
      </c>
      <c r="C65" s="2" t="s">
        <v>19</v>
      </c>
      <c r="D65" s="2" t="s">
        <v>8</v>
      </c>
      <c r="E65" s="3" t="s">
        <v>133</v>
      </c>
      <c r="F65" s="2" t="s">
        <v>10</v>
      </c>
    </row>
    <row r="66" customFormat="false" ht="15" hidden="false" customHeight="false" outlineLevel="0" collapsed="false">
      <c r="A66" s="1" t="s">
        <v>142</v>
      </c>
      <c r="B66" s="2" t="s">
        <v>143</v>
      </c>
      <c r="C66" s="2" t="s">
        <v>37</v>
      </c>
      <c r="D66" s="2" t="s">
        <v>8</v>
      </c>
      <c r="E66" s="3" t="s">
        <v>133</v>
      </c>
      <c r="F66" s="2" t="s">
        <v>10</v>
      </c>
    </row>
    <row r="67" customFormat="false" ht="15" hidden="false" customHeight="false" outlineLevel="0" collapsed="false">
      <c r="A67" s="1" t="s">
        <v>144</v>
      </c>
      <c r="B67" s="2" t="s">
        <v>145</v>
      </c>
      <c r="C67" s="2" t="s">
        <v>7</v>
      </c>
      <c r="D67" s="2" t="s">
        <v>8</v>
      </c>
      <c r="E67" s="3" t="s">
        <v>135</v>
      </c>
      <c r="F67" s="2" t="s">
        <v>10</v>
      </c>
    </row>
    <row r="68" customFormat="false" ht="15" hidden="false" customHeight="false" outlineLevel="0" collapsed="false">
      <c r="A68" s="1" t="s">
        <v>146</v>
      </c>
      <c r="B68" s="2" t="s">
        <v>11</v>
      </c>
      <c r="C68" s="2" t="s">
        <v>7</v>
      </c>
      <c r="D68" s="2" t="s">
        <v>8</v>
      </c>
      <c r="E68" s="3" t="s">
        <v>140</v>
      </c>
      <c r="F68" s="2" t="s">
        <v>10</v>
      </c>
    </row>
    <row r="69" customFormat="false" ht="15" hidden="false" customHeight="false" outlineLevel="0" collapsed="false">
      <c r="A69" s="1" t="s">
        <v>147</v>
      </c>
      <c r="B69" s="2" t="s">
        <v>148</v>
      </c>
      <c r="C69" s="2" t="s">
        <v>19</v>
      </c>
      <c r="D69" s="2" t="s">
        <v>8</v>
      </c>
      <c r="E69" s="3" t="s">
        <v>135</v>
      </c>
      <c r="F69" s="2" t="s">
        <v>10</v>
      </c>
    </row>
    <row r="70" customFormat="false" ht="15" hidden="false" customHeight="false" outlineLevel="0" collapsed="false">
      <c r="A70" s="1" t="s">
        <v>135</v>
      </c>
      <c r="B70" s="2" t="s">
        <v>149</v>
      </c>
      <c r="C70" s="2" t="s">
        <v>7</v>
      </c>
      <c r="D70" s="2" t="s">
        <v>8</v>
      </c>
      <c r="E70" s="3" t="s">
        <v>150</v>
      </c>
      <c r="F70" s="2" t="s">
        <v>10</v>
      </c>
    </row>
    <row r="71" customFormat="false" ht="15" hidden="false" customHeight="false" outlineLevel="0" collapsed="false">
      <c r="A71" s="1" t="s">
        <v>151</v>
      </c>
      <c r="B71" s="2" t="s">
        <v>152</v>
      </c>
      <c r="C71" s="2" t="s">
        <v>7</v>
      </c>
      <c r="D71" s="2" t="s">
        <v>15</v>
      </c>
      <c r="E71" s="3" t="s">
        <v>150</v>
      </c>
      <c r="F71" s="2" t="s">
        <v>10</v>
      </c>
    </row>
    <row r="72" customFormat="false" ht="15" hidden="false" customHeight="false" outlineLevel="0" collapsed="false">
      <c r="A72" s="1" t="s">
        <v>150</v>
      </c>
      <c r="B72" s="2" t="s">
        <v>153</v>
      </c>
      <c r="C72" s="2" t="s">
        <v>19</v>
      </c>
      <c r="D72" s="2" t="s">
        <v>15</v>
      </c>
      <c r="E72" s="3" t="s">
        <v>150</v>
      </c>
      <c r="F72" s="2" t="s">
        <v>10</v>
      </c>
    </row>
    <row r="73" customFormat="false" ht="15" hidden="false" customHeight="false" outlineLevel="0" collapsed="false">
      <c r="A73" s="1" t="s">
        <v>154</v>
      </c>
      <c r="B73" s="2" t="s">
        <v>155</v>
      </c>
      <c r="C73" s="2" t="s">
        <v>19</v>
      </c>
      <c r="D73" s="2" t="s">
        <v>8</v>
      </c>
      <c r="E73" s="3" t="s">
        <v>150</v>
      </c>
      <c r="F73" s="2" t="s">
        <v>10</v>
      </c>
    </row>
    <row r="74" customFormat="false" ht="15" hidden="false" customHeight="false" outlineLevel="0" collapsed="false">
      <c r="A74" s="1" t="s">
        <v>156</v>
      </c>
      <c r="B74" s="2" t="s">
        <v>157</v>
      </c>
      <c r="C74" s="2" t="s">
        <v>19</v>
      </c>
      <c r="D74" s="2" t="s">
        <v>8</v>
      </c>
      <c r="E74" s="3" t="s">
        <v>150</v>
      </c>
      <c r="F74" s="2" t="s">
        <v>10</v>
      </c>
    </row>
    <row r="75" customFormat="false" ht="15" hidden="false" customHeight="false" outlineLevel="0" collapsed="false">
      <c r="A75" s="1" t="s">
        <v>158</v>
      </c>
      <c r="B75" s="2" t="s">
        <v>159</v>
      </c>
      <c r="C75" s="2" t="s">
        <v>7</v>
      </c>
      <c r="D75" s="2" t="s">
        <v>8</v>
      </c>
      <c r="E75" s="3" t="s">
        <v>160</v>
      </c>
      <c r="F75" s="2" t="s">
        <v>10</v>
      </c>
    </row>
    <row r="76" customFormat="false" ht="15" hidden="false" customHeight="false" outlineLevel="0" collapsed="false">
      <c r="A76" s="1" t="s">
        <v>161</v>
      </c>
      <c r="B76" s="2" t="s">
        <v>162</v>
      </c>
      <c r="C76" s="2" t="s">
        <v>7</v>
      </c>
      <c r="D76" s="2" t="s">
        <v>8</v>
      </c>
      <c r="E76" s="3" t="s">
        <v>160</v>
      </c>
      <c r="F76" s="2" t="s">
        <v>10</v>
      </c>
    </row>
    <row r="77" customFormat="false" ht="15" hidden="false" customHeight="false" outlineLevel="0" collapsed="false">
      <c r="A77" s="1" t="s">
        <v>163</v>
      </c>
      <c r="B77" s="2" t="s">
        <v>164</v>
      </c>
      <c r="C77" s="2" t="s">
        <v>7</v>
      </c>
      <c r="D77" s="2" t="s">
        <v>8</v>
      </c>
      <c r="E77" s="3" t="s">
        <v>154</v>
      </c>
      <c r="F77" s="2" t="s">
        <v>10</v>
      </c>
    </row>
    <row r="78" customFormat="false" ht="15" hidden="false" customHeight="false" outlineLevel="0" collapsed="false">
      <c r="A78" s="1" t="s">
        <v>165</v>
      </c>
      <c r="B78" s="2" t="s">
        <v>166</v>
      </c>
      <c r="C78" s="2" t="s">
        <v>7</v>
      </c>
      <c r="D78" s="2" t="s">
        <v>15</v>
      </c>
      <c r="E78" s="3" t="s">
        <v>156</v>
      </c>
      <c r="F78" s="2" t="s">
        <v>10</v>
      </c>
    </row>
    <row r="79" customFormat="false" ht="15" hidden="false" customHeight="false" outlineLevel="0" collapsed="false">
      <c r="A79" s="1" t="s">
        <v>167</v>
      </c>
      <c r="B79" s="2" t="s">
        <v>168</v>
      </c>
      <c r="C79" s="2" t="s">
        <v>19</v>
      </c>
      <c r="D79" s="2" t="s">
        <v>8</v>
      </c>
      <c r="E79" s="3" t="s">
        <v>160</v>
      </c>
      <c r="F79" s="2" t="s">
        <v>10</v>
      </c>
    </row>
    <row r="80" customFormat="false" ht="15" hidden="false" customHeight="false" outlineLevel="0" collapsed="false">
      <c r="A80" s="1" t="s">
        <v>160</v>
      </c>
      <c r="B80" s="2" t="s">
        <v>169</v>
      </c>
      <c r="C80" s="2" t="s">
        <v>19</v>
      </c>
      <c r="D80" s="2" t="s">
        <v>15</v>
      </c>
      <c r="E80" s="3" t="s">
        <v>170</v>
      </c>
      <c r="F80" s="2" t="s">
        <v>10</v>
      </c>
    </row>
    <row r="81" customFormat="false" ht="15" hidden="false" customHeight="false" outlineLevel="0" collapsed="false">
      <c r="A81" s="1" t="s">
        <v>171</v>
      </c>
      <c r="B81" s="2" t="s">
        <v>172</v>
      </c>
      <c r="C81" s="2" t="s">
        <v>19</v>
      </c>
      <c r="D81" s="2" t="s">
        <v>8</v>
      </c>
      <c r="E81" s="3" t="s">
        <v>160</v>
      </c>
      <c r="F81" s="2" t="s">
        <v>10</v>
      </c>
    </row>
    <row r="82" customFormat="false" ht="15" hidden="false" customHeight="false" outlineLevel="0" collapsed="false">
      <c r="A82" s="1" t="s">
        <v>173</v>
      </c>
      <c r="B82" s="2" t="s">
        <v>174</v>
      </c>
      <c r="C82" s="2" t="s">
        <v>19</v>
      </c>
      <c r="D82" s="2" t="s">
        <v>15</v>
      </c>
      <c r="E82" s="3" t="s">
        <v>163</v>
      </c>
      <c r="F82" s="2" t="s">
        <v>10</v>
      </c>
    </row>
    <row r="83" customFormat="false" ht="15" hidden="false" customHeight="false" outlineLevel="0" collapsed="false">
      <c r="A83" s="1" t="s">
        <v>175</v>
      </c>
      <c r="B83" s="2" t="s">
        <v>176</v>
      </c>
      <c r="C83" s="2" t="s">
        <v>7</v>
      </c>
      <c r="D83" s="2" t="s">
        <v>8</v>
      </c>
      <c r="E83" s="3" t="s">
        <v>163</v>
      </c>
      <c r="F83" s="2" t="s">
        <v>10</v>
      </c>
    </row>
    <row r="84" customFormat="false" ht="15" hidden="false" customHeight="false" outlineLevel="0" collapsed="false">
      <c r="A84" s="1" t="s">
        <v>177</v>
      </c>
      <c r="B84" s="2" t="s">
        <v>178</v>
      </c>
      <c r="C84" s="2" t="s">
        <v>37</v>
      </c>
      <c r="D84" s="2" t="s">
        <v>15</v>
      </c>
      <c r="E84" s="3" t="s">
        <v>160</v>
      </c>
      <c r="F84" s="2" t="s">
        <v>10</v>
      </c>
    </row>
    <row r="85" customFormat="false" ht="15" hidden="false" customHeight="false" outlineLevel="0" collapsed="false">
      <c r="A85" s="1" t="s">
        <v>170</v>
      </c>
      <c r="B85" s="2" t="s">
        <v>179</v>
      </c>
      <c r="C85" s="2" t="s">
        <v>37</v>
      </c>
      <c r="D85" s="2" t="s">
        <v>8</v>
      </c>
      <c r="E85" s="3" t="s">
        <v>167</v>
      </c>
      <c r="F85" s="2" t="s">
        <v>10</v>
      </c>
    </row>
    <row r="86" customFormat="false" ht="15" hidden="false" customHeight="false" outlineLevel="0" collapsed="false">
      <c r="A86" s="1" t="s">
        <v>180</v>
      </c>
      <c r="B86" s="2" t="s">
        <v>181</v>
      </c>
      <c r="C86" s="2" t="s">
        <v>37</v>
      </c>
      <c r="D86" s="2" t="s">
        <v>8</v>
      </c>
      <c r="E86" s="3" t="s">
        <v>167</v>
      </c>
      <c r="F86" s="2" t="s">
        <v>10</v>
      </c>
    </row>
    <row r="87" customFormat="false" ht="15" hidden="false" customHeight="false" outlineLevel="0" collapsed="false">
      <c r="A87" s="1" t="s">
        <v>182</v>
      </c>
      <c r="B87" s="2" t="s">
        <v>183</v>
      </c>
      <c r="C87" s="2" t="s">
        <v>37</v>
      </c>
      <c r="D87" s="2" t="s">
        <v>8</v>
      </c>
      <c r="E87" s="3" t="s">
        <v>167</v>
      </c>
      <c r="F87" s="2" t="s">
        <v>10</v>
      </c>
    </row>
    <row r="88" customFormat="false" ht="15" hidden="false" customHeight="false" outlineLevel="0" collapsed="false">
      <c r="A88" s="1" t="s">
        <v>184</v>
      </c>
      <c r="B88" s="2" t="s">
        <v>185</v>
      </c>
      <c r="C88" s="2" t="s">
        <v>19</v>
      </c>
      <c r="D88" s="2" t="s">
        <v>8</v>
      </c>
      <c r="E88" s="3" t="s">
        <v>161</v>
      </c>
      <c r="F88" s="2" t="s">
        <v>10</v>
      </c>
    </row>
    <row r="89" customFormat="false" ht="15" hidden="false" customHeight="false" outlineLevel="0" collapsed="false">
      <c r="A89" s="1" t="s">
        <v>186</v>
      </c>
      <c r="B89" s="2" t="s">
        <v>187</v>
      </c>
      <c r="C89" s="2" t="s">
        <v>19</v>
      </c>
      <c r="D89" s="2" t="s">
        <v>8</v>
      </c>
      <c r="E89" s="3" t="s">
        <v>161</v>
      </c>
      <c r="F89" s="2" t="s">
        <v>10</v>
      </c>
    </row>
    <row r="90" customFormat="false" ht="15" hidden="false" customHeight="false" outlineLevel="0" collapsed="false">
      <c r="A90" s="1" t="s">
        <v>188</v>
      </c>
      <c r="B90" s="2" t="s">
        <v>189</v>
      </c>
      <c r="C90" s="2" t="s">
        <v>14</v>
      </c>
      <c r="D90" s="2" t="s">
        <v>124</v>
      </c>
      <c r="E90" s="3" t="s">
        <v>190</v>
      </c>
      <c r="F90" s="2" t="s">
        <v>10</v>
      </c>
    </row>
    <row r="91" customFormat="false" ht="15" hidden="false" customHeight="false" outlineLevel="0" collapsed="false">
      <c r="A91" s="1" t="s">
        <v>191</v>
      </c>
      <c r="B91" s="2" t="s">
        <v>192</v>
      </c>
      <c r="C91" s="2" t="s">
        <v>14</v>
      </c>
      <c r="D91" s="2" t="s">
        <v>8</v>
      </c>
      <c r="E91" s="3" t="s">
        <v>190</v>
      </c>
      <c r="F91" s="2" t="s">
        <v>10</v>
      </c>
    </row>
    <row r="92" customFormat="false" ht="15" hidden="false" customHeight="false" outlineLevel="0" collapsed="false">
      <c r="A92" s="1" t="s">
        <v>193</v>
      </c>
      <c r="B92" s="2" t="s">
        <v>194</v>
      </c>
      <c r="C92" s="2" t="s">
        <v>22</v>
      </c>
      <c r="D92" s="2" t="s">
        <v>15</v>
      </c>
      <c r="E92" s="3" t="s">
        <v>195</v>
      </c>
      <c r="F92" s="2" t="s">
        <v>10</v>
      </c>
    </row>
    <row r="93" customFormat="false" ht="15" hidden="false" customHeight="false" outlineLevel="0" collapsed="false">
      <c r="A93" s="1" t="s">
        <v>196</v>
      </c>
      <c r="B93" s="2" t="s">
        <v>197</v>
      </c>
      <c r="C93" s="2" t="s">
        <v>198</v>
      </c>
      <c r="D93" s="2" t="s">
        <v>199</v>
      </c>
      <c r="E93" s="3" t="s">
        <v>200</v>
      </c>
      <c r="F93" s="2" t="s">
        <v>10</v>
      </c>
    </row>
    <row r="94" customFormat="false" ht="15" hidden="false" customHeight="false" outlineLevel="0" collapsed="false">
      <c r="A94" s="1" t="s">
        <v>200</v>
      </c>
      <c r="B94" s="2" t="s">
        <v>201</v>
      </c>
      <c r="C94" s="2" t="s">
        <v>37</v>
      </c>
      <c r="D94" s="2" t="s">
        <v>202</v>
      </c>
      <c r="E94" s="3" t="s">
        <v>200</v>
      </c>
      <c r="F94" s="2" t="s">
        <v>10</v>
      </c>
    </row>
    <row r="95" customFormat="false" ht="15" hidden="false" customHeight="false" outlineLevel="0" collapsed="false">
      <c r="A95" s="1" t="s">
        <v>203</v>
      </c>
      <c r="B95" s="2" t="s">
        <v>204</v>
      </c>
      <c r="C95" s="2" t="s">
        <v>37</v>
      </c>
      <c r="D95" s="2" t="s">
        <v>202</v>
      </c>
      <c r="E95" s="3" t="s">
        <v>200</v>
      </c>
      <c r="F95" s="2" t="s">
        <v>10</v>
      </c>
    </row>
    <row r="96" customFormat="false" ht="15" hidden="false" customHeight="false" outlineLevel="0" collapsed="false">
      <c r="A96" s="1" t="s">
        <v>195</v>
      </c>
      <c r="B96" s="2" t="s">
        <v>205</v>
      </c>
      <c r="C96" s="2" t="s">
        <v>22</v>
      </c>
      <c r="D96" s="2" t="s">
        <v>15</v>
      </c>
      <c r="E96" s="3" t="s">
        <v>200</v>
      </c>
      <c r="F96" s="2" t="s">
        <v>10</v>
      </c>
    </row>
    <row r="97" customFormat="false" ht="15" hidden="false" customHeight="false" outlineLevel="0" collapsed="false">
      <c r="A97" s="1" t="s">
        <v>206</v>
      </c>
      <c r="B97" s="2" t="s">
        <v>207</v>
      </c>
      <c r="C97" s="2" t="s">
        <v>14</v>
      </c>
      <c r="D97" s="2" t="s">
        <v>8</v>
      </c>
      <c r="E97" s="3" t="s">
        <v>208</v>
      </c>
      <c r="F97" s="2" t="s">
        <v>10</v>
      </c>
    </row>
    <row r="98" customFormat="false" ht="15" hidden="false" customHeight="false" outlineLevel="0" collapsed="false">
      <c r="A98" s="1" t="s">
        <v>209</v>
      </c>
      <c r="B98" s="2" t="s">
        <v>210</v>
      </c>
      <c r="C98" s="2" t="s">
        <v>14</v>
      </c>
      <c r="D98" s="2" t="s">
        <v>8</v>
      </c>
      <c r="E98" s="3" t="s">
        <v>208</v>
      </c>
      <c r="F98" s="2" t="s">
        <v>10</v>
      </c>
    </row>
    <row r="99" customFormat="false" ht="15" hidden="false" customHeight="false" outlineLevel="0" collapsed="false">
      <c r="A99" s="1" t="s">
        <v>211</v>
      </c>
      <c r="B99" s="2" t="s">
        <v>212</v>
      </c>
      <c r="C99" s="2" t="s">
        <v>198</v>
      </c>
      <c r="D99" s="2" t="s">
        <v>89</v>
      </c>
      <c r="E99" s="3" t="s">
        <v>213</v>
      </c>
      <c r="F99" s="2" t="s">
        <v>10</v>
      </c>
    </row>
    <row r="100" customFormat="false" ht="15" hidden="false" customHeight="false" outlineLevel="0" collapsed="false">
      <c r="A100" s="1" t="s">
        <v>214</v>
      </c>
      <c r="B100" s="2" t="s">
        <v>215</v>
      </c>
      <c r="C100" s="2" t="s">
        <v>216</v>
      </c>
      <c r="D100" s="2" t="s">
        <v>8</v>
      </c>
      <c r="E100" s="3" t="s">
        <v>213</v>
      </c>
      <c r="F100" s="2" t="s">
        <v>10</v>
      </c>
    </row>
    <row r="101" customFormat="false" ht="15" hidden="false" customHeight="false" outlineLevel="0" collapsed="false">
      <c r="A101" s="1" t="s">
        <v>217</v>
      </c>
      <c r="B101" s="2" t="s">
        <v>218</v>
      </c>
      <c r="C101" s="2" t="s">
        <v>198</v>
      </c>
      <c r="D101" s="2" t="s">
        <v>89</v>
      </c>
      <c r="E101" s="3" t="s">
        <v>213</v>
      </c>
      <c r="F101" s="2" t="s">
        <v>10</v>
      </c>
    </row>
    <row r="102" customFormat="false" ht="15" hidden="false" customHeight="false" outlineLevel="0" collapsed="false">
      <c r="A102" s="1" t="s">
        <v>219</v>
      </c>
      <c r="B102" s="2" t="s">
        <v>220</v>
      </c>
      <c r="C102" s="2" t="s">
        <v>22</v>
      </c>
      <c r="D102" s="2" t="s">
        <v>8</v>
      </c>
      <c r="E102" s="3" t="s">
        <v>214</v>
      </c>
      <c r="F102" s="2" t="s">
        <v>10</v>
      </c>
    </row>
    <row r="103" customFormat="false" ht="15" hidden="false" customHeight="false" outlineLevel="0" collapsed="false">
      <c r="A103" s="1" t="s">
        <v>221</v>
      </c>
      <c r="B103" s="2" t="s">
        <v>222</v>
      </c>
      <c r="C103" s="2" t="s">
        <v>22</v>
      </c>
      <c r="D103" s="2" t="s">
        <v>8</v>
      </c>
      <c r="E103" s="3" t="s">
        <v>221</v>
      </c>
      <c r="F103" s="2" t="s">
        <v>10</v>
      </c>
    </row>
    <row r="104" customFormat="false" ht="15" hidden="false" customHeight="false" outlineLevel="0" collapsed="false">
      <c r="A104" s="1" t="s">
        <v>223</v>
      </c>
      <c r="B104" s="2" t="s">
        <v>224</v>
      </c>
      <c r="C104" s="2" t="s">
        <v>198</v>
      </c>
      <c r="D104" s="2" t="s">
        <v>8</v>
      </c>
      <c r="E104" s="3" t="s">
        <v>213</v>
      </c>
      <c r="F104" s="2" t="s">
        <v>10</v>
      </c>
    </row>
    <row r="105" customFormat="false" ht="15" hidden="false" customHeight="false" outlineLevel="0" collapsed="false">
      <c r="A105" s="1" t="s">
        <v>225</v>
      </c>
      <c r="B105" s="2" t="s">
        <v>226</v>
      </c>
      <c r="C105" s="2" t="s">
        <v>19</v>
      </c>
      <c r="D105" s="2" t="s">
        <v>8</v>
      </c>
      <c r="E105" s="3" t="s">
        <v>217</v>
      </c>
      <c r="F105" s="2" t="s">
        <v>10</v>
      </c>
    </row>
    <row r="106" customFormat="false" ht="15" hidden="false" customHeight="false" outlineLevel="0" collapsed="false">
      <c r="A106" s="1" t="s">
        <v>208</v>
      </c>
      <c r="B106" s="2" t="s">
        <v>226</v>
      </c>
      <c r="C106" s="2" t="s">
        <v>19</v>
      </c>
      <c r="D106" s="2" t="s">
        <v>8</v>
      </c>
      <c r="E106" s="3" t="s">
        <v>217</v>
      </c>
      <c r="F106" s="2" t="s">
        <v>10</v>
      </c>
    </row>
    <row r="107" customFormat="false" ht="15" hidden="false" customHeight="false" outlineLevel="0" collapsed="false">
      <c r="A107" s="1" t="s">
        <v>190</v>
      </c>
      <c r="B107" s="2" t="s">
        <v>227</v>
      </c>
      <c r="C107" s="2" t="s">
        <v>22</v>
      </c>
      <c r="D107" s="2" t="s">
        <v>8</v>
      </c>
      <c r="E107" s="3" t="s">
        <v>228</v>
      </c>
      <c r="F107" s="2" t="s">
        <v>10</v>
      </c>
    </row>
    <row r="108" customFormat="false" ht="15" hidden="false" customHeight="false" outlineLevel="0" collapsed="false">
      <c r="A108" s="1" t="s">
        <v>229</v>
      </c>
      <c r="B108" s="2" t="s">
        <v>230</v>
      </c>
      <c r="C108" s="2" t="s">
        <v>22</v>
      </c>
      <c r="D108" s="2" t="s">
        <v>8</v>
      </c>
      <c r="E108" s="3" t="s">
        <v>228</v>
      </c>
      <c r="F108" s="2" t="s">
        <v>10</v>
      </c>
    </row>
    <row r="109" customFormat="false" ht="15" hidden="false" customHeight="false" outlineLevel="0" collapsed="false">
      <c r="A109" s="1" t="s">
        <v>231</v>
      </c>
      <c r="B109" s="2" t="s">
        <v>232</v>
      </c>
      <c r="C109" s="2" t="s">
        <v>22</v>
      </c>
      <c r="D109" s="2" t="s">
        <v>8</v>
      </c>
      <c r="E109" s="3" t="s">
        <v>228</v>
      </c>
      <c r="F109" s="2" t="s">
        <v>10</v>
      </c>
    </row>
    <row r="110" customFormat="false" ht="15" hidden="false" customHeight="false" outlineLevel="0" collapsed="false">
      <c r="A110" s="1" t="s">
        <v>233</v>
      </c>
      <c r="B110" s="2" t="s">
        <v>234</v>
      </c>
      <c r="C110" s="2" t="s">
        <v>198</v>
      </c>
      <c r="D110" s="2" t="s">
        <v>199</v>
      </c>
      <c r="E110" s="3" t="s">
        <v>235</v>
      </c>
      <c r="F110" s="2" t="s">
        <v>10</v>
      </c>
    </row>
    <row r="111" customFormat="false" ht="15" hidden="false" customHeight="false" outlineLevel="0" collapsed="false">
      <c r="A111" s="1" t="s">
        <v>236</v>
      </c>
      <c r="B111" s="2" t="s">
        <v>237</v>
      </c>
      <c r="C111" s="2" t="s">
        <v>198</v>
      </c>
      <c r="D111" s="2" t="s">
        <v>199</v>
      </c>
      <c r="E111" s="3" t="s">
        <v>228</v>
      </c>
      <c r="F111" s="2" t="s">
        <v>10</v>
      </c>
    </row>
    <row r="112" customFormat="false" ht="15" hidden="false" customHeight="false" outlineLevel="0" collapsed="false">
      <c r="A112" s="1" t="s">
        <v>238</v>
      </c>
      <c r="B112" s="2" t="s">
        <v>239</v>
      </c>
      <c r="C112" s="2" t="s">
        <v>198</v>
      </c>
      <c r="D112" s="2" t="s">
        <v>240</v>
      </c>
      <c r="E112" s="3" t="s">
        <v>228</v>
      </c>
      <c r="F112" s="2" t="s">
        <v>10</v>
      </c>
    </row>
    <row r="113" customFormat="false" ht="15" hidden="false" customHeight="false" outlineLevel="0" collapsed="false">
      <c r="A113" s="1" t="s">
        <v>241</v>
      </c>
      <c r="B113" s="2" t="s">
        <v>242</v>
      </c>
      <c r="C113" s="2" t="s">
        <v>19</v>
      </c>
      <c r="D113" s="2" t="s">
        <v>199</v>
      </c>
      <c r="E113" s="3" t="s">
        <v>223</v>
      </c>
      <c r="F113" s="2" t="s">
        <v>10</v>
      </c>
    </row>
    <row r="114" customFormat="false" ht="15" hidden="false" customHeight="false" outlineLevel="0" collapsed="false">
      <c r="A114" s="1" t="s">
        <v>243</v>
      </c>
      <c r="B114" s="2" t="s">
        <v>244</v>
      </c>
      <c r="C114" s="2" t="s">
        <v>19</v>
      </c>
      <c r="D114" s="2" t="s">
        <v>15</v>
      </c>
      <c r="E114" s="3" t="s">
        <v>223</v>
      </c>
      <c r="F114" s="2" t="s">
        <v>10</v>
      </c>
    </row>
    <row r="115" customFormat="false" ht="15" hidden="false" customHeight="false" outlineLevel="0" collapsed="false">
      <c r="A115" s="1" t="s">
        <v>245</v>
      </c>
      <c r="B115" s="2" t="s">
        <v>246</v>
      </c>
      <c r="C115" s="2" t="s">
        <v>37</v>
      </c>
      <c r="D115" s="2" t="s">
        <v>15</v>
      </c>
      <c r="E115" s="3" t="s">
        <v>223</v>
      </c>
      <c r="F115" s="2" t="s">
        <v>10</v>
      </c>
    </row>
    <row r="116" customFormat="false" ht="15" hidden="false" customHeight="false" outlineLevel="0" collapsed="false">
      <c r="A116" s="1" t="s">
        <v>213</v>
      </c>
      <c r="B116" s="2" t="s">
        <v>247</v>
      </c>
      <c r="C116" s="2" t="s">
        <v>22</v>
      </c>
      <c r="D116" s="2" t="s">
        <v>15</v>
      </c>
      <c r="E116" s="3" t="s">
        <v>223</v>
      </c>
      <c r="F116" s="2" t="s">
        <v>10</v>
      </c>
    </row>
    <row r="117" customFormat="false" ht="15" hidden="false" customHeight="false" outlineLevel="0" collapsed="false">
      <c r="A117" s="1" t="s">
        <v>228</v>
      </c>
      <c r="B117" s="2" t="s">
        <v>248</v>
      </c>
      <c r="C117" s="2" t="s">
        <v>19</v>
      </c>
      <c r="D117" s="2" t="s">
        <v>8</v>
      </c>
      <c r="E117" s="3" t="s">
        <v>225</v>
      </c>
      <c r="F117" s="2" t="s">
        <v>10</v>
      </c>
    </row>
    <row r="118" customFormat="false" ht="15" hidden="false" customHeight="false" outlineLevel="0" collapsed="false">
      <c r="A118" s="1" t="s">
        <v>249</v>
      </c>
      <c r="B118" s="2" t="s">
        <v>250</v>
      </c>
      <c r="C118" s="2" t="s">
        <v>22</v>
      </c>
      <c r="D118" s="2" t="s">
        <v>8</v>
      </c>
      <c r="E118" s="3" t="s">
        <v>225</v>
      </c>
      <c r="F118" s="2" t="s">
        <v>10</v>
      </c>
    </row>
    <row r="119" customFormat="false" ht="15" hidden="false" customHeight="false" outlineLevel="0" collapsed="false">
      <c r="A119" s="1" t="s">
        <v>251</v>
      </c>
      <c r="B119" s="2" t="s">
        <v>252</v>
      </c>
      <c r="C119" s="2" t="s">
        <v>19</v>
      </c>
      <c r="D119" s="2" t="s">
        <v>89</v>
      </c>
      <c r="E119" s="3" t="s">
        <v>208</v>
      </c>
      <c r="F119" s="2" t="s">
        <v>10</v>
      </c>
    </row>
    <row r="120" customFormat="false" ht="15" hidden="false" customHeight="false" outlineLevel="0" collapsed="false">
      <c r="A120" s="1" t="s">
        <v>253</v>
      </c>
      <c r="B120" s="2" t="s">
        <v>254</v>
      </c>
      <c r="C120" s="2" t="s">
        <v>14</v>
      </c>
      <c r="D120" s="2" t="s">
        <v>15</v>
      </c>
      <c r="E120" s="3" t="s">
        <v>208</v>
      </c>
      <c r="F120" s="2" t="s">
        <v>10</v>
      </c>
    </row>
    <row r="121" customFormat="false" ht="15" hidden="false" customHeight="false" outlineLevel="0" collapsed="false">
      <c r="A121" s="1" t="s">
        <v>255</v>
      </c>
      <c r="B121" s="2" t="s">
        <v>256</v>
      </c>
      <c r="C121" s="2" t="s">
        <v>14</v>
      </c>
      <c r="D121" s="2" t="s">
        <v>8</v>
      </c>
      <c r="E121" s="3" t="s">
        <v>236</v>
      </c>
      <c r="F121" s="2" t="s">
        <v>10</v>
      </c>
    </row>
    <row r="122" customFormat="false" ht="15" hidden="false" customHeight="false" outlineLevel="0" collapsed="false">
      <c r="A122" s="1" t="s">
        <v>257</v>
      </c>
      <c r="B122" s="2" t="s">
        <v>258</v>
      </c>
      <c r="C122" s="2" t="s">
        <v>14</v>
      </c>
      <c r="D122" s="2" t="s">
        <v>8</v>
      </c>
      <c r="E122" s="3" t="s">
        <v>259</v>
      </c>
      <c r="F122" s="2" t="s">
        <v>10</v>
      </c>
    </row>
    <row r="123" customFormat="false" ht="15" hidden="false" customHeight="false" outlineLevel="0" collapsed="false">
      <c r="A123" s="1" t="s">
        <v>260</v>
      </c>
      <c r="B123" s="2" t="s">
        <v>261</v>
      </c>
      <c r="C123" s="2" t="s">
        <v>7</v>
      </c>
      <c r="D123" s="2" t="s">
        <v>89</v>
      </c>
      <c r="E123" s="3" t="s">
        <v>262</v>
      </c>
      <c r="F123" s="2" t="s">
        <v>10</v>
      </c>
    </row>
    <row r="124" customFormat="false" ht="15" hidden="false" customHeight="false" outlineLevel="0" collapsed="false">
      <c r="A124" s="1" t="s">
        <v>263</v>
      </c>
      <c r="B124" s="2" t="s">
        <v>264</v>
      </c>
      <c r="C124" s="2" t="s">
        <v>14</v>
      </c>
      <c r="D124" s="2" t="s">
        <v>15</v>
      </c>
      <c r="E124" s="3" t="s">
        <v>262</v>
      </c>
      <c r="F124" s="2" t="s">
        <v>10</v>
      </c>
    </row>
    <row r="125" customFormat="false" ht="15" hidden="false" customHeight="false" outlineLevel="0" collapsed="false">
      <c r="A125" s="1" t="s">
        <v>259</v>
      </c>
      <c r="B125" s="2" t="s">
        <v>265</v>
      </c>
      <c r="C125" s="2" t="s">
        <v>22</v>
      </c>
      <c r="D125" s="2" t="s">
        <v>8</v>
      </c>
      <c r="E125" s="3" t="s">
        <v>262</v>
      </c>
      <c r="F125" s="2" t="s">
        <v>10</v>
      </c>
    </row>
    <row r="126" customFormat="false" ht="15" hidden="false" customHeight="false" outlineLevel="0" collapsed="false">
      <c r="A126" s="1" t="s">
        <v>266</v>
      </c>
      <c r="B126" s="2" t="s">
        <v>267</v>
      </c>
      <c r="C126" s="2" t="s">
        <v>14</v>
      </c>
      <c r="D126" s="2" t="s">
        <v>8</v>
      </c>
      <c r="E126" s="3" t="s">
        <v>262</v>
      </c>
      <c r="F126" s="2" t="s">
        <v>10</v>
      </c>
    </row>
    <row r="127" customFormat="false" ht="15" hidden="false" customHeight="false" outlineLevel="0" collapsed="false">
      <c r="A127" s="1" t="s">
        <v>268</v>
      </c>
      <c r="B127" s="2" t="s">
        <v>269</v>
      </c>
      <c r="C127" s="2" t="s">
        <v>19</v>
      </c>
      <c r="D127" s="2" t="s">
        <v>8</v>
      </c>
      <c r="E127" s="3" t="s">
        <v>270</v>
      </c>
      <c r="F127" s="2" t="s">
        <v>10</v>
      </c>
    </row>
    <row r="128" customFormat="false" ht="15" hidden="false" customHeight="false" outlineLevel="0" collapsed="false">
      <c r="A128" s="1" t="s">
        <v>271</v>
      </c>
      <c r="B128" s="2" t="s">
        <v>272</v>
      </c>
      <c r="C128" s="2" t="s">
        <v>19</v>
      </c>
      <c r="D128" s="2" t="s">
        <v>15</v>
      </c>
      <c r="E128" s="3" t="s">
        <v>270</v>
      </c>
      <c r="F128" s="2" t="s">
        <v>10</v>
      </c>
    </row>
    <row r="129" customFormat="false" ht="15" hidden="false" customHeight="false" outlineLevel="0" collapsed="false">
      <c r="A129" s="1" t="s">
        <v>273</v>
      </c>
      <c r="B129" s="2" t="s">
        <v>274</v>
      </c>
      <c r="C129" s="2" t="s">
        <v>22</v>
      </c>
      <c r="D129" s="2" t="s">
        <v>15</v>
      </c>
      <c r="E129" s="3" t="s">
        <v>270</v>
      </c>
      <c r="F129" s="2" t="s">
        <v>10</v>
      </c>
    </row>
    <row r="130" customFormat="false" ht="15" hidden="false" customHeight="false" outlineLevel="0" collapsed="false">
      <c r="A130" s="1" t="s">
        <v>275</v>
      </c>
      <c r="B130" s="2" t="s">
        <v>276</v>
      </c>
      <c r="C130" s="2" t="s">
        <v>19</v>
      </c>
      <c r="D130" s="2" t="s">
        <v>8</v>
      </c>
      <c r="E130" s="3" t="s">
        <v>270</v>
      </c>
      <c r="F130" s="2" t="s">
        <v>10</v>
      </c>
    </row>
    <row r="131" customFormat="false" ht="15" hidden="false" customHeight="false" outlineLevel="0" collapsed="false">
      <c r="A131" s="1" t="s">
        <v>262</v>
      </c>
      <c r="B131" s="2" t="s">
        <v>277</v>
      </c>
      <c r="C131" s="2" t="s">
        <v>7</v>
      </c>
      <c r="D131" s="2" t="s">
        <v>8</v>
      </c>
      <c r="E131" s="3" t="s">
        <v>270</v>
      </c>
      <c r="F131" s="2" t="s">
        <v>10</v>
      </c>
    </row>
    <row r="132" customFormat="false" ht="15" hidden="false" customHeight="false" outlineLevel="0" collapsed="false">
      <c r="A132" s="1" t="s">
        <v>278</v>
      </c>
      <c r="B132" s="2" t="s">
        <v>279</v>
      </c>
      <c r="C132" s="2" t="s">
        <v>14</v>
      </c>
      <c r="D132" s="2" t="s">
        <v>8</v>
      </c>
      <c r="E132" s="3" t="s">
        <v>262</v>
      </c>
      <c r="F132" s="2" t="s">
        <v>10</v>
      </c>
    </row>
    <row r="133" customFormat="false" ht="15" hidden="false" customHeight="false" outlineLevel="0" collapsed="false">
      <c r="A133" s="1" t="s">
        <v>270</v>
      </c>
      <c r="B133" s="2" t="s">
        <v>280</v>
      </c>
      <c r="C133" s="2" t="s">
        <v>37</v>
      </c>
      <c r="D133" s="2" t="s">
        <v>15</v>
      </c>
      <c r="E133" s="3" t="s">
        <v>270</v>
      </c>
      <c r="F133" s="2" t="s">
        <v>10</v>
      </c>
    </row>
    <row r="134" customFormat="false" ht="15" hidden="false" customHeight="false" outlineLevel="0" collapsed="false">
      <c r="A134" s="1" t="s">
        <v>281</v>
      </c>
      <c r="B134" s="2" t="s">
        <v>282</v>
      </c>
      <c r="C134" s="2" t="s">
        <v>22</v>
      </c>
      <c r="D134" s="2" t="s">
        <v>15</v>
      </c>
      <c r="E134" s="3" t="s">
        <v>270</v>
      </c>
      <c r="F134" s="2" t="s">
        <v>10</v>
      </c>
    </row>
    <row r="135" customFormat="false" ht="15" hidden="false" customHeight="false" outlineLevel="0" collapsed="false">
      <c r="A135" s="1" t="s">
        <v>283</v>
      </c>
      <c r="B135" s="2" t="s">
        <v>284</v>
      </c>
      <c r="C135" s="2" t="s">
        <v>14</v>
      </c>
      <c r="D135" s="2" t="s">
        <v>15</v>
      </c>
      <c r="E135" s="3" t="s">
        <v>270</v>
      </c>
      <c r="F135" s="2" t="s">
        <v>10</v>
      </c>
    </row>
    <row r="136" customFormat="false" ht="15" hidden="false" customHeight="false" outlineLevel="0" collapsed="false">
      <c r="A136" s="1" t="s">
        <v>285</v>
      </c>
      <c r="B136" s="2" t="s">
        <v>286</v>
      </c>
      <c r="C136" s="2" t="s">
        <v>14</v>
      </c>
      <c r="D136" s="2" t="s">
        <v>15</v>
      </c>
      <c r="E136" s="3" t="s">
        <v>270</v>
      </c>
      <c r="F136" s="2" t="s">
        <v>10</v>
      </c>
    </row>
    <row r="137" customFormat="false" ht="15" hidden="false" customHeight="false" outlineLevel="0" collapsed="false">
      <c r="A137" s="1" t="s">
        <v>287</v>
      </c>
      <c r="B137" s="2" t="s">
        <v>288</v>
      </c>
      <c r="C137" s="2" t="s">
        <v>37</v>
      </c>
      <c r="D137" s="2" t="s">
        <v>8</v>
      </c>
      <c r="E137" s="3" t="s">
        <v>270</v>
      </c>
      <c r="F137" s="2" t="s">
        <v>10</v>
      </c>
    </row>
    <row r="138" customFormat="false" ht="15" hidden="false" customHeight="false" outlineLevel="0" collapsed="false">
      <c r="A138" s="1" t="s">
        <v>289</v>
      </c>
      <c r="B138" s="2" t="s">
        <v>290</v>
      </c>
      <c r="C138" s="2" t="s">
        <v>19</v>
      </c>
      <c r="D138" s="2" t="s">
        <v>89</v>
      </c>
      <c r="E138" s="3" t="s">
        <v>275</v>
      </c>
      <c r="F138" s="2" t="s">
        <v>10</v>
      </c>
    </row>
    <row r="139" customFormat="false" ht="15" hidden="false" customHeight="false" outlineLevel="0" collapsed="false">
      <c r="A139" s="1" t="s">
        <v>291</v>
      </c>
      <c r="B139" s="2" t="s">
        <v>292</v>
      </c>
      <c r="C139" s="2" t="s">
        <v>37</v>
      </c>
      <c r="D139" s="2" t="s">
        <v>15</v>
      </c>
      <c r="E139" s="3" t="s">
        <v>275</v>
      </c>
      <c r="F139" s="2" t="s">
        <v>10</v>
      </c>
    </row>
    <row r="140" customFormat="false" ht="15" hidden="false" customHeight="false" outlineLevel="0" collapsed="false">
      <c r="A140" s="1" t="s">
        <v>293</v>
      </c>
      <c r="B140" s="2" t="s">
        <v>294</v>
      </c>
      <c r="C140" s="2" t="s">
        <v>37</v>
      </c>
      <c r="D140" s="2" t="s">
        <v>8</v>
      </c>
      <c r="E140" s="3" t="s">
        <v>262</v>
      </c>
      <c r="F140" s="2" t="s">
        <v>10</v>
      </c>
    </row>
    <row r="141" customFormat="false" ht="15" hidden="false" customHeight="false" outlineLevel="0" collapsed="false">
      <c r="A141" s="1" t="s">
        <v>295</v>
      </c>
      <c r="B141" s="2" t="s">
        <v>296</v>
      </c>
      <c r="C141" s="2" t="s">
        <v>198</v>
      </c>
      <c r="D141" s="2" t="s">
        <v>297</v>
      </c>
      <c r="E141" s="3" t="s">
        <v>270</v>
      </c>
      <c r="F141" s="2" t="s">
        <v>10</v>
      </c>
    </row>
    <row r="142" customFormat="false" ht="15" hidden="false" customHeight="false" outlineLevel="0" collapsed="false">
      <c r="A142" s="1" t="s">
        <v>298</v>
      </c>
      <c r="B142" s="2" t="s">
        <v>299</v>
      </c>
      <c r="C142" s="2" t="s">
        <v>19</v>
      </c>
      <c r="D142" s="2" t="s">
        <v>8</v>
      </c>
      <c r="E142" s="3" t="s">
        <v>275</v>
      </c>
      <c r="F142" s="2" t="s">
        <v>10</v>
      </c>
    </row>
    <row r="143" customFormat="false" ht="15" hidden="false" customHeight="false" outlineLevel="0" collapsed="false">
      <c r="A143" s="1" t="s">
        <v>300</v>
      </c>
      <c r="B143" s="2" t="s">
        <v>301</v>
      </c>
      <c r="C143" s="2" t="s">
        <v>37</v>
      </c>
      <c r="D143" s="2" t="s">
        <v>8</v>
      </c>
      <c r="E143" s="3" t="s">
        <v>285</v>
      </c>
      <c r="F143" s="2" t="s">
        <v>10</v>
      </c>
    </row>
    <row r="144" customFormat="false" ht="15" hidden="false" customHeight="false" outlineLevel="0" collapsed="false">
      <c r="A144" s="1" t="s">
        <v>302</v>
      </c>
      <c r="B144" s="2" t="s">
        <v>303</v>
      </c>
      <c r="C144" s="2" t="s">
        <v>37</v>
      </c>
      <c r="D144" s="2" t="s">
        <v>8</v>
      </c>
      <c r="E144" s="3" t="s">
        <v>285</v>
      </c>
      <c r="F144" s="2" t="s">
        <v>10</v>
      </c>
    </row>
    <row r="145" customFormat="false" ht="15" hidden="false" customHeight="false" outlineLevel="0" collapsed="false">
      <c r="A145" s="1" t="s">
        <v>304</v>
      </c>
      <c r="B145" s="2" t="s">
        <v>305</v>
      </c>
      <c r="C145" s="2" t="s">
        <v>37</v>
      </c>
      <c r="D145" s="2" t="s">
        <v>15</v>
      </c>
      <c r="E145" s="3" t="s">
        <v>285</v>
      </c>
      <c r="F145" s="2" t="s">
        <v>10</v>
      </c>
    </row>
    <row r="146" customFormat="false" ht="15" hidden="false" customHeight="false" outlineLevel="0" collapsed="false">
      <c r="A146" s="1" t="s">
        <v>306</v>
      </c>
      <c r="B146" s="2" t="s">
        <v>307</v>
      </c>
      <c r="C146" s="2" t="s">
        <v>37</v>
      </c>
      <c r="D146" s="2" t="s">
        <v>8</v>
      </c>
      <c r="E146" s="3" t="s">
        <v>275</v>
      </c>
      <c r="F146" s="2" t="s">
        <v>10</v>
      </c>
    </row>
    <row r="147" customFormat="false" ht="15" hidden="false" customHeight="false" outlineLevel="0" collapsed="false">
      <c r="A147" s="1" t="s">
        <v>235</v>
      </c>
      <c r="B147" s="2" t="s">
        <v>308</v>
      </c>
      <c r="C147" s="2" t="s">
        <v>22</v>
      </c>
      <c r="D147" s="2" t="s">
        <v>8</v>
      </c>
      <c r="E147" s="3" t="s">
        <v>270</v>
      </c>
      <c r="F147" s="2" t="s">
        <v>10</v>
      </c>
    </row>
    <row r="148" customFormat="false" ht="15" hidden="false" customHeight="false" outlineLevel="0" collapsed="false">
      <c r="A148" s="1" t="s">
        <v>309</v>
      </c>
      <c r="B148" s="2" t="s">
        <v>310</v>
      </c>
      <c r="C148" s="2" t="s">
        <v>19</v>
      </c>
      <c r="D148" s="2" t="s">
        <v>8</v>
      </c>
      <c r="E148" s="3" t="s">
        <v>281</v>
      </c>
      <c r="F148" s="2" t="s">
        <v>10</v>
      </c>
    </row>
    <row r="149" customFormat="false" ht="15" hidden="false" customHeight="false" outlineLevel="0" collapsed="false">
      <c r="A149" s="1" t="s">
        <v>311</v>
      </c>
      <c r="B149" s="2" t="s">
        <v>312</v>
      </c>
      <c r="C149" s="2" t="s">
        <v>19</v>
      </c>
      <c r="D149" s="2" t="s">
        <v>8</v>
      </c>
      <c r="E149" s="3" t="s">
        <v>281</v>
      </c>
      <c r="F149" s="2" t="s">
        <v>10</v>
      </c>
    </row>
    <row r="150" customFormat="false" ht="15" hidden="false" customHeight="false" outlineLevel="0" collapsed="false">
      <c r="A150" s="1" t="s">
        <v>313</v>
      </c>
      <c r="B150" s="2" t="s">
        <v>314</v>
      </c>
      <c r="C150" s="2" t="s">
        <v>7</v>
      </c>
      <c r="D150" s="2" t="s">
        <v>8</v>
      </c>
      <c r="E150" s="3" t="s">
        <v>281</v>
      </c>
      <c r="F150" s="2" t="s">
        <v>10</v>
      </c>
    </row>
    <row r="151" customFormat="false" ht="15" hidden="false" customHeight="false" outlineLevel="0" collapsed="false">
      <c r="A151" s="1" t="s">
        <v>315</v>
      </c>
      <c r="B151" s="2" t="s">
        <v>316</v>
      </c>
      <c r="C151" s="2" t="s">
        <v>37</v>
      </c>
      <c r="D151" s="2" t="s">
        <v>15</v>
      </c>
      <c r="E151" s="3" t="s">
        <v>295</v>
      </c>
      <c r="F151" s="2" t="s">
        <v>10</v>
      </c>
    </row>
    <row r="152" customFormat="false" ht="15" hidden="false" customHeight="false" outlineLevel="0" collapsed="false">
      <c r="A152" s="1" t="s">
        <v>317</v>
      </c>
      <c r="B152" s="2" t="s">
        <v>318</v>
      </c>
      <c r="C152" s="2" t="s">
        <v>14</v>
      </c>
      <c r="D152" s="2" t="s">
        <v>8</v>
      </c>
      <c r="E152" s="3" t="s">
        <v>291</v>
      </c>
      <c r="F152" s="2" t="s">
        <v>10</v>
      </c>
    </row>
    <row r="153" customFormat="false" ht="15" hidden="false" customHeight="false" outlineLevel="0" collapsed="false">
      <c r="A153" s="1" t="s">
        <v>319</v>
      </c>
      <c r="B153" s="2" t="s">
        <v>320</v>
      </c>
      <c r="C153" s="2" t="s">
        <v>14</v>
      </c>
      <c r="D153" s="2" t="s">
        <v>15</v>
      </c>
      <c r="E153" s="3" t="s">
        <v>321</v>
      </c>
      <c r="F153" s="2" t="s">
        <v>10</v>
      </c>
    </row>
    <row r="154" customFormat="false" ht="15" hidden="false" customHeight="false" outlineLevel="0" collapsed="false">
      <c r="A154" s="1" t="s">
        <v>322</v>
      </c>
      <c r="B154" s="2" t="s">
        <v>323</v>
      </c>
      <c r="C154" s="2" t="s">
        <v>19</v>
      </c>
      <c r="D154" s="2" t="s">
        <v>8</v>
      </c>
      <c r="E154" s="3" t="s">
        <v>319</v>
      </c>
      <c r="F154" s="2" t="s">
        <v>10</v>
      </c>
    </row>
    <row r="155" customFormat="false" ht="15" hidden="false" customHeight="false" outlineLevel="0" collapsed="false">
      <c r="A155" s="1" t="s">
        <v>324</v>
      </c>
      <c r="B155" s="2" t="s">
        <v>325</v>
      </c>
      <c r="C155" s="2" t="s">
        <v>14</v>
      </c>
      <c r="D155" s="2" t="s">
        <v>15</v>
      </c>
      <c r="E155" s="3" t="s">
        <v>321</v>
      </c>
      <c r="F155" s="2" t="s">
        <v>10</v>
      </c>
    </row>
    <row r="156" customFormat="false" ht="15" hidden="false" customHeight="false" outlineLevel="0" collapsed="false">
      <c r="A156" s="1" t="s">
        <v>326</v>
      </c>
      <c r="B156" s="2" t="s">
        <v>327</v>
      </c>
      <c r="C156" s="2" t="s">
        <v>37</v>
      </c>
      <c r="D156" s="2" t="s">
        <v>8</v>
      </c>
      <c r="E156" s="3" t="s">
        <v>321</v>
      </c>
      <c r="F156" s="2" t="s">
        <v>10</v>
      </c>
    </row>
    <row r="157" customFormat="false" ht="15" hidden="false" customHeight="false" outlineLevel="0" collapsed="false">
      <c r="A157" s="1" t="s">
        <v>328</v>
      </c>
      <c r="B157" s="2" t="s">
        <v>329</v>
      </c>
      <c r="C157" s="2" t="s">
        <v>14</v>
      </c>
      <c r="D157" s="2" t="s">
        <v>15</v>
      </c>
      <c r="E157" s="3" t="s">
        <v>321</v>
      </c>
      <c r="F157" s="2" t="s">
        <v>10</v>
      </c>
    </row>
    <row r="158" customFormat="false" ht="15" hidden="false" customHeight="false" outlineLevel="0" collapsed="false">
      <c r="A158" s="1" t="s">
        <v>330</v>
      </c>
      <c r="B158" s="2" t="s">
        <v>331</v>
      </c>
      <c r="C158" s="2" t="s">
        <v>19</v>
      </c>
      <c r="D158" s="2" t="s">
        <v>8</v>
      </c>
      <c r="E158" s="3" t="s">
        <v>332</v>
      </c>
      <c r="F158" s="2" t="s">
        <v>10</v>
      </c>
    </row>
    <row r="159" customFormat="false" ht="15" hidden="false" customHeight="false" outlineLevel="0" collapsed="false">
      <c r="A159" s="1" t="s">
        <v>333</v>
      </c>
      <c r="B159" s="2" t="s">
        <v>334</v>
      </c>
      <c r="C159" s="2" t="s">
        <v>19</v>
      </c>
      <c r="D159" s="2" t="s">
        <v>8</v>
      </c>
      <c r="E159" s="3" t="s">
        <v>332</v>
      </c>
      <c r="F159" s="2" t="s">
        <v>10</v>
      </c>
    </row>
    <row r="160" customFormat="false" ht="15" hidden="false" customHeight="false" outlineLevel="0" collapsed="false">
      <c r="A160" s="1" t="s">
        <v>335</v>
      </c>
      <c r="B160" s="2" t="s">
        <v>336</v>
      </c>
      <c r="C160" s="2" t="s">
        <v>19</v>
      </c>
      <c r="D160" s="2" t="s">
        <v>8</v>
      </c>
      <c r="E160" s="3" t="s">
        <v>332</v>
      </c>
      <c r="F160" s="2" t="s">
        <v>10</v>
      </c>
    </row>
    <row r="161" customFormat="false" ht="15" hidden="false" customHeight="false" outlineLevel="0" collapsed="false">
      <c r="A161" s="1" t="s">
        <v>332</v>
      </c>
      <c r="B161" s="2" t="s">
        <v>337</v>
      </c>
      <c r="C161" s="2" t="s">
        <v>19</v>
      </c>
      <c r="D161" s="2" t="s">
        <v>8</v>
      </c>
      <c r="E161" s="3" t="s">
        <v>332</v>
      </c>
      <c r="F161" s="2" t="s">
        <v>10</v>
      </c>
    </row>
    <row r="162" customFormat="false" ht="15" hidden="false" customHeight="false" outlineLevel="0" collapsed="false">
      <c r="A162" s="1" t="s">
        <v>321</v>
      </c>
      <c r="B162" s="2" t="s">
        <v>338</v>
      </c>
      <c r="C162" s="2" t="s">
        <v>19</v>
      </c>
      <c r="D162" s="2" t="s">
        <v>15</v>
      </c>
      <c r="E162" s="3" t="s">
        <v>339</v>
      </c>
      <c r="F162" s="2" t="s">
        <v>10</v>
      </c>
    </row>
    <row r="163" customFormat="false" ht="15" hidden="false" customHeight="false" outlineLevel="0" collapsed="false">
      <c r="A163" s="1" t="s">
        <v>340</v>
      </c>
      <c r="B163" s="2" t="s">
        <v>341</v>
      </c>
      <c r="C163" s="2" t="s">
        <v>19</v>
      </c>
      <c r="D163" s="2" t="s">
        <v>8</v>
      </c>
      <c r="E163" s="3" t="s">
        <v>322</v>
      </c>
      <c r="F163" s="2" t="s">
        <v>10</v>
      </c>
    </row>
    <row r="164" customFormat="false" ht="15" hidden="false" customHeight="false" outlineLevel="0" collapsed="false">
      <c r="A164" s="1" t="s">
        <v>342</v>
      </c>
      <c r="B164" s="2" t="s">
        <v>343</v>
      </c>
      <c r="C164" s="2" t="s">
        <v>19</v>
      </c>
      <c r="D164" s="2" t="s">
        <v>8</v>
      </c>
      <c r="E164" s="3" t="s">
        <v>339</v>
      </c>
      <c r="F164" s="2" t="s">
        <v>10</v>
      </c>
    </row>
    <row r="165" customFormat="false" ht="15" hidden="false" customHeight="false" outlineLevel="0" collapsed="false">
      <c r="A165" s="1" t="s">
        <v>344</v>
      </c>
      <c r="B165" s="2" t="s">
        <v>345</v>
      </c>
      <c r="C165" s="2" t="s">
        <v>19</v>
      </c>
      <c r="D165" s="2" t="s">
        <v>8</v>
      </c>
      <c r="E165" s="3" t="s">
        <v>339</v>
      </c>
      <c r="F165" s="2" t="s">
        <v>10</v>
      </c>
    </row>
    <row r="166" customFormat="false" ht="15" hidden="false" customHeight="false" outlineLevel="0" collapsed="false">
      <c r="A166" s="1" t="s">
        <v>346</v>
      </c>
      <c r="B166" s="2" t="s">
        <v>347</v>
      </c>
      <c r="C166" s="2" t="s">
        <v>14</v>
      </c>
      <c r="D166" s="2" t="s">
        <v>15</v>
      </c>
      <c r="E166" s="3" t="s">
        <v>339</v>
      </c>
      <c r="F166" s="2" t="s">
        <v>10</v>
      </c>
    </row>
    <row r="167" customFormat="false" ht="15" hidden="false" customHeight="false" outlineLevel="0" collapsed="false">
      <c r="A167" s="1" t="s">
        <v>348</v>
      </c>
      <c r="B167" s="2" t="s">
        <v>349</v>
      </c>
      <c r="C167" s="2" t="s">
        <v>14</v>
      </c>
      <c r="D167" s="2" t="s">
        <v>15</v>
      </c>
      <c r="E167" s="3" t="s">
        <v>339</v>
      </c>
      <c r="F167" s="2" t="s">
        <v>10</v>
      </c>
    </row>
    <row r="168" customFormat="false" ht="15" hidden="false" customHeight="false" outlineLevel="0" collapsed="false">
      <c r="A168" s="1" t="s">
        <v>350</v>
      </c>
      <c r="B168" s="2" t="s">
        <v>351</v>
      </c>
      <c r="C168" s="2" t="s">
        <v>14</v>
      </c>
      <c r="D168" s="2" t="s">
        <v>8</v>
      </c>
      <c r="E168" s="3" t="s">
        <v>321</v>
      </c>
      <c r="F168" s="2" t="s">
        <v>10</v>
      </c>
    </row>
    <row r="169" customFormat="false" ht="15" hidden="false" customHeight="false" outlineLevel="0" collapsed="false">
      <c r="A169" s="1" t="s">
        <v>352</v>
      </c>
      <c r="B169" s="2" t="s">
        <v>353</v>
      </c>
      <c r="C169" s="2" t="s">
        <v>14</v>
      </c>
      <c r="D169" s="2" t="s">
        <v>15</v>
      </c>
      <c r="E169" s="3" t="s">
        <v>322</v>
      </c>
      <c r="F169" s="2" t="s">
        <v>10</v>
      </c>
    </row>
    <row r="170" customFormat="false" ht="15" hidden="false" customHeight="false" outlineLevel="0" collapsed="false">
      <c r="A170" s="1" t="s">
        <v>354</v>
      </c>
      <c r="B170" s="2" t="s">
        <v>355</v>
      </c>
      <c r="C170" s="2" t="s">
        <v>14</v>
      </c>
      <c r="D170" s="2" t="s">
        <v>15</v>
      </c>
      <c r="E170" s="3" t="s">
        <v>339</v>
      </c>
      <c r="F170" s="2" t="s">
        <v>10</v>
      </c>
    </row>
    <row r="171" customFormat="false" ht="15" hidden="false" customHeight="false" outlineLevel="0" collapsed="false">
      <c r="A171" s="1" t="s">
        <v>356</v>
      </c>
      <c r="B171" s="2" t="s">
        <v>357</v>
      </c>
      <c r="C171" s="2" t="s">
        <v>14</v>
      </c>
      <c r="D171" s="2" t="s">
        <v>8</v>
      </c>
      <c r="E171" s="3" t="s">
        <v>339</v>
      </c>
      <c r="F171" s="2" t="s">
        <v>10</v>
      </c>
    </row>
    <row r="172" customFormat="false" ht="15" hidden="false" customHeight="false" outlineLevel="0" collapsed="false">
      <c r="A172" s="1" t="s">
        <v>358</v>
      </c>
      <c r="B172" s="2" t="s">
        <v>359</v>
      </c>
      <c r="C172" s="2" t="s">
        <v>14</v>
      </c>
      <c r="D172" s="2" t="s">
        <v>8</v>
      </c>
      <c r="E172" s="3" t="s">
        <v>339</v>
      </c>
      <c r="F172" s="2" t="s">
        <v>10</v>
      </c>
    </row>
    <row r="173" customFormat="false" ht="15" hidden="false" customHeight="false" outlineLevel="0" collapsed="false">
      <c r="A173" s="1" t="s">
        <v>360</v>
      </c>
      <c r="B173" s="2" t="s">
        <v>361</v>
      </c>
      <c r="C173" s="2" t="s">
        <v>22</v>
      </c>
      <c r="D173" s="2" t="s">
        <v>8</v>
      </c>
      <c r="E173" s="3" t="s">
        <v>330</v>
      </c>
      <c r="F173" s="2" t="s">
        <v>10</v>
      </c>
    </row>
    <row r="174" customFormat="false" ht="15" hidden="false" customHeight="false" outlineLevel="0" collapsed="false">
      <c r="A174" s="1" t="s">
        <v>362</v>
      </c>
      <c r="B174" s="2" t="s">
        <v>363</v>
      </c>
      <c r="C174" s="2" t="s">
        <v>14</v>
      </c>
      <c r="D174" s="2" t="s">
        <v>15</v>
      </c>
      <c r="E174" s="3" t="s">
        <v>339</v>
      </c>
      <c r="F174" s="2" t="s">
        <v>10</v>
      </c>
    </row>
    <row r="175" customFormat="false" ht="15" hidden="false" customHeight="false" outlineLevel="0" collapsed="false">
      <c r="A175" s="1" t="s">
        <v>364</v>
      </c>
      <c r="B175" s="2" t="s">
        <v>365</v>
      </c>
      <c r="C175" s="2" t="s">
        <v>14</v>
      </c>
      <c r="D175" s="2" t="s">
        <v>15</v>
      </c>
      <c r="E175" s="3" t="s">
        <v>339</v>
      </c>
      <c r="F175" s="2" t="s">
        <v>10</v>
      </c>
    </row>
    <row r="176" customFormat="false" ht="15" hidden="false" customHeight="false" outlineLevel="0" collapsed="false">
      <c r="A176" s="1" t="s">
        <v>366</v>
      </c>
      <c r="B176" s="2" t="s">
        <v>367</v>
      </c>
      <c r="C176" s="2" t="s">
        <v>14</v>
      </c>
      <c r="D176" s="2" t="s">
        <v>8</v>
      </c>
      <c r="E176" s="3" t="s">
        <v>330</v>
      </c>
      <c r="F176" s="2" t="s">
        <v>10</v>
      </c>
    </row>
    <row r="177" customFormat="false" ht="15" hidden="false" customHeight="false" outlineLevel="0" collapsed="false">
      <c r="A177" s="1" t="s">
        <v>339</v>
      </c>
      <c r="B177" s="2" t="s">
        <v>368</v>
      </c>
      <c r="C177" s="2" t="s">
        <v>7</v>
      </c>
      <c r="D177" s="2" t="s">
        <v>8</v>
      </c>
      <c r="E177" s="3" t="s">
        <v>339</v>
      </c>
      <c r="F177" s="2" t="s">
        <v>10</v>
      </c>
    </row>
    <row r="178" customFormat="false" ht="15" hidden="false" customHeight="false" outlineLevel="0" collapsed="false">
      <c r="A178" s="1" t="s">
        <v>369</v>
      </c>
      <c r="B178" s="2" t="s">
        <v>370</v>
      </c>
      <c r="C178" s="2" t="s">
        <v>14</v>
      </c>
      <c r="D178" s="2" t="s">
        <v>15</v>
      </c>
      <c r="E178" s="3" t="s">
        <v>339</v>
      </c>
      <c r="F178" s="2" t="s">
        <v>10</v>
      </c>
    </row>
    <row r="179" customFormat="false" ht="15" hidden="false" customHeight="false" outlineLevel="0" collapsed="false">
      <c r="A179" s="1" t="s">
        <v>371</v>
      </c>
      <c r="B179" s="2" t="s">
        <v>372</v>
      </c>
      <c r="C179" s="2" t="s">
        <v>14</v>
      </c>
      <c r="D179" s="2" t="s">
        <v>15</v>
      </c>
      <c r="E179" s="3" t="s">
        <v>339</v>
      </c>
      <c r="F179" s="2" t="s">
        <v>10</v>
      </c>
    </row>
    <row r="180" customFormat="false" ht="15" hidden="false" customHeight="false" outlineLevel="0" collapsed="false">
      <c r="A180" s="1" t="s">
        <v>373</v>
      </c>
      <c r="B180" s="2" t="s">
        <v>374</v>
      </c>
      <c r="C180" s="2" t="s">
        <v>14</v>
      </c>
      <c r="D180" s="2" t="s">
        <v>15</v>
      </c>
      <c r="E180" s="3" t="s">
        <v>339</v>
      </c>
      <c r="F180" s="2" t="s">
        <v>10</v>
      </c>
    </row>
    <row r="181" customFormat="false" ht="15" hidden="false" customHeight="false" outlineLevel="0" collapsed="false">
      <c r="A181" s="1" t="s">
        <v>375</v>
      </c>
      <c r="B181" s="2" t="s">
        <v>376</v>
      </c>
      <c r="C181" s="2" t="s">
        <v>14</v>
      </c>
      <c r="D181" s="2" t="s">
        <v>15</v>
      </c>
      <c r="E181" s="3" t="s">
        <v>339</v>
      </c>
      <c r="F181" s="2" t="s">
        <v>10</v>
      </c>
    </row>
    <row r="182" customFormat="false" ht="15" hidden="false" customHeight="false" outlineLevel="0" collapsed="false">
      <c r="A182" s="1" t="s">
        <v>377</v>
      </c>
      <c r="B182" s="2" t="s">
        <v>378</v>
      </c>
      <c r="C182" s="2" t="s">
        <v>14</v>
      </c>
      <c r="D182" s="2" t="s">
        <v>15</v>
      </c>
      <c r="E182" s="3" t="s">
        <v>339</v>
      </c>
      <c r="F182" s="2" t="s">
        <v>10</v>
      </c>
    </row>
    <row r="183" customFormat="false" ht="15" hidden="false" customHeight="false" outlineLevel="0" collapsed="false">
      <c r="A183" s="1" t="s">
        <v>379</v>
      </c>
      <c r="B183" s="2" t="s">
        <v>380</v>
      </c>
      <c r="C183" s="2" t="s">
        <v>19</v>
      </c>
      <c r="D183" s="2" t="s">
        <v>15</v>
      </c>
      <c r="E183" s="3" t="s">
        <v>381</v>
      </c>
      <c r="F183" s="2" t="s">
        <v>10</v>
      </c>
    </row>
    <row r="184" customFormat="false" ht="15" hidden="false" customHeight="false" outlineLevel="0" collapsed="false">
      <c r="A184" s="1" t="s">
        <v>382</v>
      </c>
      <c r="B184" s="2" t="s">
        <v>383</v>
      </c>
      <c r="C184" s="2" t="s">
        <v>37</v>
      </c>
      <c r="D184" s="2" t="s">
        <v>15</v>
      </c>
      <c r="E184" s="3" t="s">
        <v>381</v>
      </c>
      <c r="F184" s="2" t="s">
        <v>10</v>
      </c>
    </row>
    <row r="185" customFormat="false" ht="15" hidden="false" customHeight="false" outlineLevel="0" collapsed="false">
      <c r="A185" s="1" t="s">
        <v>384</v>
      </c>
      <c r="B185" s="2" t="s">
        <v>385</v>
      </c>
      <c r="C185" s="2" t="s">
        <v>19</v>
      </c>
      <c r="D185" s="2" t="s">
        <v>15</v>
      </c>
      <c r="E185" s="3" t="s">
        <v>382</v>
      </c>
      <c r="F185" s="2" t="s">
        <v>10</v>
      </c>
    </row>
    <row r="186" customFormat="false" ht="15" hidden="false" customHeight="false" outlineLevel="0" collapsed="false">
      <c r="A186" s="1" t="s">
        <v>386</v>
      </c>
      <c r="B186" s="2" t="s">
        <v>387</v>
      </c>
      <c r="C186" s="2" t="s">
        <v>19</v>
      </c>
      <c r="D186" s="2" t="s">
        <v>8</v>
      </c>
      <c r="E186" s="3" t="s">
        <v>381</v>
      </c>
      <c r="F186" s="2" t="s">
        <v>10</v>
      </c>
    </row>
    <row r="187" customFormat="false" ht="15" hidden="false" customHeight="false" outlineLevel="0" collapsed="false">
      <c r="A187" s="1" t="s">
        <v>388</v>
      </c>
      <c r="B187" s="2" t="s">
        <v>389</v>
      </c>
      <c r="C187" s="2" t="s">
        <v>198</v>
      </c>
      <c r="D187" s="2" t="s">
        <v>89</v>
      </c>
      <c r="E187" s="3" t="s">
        <v>390</v>
      </c>
      <c r="F187" s="2" t="s">
        <v>10</v>
      </c>
    </row>
    <row r="188" customFormat="false" ht="15" hidden="false" customHeight="false" outlineLevel="0" collapsed="false">
      <c r="A188" s="1" t="s">
        <v>390</v>
      </c>
      <c r="B188" s="2" t="s">
        <v>391</v>
      </c>
      <c r="C188" s="2" t="s">
        <v>14</v>
      </c>
      <c r="D188" s="2" t="s">
        <v>89</v>
      </c>
      <c r="E188" s="3" t="s">
        <v>381</v>
      </c>
      <c r="F188" s="2" t="s">
        <v>10</v>
      </c>
    </row>
    <row r="189" customFormat="false" ht="15" hidden="false" customHeight="false" outlineLevel="0" collapsed="false">
      <c r="A189" s="1" t="s">
        <v>392</v>
      </c>
      <c r="B189" s="2" t="s">
        <v>393</v>
      </c>
      <c r="C189" s="2" t="s">
        <v>37</v>
      </c>
      <c r="D189" s="2" t="s">
        <v>8</v>
      </c>
      <c r="E189" s="3" t="s">
        <v>390</v>
      </c>
      <c r="F189" s="2" t="s">
        <v>10</v>
      </c>
    </row>
    <row r="190" customFormat="false" ht="15" hidden="false" customHeight="false" outlineLevel="0" collapsed="false">
      <c r="A190" s="1" t="s">
        <v>394</v>
      </c>
      <c r="B190" s="4" t="s">
        <v>395</v>
      </c>
      <c r="C190" s="2" t="s">
        <v>22</v>
      </c>
      <c r="D190" s="2" t="s">
        <v>8</v>
      </c>
      <c r="E190" s="3" t="s">
        <v>381</v>
      </c>
      <c r="F190" s="2" t="s">
        <v>10</v>
      </c>
    </row>
    <row r="191" customFormat="false" ht="15" hidden="false" customHeight="false" outlineLevel="0" collapsed="false">
      <c r="A191" s="1" t="s">
        <v>396</v>
      </c>
      <c r="B191" s="2" t="s">
        <v>397</v>
      </c>
      <c r="C191" s="2" t="s">
        <v>22</v>
      </c>
      <c r="D191" s="2" t="s">
        <v>8</v>
      </c>
      <c r="E191" s="3" t="s">
        <v>381</v>
      </c>
      <c r="F191" s="2" t="s">
        <v>10</v>
      </c>
    </row>
    <row r="192" customFormat="false" ht="15" hidden="false" customHeight="false" outlineLevel="0" collapsed="false">
      <c r="A192" s="1" t="s">
        <v>381</v>
      </c>
      <c r="B192" s="2" t="s">
        <v>398</v>
      </c>
      <c r="C192" s="2" t="s">
        <v>14</v>
      </c>
      <c r="D192" s="2" t="s">
        <v>89</v>
      </c>
      <c r="E192" s="3" t="s">
        <v>381</v>
      </c>
      <c r="F192" s="2" t="s">
        <v>10</v>
      </c>
    </row>
    <row r="193" customFormat="false" ht="15" hidden="false" customHeight="false" outlineLevel="0" collapsed="false">
      <c r="A193" s="1" t="s">
        <v>399</v>
      </c>
      <c r="B193" s="2" t="s">
        <v>400</v>
      </c>
      <c r="C193" s="2" t="s">
        <v>7</v>
      </c>
      <c r="D193" s="2" t="s">
        <v>15</v>
      </c>
      <c r="E193" s="3" t="s">
        <v>381</v>
      </c>
      <c r="F193" s="2" t="s">
        <v>10</v>
      </c>
    </row>
    <row r="194" customFormat="false" ht="15" hidden="false" customHeight="false" outlineLevel="0" collapsed="false">
      <c r="A194" s="1" t="s">
        <v>401</v>
      </c>
      <c r="B194" s="2" t="s">
        <v>402</v>
      </c>
      <c r="C194" s="2" t="s">
        <v>14</v>
      </c>
      <c r="D194" s="2" t="s">
        <v>15</v>
      </c>
      <c r="E194" s="3" t="s">
        <v>381</v>
      </c>
      <c r="F194" s="2" t="s">
        <v>10</v>
      </c>
    </row>
    <row r="195" customFormat="false" ht="15" hidden="false" customHeight="false" outlineLevel="0" collapsed="false">
      <c r="A195" s="1" t="s">
        <v>403</v>
      </c>
      <c r="B195" s="2" t="s">
        <v>404</v>
      </c>
      <c r="C195" s="2" t="s">
        <v>22</v>
      </c>
      <c r="D195" s="2" t="s">
        <v>15</v>
      </c>
      <c r="E195" s="3" t="s">
        <v>405</v>
      </c>
      <c r="F195" s="2" t="s">
        <v>10</v>
      </c>
    </row>
    <row r="196" customFormat="false" ht="15" hidden="false" customHeight="false" outlineLevel="0" collapsed="false">
      <c r="A196" s="1" t="s">
        <v>406</v>
      </c>
      <c r="B196" s="2" t="s">
        <v>407</v>
      </c>
      <c r="C196" s="2" t="s">
        <v>14</v>
      </c>
      <c r="D196" s="2" t="s">
        <v>89</v>
      </c>
      <c r="E196" s="3" t="s">
        <v>408</v>
      </c>
      <c r="F196" s="2" t="s">
        <v>10</v>
      </c>
    </row>
    <row r="197" customFormat="false" ht="15" hidden="false" customHeight="false" outlineLevel="0" collapsed="false">
      <c r="A197" s="1" t="s">
        <v>405</v>
      </c>
      <c r="B197" s="2" t="s">
        <v>409</v>
      </c>
      <c r="C197" s="2" t="s">
        <v>14</v>
      </c>
      <c r="D197" s="2" t="s">
        <v>15</v>
      </c>
      <c r="E197" s="3" t="s">
        <v>381</v>
      </c>
      <c r="F197" s="2" t="s">
        <v>10</v>
      </c>
    </row>
    <row r="198" customFormat="false" ht="15" hidden="false" customHeight="false" outlineLevel="0" collapsed="false">
      <c r="A198" s="1" t="s">
        <v>410</v>
      </c>
      <c r="B198" s="2" t="s">
        <v>411</v>
      </c>
      <c r="C198" s="2" t="s">
        <v>14</v>
      </c>
      <c r="D198" s="2" t="s">
        <v>15</v>
      </c>
      <c r="E198" s="3" t="s">
        <v>381</v>
      </c>
      <c r="F198" s="2" t="s">
        <v>10</v>
      </c>
    </row>
    <row r="199" customFormat="false" ht="15" hidden="false" customHeight="false" outlineLevel="0" collapsed="false">
      <c r="A199" s="1" t="s">
        <v>412</v>
      </c>
      <c r="B199" s="2" t="s">
        <v>413</v>
      </c>
      <c r="C199" s="2" t="s">
        <v>14</v>
      </c>
      <c r="D199" s="2" t="s">
        <v>8</v>
      </c>
      <c r="E199" s="3" t="s">
        <v>381</v>
      </c>
      <c r="F199" s="2" t="s">
        <v>10</v>
      </c>
    </row>
    <row r="200" customFormat="false" ht="15" hidden="false" customHeight="false" outlineLevel="0" collapsed="false">
      <c r="A200" s="1" t="s">
        <v>414</v>
      </c>
      <c r="B200" s="2" t="s">
        <v>415</v>
      </c>
      <c r="C200" s="2" t="s">
        <v>14</v>
      </c>
      <c r="D200" s="2" t="s">
        <v>8</v>
      </c>
      <c r="E200" s="3" t="s">
        <v>392</v>
      </c>
      <c r="F200" s="2" t="s">
        <v>10</v>
      </c>
    </row>
    <row r="201" customFormat="false" ht="15" hidden="false" customHeight="false" outlineLevel="0" collapsed="false">
      <c r="A201" s="1" t="s">
        <v>416</v>
      </c>
      <c r="B201" s="2" t="s">
        <v>417</v>
      </c>
      <c r="C201" s="2" t="s">
        <v>14</v>
      </c>
      <c r="D201" s="2" t="s">
        <v>89</v>
      </c>
      <c r="E201" s="3" t="s">
        <v>405</v>
      </c>
      <c r="F201" s="2" t="s">
        <v>10</v>
      </c>
    </row>
    <row r="202" customFormat="false" ht="15" hidden="false" customHeight="false" outlineLevel="0" collapsed="false">
      <c r="A202" s="1" t="s">
        <v>408</v>
      </c>
      <c r="B202" s="2" t="s">
        <v>418</v>
      </c>
      <c r="C202" s="2" t="s">
        <v>19</v>
      </c>
      <c r="D202" s="2" t="s">
        <v>8</v>
      </c>
      <c r="E202" s="3" t="s">
        <v>405</v>
      </c>
      <c r="F202" s="2" t="s">
        <v>10</v>
      </c>
    </row>
    <row r="203" customFormat="false" ht="15" hidden="false" customHeight="false" outlineLevel="0" collapsed="false">
      <c r="A203" s="1" t="s">
        <v>419</v>
      </c>
      <c r="B203" s="2" t="s">
        <v>420</v>
      </c>
      <c r="C203" s="2" t="s">
        <v>19</v>
      </c>
      <c r="D203" s="2" t="s">
        <v>8</v>
      </c>
      <c r="E203" s="3" t="s">
        <v>381</v>
      </c>
      <c r="F203" s="2" t="s">
        <v>10</v>
      </c>
    </row>
    <row r="204" customFormat="false" ht="15" hidden="false" customHeight="false" outlineLevel="0" collapsed="false">
      <c r="A204" s="1" t="s">
        <v>421</v>
      </c>
      <c r="B204" s="2" t="s">
        <v>422</v>
      </c>
      <c r="C204" s="2" t="s">
        <v>19</v>
      </c>
      <c r="D204" s="2" t="s">
        <v>89</v>
      </c>
      <c r="E204" s="3" t="s">
        <v>408</v>
      </c>
      <c r="F204" s="2" t="s">
        <v>10</v>
      </c>
    </row>
    <row r="205" customFormat="false" ht="15" hidden="false" customHeight="false" outlineLevel="0" collapsed="false">
      <c r="A205" s="1" t="s">
        <v>423</v>
      </c>
      <c r="B205" s="2" t="s">
        <v>424</v>
      </c>
      <c r="C205" s="2" t="s">
        <v>14</v>
      </c>
      <c r="D205" s="2" t="s">
        <v>8</v>
      </c>
      <c r="E205" s="3" t="s">
        <v>405</v>
      </c>
      <c r="F205" s="2" t="s">
        <v>10</v>
      </c>
    </row>
    <row r="206" customFormat="false" ht="15" hidden="false" customHeight="false" outlineLevel="0" collapsed="false">
      <c r="A206" s="1" t="s">
        <v>425</v>
      </c>
      <c r="B206" s="2" t="s">
        <v>426</v>
      </c>
      <c r="C206" s="2" t="s">
        <v>37</v>
      </c>
      <c r="D206" s="2" t="s">
        <v>8</v>
      </c>
      <c r="E206" s="3" t="s">
        <v>401</v>
      </c>
      <c r="F206" s="2" t="s">
        <v>10</v>
      </c>
    </row>
    <row r="207" customFormat="false" ht="15" hidden="false" customHeight="false" outlineLevel="0" collapsed="false">
      <c r="A207" s="1" t="s">
        <v>427</v>
      </c>
      <c r="B207" s="2" t="s">
        <v>428</v>
      </c>
      <c r="C207" s="2" t="s">
        <v>19</v>
      </c>
      <c r="D207" s="2" t="s">
        <v>89</v>
      </c>
      <c r="E207" s="3" t="s">
        <v>405</v>
      </c>
      <c r="F207" s="2" t="s">
        <v>10</v>
      </c>
    </row>
    <row r="208" customFormat="false" ht="15" hidden="false" customHeight="false" outlineLevel="0" collapsed="false">
      <c r="A208" s="1" t="s">
        <v>429</v>
      </c>
      <c r="B208" s="2" t="s">
        <v>430</v>
      </c>
      <c r="C208" s="2" t="s">
        <v>7</v>
      </c>
      <c r="D208" s="2" t="s">
        <v>15</v>
      </c>
      <c r="E208" s="3" t="s">
        <v>405</v>
      </c>
      <c r="F208" s="2" t="s">
        <v>10</v>
      </c>
    </row>
    <row r="209" customFormat="false" ht="15" hidden="false" customHeight="false" outlineLevel="0" collapsed="false">
      <c r="A209" s="1" t="s">
        <v>431</v>
      </c>
      <c r="B209" s="2" t="s">
        <v>432</v>
      </c>
      <c r="C209" s="2" t="s">
        <v>14</v>
      </c>
      <c r="D209" s="2" t="s">
        <v>8</v>
      </c>
      <c r="E209" s="3" t="s">
        <v>406</v>
      </c>
      <c r="F209" s="2" t="s">
        <v>10</v>
      </c>
    </row>
    <row r="210" customFormat="false" ht="15" hidden="false" customHeight="false" outlineLevel="0" collapsed="false">
      <c r="A210" s="1" t="s">
        <v>433</v>
      </c>
      <c r="B210" s="2" t="s">
        <v>434</v>
      </c>
      <c r="C210" s="2" t="s">
        <v>22</v>
      </c>
      <c r="D210" s="2" t="s">
        <v>8</v>
      </c>
      <c r="E210" s="3" t="s">
        <v>406</v>
      </c>
      <c r="F210" s="2" t="s">
        <v>10</v>
      </c>
    </row>
    <row r="211" customFormat="false" ht="15" hidden="false" customHeight="false" outlineLevel="0" collapsed="false">
      <c r="A211" s="1" t="s">
        <v>435</v>
      </c>
      <c r="B211" s="2" t="s">
        <v>436</v>
      </c>
      <c r="C211" s="2" t="s">
        <v>22</v>
      </c>
      <c r="D211" s="2" t="s">
        <v>8</v>
      </c>
      <c r="E211" s="3" t="s">
        <v>406</v>
      </c>
      <c r="F211" s="2" t="s">
        <v>10</v>
      </c>
    </row>
    <row r="212" customFormat="false" ht="15" hidden="false" customHeight="false" outlineLevel="0" collapsed="false">
      <c r="A212" s="1" t="s">
        <v>437</v>
      </c>
      <c r="B212" s="2" t="s">
        <v>438</v>
      </c>
      <c r="C212" s="2" t="s">
        <v>7</v>
      </c>
      <c r="D212" s="2" t="s">
        <v>89</v>
      </c>
      <c r="E212" s="3" t="s">
        <v>406</v>
      </c>
      <c r="F212" s="2" t="s">
        <v>10</v>
      </c>
    </row>
    <row r="213" customFormat="false" ht="15" hidden="false" customHeight="false" outlineLevel="0" collapsed="false">
      <c r="A213" s="1" t="s">
        <v>439</v>
      </c>
      <c r="B213" s="2" t="s">
        <v>440</v>
      </c>
      <c r="C213" s="2" t="s">
        <v>37</v>
      </c>
      <c r="D213" s="2" t="s">
        <v>15</v>
      </c>
      <c r="E213" s="3" t="s">
        <v>406</v>
      </c>
      <c r="F213" s="2" t="s">
        <v>10</v>
      </c>
    </row>
    <row r="214" customFormat="false" ht="15" hidden="false" customHeight="false" outlineLevel="0" collapsed="false">
      <c r="A214" s="1" t="s">
        <v>441</v>
      </c>
      <c r="B214" s="2" t="s">
        <v>442</v>
      </c>
      <c r="C214" s="2" t="s">
        <v>19</v>
      </c>
      <c r="D214" s="2" t="s">
        <v>8</v>
      </c>
      <c r="E214" s="3" t="s">
        <v>441</v>
      </c>
      <c r="F214" s="2" t="s">
        <v>10</v>
      </c>
    </row>
    <row r="215" customFormat="false" ht="15" hidden="false" customHeight="false" outlineLevel="0" collapsed="false">
      <c r="A215" s="1" t="s">
        <v>443</v>
      </c>
      <c r="B215" s="2" t="s">
        <v>444</v>
      </c>
      <c r="C215" s="2" t="s">
        <v>19</v>
      </c>
      <c r="D215" s="2" t="s">
        <v>8</v>
      </c>
      <c r="E215" s="3" t="s">
        <v>445</v>
      </c>
      <c r="F215" s="2" t="s">
        <v>10</v>
      </c>
    </row>
    <row r="216" customFormat="false" ht="15" hidden="false" customHeight="false" outlineLevel="0" collapsed="false">
      <c r="A216" s="1" t="s">
        <v>446</v>
      </c>
      <c r="B216" s="2" t="s">
        <v>447</v>
      </c>
      <c r="C216" s="2" t="s">
        <v>14</v>
      </c>
      <c r="D216" s="2" t="s">
        <v>89</v>
      </c>
      <c r="E216" s="3" t="s">
        <v>445</v>
      </c>
      <c r="F216" s="2" t="s">
        <v>10</v>
      </c>
    </row>
    <row r="217" customFormat="false" ht="15" hidden="false" customHeight="false" outlineLevel="0" collapsed="false">
      <c r="A217" s="1" t="s">
        <v>448</v>
      </c>
      <c r="B217" s="2" t="s">
        <v>449</v>
      </c>
      <c r="C217" s="2" t="s">
        <v>14</v>
      </c>
      <c r="D217" s="2" t="s">
        <v>15</v>
      </c>
      <c r="E217" s="3" t="s">
        <v>450</v>
      </c>
      <c r="F217" s="2" t="s">
        <v>10</v>
      </c>
    </row>
    <row r="218" customFormat="false" ht="15" hidden="false" customHeight="false" outlineLevel="0" collapsed="false">
      <c r="A218" s="1" t="s">
        <v>450</v>
      </c>
      <c r="B218" s="2" t="s">
        <v>451</v>
      </c>
      <c r="C218" s="2" t="s">
        <v>19</v>
      </c>
      <c r="D218" s="2" t="s">
        <v>8</v>
      </c>
      <c r="E218" s="3" t="s">
        <v>445</v>
      </c>
      <c r="F218" s="2" t="s">
        <v>10</v>
      </c>
    </row>
    <row r="219" customFormat="false" ht="15" hidden="false" customHeight="false" outlineLevel="0" collapsed="false">
      <c r="A219" s="1" t="s">
        <v>452</v>
      </c>
      <c r="B219" s="2" t="s">
        <v>453</v>
      </c>
      <c r="C219" s="2" t="s">
        <v>19</v>
      </c>
      <c r="D219" s="2" t="s">
        <v>15</v>
      </c>
      <c r="E219" s="3" t="s">
        <v>445</v>
      </c>
      <c r="F219" s="2" t="s">
        <v>10</v>
      </c>
    </row>
    <row r="220" customFormat="false" ht="15" hidden="false" customHeight="false" outlineLevel="0" collapsed="false">
      <c r="A220" s="1" t="s">
        <v>454</v>
      </c>
      <c r="B220" s="2" t="s">
        <v>455</v>
      </c>
      <c r="C220" s="2" t="s">
        <v>19</v>
      </c>
      <c r="D220" s="2" t="s">
        <v>15</v>
      </c>
      <c r="E220" s="3" t="s">
        <v>456</v>
      </c>
      <c r="F220" s="2" t="s">
        <v>10</v>
      </c>
    </row>
    <row r="221" customFormat="false" ht="15" hidden="false" customHeight="false" outlineLevel="0" collapsed="false">
      <c r="A221" s="1" t="s">
        <v>457</v>
      </c>
      <c r="B221" s="2" t="s">
        <v>458</v>
      </c>
      <c r="C221" s="2" t="s">
        <v>19</v>
      </c>
      <c r="D221" s="2" t="s">
        <v>15</v>
      </c>
      <c r="E221" s="3" t="s">
        <v>456</v>
      </c>
      <c r="F221" s="2" t="s">
        <v>10</v>
      </c>
    </row>
    <row r="222" customFormat="false" ht="15" hidden="false" customHeight="false" outlineLevel="0" collapsed="false">
      <c r="A222" s="1" t="s">
        <v>459</v>
      </c>
      <c r="B222" s="2" t="s">
        <v>460</v>
      </c>
      <c r="C222" s="2" t="s">
        <v>19</v>
      </c>
      <c r="D222" s="2" t="s">
        <v>15</v>
      </c>
      <c r="E222" s="3" t="s">
        <v>456</v>
      </c>
      <c r="F222" s="2" t="s">
        <v>10</v>
      </c>
    </row>
    <row r="223" customFormat="false" ht="15" hidden="false" customHeight="false" outlineLevel="0" collapsed="false">
      <c r="A223" s="1" t="s">
        <v>461</v>
      </c>
      <c r="B223" s="2" t="s">
        <v>462</v>
      </c>
      <c r="C223" s="2" t="s">
        <v>7</v>
      </c>
      <c r="D223" s="2" t="s">
        <v>8</v>
      </c>
      <c r="E223" s="3" t="s">
        <v>456</v>
      </c>
      <c r="F223" s="2" t="s">
        <v>10</v>
      </c>
    </row>
    <row r="224" customFormat="false" ht="15" hidden="false" customHeight="false" outlineLevel="0" collapsed="false">
      <c r="A224" s="1" t="s">
        <v>463</v>
      </c>
      <c r="B224" s="2" t="s">
        <v>464</v>
      </c>
      <c r="C224" s="2" t="s">
        <v>37</v>
      </c>
      <c r="D224" s="2" t="s">
        <v>8</v>
      </c>
      <c r="E224" s="3" t="s">
        <v>456</v>
      </c>
      <c r="F224" s="2" t="s">
        <v>10</v>
      </c>
    </row>
    <row r="225" customFormat="false" ht="15" hidden="false" customHeight="false" outlineLevel="0" collapsed="false">
      <c r="A225" s="1" t="s">
        <v>465</v>
      </c>
      <c r="B225" s="2" t="s">
        <v>466</v>
      </c>
      <c r="C225" s="2" t="s">
        <v>37</v>
      </c>
      <c r="D225" s="2" t="s">
        <v>8</v>
      </c>
      <c r="E225" s="3" t="s">
        <v>459</v>
      </c>
      <c r="F225" s="2" t="s">
        <v>10</v>
      </c>
    </row>
    <row r="226" customFormat="false" ht="15" hidden="false" customHeight="false" outlineLevel="0" collapsed="false">
      <c r="A226" s="1" t="s">
        <v>467</v>
      </c>
      <c r="B226" s="2" t="s">
        <v>468</v>
      </c>
      <c r="C226" s="2" t="s">
        <v>14</v>
      </c>
      <c r="D226" s="2" t="s">
        <v>15</v>
      </c>
      <c r="E226" s="3" t="s">
        <v>457</v>
      </c>
      <c r="F226" s="2" t="s">
        <v>10</v>
      </c>
    </row>
    <row r="227" customFormat="false" ht="15" hidden="false" customHeight="false" outlineLevel="0" collapsed="false">
      <c r="A227" s="1" t="s">
        <v>469</v>
      </c>
      <c r="B227" s="2" t="s">
        <v>470</v>
      </c>
      <c r="C227" s="2" t="s">
        <v>14</v>
      </c>
      <c r="D227" s="2" t="s">
        <v>8</v>
      </c>
      <c r="E227" s="3" t="s">
        <v>457</v>
      </c>
      <c r="F227" s="2" t="s">
        <v>10</v>
      </c>
    </row>
    <row r="228" customFormat="false" ht="15" hidden="false" customHeight="false" outlineLevel="0" collapsed="false">
      <c r="A228" s="1" t="s">
        <v>445</v>
      </c>
      <c r="B228" s="2" t="s">
        <v>471</v>
      </c>
      <c r="C228" s="2" t="s">
        <v>14</v>
      </c>
      <c r="D228" s="2" t="s">
        <v>8</v>
      </c>
      <c r="E228" s="3" t="s">
        <v>472</v>
      </c>
      <c r="F228" s="2" t="s">
        <v>10</v>
      </c>
    </row>
    <row r="229" customFormat="false" ht="15" hidden="false" customHeight="false" outlineLevel="0" collapsed="false">
      <c r="A229" s="1" t="s">
        <v>473</v>
      </c>
      <c r="B229" s="2" t="s">
        <v>474</v>
      </c>
      <c r="C229" s="2" t="s">
        <v>14</v>
      </c>
      <c r="D229" s="2" t="s">
        <v>8</v>
      </c>
      <c r="E229" s="3" t="s">
        <v>472</v>
      </c>
      <c r="F229" s="2" t="s">
        <v>10</v>
      </c>
    </row>
    <row r="230" customFormat="false" ht="15" hidden="false" customHeight="false" outlineLevel="0" collapsed="false">
      <c r="A230" s="1" t="s">
        <v>475</v>
      </c>
      <c r="B230" s="2" t="s">
        <v>476</v>
      </c>
      <c r="C230" s="2" t="s">
        <v>14</v>
      </c>
      <c r="D230" s="2" t="s">
        <v>89</v>
      </c>
      <c r="E230" s="3" t="s">
        <v>461</v>
      </c>
      <c r="F230" s="2" t="s">
        <v>10</v>
      </c>
    </row>
    <row r="231" customFormat="false" ht="15" hidden="false" customHeight="false" outlineLevel="0" collapsed="false">
      <c r="A231" s="1" t="s">
        <v>477</v>
      </c>
      <c r="B231" s="2" t="s">
        <v>478</v>
      </c>
      <c r="C231" s="2" t="s">
        <v>14</v>
      </c>
      <c r="D231" s="2" t="s">
        <v>8</v>
      </c>
      <c r="E231" s="3" t="s">
        <v>472</v>
      </c>
      <c r="F231" s="2" t="s">
        <v>10</v>
      </c>
    </row>
    <row r="232" customFormat="false" ht="15" hidden="false" customHeight="false" outlineLevel="0" collapsed="false">
      <c r="A232" s="1" t="s">
        <v>479</v>
      </c>
      <c r="B232" s="2" t="s">
        <v>480</v>
      </c>
      <c r="C232" s="2" t="s">
        <v>14</v>
      </c>
      <c r="D232" s="2" t="s">
        <v>89</v>
      </c>
      <c r="E232" s="3" t="s">
        <v>461</v>
      </c>
      <c r="F232" s="2" t="s">
        <v>10</v>
      </c>
    </row>
    <row r="233" customFormat="false" ht="15" hidden="false" customHeight="false" outlineLevel="0" collapsed="false">
      <c r="A233" s="1" t="s">
        <v>456</v>
      </c>
      <c r="B233" s="2" t="s">
        <v>481</v>
      </c>
      <c r="C233" s="2" t="s">
        <v>14</v>
      </c>
      <c r="D233" s="2" t="s">
        <v>8</v>
      </c>
      <c r="E233" s="3" t="s">
        <v>472</v>
      </c>
      <c r="F233" s="2" t="s">
        <v>10</v>
      </c>
    </row>
    <row r="234" customFormat="false" ht="15" hidden="false" customHeight="false" outlineLevel="0" collapsed="false">
      <c r="A234" s="1" t="s">
        <v>482</v>
      </c>
      <c r="B234" s="2" t="s">
        <v>483</v>
      </c>
      <c r="C234" s="2" t="s">
        <v>19</v>
      </c>
      <c r="D234" s="2" t="s">
        <v>15</v>
      </c>
      <c r="E234" s="3" t="s">
        <v>472</v>
      </c>
      <c r="F234" s="2" t="s">
        <v>10</v>
      </c>
    </row>
    <row r="235" customFormat="false" ht="15" hidden="false" customHeight="false" outlineLevel="0" collapsed="false">
      <c r="A235" s="1" t="s">
        <v>484</v>
      </c>
      <c r="B235" s="2" t="s">
        <v>453</v>
      </c>
      <c r="C235" s="2" t="s">
        <v>19</v>
      </c>
      <c r="D235" s="2" t="s">
        <v>15</v>
      </c>
      <c r="E235" s="3" t="s">
        <v>445</v>
      </c>
      <c r="F235" s="2" t="s">
        <v>10</v>
      </c>
    </row>
    <row r="236" customFormat="false" ht="15" hidden="false" customHeight="false" outlineLevel="0" collapsed="false">
      <c r="A236" s="1" t="s">
        <v>485</v>
      </c>
      <c r="B236" s="2" t="s">
        <v>486</v>
      </c>
      <c r="C236" s="2" t="s">
        <v>19</v>
      </c>
      <c r="D236" s="2" t="s">
        <v>15</v>
      </c>
      <c r="E236" s="3" t="s">
        <v>472</v>
      </c>
      <c r="F236" s="2" t="s">
        <v>10</v>
      </c>
    </row>
    <row r="237" customFormat="false" ht="15" hidden="false" customHeight="false" outlineLevel="0" collapsed="false">
      <c r="A237" s="1" t="s">
        <v>487</v>
      </c>
      <c r="B237" s="2" t="s">
        <v>488</v>
      </c>
      <c r="C237" s="2" t="s">
        <v>19</v>
      </c>
      <c r="D237" s="2" t="s">
        <v>15</v>
      </c>
      <c r="E237" s="3" t="s">
        <v>472</v>
      </c>
      <c r="F237" s="2" t="s">
        <v>10</v>
      </c>
    </row>
    <row r="238" customFormat="false" ht="15" hidden="false" customHeight="false" outlineLevel="0" collapsed="false">
      <c r="A238" s="1" t="s">
        <v>489</v>
      </c>
      <c r="B238" s="2" t="s">
        <v>490</v>
      </c>
      <c r="C238" s="2" t="s">
        <v>7</v>
      </c>
      <c r="D238" s="2" t="s">
        <v>8</v>
      </c>
      <c r="E238" s="3" t="s">
        <v>472</v>
      </c>
      <c r="F238" s="2" t="s">
        <v>10</v>
      </c>
    </row>
    <row r="239" customFormat="false" ht="15" hidden="false" customHeight="false" outlineLevel="0" collapsed="false">
      <c r="A239" s="1" t="s">
        <v>491</v>
      </c>
      <c r="B239" s="2" t="s">
        <v>492</v>
      </c>
      <c r="C239" s="2" t="s">
        <v>7</v>
      </c>
      <c r="D239" s="2" t="s">
        <v>8</v>
      </c>
      <c r="E239" s="3" t="s">
        <v>472</v>
      </c>
      <c r="F239" s="2" t="s">
        <v>10</v>
      </c>
    </row>
    <row r="240" customFormat="false" ht="15" hidden="false" customHeight="false" outlineLevel="0" collapsed="false">
      <c r="A240" s="1" t="s">
        <v>493</v>
      </c>
      <c r="B240" s="2" t="s">
        <v>494</v>
      </c>
      <c r="C240" s="2" t="s">
        <v>14</v>
      </c>
      <c r="D240" s="2" t="s">
        <v>8</v>
      </c>
      <c r="E240" s="3" t="s">
        <v>472</v>
      </c>
      <c r="F240" s="2" t="s">
        <v>10</v>
      </c>
    </row>
    <row r="241" customFormat="false" ht="15" hidden="false" customHeight="false" outlineLevel="0" collapsed="false">
      <c r="A241" s="1" t="s">
        <v>495</v>
      </c>
      <c r="B241" s="2" t="s">
        <v>496</v>
      </c>
      <c r="C241" s="2" t="s">
        <v>14</v>
      </c>
      <c r="D241" s="2" t="s">
        <v>8</v>
      </c>
      <c r="E241" s="3" t="s">
        <v>463</v>
      </c>
      <c r="F241" s="2" t="s">
        <v>10</v>
      </c>
    </row>
    <row r="242" customFormat="false" ht="15" hidden="false" customHeight="false" outlineLevel="0" collapsed="false">
      <c r="A242" s="1" t="s">
        <v>497</v>
      </c>
      <c r="B242" s="2" t="s">
        <v>498</v>
      </c>
      <c r="C242" s="2" t="s">
        <v>19</v>
      </c>
      <c r="D242" s="2" t="s">
        <v>8</v>
      </c>
      <c r="E242" s="3" t="s">
        <v>472</v>
      </c>
      <c r="F242" s="2" t="s">
        <v>10</v>
      </c>
    </row>
    <row r="243" customFormat="false" ht="15" hidden="false" customHeight="false" outlineLevel="0" collapsed="false">
      <c r="A243" s="1" t="s">
        <v>472</v>
      </c>
      <c r="B243" s="2" t="s">
        <v>499</v>
      </c>
      <c r="C243" s="2" t="s">
        <v>7</v>
      </c>
      <c r="D243" s="2" t="s">
        <v>70</v>
      </c>
      <c r="E243" s="3" t="s">
        <v>472</v>
      </c>
      <c r="F243" s="2" t="s">
        <v>10</v>
      </c>
    </row>
    <row r="244" customFormat="false" ht="15" hidden="false" customHeight="false" outlineLevel="0" collapsed="false">
      <c r="A244" s="1" t="s">
        <v>500</v>
      </c>
      <c r="B244" s="2" t="s">
        <v>501</v>
      </c>
      <c r="C244" s="2" t="s">
        <v>37</v>
      </c>
      <c r="D244" s="2" t="s">
        <v>8</v>
      </c>
      <c r="E244" s="3" t="s">
        <v>467</v>
      </c>
      <c r="F244" s="2" t="s">
        <v>10</v>
      </c>
    </row>
    <row r="245" customFormat="false" ht="15" hidden="false" customHeight="false" outlineLevel="0" collapsed="false">
      <c r="A245" s="1" t="s">
        <v>502</v>
      </c>
      <c r="B245" s="2" t="s">
        <v>503</v>
      </c>
      <c r="C245" s="2" t="s">
        <v>19</v>
      </c>
      <c r="D245" s="2" t="s">
        <v>8</v>
      </c>
      <c r="E245" s="3" t="s">
        <v>504</v>
      </c>
      <c r="F245" s="2" t="s">
        <v>10</v>
      </c>
    </row>
    <row r="246" customFormat="false" ht="15" hidden="false" customHeight="false" outlineLevel="0" collapsed="false">
      <c r="A246" s="1" t="s">
        <v>505</v>
      </c>
      <c r="B246" s="2" t="s">
        <v>506</v>
      </c>
      <c r="C246" s="2" t="s">
        <v>14</v>
      </c>
      <c r="D246" s="2" t="s">
        <v>89</v>
      </c>
      <c r="E246" s="3" t="s">
        <v>507</v>
      </c>
      <c r="F246" s="2" t="s">
        <v>10</v>
      </c>
    </row>
    <row r="247" customFormat="false" ht="15" hidden="false" customHeight="false" outlineLevel="0" collapsed="false">
      <c r="A247" s="1" t="s">
        <v>508</v>
      </c>
      <c r="B247" s="2" t="s">
        <v>509</v>
      </c>
      <c r="C247" s="2" t="s">
        <v>14</v>
      </c>
      <c r="D247" s="2" t="s">
        <v>89</v>
      </c>
      <c r="E247" s="3" t="s">
        <v>507</v>
      </c>
      <c r="F247" s="2" t="s">
        <v>10</v>
      </c>
    </row>
    <row r="248" customFormat="false" ht="15" hidden="false" customHeight="false" outlineLevel="0" collapsed="false">
      <c r="A248" s="1" t="s">
        <v>507</v>
      </c>
      <c r="B248" s="2" t="s">
        <v>510</v>
      </c>
      <c r="C248" s="2" t="s">
        <v>14</v>
      </c>
      <c r="D248" s="2" t="s">
        <v>15</v>
      </c>
      <c r="E248" s="3" t="s">
        <v>504</v>
      </c>
      <c r="F248" s="2" t="s">
        <v>10</v>
      </c>
    </row>
    <row r="249" customFormat="false" ht="15" hidden="false" customHeight="false" outlineLevel="0" collapsed="false">
      <c r="A249" s="1" t="s">
        <v>511</v>
      </c>
      <c r="B249" s="2" t="s">
        <v>512</v>
      </c>
      <c r="C249" s="2" t="s">
        <v>14</v>
      </c>
      <c r="D249" s="2" t="s">
        <v>8</v>
      </c>
      <c r="E249" s="3" t="s">
        <v>504</v>
      </c>
      <c r="F249" s="2" t="s">
        <v>10</v>
      </c>
    </row>
    <row r="250" customFormat="false" ht="15" hidden="false" customHeight="false" outlineLevel="0" collapsed="false">
      <c r="A250" s="1" t="s">
        <v>513</v>
      </c>
      <c r="B250" s="2" t="s">
        <v>514</v>
      </c>
      <c r="C250" s="2" t="s">
        <v>14</v>
      </c>
      <c r="D250" s="2" t="s">
        <v>8</v>
      </c>
      <c r="E250" s="3" t="s">
        <v>504</v>
      </c>
      <c r="F250" s="2" t="s">
        <v>10</v>
      </c>
    </row>
    <row r="251" customFormat="false" ht="15" hidden="false" customHeight="false" outlineLevel="0" collapsed="false">
      <c r="A251" s="1" t="s">
        <v>515</v>
      </c>
      <c r="B251" s="2" t="s">
        <v>516</v>
      </c>
      <c r="C251" s="2" t="s">
        <v>7</v>
      </c>
      <c r="D251" s="2" t="s">
        <v>89</v>
      </c>
      <c r="E251" s="3" t="s">
        <v>504</v>
      </c>
      <c r="F251" s="2" t="s">
        <v>10</v>
      </c>
    </row>
    <row r="252" customFormat="false" ht="15" hidden="false" customHeight="false" outlineLevel="0" collapsed="false">
      <c r="A252" s="1" t="s">
        <v>517</v>
      </c>
      <c r="B252" s="2" t="s">
        <v>518</v>
      </c>
      <c r="C252" s="2" t="s">
        <v>14</v>
      </c>
      <c r="D252" s="2" t="s">
        <v>8</v>
      </c>
      <c r="E252" s="3" t="s">
        <v>504</v>
      </c>
      <c r="F252" s="2" t="s">
        <v>10</v>
      </c>
    </row>
    <row r="253" customFormat="false" ht="15" hidden="false" customHeight="false" outlineLevel="0" collapsed="false">
      <c r="A253" s="1" t="s">
        <v>519</v>
      </c>
      <c r="B253" s="2" t="s">
        <v>520</v>
      </c>
      <c r="C253" s="2" t="s">
        <v>7</v>
      </c>
      <c r="D253" s="2" t="s">
        <v>8</v>
      </c>
      <c r="E253" s="3" t="s">
        <v>504</v>
      </c>
      <c r="F253" s="2" t="s">
        <v>10</v>
      </c>
    </row>
    <row r="254" customFormat="false" ht="15" hidden="false" customHeight="false" outlineLevel="0" collapsed="false">
      <c r="A254" s="1" t="s">
        <v>521</v>
      </c>
      <c r="B254" s="2" t="s">
        <v>522</v>
      </c>
      <c r="C254" s="2" t="s">
        <v>19</v>
      </c>
      <c r="D254" s="2" t="s">
        <v>15</v>
      </c>
      <c r="E254" s="3" t="s">
        <v>504</v>
      </c>
      <c r="F254" s="2" t="s">
        <v>10</v>
      </c>
    </row>
    <row r="255" customFormat="false" ht="15" hidden="false" customHeight="false" outlineLevel="0" collapsed="false">
      <c r="A255" s="1" t="s">
        <v>523</v>
      </c>
      <c r="B255" s="2" t="s">
        <v>524</v>
      </c>
      <c r="C255" s="2" t="s">
        <v>19</v>
      </c>
      <c r="D255" s="2" t="s">
        <v>8</v>
      </c>
      <c r="E255" s="3" t="s">
        <v>525</v>
      </c>
      <c r="F255" s="2" t="s">
        <v>10</v>
      </c>
    </row>
    <row r="256" customFormat="false" ht="15" hidden="false" customHeight="false" outlineLevel="0" collapsed="false">
      <c r="A256" s="1" t="s">
        <v>526</v>
      </c>
      <c r="B256" s="2" t="s">
        <v>527</v>
      </c>
      <c r="C256" s="2" t="s">
        <v>19</v>
      </c>
      <c r="D256" s="2" t="s">
        <v>15</v>
      </c>
      <c r="E256" s="3" t="s">
        <v>525</v>
      </c>
      <c r="F256" s="2" t="s">
        <v>10</v>
      </c>
    </row>
    <row r="257" customFormat="false" ht="15" hidden="false" customHeight="false" outlineLevel="0" collapsed="false">
      <c r="A257" s="1" t="s">
        <v>528</v>
      </c>
      <c r="B257" s="2" t="s">
        <v>529</v>
      </c>
      <c r="C257" s="2" t="s">
        <v>19</v>
      </c>
      <c r="D257" s="2" t="s">
        <v>8</v>
      </c>
      <c r="E257" s="3" t="s">
        <v>521</v>
      </c>
      <c r="F257" s="2" t="s">
        <v>10</v>
      </c>
    </row>
    <row r="258" customFormat="false" ht="15" hidden="false" customHeight="false" outlineLevel="0" collapsed="false">
      <c r="A258" s="1" t="s">
        <v>530</v>
      </c>
      <c r="B258" s="2" t="s">
        <v>531</v>
      </c>
      <c r="C258" s="2" t="s">
        <v>19</v>
      </c>
      <c r="D258" s="2" t="s">
        <v>15</v>
      </c>
      <c r="E258" s="3" t="s">
        <v>521</v>
      </c>
      <c r="F258" s="2" t="s">
        <v>10</v>
      </c>
    </row>
    <row r="259" customFormat="false" ht="15" hidden="false" customHeight="false" outlineLevel="0" collapsed="false">
      <c r="A259" s="1" t="s">
        <v>504</v>
      </c>
      <c r="B259" s="2" t="s">
        <v>532</v>
      </c>
      <c r="C259" s="2" t="s">
        <v>19</v>
      </c>
      <c r="D259" s="2" t="s">
        <v>15</v>
      </c>
      <c r="E259" s="3" t="s">
        <v>521</v>
      </c>
      <c r="F259" s="2" t="s">
        <v>10</v>
      </c>
    </row>
    <row r="260" customFormat="false" ht="15" hidden="false" customHeight="false" outlineLevel="0" collapsed="false">
      <c r="A260" s="1" t="s">
        <v>533</v>
      </c>
      <c r="B260" s="2" t="s">
        <v>534</v>
      </c>
      <c r="C260" s="2" t="s">
        <v>19</v>
      </c>
      <c r="D260" s="2" t="s">
        <v>8</v>
      </c>
      <c r="E260" s="3" t="s">
        <v>521</v>
      </c>
      <c r="F260" s="2" t="s">
        <v>10</v>
      </c>
    </row>
    <row r="261" customFormat="false" ht="15" hidden="false" customHeight="false" outlineLevel="0" collapsed="false">
      <c r="A261" s="1" t="s">
        <v>535</v>
      </c>
      <c r="B261" s="2" t="s">
        <v>536</v>
      </c>
      <c r="C261" s="2" t="s">
        <v>19</v>
      </c>
      <c r="D261" s="2" t="s">
        <v>15</v>
      </c>
      <c r="E261" s="3" t="s">
        <v>525</v>
      </c>
      <c r="F261" s="2" t="s">
        <v>10</v>
      </c>
    </row>
    <row r="262" customFormat="false" ht="15" hidden="false" customHeight="false" outlineLevel="0" collapsed="false">
      <c r="A262" s="1" t="s">
        <v>537</v>
      </c>
      <c r="B262" s="2" t="s">
        <v>538</v>
      </c>
      <c r="C262" s="2" t="s">
        <v>19</v>
      </c>
      <c r="D262" s="2" t="s">
        <v>8</v>
      </c>
      <c r="E262" s="3" t="s">
        <v>525</v>
      </c>
      <c r="F262" s="2" t="s">
        <v>10</v>
      </c>
    </row>
    <row r="263" customFormat="false" ht="15" hidden="false" customHeight="false" outlineLevel="0" collapsed="false">
      <c r="A263" s="1" t="s">
        <v>539</v>
      </c>
      <c r="B263" s="2" t="s">
        <v>540</v>
      </c>
      <c r="C263" s="2" t="s">
        <v>19</v>
      </c>
      <c r="D263" s="2" t="s">
        <v>15</v>
      </c>
      <c r="E263" s="3" t="s">
        <v>525</v>
      </c>
      <c r="F263" s="2" t="s">
        <v>10</v>
      </c>
    </row>
    <row r="264" customFormat="false" ht="15" hidden="false" customHeight="false" outlineLevel="0" collapsed="false">
      <c r="A264" s="1" t="s">
        <v>541</v>
      </c>
      <c r="B264" s="2" t="s">
        <v>542</v>
      </c>
      <c r="C264" s="2" t="s">
        <v>19</v>
      </c>
      <c r="D264" s="2" t="s">
        <v>15</v>
      </c>
      <c r="E264" s="3" t="s">
        <v>525</v>
      </c>
      <c r="F264" s="2" t="s">
        <v>10</v>
      </c>
    </row>
    <row r="265" customFormat="false" ht="15" hidden="false" customHeight="false" outlineLevel="0" collapsed="false">
      <c r="A265" s="1" t="s">
        <v>543</v>
      </c>
      <c r="B265" s="2" t="s">
        <v>544</v>
      </c>
      <c r="C265" s="2" t="s">
        <v>7</v>
      </c>
      <c r="D265" s="2" t="s">
        <v>15</v>
      </c>
      <c r="E265" s="3" t="s">
        <v>525</v>
      </c>
      <c r="F265" s="2" t="s">
        <v>10</v>
      </c>
    </row>
    <row r="266" customFormat="false" ht="15" hidden="false" customHeight="false" outlineLevel="0" collapsed="false">
      <c r="A266" s="1" t="s">
        <v>545</v>
      </c>
      <c r="B266" s="2" t="s">
        <v>546</v>
      </c>
      <c r="C266" s="2" t="s">
        <v>7</v>
      </c>
      <c r="D266" s="2" t="s">
        <v>8</v>
      </c>
      <c r="E266" s="3" t="s">
        <v>525</v>
      </c>
      <c r="F266" s="2" t="s">
        <v>10</v>
      </c>
    </row>
    <row r="267" customFormat="false" ht="15" hidden="false" customHeight="false" outlineLevel="0" collapsed="false">
      <c r="A267" s="1" t="s">
        <v>547</v>
      </c>
      <c r="B267" s="2" t="s">
        <v>548</v>
      </c>
      <c r="C267" s="2" t="s">
        <v>7</v>
      </c>
      <c r="D267" s="2" t="s">
        <v>15</v>
      </c>
      <c r="E267" s="3" t="s">
        <v>525</v>
      </c>
      <c r="F267" s="2" t="s">
        <v>10</v>
      </c>
    </row>
    <row r="268" customFormat="false" ht="15" hidden="false" customHeight="false" outlineLevel="0" collapsed="false">
      <c r="A268" s="1" t="s">
        <v>549</v>
      </c>
      <c r="B268" s="2" t="s">
        <v>550</v>
      </c>
      <c r="C268" s="2" t="s">
        <v>7</v>
      </c>
      <c r="D268" s="2" t="s">
        <v>15</v>
      </c>
      <c r="E268" s="3" t="s">
        <v>525</v>
      </c>
      <c r="F268" s="2" t="s">
        <v>10</v>
      </c>
    </row>
    <row r="269" customFormat="false" ht="15" hidden="false" customHeight="false" outlineLevel="0" collapsed="false">
      <c r="A269" s="1" t="s">
        <v>551</v>
      </c>
      <c r="B269" s="2" t="s">
        <v>552</v>
      </c>
      <c r="C269" s="2" t="s">
        <v>7</v>
      </c>
      <c r="D269" s="2" t="s">
        <v>15</v>
      </c>
      <c r="E269" s="3" t="s">
        <v>525</v>
      </c>
      <c r="F269" s="2" t="s">
        <v>10</v>
      </c>
    </row>
    <row r="270" customFormat="false" ht="15" hidden="false" customHeight="false" outlineLevel="0" collapsed="false">
      <c r="A270" s="1" t="s">
        <v>553</v>
      </c>
      <c r="B270" s="2" t="s">
        <v>554</v>
      </c>
      <c r="C270" s="2" t="s">
        <v>19</v>
      </c>
      <c r="D270" s="2" t="s">
        <v>15</v>
      </c>
      <c r="E270" s="3" t="s">
        <v>525</v>
      </c>
      <c r="F270" s="2" t="s">
        <v>10</v>
      </c>
    </row>
    <row r="271" customFormat="false" ht="15" hidden="false" customHeight="false" outlineLevel="0" collapsed="false">
      <c r="A271" s="1" t="s">
        <v>555</v>
      </c>
      <c r="B271" s="2" t="s">
        <v>556</v>
      </c>
      <c r="C271" s="2" t="s">
        <v>19</v>
      </c>
      <c r="D271" s="2" t="s">
        <v>15</v>
      </c>
      <c r="E271" s="3" t="s">
        <v>525</v>
      </c>
      <c r="F271" s="2" t="s">
        <v>10</v>
      </c>
    </row>
    <row r="272" customFormat="false" ht="15" hidden="false" customHeight="false" outlineLevel="0" collapsed="false">
      <c r="A272" s="1" t="s">
        <v>557</v>
      </c>
      <c r="B272" s="2" t="s">
        <v>258</v>
      </c>
      <c r="C272" s="2" t="s">
        <v>7</v>
      </c>
      <c r="D272" s="2" t="s">
        <v>8</v>
      </c>
      <c r="E272" s="3" t="s">
        <v>523</v>
      </c>
      <c r="F272" s="2" t="s">
        <v>10</v>
      </c>
    </row>
    <row r="273" customFormat="false" ht="15" hidden="false" customHeight="false" outlineLevel="0" collapsed="false">
      <c r="A273" s="1" t="s">
        <v>558</v>
      </c>
      <c r="B273" s="2" t="s">
        <v>559</v>
      </c>
      <c r="C273" s="2" t="s">
        <v>7</v>
      </c>
      <c r="D273" s="2" t="s">
        <v>8</v>
      </c>
      <c r="E273" s="3" t="s">
        <v>525</v>
      </c>
      <c r="F273" s="2" t="s">
        <v>10</v>
      </c>
    </row>
    <row r="274" customFormat="false" ht="15" hidden="false" customHeight="false" outlineLevel="0" collapsed="false">
      <c r="A274" s="1" t="s">
        <v>525</v>
      </c>
      <c r="B274" s="2" t="s">
        <v>560</v>
      </c>
      <c r="C274" s="2" t="s">
        <v>7</v>
      </c>
      <c r="D274" s="2" t="s">
        <v>15</v>
      </c>
      <c r="E274" s="3" t="s">
        <v>525</v>
      </c>
      <c r="F274" s="2" t="s">
        <v>10</v>
      </c>
    </row>
    <row r="275" customFormat="false" ht="15" hidden="false" customHeight="false" outlineLevel="0" collapsed="false">
      <c r="A275" s="1" t="s">
        <v>561</v>
      </c>
      <c r="B275" s="2" t="s">
        <v>562</v>
      </c>
      <c r="C275" s="2" t="s">
        <v>563</v>
      </c>
      <c r="D275" s="2" t="s">
        <v>564</v>
      </c>
      <c r="E275" s="3" t="s">
        <v>565</v>
      </c>
      <c r="F275" s="2" t="s">
        <v>10</v>
      </c>
    </row>
    <row r="276" customFormat="false" ht="15" hidden="false" customHeight="false" outlineLevel="0" collapsed="false">
      <c r="A276" s="1" t="s">
        <v>566</v>
      </c>
      <c r="B276" s="2" t="s">
        <v>567</v>
      </c>
      <c r="C276" s="2" t="s">
        <v>37</v>
      </c>
      <c r="D276" s="2" t="s">
        <v>89</v>
      </c>
      <c r="E276" s="3" t="s">
        <v>565</v>
      </c>
      <c r="F276" s="2" t="s">
        <v>10</v>
      </c>
    </row>
    <row r="277" customFormat="false" ht="15" hidden="false" customHeight="false" outlineLevel="0" collapsed="false">
      <c r="A277" s="1" t="s">
        <v>568</v>
      </c>
      <c r="B277" s="2" t="s">
        <v>569</v>
      </c>
      <c r="C277" s="2" t="s">
        <v>19</v>
      </c>
      <c r="D277" s="2" t="s">
        <v>89</v>
      </c>
      <c r="E277" s="3" t="s">
        <v>568</v>
      </c>
      <c r="F277" s="2" t="s">
        <v>10</v>
      </c>
    </row>
    <row r="278" customFormat="false" ht="15" hidden="false" customHeight="false" outlineLevel="0" collapsed="false">
      <c r="A278" s="1" t="s">
        <v>570</v>
      </c>
      <c r="B278" s="2" t="s">
        <v>571</v>
      </c>
      <c r="C278" s="2" t="s">
        <v>7</v>
      </c>
      <c r="D278" s="2" t="s">
        <v>8</v>
      </c>
      <c r="E278" s="3" t="s">
        <v>572</v>
      </c>
      <c r="F278" s="2" t="s">
        <v>10</v>
      </c>
    </row>
    <row r="279" customFormat="false" ht="15" hidden="false" customHeight="false" outlineLevel="0" collapsed="false">
      <c r="A279" s="1" t="s">
        <v>573</v>
      </c>
      <c r="B279" s="2" t="s">
        <v>574</v>
      </c>
      <c r="C279" s="2" t="s">
        <v>7</v>
      </c>
      <c r="D279" s="2" t="s">
        <v>8</v>
      </c>
      <c r="E279" s="3" t="s">
        <v>572</v>
      </c>
      <c r="F279" s="2" t="s">
        <v>10</v>
      </c>
    </row>
    <row r="280" customFormat="false" ht="15" hidden="false" customHeight="false" outlineLevel="0" collapsed="false">
      <c r="A280" s="1" t="s">
        <v>575</v>
      </c>
      <c r="B280" s="2" t="s">
        <v>576</v>
      </c>
      <c r="C280" s="2" t="s">
        <v>7</v>
      </c>
      <c r="D280" s="2" t="s">
        <v>8</v>
      </c>
      <c r="E280" s="3" t="s">
        <v>572</v>
      </c>
      <c r="F280" s="2" t="s">
        <v>10</v>
      </c>
    </row>
    <row r="281" customFormat="false" ht="15" hidden="false" customHeight="false" outlineLevel="0" collapsed="false">
      <c r="A281" s="1" t="s">
        <v>577</v>
      </c>
      <c r="B281" s="2" t="s">
        <v>578</v>
      </c>
      <c r="C281" s="2" t="s">
        <v>7</v>
      </c>
      <c r="D281" s="2" t="s">
        <v>15</v>
      </c>
      <c r="E281" s="3" t="s">
        <v>572</v>
      </c>
      <c r="F281" s="2" t="s">
        <v>10</v>
      </c>
    </row>
    <row r="282" customFormat="false" ht="15" hidden="false" customHeight="false" outlineLevel="0" collapsed="false">
      <c r="A282" s="1" t="s">
        <v>579</v>
      </c>
      <c r="B282" s="2" t="s">
        <v>580</v>
      </c>
      <c r="C282" s="2" t="s">
        <v>7</v>
      </c>
      <c r="D282" s="2" t="s">
        <v>8</v>
      </c>
      <c r="E282" s="3" t="s">
        <v>572</v>
      </c>
      <c r="F282" s="2" t="s">
        <v>10</v>
      </c>
    </row>
    <row r="283" customFormat="false" ht="15" hidden="false" customHeight="false" outlineLevel="0" collapsed="false">
      <c r="A283" s="1" t="s">
        <v>581</v>
      </c>
      <c r="B283" s="2" t="s">
        <v>582</v>
      </c>
      <c r="C283" s="2" t="s">
        <v>14</v>
      </c>
      <c r="D283" s="2" t="s">
        <v>8</v>
      </c>
      <c r="E283" s="3" t="s">
        <v>572</v>
      </c>
      <c r="F283" s="2" t="s">
        <v>10</v>
      </c>
    </row>
    <row r="284" customFormat="false" ht="15" hidden="false" customHeight="false" outlineLevel="0" collapsed="false">
      <c r="A284" s="1" t="s">
        <v>583</v>
      </c>
      <c r="B284" s="2" t="s">
        <v>584</v>
      </c>
      <c r="C284" s="2" t="s">
        <v>198</v>
      </c>
      <c r="D284" s="2" t="s">
        <v>89</v>
      </c>
      <c r="E284" s="3" t="s">
        <v>572</v>
      </c>
      <c r="F284" s="2" t="s">
        <v>10</v>
      </c>
    </row>
    <row r="285" customFormat="false" ht="15" hidden="false" customHeight="false" outlineLevel="0" collapsed="false">
      <c r="A285" s="1" t="s">
        <v>585</v>
      </c>
      <c r="B285" s="2" t="s">
        <v>586</v>
      </c>
      <c r="C285" s="2" t="s">
        <v>7</v>
      </c>
      <c r="D285" s="2" t="s">
        <v>15</v>
      </c>
      <c r="E285" s="3" t="s">
        <v>572</v>
      </c>
      <c r="F285" s="2" t="s">
        <v>10</v>
      </c>
    </row>
    <row r="286" customFormat="false" ht="15" hidden="false" customHeight="false" outlineLevel="0" collapsed="false">
      <c r="A286" s="1" t="s">
        <v>587</v>
      </c>
      <c r="B286" s="2" t="s">
        <v>588</v>
      </c>
      <c r="C286" s="2" t="s">
        <v>7</v>
      </c>
      <c r="D286" s="2" t="s">
        <v>8</v>
      </c>
      <c r="E286" s="3" t="s">
        <v>572</v>
      </c>
      <c r="F286" s="2" t="s">
        <v>10</v>
      </c>
    </row>
    <row r="287" customFormat="false" ht="15" hidden="false" customHeight="false" outlineLevel="0" collapsed="false">
      <c r="A287" s="1" t="s">
        <v>589</v>
      </c>
      <c r="B287" s="2" t="s">
        <v>590</v>
      </c>
      <c r="C287" s="2" t="s">
        <v>37</v>
      </c>
      <c r="D287" s="2" t="s">
        <v>8</v>
      </c>
      <c r="E287" s="3" t="s">
        <v>572</v>
      </c>
      <c r="F287" s="2" t="s">
        <v>10</v>
      </c>
    </row>
    <row r="288" customFormat="false" ht="15" hidden="false" customHeight="false" outlineLevel="0" collapsed="false">
      <c r="A288" s="1" t="s">
        <v>591</v>
      </c>
      <c r="B288" s="2" t="s">
        <v>592</v>
      </c>
      <c r="C288" s="2" t="s">
        <v>37</v>
      </c>
      <c r="D288" s="2" t="s">
        <v>202</v>
      </c>
      <c r="E288" s="3" t="s">
        <v>572</v>
      </c>
      <c r="F288" s="2" t="s">
        <v>10</v>
      </c>
    </row>
    <row r="289" customFormat="false" ht="15" hidden="false" customHeight="false" outlineLevel="0" collapsed="false">
      <c r="A289" s="1" t="s">
        <v>572</v>
      </c>
      <c r="B289" s="2" t="s">
        <v>593</v>
      </c>
      <c r="C289" s="2" t="s">
        <v>7</v>
      </c>
      <c r="D289" s="2" t="s">
        <v>8</v>
      </c>
      <c r="E289" s="3" t="s">
        <v>572</v>
      </c>
      <c r="F289" s="2" t="s">
        <v>10</v>
      </c>
    </row>
    <row r="290" customFormat="false" ht="15" hidden="false" customHeight="false" outlineLevel="0" collapsed="false">
      <c r="A290" s="1" t="s">
        <v>594</v>
      </c>
      <c r="B290" s="2" t="s">
        <v>595</v>
      </c>
      <c r="C290" s="2" t="s">
        <v>7</v>
      </c>
      <c r="D290" s="2" t="s">
        <v>8</v>
      </c>
      <c r="E290" s="3" t="s">
        <v>572</v>
      </c>
      <c r="F290" s="2" t="s">
        <v>10</v>
      </c>
    </row>
    <row r="291" customFormat="false" ht="15" hidden="false" customHeight="false" outlineLevel="0" collapsed="false">
      <c r="A291" s="1" t="s">
        <v>596</v>
      </c>
      <c r="B291" s="2" t="s">
        <v>597</v>
      </c>
      <c r="C291" s="2" t="s">
        <v>37</v>
      </c>
      <c r="D291" s="2" t="s">
        <v>8</v>
      </c>
      <c r="E291" s="3" t="s">
        <v>598</v>
      </c>
      <c r="F291" s="2" t="s">
        <v>10</v>
      </c>
    </row>
    <row r="292" customFormat="false" ht="15" hidden="false" customHeight="false" outlineLevel="0" collapsed="false">
      <c r="A292" s="1" t="s">
        <v>599</v>
      </c>
      <c r="B292" s="2" t="s">
        <v>600</v>
      </c>
      <c r="C292" s="2" t="s">
        <v>37</v>
      </c>
      <c r="D292" s="2" t="s">
        <v>8</v>
      </c>
      <c r="E292" s="3" t="s">
        <v>598</v>
      </c>
      <c r="F292" s="2" t="s">
        <v>10</v>
      </c>
    </row>
    <row r="293" customFormat="false" ht="15" hidden="false" customHeight="false" outlineLevel="0" collapsed="false">
      <c r="A293" s="1" t="s">
        <v>601</v>
      </c>
      <c r="B293" s="2" t="s">
        <v>602</v>
      </c>
      <c r="C293" s="2" t="s">
        <v>19</v>
      </c>
      <c r="D293" s="2" t="s">
        <v>8</v>
      </c>
      <c r="E293" s="3" t="s">
        <v>598</v>
      </c>
      <c r="F293" s="2" t="s">
        <v>10</v>
      </c>
    </row>
    <row r="294" customFormat="false" ht="15" hidden="false" customHeight="false" outlineLevel="0" collapsed="false">
      <c r="A294" s="1" t="s">
        <v>598</v>
      </c>
      <c r="B294" s="2" t="s">
        <v>603</v>
      </c>
      <c r="C294" s="2" t="s">
        <v>19</v>
      </c>
      <c r="D294" s="2" t="s">
        <v>89</v>
      </c>
      <c r="E294" s="3" t="s">
        <v>598</v>
      </c>
      <c r="F294" s="2" t="s">
        <v>10</v>
      </c>
    </row>
    <row r="295" customFormat="false" ht="15" hidden="false" customHeight="false" outlineLevel="0" collapsed="false">
      <c r="A295" s="1" t="s">
        <v>604</v>
      </c>
      <c r="B295" s="2" t="s">
        <v>600</v>
      </c>
      <c r="C295" s="2" t="s">
        <v>37</v>
      </c>
      <c r="D295" s="2" t="s">
        <v>8</v>
      </c>
      <c r="E295" s="3" t="s">
        <v>598</v>
      </c>
      <c r="F295" s="2" t="s">
        <v>10</v>
      </c>
    </row>
    <row r="296" customFormat="false" ht="15" hidden="false" customHeight="false" outlineLevel="0" collapsed="false">
      <c r="A296" s="1" t="s">
        <v>605</v>
      </c>
      <c r="B296" s="2" t="s">
        <v>602</v>
      </c>
      <c r="C296" s="2" t="s">
        <v>19</v>
      </c>
      <c r="D296" s="2" t="s">
        <v>8</v>
      </c>
      <c r="E296" s="3" t="s">
        <v>587</v>
      </c>
      <c r="F296" s="2" t="s">
        <v>10</v>
      </c>
    </row>
    <row r="297" customFormat="false" ht="15" hidden="false" customHeight="false" outlineLevel="0" collapsed="false">
      <c r="A297" s="1" t="s">
        <v>606</v>
      </c>
      <c r="B297" s="2" t="s">
        <v>607</v>
      </c>
      <c r="C297" s="2" t="s">
        <v>14</v>
      </c>
      <c r="D297" s="2" t="s">
        <v>8</v>
      </c>
      <c r="E297" s="3" t="s">
        <v>587</v>
      </c>
      <c r="F297" s="2" t="s">
        <v>10</v>
      </c>
    </row>
    <row r="298" customFormat="false" ht="15" hidden="false" customHeight="false" outlineLevel="0" collapsed="false">
      <c r="A298" s="1" t="s">
        <v>608</v>
      </c>
      <c r="B298" s="2" t="s">
        <v>609</v>
      </c>
      <c r="C298" s="2" t="s">
        <v>7</v>
      </c>
      <c r="D298" s="2" t="s">
        <v>8</v>
      </c>
      <c r="E298" s="3" t="s">
        <v>587</v>
      </c>
      <c r="F298" s="2" t="s">
        <v>10</v>
      </c>
    </row>
    <row r="299" customFormat="false" ht="15" hidden="false" customHeight="false" outlineLevel="0" collapsed="false">
      <c r="A299" s="1" t="s">
        <v>610</v>
      </c>
      <c r="B299" s="2" t="s">
        <v>611</v>
      </c>
      <c r="C299" s="2" t="s">
        <v>7</v>
      </c>
      <c r="D299" s="2" t="s">
        <v>8</v>
      </c>
      <c r="E299" s="3" t="s">
        <v>598</v>
      </c>
      <c r="F299" s="2" t="s">
        <v>10</v>
      </c>
    </row>
    <row r="300" customFormat="false" ht="15" hidden="false" customHeight="false" outlineLevel="0" collapsed="false">
      <c r="A300" s="1" t="s">
        <v>612</v>
      </c>
      <c r="B300" s="2" t="s">
        <v>613</v>
      </c>
      <c r="C300" s="2" t="s">
        <v>7</v>
      </c>
      <c r="D300" s="2" t="s">
        <v>15</v>
      </c>
      <c r="E300" s="3" t="s">
        <v>598</v>
      </c>
      <c r="F300" s="2" t="s">
        <v>10</v>
      </c>
    </row>
    <row r="301" customFormat="false" ht="15" hidden="false" customHeight="false" outlineLevel="0" collapsed="false">
      <c r="A301" s="1" t="s">
        <v>614</v>
      </c>
      <c r="B301" s="2" t="s">
        <v>615</v>
      </c>
      <c r="C301" s="2" t="s">
        <v>7</v>
      </c>
      <c r="D301" s="2" t="s">
        <v>8</v>
      </c>
      <c r="E301" s="3" t="s">
        <v>587</v>
      </c>
      <c r="F301" s="2" t="s">
        <v>10</v>
      </c>
    </row>
    <row r="302" customFormat="false" ht="15" hidden="false" customHeight="false" outlineLevel="0" collapsed="false">
      <c r="A302" s="1" t="s">
        <v>616</v>
      </c>
      <c r="B302" s="2" t="s">
        <v>617</v>
      </c>
      <c r="C302" s="2" t="s">
        <v>7</v>
      </c>
      <c r="D302" s="2" t="s">
        <v>89</v>
      </c>
      <c r="E302" s="3" t="s">
        <v>598</v>
      </c>
      <c r="F302" s="2" t="s">
        <v>10</v>
      </c>
    </row>
    <row r="303" customFormat="false" ht="15" hidden="false" customHeight="false" outlineLevel="0" collapsed="false">
      <c r="A303" s="1" t="s">
        <v>618</v>
      </c>
      <c r="B303" s="2" t="s">
        <v>619</v>
      </c>
      <c r="C303" s="2" t="s">
        <v>198</v>
      </c>
      <c r="D303" s="2" t="s">
        <v>89</v>
      </c>
      <c r="E303" s="3" t="s">
        <v>598</v>
      </c>
      <c r="F303" s="2" t="s">
        <v>10</v>
      </c>
    </row>
    <row r="304" customFormat="false" ht="15" hidden="false" customHeight="false" outlineLevel="0" collapsed="false">
      <c r="A304" s="1" t="s">
        <v>565</v>
      </c>
      <c r="B304" s="2" t="s">
        <v>620</v>
      </c>
      <c r="C304" s="2" t="s">
        <v>7</v>
      </c>
      <c r="D304" s="2" t="s">
        <v>15</v>
      </c>
      <c r="E304" s="3" t="s">
        <v>598</v>
      </c>
      <c r="F304" s="2" t="s">
        <v>10</v>
      </c>
    </row>
    <row r="305" customFormat="false" ht="15" hidden="false" customHeight="false" outlineLevel="0" collapsed="false">
      <c r="A305" s="1" t="s">
        <v>621</v>
      </c>
      <c r="B305" s="2" t="s">
        <v>622</v>
      </c>
      <c r="C305" s="2" t="s">
        <v>7</v>
      </c>
      <c r="D305" s="2" t="s">
        <v>8</v>
      </c>
      <c r="E305" s="3" t="s">
        <v>598</v>
      </c>
      <c r="F305" s="2" t="s">
        <v>10</v>
      </c>
    </row>
    <row r="306" customFormat="false" ht="15" hidden="false" customHeight="false" outlineLevel="0" collapsed="false">
      <c r="A306" s="1" t="s">
        <v>623</v>
      </c>
      <c r="B306" s="2" t="s">
        <v>624</v>
      </c>
      <c r="C306" s="2" t="s">
        <v>19</v>
      </c>
      <c r="D306" s="2" t="s">
        <v>8</v>
      </c>
      <c r="E306" s="3" t="s">
        <v>625</v>
      </c>
      <c r="F306" s="2" t="s">
        <v>10</v>
      </c>
    </row>
    <row r="307" customFormat="false" ht="15" hidden="false" customHeight="false" outlineLevel="0" collapsed="false">
      <c r="A307" s="1" t="s">
        <v>626</v>
      </c>
      <c r="B307" s="2" t="s">
        <v>627</v>
      </c>
      <c r="C307" s="2" t="s">
        <v>14</v>
      </c>
      <c r="D307" s="2" t="s">
        <v>8</v>
      </c>
      <c r="E307" s="3" t="s">
        <v>628</v>
      </c>
      <c r="F307" s="2" t="s">
        <v>10</v>
      </c>
    </row>
    <row r="308" customFormat="false" ht="15" hidden="false" customHeight="false" outlineLevel="0" collapsed="false">
      <c r="A308" s="1" t="s">
        <v>629</v>
      </c>
      <c r="B308" s="2" t="s">
        <v>630</v>
      </c>
      <c r="C308" s="2" t="s">
        <v>14</v>
      </c>
      <c r="D308" s="2" t="s">
        <v>15</v>
      </c>
      <c r="E308" s="3" t="s">
        <v>628</v>
      </c>
      <c r="F308" s="2" t="s">
        <v>10</v>
      </c>
    </row>
    <row r="309" customFormat="false" ht="15" hidden="false" customHeight="false" outlineLevel="0" collapsed="false">
      <c r="A309" s="1" t="s">
        <v>631</v>
      </c>
      <c r="B309" s="2" t="s">
        <v>632</v>
      </c>
      <c r="C309" s="2" t="s">
        <v>14</v>
      </c>
      <c r="D309" s="2" t="s">
        <v>8</v>
      </c>
      <c r="E309" s="3" t="s">
        <v>628</v>
      </c>
      <c r="F309" s="2" t="s">
        <v>10</v>
      </c>
    </row>
    <row r="310" customFormat="false" ht="15" hidden="false" customHeight="false" outlineLevel="0" collapsed="false">
      <c r="A310" s="1" t="s">
        <v>633</v>
      </c>
      <c r="B310" s="2" t="s">
        <v>634</v>
      </c>
      <c r="C310" s="2" t="s">
        <v>14</v>
      </c>
      <c r="D310" s="2" t="s">
        <v>8</v>
      </c>
      <c r="E310" s="3" t="s">
        <v>628</v>
      </c>
      <c r="F310" s="2" t="s">
        <v>10</v>
      </c>
    </row>
    <row r="311" customFormat="false" ht="15" hidden="false" customHeight="false" outlineLevel="0" collapsed="false">
      <c r="A311" s="1" t="s">
        <v>635</v>
      </c>
      <c r="B311" s="2" t="s">
        <v>636</v>
      </c>
      <c r="C311" s="2" t="s">
        <v>14</v>
      </c>
      <c r="D311" s="2" t="s">
        <v>8</v>
      </c>
      <c r="E311" s="3" t="s">
        <v>628</v>
      </c>
      <c r="F311" s="2" t="s">
        <v>10</v>
      </c>
    </row>
    <row r="312" customFormat="false" ht="15" hidden="false" customHeight="false" outlineLevel="0" collapsed="false">
      <c r="A312" s="1" t="s">
        <v>637</v>
      </c>
      <c r="B312" s="2" t="s">
        <v>638</v>
      </c>
      <c r="C312" s="2" t="s">
        <v>37</v>
      </c>
      <c r="D312" s="2" t="s">
        <v>124</v>
      </c>
      <c r="E312" s="3" t="s">
        <v>628</v>
      </c>
      <c r="F312" s="2" t="s">
        <v>10</v>
      </c>
    </row>
    <row r="313" customFormat="false" ht="15" hidden="false" customHeight="false" outlineLevel="0" collapsed="false">
      <c r="A313" s="1" t="s">
        <v>639</v>
      </c>
      <c r="B313" s="2" t="s">
        <v>640</v>
      </c>
      <c r="C313" s="2" t="s">
        <v>14</v>
      </c>
      <c r="D313" s="2" t="s">
        <v>8</v>
      </c>
      <c r="E313" s="3" t="s">
        <v>628</v>
      </c>
      <c r="F313" s="2" t="s">
        <v>10</v>
      </c>
    </row>
    <row r="314" customFormat="false" ht="15" hidden="false" customHeight="false" outlineLevel="0" collapsed="false">
      <c r="A314" s="1" t="s">
        <v>628</v>
      </c>
      <c r="B314" s="2" t="s">
        <v>641</v>
      </c>
      <c r="C314" s="2" t="s">
        <v>7</v>
      </c>
      <c r="D314" s="2" t="s">
        <v>8</v>
      </c>
      <c r="E314" s="3" t="s">
        <v>642</v>
      </c>
      <c r="F314" s="2" t="s">
        <v>10</v>
      </c>
    </row>
    <row r="315" customFormat="false" ht="15" hidden="false" customHeight="false" outlineLevel="0" collapsed="false">
      <c r="A315" s="1" t="s">
        <v>642</v>
      </c>
      <c r="B315" s="2" t="s">
        <v>643</v>
      </c>
      <c r="C315" s="2" t="s">
        <v>7</v>
      </c>
      <c r="D315" s="2" t="s">
        <v>8</v>
      </c>
      <c r="E315" s="3" t="s">
        <v>626</v>
      </c>
      <c r="F315" s="2" t="s">
        <v>10</v>
      </c>
    </row>
    <row r="316" customFormat="false" ht="15" hidden="false" customHeight="false" outlineLevel="0" collapsed="false">
      <c r="A316" s="1" t="s">
        <v>644</v>
      </c>
      <c r="B316" s="2" t="s">
        <v>645</v>
      </c>
      <c r="C316" s="2" t="s">
        <v>7</v>
      </c>
      <c r="D316" s="2" t="s">
        <v>8</v>
      </c>
      <c r="E316" s="3" t="s">
        <v>642</v>
      </c>
      <c r="F316" s="2" t="s">
        <v>10</v>
      </c>
    </row>
    <row r="317" customFormat="false" ht="15" hidden="false" customHeight="false" outlineLevel="0" collapsed="false">
      <c r="A317" s="1" t="s">
        <v>646</v>
      </c>
      <c r="B317" s="2" t="s">
        <v>647</v>
      </c>
      <c r="C317" s="2" t="s">
        <v>7</v>
      </c>
      <c r="D317" s="2" t="s">
        <v>8</v>
      </c>
      <c r="E317" s="3" t="s">
        <v>642</v>
      </c>
      <c r="F317" s="2" t="s">
        <v>10</v>
      </c>
    </row>
    <row r="318" customFormat="false" ht="15" hidden="false" customHeight="false" outlineLevel="0" collapsed="false">
      <c r="A318" s="1" t="s">
        <v>648</v>
      </c>
      <c r="B318" s="2" t="s">
        <v>649</v>
      </c>
      <c r="C318" s="2" t="s">
        <v>7</v>
      </c>
      <c r="D318" s="2" t="s">
        <v>8</v>
      </c>
      <c r="E318" s="3" t="s">
        <v>642</v>
      </c>
      <c r="F318" s="2" t="s">
        <v>10</v>
      </c>
    </row>
    <row r="319" customFormat="false" ht="15" hidden="false" customHeight="false" outlineLevel="0" collapsed="false">
      <c r="A319" s="1" t="s">
        <v>650</v>
      </c>
      <c r="B319" s="2" t="s">
        <v>651</v>
      </c>
      <c r="C319" s="2" t="s">
        <v>14</v>
      </c>
      <c r="D319" s="2" t="s">
        <v>15</v>
      </c>
      <c r="E319" s="3" t="s">
        <v>626</v>
      </c>
      <c r="F319" s="2" t="s">
        <v>10</v>
      </c>
    </row>
    <row r="320" customFormat="false" ht="15" hidden="false" customHeight="false" outlineLevel="0" collapsed="false">
      <c r="A320" s="1" t="s">
        <v>625</v>
      </c>
      <c r="B320" s="2" t="s">
        <v>652</v>
      </c>
      <c r="C320" s="2" t="s">
        <v>14</v>
      </c>
      <c r="D320" s="2" t="s">
        <v>15</v>
      </c>
      <c r="E320" s="3" t="s">
        <v>642</v>
      </c>
      <c r="F320" s="2" t="s">
        <v>10</v>
      </c>
    </row>
    <row r="321" customFormat="false" ht="15" hidden="false" customHeight="false" outlineLevel="0" collapsed="false">
      <c r="A321" s="1" t="s">
        <v>653</v>
      </c>
      <c r="B321" s="2" t="s">
        <v>654</v>
      </c>
      <c r="C321" s="2" t="s">
        <v>14</v>
      </c>
      <c r="D321" s="2" t="s">
        <v>15</v>
      </c>
      <c r="E321" s="3" t="s">
        <v>642</v>
      </c>
      <c r="F321" s="2" t="s">
        <v>10</v>
      </c>
    </row>
    <row r="322" customFormat="false" ht="15" hidden="false" customHeight="false" outlineLevel="0" collapsed="false">
      <c r="A322" s="1" t="s">
        <v>655</v>
      </c>
      <c r="B322" s="2" t="s">
        <v>656</v>
      </c>
      <c r="C322" s="2" t="s">
        <v>14</v>
      </c>
      <c r="D322" s="2" t="s">
        <v>15</v>
      </c>
      <c r="E322" s="3" t="s">
        <v>642</v>
      </c>
      <c r="F322" s="2" t="s">
        <v>10</v>
      </c>
    </row>
    <row r="323" customFormat="false" ht="15" hidden="false" customHeight="false" outlineLevel="0" collapsed="false">
      <c r="A323" s="1" t="s">
        <v>657</v>
      </c>
      <c r="B323" s="2" t="s">
        <v>658</v>
      </c>
      <c r="C323" s="2" t="s">
        <v>14</v>
      </c>
      <c r="D323" s="2" t="s">
        <v>15</v>
      </c>
      <c r="E323" s="3" t="s">
        <v>642</v>
      </c>
      <c r="F323" s="2" t="s">
        <v>10</v>
      </c>
    </row>
    <row r="324" customFormat="false" ht="15" hidden="false" customHeight="false" outlineLevel="0" collapsed="false">
      <c r="A324" s="1" t="s">
        <v>659</v>
      </c>
      <c r="B324" s="2" t="s">
        <v>660</v>
      </c>
      <c r="C324" s="2" t="s">
        <v>14</v>
      </c>
      <c r="D324" s="2" t="s">
        <v>15</v>
      </c>
      <c r="E324" s="3" t="s">
        <v>642</v>
      </c>
      <c r="F324" s="2" t="s">
        <v>10</v>
      </c>
    </row>
    <row r="325" customFormat="false" ht="15" hidden="false" customHeight="false" outlineLevel="0" collapsed="false">
      <c r="A325" s="1" t="s">
        <v>661</v>
      </c>
      <c r="B325" s="2" t="s">
        <v>662</v>
      </c>
      <c r="C325" s="2" t="s">
        <v>14</v>
      </c>
      <c r="D325" s="2" t="s">
        <v>15</v>
      </c>
      <c r="E325" s="3" t="s">
        <v>642</v>
      </c>
      <c r="F325" s="2" t="s">
        <v>10</v>
      </c>
    </row>
    <row r="326" customFormat="false" ht="15" hidden="false" customHeight="false" outlineLevel="0" collapsed="false">
      <c r="A326" s="1" t="n">
        <v>45251</v>
      </c>
      <c r="B326" s="2" t="s">
        <v>663</v>
      </c>
      <c r="C326" s="2" t="s">
        <v>14</v>
      </c>
      <c r="D326" s="2" t="s">
        <v>8</v>
      </c>
      <c r="E326" s="3" t="s">
        <v>642</v>
      </c>
      <c r="F326" s="2" t="s">
        <v>10</v>
      </c>
    </row>
    <row r="327" customFormat="false" ht="15" hidden="false" customHeight="false" outlineLevel="0" collapsed="false">
      <c r="A327" s="1" t="n">
        <v>45252</v>
      </c>
      <c r="B327" s="2" t="s">
        <v>664</v>
      </c>
      <c r="C327" s="2" t="s">
        <v>14</v>
      </c>
      <c r="D327" s="2" t="s">
        <v>202</v>
      </c>
      <c r="E327" s="3" t="s">
        <v>642</v>
      </c>
      <c r="F327" s="2" t="s">
        <v>10</v>
      </c>
    </row>
    <row r="328" customFormat="false" ht="15" hidden="false" customHeight="false" outlineLevel="0" collapsed="false">
      <c r="A328" s="1" t="n">
        <v>45253</v>
      </c>
      <c r="B328" s="2" t="s">
        <v>665</v>
      </c>
      <c r="C328" s="2" t="s">
        <v>14</v>
      </c>
      <c r="D328" s="2" t="s">
        <v>15</v>
      </c>
      <c r="E328" s="3" t="s">
        <v>642</v>
      </c>
      <c r="F328" s="2" t="s">
        <v>10</v>
      </c>
    </row>
    <row r="329" customFormat="false" ht="15" hidden="false" customHeight="false" outlineLevel="0" collapsed="false">
      <c r="A329" s="1" t="n">
        <v>45254</v>
      </c>
      <c r="B329" s="2" t="s">
        <v>666</v>
      </c>
      <c r="C329" s="2" t="s">
        <v>14</v>
      </c>
      <c r="D329" s="2" t="s">
        <v>15</v>
      </c>
      <c r="E329" s="3" t="s">
        <v>642</v>
      </c>
      <c r="F329" s="2" t="s">
        <v>10</v>
      </c>
    </row>
    <row r="330" customFormat="false" ht="15" hidden="false" customHeight="false" outlineLevel="0" collapsed="false">
      <c r="A330" s="1" t="n">
        <v>45255</v>
      </c>
      <c r="B330" s="2" t="s">
        <v>667</v>
      </c>
      <c r="C330" s="2" t="s">
        <v>14</v>
      </c>
      <c r="D330" s="2" t="s">
        <v>8</v>
      </c>
      <c r="E330" s="3" t="s">
        <v>642</v>
      </c>
      <c r="F330" s="2" t="s">
        <v>10</v>
      </c>
    </row>
    <row r="331" customFormat="false" ht="15" hidden="false" customHeight="false" outlineLevel="0" collapsed="false">
      <c r="A331" s="1" t="n">
        <v>45256</v>
      </c>
      <c r="B331" s="2" t="s">
        <v>663</v>
      </c>
      <c r="C331" s="2" t="s">
        <v>14</v>
      </c>
      <c r="D331" s="2" t="s">
        <v>8</v>
      </c>
      <c r="E331" s="3" t="s">
        <v>642</v>
      </c>
      <c r="F331" s="2" t="s">
        <v>10</v>
      </c>
    </row>
    <row r="332" customFormat="false" ht="15" hidden="false" customHeight="false" outlineLevel="0" collapsed="false">
      <c r="A332" s="1" t="n">
        <v>45257</v>
      </c>
      <c r="B332" s="2" t="s">
        <v>664</v>
      </c>
      <c r="C332" s="2" t="s">
        <v>14</v>
      </c>
      <c r="D332" s="2" t="s">
        <v>202</v>
      </c>
      <c r="E332" s="3" t="s">
        <v>642</v>
      </c>
      <c r="F332" s="2" t="s">
        <v>10</v>
      </c>
    </row>
    <row r="333" customFormat="false" ht="25.5" hidden="false" customHeight="false" outlineLevel="0" collapsed="false">
      <c r="A333" s="1" t="n">
        <v>45258</v>
      </c>
      <c r="B333" s="5" t="s">
        <v>668</v>
      </c>
      <c r="C333" s="6" t="s">
        <v>669</v>
      </c>
      <c r="D333" s="7" t="s">
        <v>8</v>
      </c>
      <c r="E333" s="8" t="s">
        <v>670</v>
      </c>
      <c r="F333" s="9" t="s">
        <v>671</v>
      </c>
    </row>
    <row r="334" customFormat="false" ht="25.5" hidden="false" customHeight="false" outlineLevel="0" collapsed="false">
      <c r="A334" s="1" t="n">
        <v>45258</v>
      </c>
      <c r="B334" s="5" t="s">
        <v>672</v>
      </c>
      <c r="C334" s="6" t="s">
        <v>673</v>
      </c>
      <c r="D334" s="7" t="s">
        <v>8</v>
      </c>
      <c r="E334" s="10" t="n">
        <v>44938</v>
      </c>
      <c r="F334" s="9" t="s">
        <v>10</v>
      </c>
    </row>
    <row r="335" customFormat="false" ht="25.5" hidden="false" customHeight="false" outlineLevel="0" collapsed="false">
      <c r="A335" s="1" t="n">
        <v>45258</v>
      </c>
      <c r="B335" s="11" t="s">
        <v>674</v>
      </c>
      <c r="C335" s="12" t="s">
        <v>675</v>
      </c>
      <c r="D335" s="7" t="s">
        <v>8</v>
      </c>
      <c r="E335" s="8" t="s">
        <v>670</v>
      </c>
      <c r="F335" s="9" t="s">
        <v>671</v>
      </c>
    </row>
    <row r="336" customFormat="false" ht="25.5" hidden="false" customHeight="false" outlineLevel="0" collapsed="false">
      <c r="A336" s="1" t="n">
        <v>45259</v>
      </c>
      <c r="B336" s="11" t="s">
        <v>676</v>
      </c>
      <c r="C336" s="13" t="s">
        <v>677</v>
      </c>
      <c r="D336" s="7" t="s">
        <v>8</v>
      </c>
      <c r="E336" s="8" t="s">
        <v>670</v>
      </c>
      <c r="F336" s="9" t="s">
        <v>671</v>
      </c>
    </row>
    <row r="337" customFormat="false" ht="38.25" hidden="false" customHeight="false" outlineLevel="0" collapsed="false">
      <c r="A337" s="1" t="n">
        <v>45259</v>
      </c>
      <c r="B337" s="11" t="s">
        <v>678</v>
      </c>
      <c r="C337" s="13" t="s">
        <v>677</v>
      </c>
      <c r="D337" s="7" t="s">
        <v>8</v>
      </c>
      <c r="E337" s="8" t="s">
        <v>670</v>
      </c>
      <c r="F337" s="9" t="s">
        <v>671</v>
      </c>
    </row>
    <row r="338" customFormat="false" ht="25.5" hidden="false" customHeight="false" outlineLevel="0" collapsed="false">
      <c r="A338" s="1" t="n">
        <v>45260</v>
      </c>
      <c r="B338" s="5" t="s">
        <v>679</v>
      </c>
      <c r="C338" s="5" t="s">
        <v>680</v>
      </c>
      <c r="D338" s="14" t="s">
        <v>8</v>
      </c>
      <c r="E338" s="10" t="n">
        <v>45058</v>
      </c>
      <c r="F338" s="9" t="s">
        <v>10</v>
      </c>
    </row>
    <row r="339" customFormat="false" ht="15" hidden="false" customHeight="false" outlineLevel="0" collapsed="false">
      <c r="A339" s="1" t="n">
        <v>45260</v>
      </c>
      <c r="B339" s="5" t="s">
        <v>681</v>
      </c>
      <c r="C339" s="5" t="s">
        <v>680</v>
      </c>
      <c r="D339" s="14" t="s">
        <v>8</v>
      </c>
      <c r="E339" s="10" t="n">
        <v>45058</v>
      </c>
      <c r="F339" s="9" t="s">
        <v>10</v>
      </c>
    </row>
    <row r="340" customFormat="false" ht="25.5" hidden="false" customHeight="false" outlineLevel="0" collapsed="false">
      <c r="A340" s="1" t="n">
        <v>45260</v>
      </c>
      <c r="B340" s="5" t="s">
        <v>682</v>
      </c>
      <c r="C340" s="5" t="s">
        <v>683</v>
      </c>
      <c r="D340" s="14" t="s">
        <v>15</v>
      </c>
      <c r="E340" s="10" t="n">
        <v>45058</v>
      </c>
      <c r="F340" s="9" t="s">
        <v>10</v>
      </c>
    </row>
    <row r="341" customFormat="false" ht="25.5" hidden="false" customHeight="false" outlineLevel="0" collapsed="false">
      <c r="A341" s="1" t="n">
        <v>45260</v>
      </c>
      <c r="B341" s="5" t="s">
        <v>684</v>
      </c>
      <c r="C341" s="5" t="s">
        <v>685</v>
      </c>
      <c r="D341" s="14" t="s">
        <v>15</v>
      </c>
      <c r="E341" s="8" t="s">
        <v>670</v>
      </c>
      <c r="F341" s="9" t="s">
        <v>671</v>
      </c>
    </row>
    <row r="342" customFormat="false" ht="15" hidden="false" customHeight="false" outlineLevel="0" collapsed="false">
      <c r="A342" s="1" t="n">
        <v>45260</v>
      </c>
      <c r="B342" s="5" t="s">
        <v>686</v>
      </c>
      <c r="C342" s="5" t="s">
        <v>687</v>
      </c>
      <c r="D342" s="14" t="s">
        <v>8</v>
      </c>
      <c r="E342" s="8" t="s">
        <v>670</v>
      </c>
      <c r="F342" s="9" t="s">
        <v>671</v>
      </c>
    </row>
    <row r="343" customFormat="false" ht="15" hidden="false" customHeight="false" outlineLevel="0" collapsed="false">
      <c r="A343" s="1" t="n">
        <v>45260</v>
      </c>
      <c r="B343" s="5" t="s">
        <v>688</v>
      </c>
      <c r="C343" s="5" t="s">
        <v>689</v>
      </c>
      <c r="D343" s="14" t="s">
        <v>8</v>
      </c>
      <c r="E343" s="8" t="s">
        <v>670</v>
      </c>
      <c r="F343" s="9" t="s">
        <v>671</v>
      </c>
    </row>
    <row r="344" customFormat="false" ht="25.5" hidden="false" customHeight="false" outlineLevel="0" collapsed="false">
      <c r="A344" s="1" t="n">
        <v>45260</v>
      </c>
      <c r="B344" s="5" t="s">
        <v>407</v>
      </c>
      <c r="C344" s="5" t="s">
        <v>690</v>
      </c>
      <c r="D344" s="14" t="s">
        <v>89</v>
      </c>
      <c r="E344" s="8" t="s">
        <v>670</v>
      </c>
      <c r="F344" s="9" t="s">
        <v>671</v>
      </c>
    </row>
    <row r="345" customFormat="false" ht="15" hidden="false" customHeight="false" outlineLevel="0" collapsed="false">
      <c r="A345" s="1" t="n">
        <v>45261</v>
      </c>
      <c r="B345" s="15" t="s">
        <v>691</v>
      </c>
      <c r="C345" s="15" t="s">
        <v>692</v>
      </c>
      <c r="D345" s="7" t="s">
        <v>8</v>
      </c>
      <c r="E345" s="8" t="s">
        <v>670</v>
      </c>
      <c r="F345" s="9" t="s">
        <v>671</v>
      </c>
    </row>
    <row r="346" customFormat="false" ht="15" hidden="false" customHeight="false" outlineLevel="0" collapsed="false">
      <c r="A346" s="1" t="n">
        <v>45261</v>
      </c>
      <c r="B346" s="15" t="s">
        <v>693</v>
      </c>
      <c r="C346" s="15" t="s">
        <v>694</v>
      </c>
      <c r="D346" s="7" t="s">
        <v>8</v>
      </c>
      <c r="E346" s="10" t="n">
        <v>45058</v>
      </c>
      <c r="F346" s="9" t="s">
        <v>10</v>
      </c>
    </row>
    <row r="347" customFormat="false" ht="15" hidden="false" customHeight="false" outlineLevel="0" collapsed="false">
      <c r="A347" s="1" t="n">
        <v>45261</v>
      </c>
      <c r="B347" s="6" t="s">
        <v>695</v>
      </c>
      <c r="C347" s="6" t="s">
        <v>694</v>
      </c>
      <c r="D347" s="7" t="s">
        <v>8</v>
      </c>
      <c r="E347" s="10" t="n">
        <v>45058</v>
      </c>
      <c r="F347" s="9" t="s">
        <v>10</v>
      </c>
    </row>
    <row r="348" customFormat="false" ht="15" hidden="false" customHeight="false" outlineLevel="0" collapsed="false">
      <c r="A348" s="1" t="n">
        <v>45261</v>
      </c>
      <c r="B348" s="6" t="s">
        <v>696</v>
      </c>
      <c r="C348" s="6" t="s">
        <v>697</v>
      </c>
      <c r="D348" s="7" t="s">
        <v>8</v>
      </c>
      <c r="E348" s="8" t="s">
        <v>670</v>
      </c>
      <c r="F348" s="9" t="s">
        <v>671</v>
      </c>
    </row>
    <row r="349" customFormat="false" ht="15" hidden="false" customHeight="false" outlineLevel="0" collapsed="false">
      <c r="A349" s="1" t="n">
        <v>45261</v>
      </c>
      <c r="B349" s="5" t="s">
        <v>698</v>
      </c>
      <c r="C349" s="5" t="s">
        <v>699</v>
      </c>
      <c r="D349" s="14" t="s">
        <v>8</v>
      </c>
      <c r="E349" s="8" t="s">
        <v>670</v>
      </c>
      <c r="F349" s="9" t="s">
        <v>671</v>
      </c>
    </row>
    <row r="350" customFormat="false" ht="38.25" hidden="false" customHeight="false" outlineLevel="0" collapsed="false">
      <c r="A350" s="1" t="n">
        <v>45262</v>
      </c>
      <c r="B350" s="5" t="s">
        <v>700</v>
      </c>
      <c r="C350" s="6" t="s">
        <v>701</v>
      </c>
      <c r="D350" s="7" t="s">
        <v>8</v>
      </c>
      <c r="E350" s="8" t="s">
        <v>670</v>
      </c>
      <c r="F350" s="9" t="s">
        <v>671</v>
      </c>
    </row>
    <row r="351" customFormat="false" ht="15" hidden="false" customHeight="false" outlineLevel="0" collapsed="false">
      <c r="A351" s="1" t="n">
        <v>45264</v>
      </c>
      <c r="B351" s="16" t="s">
        <v>702</v>
      </c>
      <c r="C351" s="16" t="s">
        <v>703</v>
      </c>
      <c r="D351" s="7" t="s">
        <v>8</v>
      </c>
      <c r="E351" s="10" t="n">
        <v>45058</v>
      </c>
      <c r="F351" s="9" t="s">
        <v>10</v>
      </c>
    </row>
    <row r="352" customFormat="false" ht="15" hidden="false" customHeight="false" outlineLevel="0" collapsed="false">
      <c r="A352" s="1" t="n">
        <v>45264</v>
      </c>
      <c r="B352" s="16" t="s">
        <v>704</v>
      </c>
      <c r="C352" s="16" t="s">
        <v>705</v>
      </c>
      <c r="D352" s="7" t="s">
        <v>15</v>
      </c>
      <c r="E352" s="10" t="n">
        <v>45058</v>
      </c>
      <c r="F352" s="9" t="s">
        <v>10</v>
      </c>
    </row>
    <row r="353" customFormat="false" ht="15" hidden="false" customHeight="false" outlineLevel="0" collapsed="false">
      <c r="A353" s="1" t="n">
        <v>45264</v>
      </c>
      <c r="B353" s="16" t="s">
        <v>706</v>
      </c>
      <c r="C353" s="16" t="s">
        <v>707</v>
      </c>
      <c r="D353" s="7" t="s">
        <v>8</v>
      </c>
      <c r="E353" s="8" t="s">
        <v>670</v>
      </c>
      <c r="F353" s="9" t="s">
        <v>671</v>
      </c>
    </row>
    <row r="354" customFormat="false" ht="15" hidden="false" customHeight="false" outlineLevel="0" collapsed="false">
      <c r="A354" s="1" t="n">
        <v>45264</v>
      </c>
      <c r="B354" s="16" t="s">
        <v>708</v>
      </c>
      <c r="C354" s="16" t="s">
        <v>709</v>
      </c>
      <c r="D354" s="7" t="s">
        <v>15</v>
      </c>
      <c r="E354" s="8" t="s">
        <v>670</v>
      </c>
      <c r="F354" s="9" t="s">
        <v>671</v>
      </c>
    </row>
    <row r="355" customFormat="false" ht="15" hidden="false" customHeight="false" outlineLevel="0" collapsed="false">
      <c r="A355" s="1" t="n">
        <v>45264</v>
      </c>
      <c r="B355" s="16" t="s">
        <v>710</v>
      </c>
      <c r="C355" s="16" t="s">
        <v>711</v>
      </c>
      <c r="D355" s="7" t="s">
        <v>8</v>
      </c>
      <c r="E355" s="8" t="s">
        <v>670</v>
      </c>
      <c r="F355" s="9" t="s">
        <v>671</v>
      </c>
    </row>
    <row r="356" customFormat="false" ht="15" hidden="false" customHeight="false" outlineLevel="0" collapsed="false">
      <c r="A356" s="1" t="n">
        <v>45265</v>
      </c>
      <c r="B356" s="16" t="s">
        <v>712</v>
      </c>
      <c r="C356" s="16" t="s">
        <v>713</v>
      </c>
      <c r="D356" s="7" t="s">
        <v>15</v>
      </c>
      <c r="E356" s="8" t="s">
        <v>670</v>
      </c>
      <c r="F356" s="9" t="s">
        <v>671</v>
      </c>
    </row>
    <row r="357" customFormat="false" ht="15" hidden="false" customHeight="false" outlineLevel="0" collapsed="false">
      <c r="A357" s="1" t="n">
        <v>45265</v>
      </c>
      <c r="B357" s="16" t="s">
        <v>714</v>
      </c>
      <c r="C357" s="16" t="s">
        <v>683</v>
      </c>
      <c r="D357" s="7" t="s">
        <v>8</v>
      </c>
      <c r="E357" s="10" t="n">
        <v>45058</v>
      </c>
      <c r="F357" s="9" t="s">
        <v>10</v>
      </c>
    </row>
    <row r="358" customFormat="false" ht="26.25" hidden="false" customHeight="false" outlineLevel="0" collapsed="false">
      <c r="A358" s="1" t="n">
        <v>45265</v>
      </c>
      <c r="B358" s="17" t="s">
        <v>715</v>
      </c>
      <c r="C358" s="17" t="s">
        <v>716</v>
      </c>
      <c r="D358" s="7" t="s">
        <v>15</v>
      </c>
      <c r="E358" s="10" t="n">
        <v>45058</v>
      </c>
      <c r="F358" s="9" t="s">
        <v>10</v>
      </c>
    </row>
    <row r="359" customFormat="false" ht="26.25" hidden="false" customHeight="false" outlineLevel="0" collapsed="false">
      <c r="A359" s="1" t="n">
        <v>45265</v>
      </c>
      <c r="B359" s="17" t="s">
        <v>717</v>
      </c>
      <c r="C359" s="17" t="s">
        <v>718</v>
      </c>
      <c r="D359" s="7" t="s">
        <v>15</v>
      </c>
      <c r="E359" s="8" t="s">
        <v>670</v>
      </c>
      <c r="F359" s="9" t="s">
        <v>671</v>
      </c>
    </row>
    <row r="360" customFormat="false" ht="15" hidden="false" customHeight="false" outlineLevel="0" collapsed="false">
      <c r="A360" s="1" t="n">
        <v>45265</v>
      </c>
      <c r="B360" s="17" t="s">
        <v>719</v>
      </c>
      <c r="C360" s="17" t="s">
        <v>720</v>
      </c>
      <c r="D360" s="7" t="s">
        <v>15</v>
      </c>
      <c r="E360" s="10" t="n">
        <v>45058</v>
      </c>
      <c r="F360" s="9" t="s">
        <v>10</v>
      </c>
    </row>
    <row r="361" customFormat="false" ht="51.75" hidden="false" customHeight="false" outlineLevel="0" collapsed="false">
      <c r="A361" s="1" t="n">
        <v>45265</v>
      </c>
      <c r="B361" s="17" t="s">
        <v>721</v>
      </c>
      <c r="C361" s="17" t="s">
        <v>722</v>
      </c>
      <c r="D361" s="7" t="s">
        <v>15</v>
      </c>
      <c r="E361" s="8" t="s">
        <v>670</v>
      </c>
      <c r="F361" s="9" t="s">
        <v>671</v>
      </c>
    </row>
    <row r="362" customFormat="false" ht="26.25" hidden="false" customHeight="false" outlineLevel="0" collapsed="false">
      <c r="A362" s="1" t="n">
        <v>45266</v>
      </c>
      <c r="B362" s="17" t="s">
        <v>723</v>
      </c>
      <c r="C362" s="17" t="s">
        <v>724</v>
      </c>
      <c r="D362" s="7" t="s">
        <v>15</v>
      </c>
      <c r="E362" s="10" t="n">
        <v>45119</v>
      </c>
      <c r="F362" s="9" t="s">
        <v>10</v>
      </c>
    </row>
    <row r="363" customFormat="false" ht="26.25" hidden="false" customHeight="false" outlineLevel="0" collapsed="false">
      <c r="A363" s="1" t="n">
        <v>45266</v>
      </c>
      <c r="B363" s="17" t="s">
        <v>725</v>
      </c>
      <c r="C363" s="17" t="s">
        <v>726</v>
      </c>
      <c r="D363" s="7" t="s">
        <v>8</v>
      </c>
      <c r="E363" s="10" t="n">
        <v>45119</v>
      </c>
      <c r="F363" s="9" t="s">
        <v>10</v>
      </c>
    </row>
    <row r="364" customFormat="false" ht="15" hidden="false" customHeight="false" outlineLevel="0" collapsed="false">
      <c r="A364" s="1" t="n">
        <v>45266</v>
      </c>
      <c r="B364" s="17" t="s">
        <v>727</v>
      </c>
      <c r="C364" s="17" t="s">
        <v>728</v>
      </c>
      <c r="D364" s="7" t="s">
        <v>8</v>
      </c>
      <c r="E364" s="10" t="n">
        <v>45119</v>
      </c>
      <c r="F364" s="9" t="s">
        <v>10</v>
      </c>
    </row>
    <row r="365" customFormat="false" ht="15" hidden="false" customHeight="false" outlineLevel="0" collapsed="false">
      <c r="A365" s="1" t="n">
        <v>45266</v>
      </c>
      <c r="B365" s="17" t="s">
        <v>729</v>
      </c>
      <c r="C365" s="17" t="s">
        <v>730</v>
      </c>
      <c r="D365" s="7" t="s">
        <v>8</v>
      </c>
      <c r="E365" s="10" t="n">
        <v>45119</v>
      </c>
      <c r="F365" s="9" t="s">
        <v>10</v>
      </c>
    </row>
    <row r="366" customFormat="false" ht="26.25" hidden="false" customHeight="false" outlineLevel="0" collapsed="false">
      <c r="A366" s="1" t="n">
        <v>45266</v>
      </c>
      <c r="B366" s="17" t="s">
        <v>731</v>
      </c>
      <c r="C366" s="17" t="s">
        <v>732</v>
      </c>
      <c r="D366" s="7" t="s">
        <v>8</v>
      </c>
      <c r="E366" s="10" t="n">
        <v>45119</v>
      </c>
      <c r="F366" s="9" t="s">
        <v>10</v>
      </c>
    </row>
    <row r="367" customFormat="false" ht="15" hidden="false" customHeight="false" outlineLevel="0" collapsed="false">
      <c r="A367" s="1" t="n">
        <v>45266</v>
      </c>
      <c r="B367" s="17" t="s">
        <v>733</v>
      </c>
      <c r="C367" s="17" t="s">
        <v>734</v>
      </c>
      <c r="D367" s="7" t="s">
        <v>15</v>
      </c>
      <c r="E367" s="10" t="n">
        <v>45119</v>
      </c>
      <c r="F367" s="9" t="s">
        <v>10</v>
      </c>
    </row>
    <row r="368" customFormat="false" ht="26.25" hidden="false" customHeight="false" outlineLevel="0" collapsed="false">
      <c r="A368" s="1" t="n">
        <v>45266</v>
      </c>
      <c r="B368" s="17" t="s">
        <v>735</v>
      </c>
      <c r="C368" s="17" t="s">
        <v>711</v>
      </c>
      <c r="D368" s="7" t="s">
        <v>8</v>
      </c>
      <c r="E368" s="10" t="n">
        <v>45119</v>
      </c>
      <c r="F368" s="9" t="s">
        <v>10</v>
      </c>
    </row>
    <row r="369" customFormat="false" ht="15" hidden="false" customHeight="false" outlineLevel="0" collapsed="false">
      <c r="A369" s="1" t="n">
        <v>45266</v>
      </c>
      <c r="B369" s="17" t="s">
        <v>736</v>
      </c>
      <c r="C369" s="17" t="s">
        <v>737</v>
      </c>
      <c r="D369" s="7" t="s">
        <v>8</v>
      </c>
      <c r="E369" s="10" t="n">
        <v>45119</v>
      </c>
      <c r="F369" s="9" t="s">
        <v>10</v>
      </c>
    </row>
    <row r="370" customFormat="false" ht="15" hidden="false" customHeight="false" outlineLevel="0" collapsed="false">
      <c r="A370" s="1" t="n">
        <v>45266</v>
      </c>
      <c r="B370" s="17" t="s">
        <v>407</v>
      </c>
      <c r="C370" s="17" t="s">
        <v>738</v>
      </c>
      <c r="D370" s="7" t="s">
        <v>89</v>
      </c>
      <c r="E370" s="8" t="s">
        <v>670</v>
      </c>
      <c r="F370" s="9" t="s">
        <v>671</v>
      </c>
    </row>
    <row r="371" customFormat="false" ht="26.25" hidden="false" customHeight="false" outlineLevel="0" collapsed="false">
      <c r="A371" s="1" t="n">
        <v>45266</v>
      </c>
      <c r="B371" s="17" t="s">
        <v>739</v>
      </c>
      <c r="C371" s="17" t="s">
        <v>711</v>
      </c>
      <c r="D371" s="7" t="s">
        <v>15</v>
      </c>
      <c r="E371" s="10" t="n">
        <v>45119</v>
      </c>
      <c r="F371" s="9" t="s">
        <v>10</v>
      </c>
    </row>
    <row r="372" customFormat="false" ht="39" hidden="false" customHeight="false" outlineLevel="0" collapsed="false">
      <c r="A372" s="1" t="n">
        <v>45266</v>
      </c>
      <c r="B372" s="17" t="s">
        <v>740</v>
      </c>
      <c r="C372" s="17" t="s">
        <v>711</v>
      </c>
      <c r="D372" s="7" t="s">
        <v>15</v>
      </c>
      <c r="E372" s="8" t="s">
        <v>670</v>
      </c>
      <c r="F372" s="9" t="s">
        <v>671</v>
      </c>
    </row>
    <row r="373" customFormat="false" ht="15" hidden="false" customHeight="false" outlineLevel="0" collapsed="false">
      <c r="A373" s="1" t="n">
        <v>45266</v>
      </c>
      <c r="B373" s="16" t="s">
        <v>741</v>
      </c>
      <c r="C373" s="17" t="s">
        <v>711</v>
      </c>
      <c r="D373" s="7" t="s">
        <v>8</v>
      </c>
      <c r="E373" s="10" t="n">
        <v>45119</v>
      </c>
      <c r="F373" s="9" t="s">
        <v>10</v>
      </c>
    </row>
    <row r="374" customFormat="false" ht="15" hidden="false" customHeight="false" outlineLevel="0" collapsed="false">
      <c r="A374" s="1" t="n">
        <v>45266</v>
      </c>
      <c r="B374" s="17" t="s">
        <v>742</v>
      </c>
      <c r="C374" s="17" t="s">
        <v>711</v>
      </c>
      <c r="D374" s="7" t="s">
        <v>8</v>
      </c>
      <c r="E374" s="8" t="s">
        <v>670</v>
      </c>
      <c r="F374" s="9" t="s">
        <v>671</v>
      </c>
    </row>
    <row r="375" customFormat="false" ht="15" hidden="false" customHeight="false" outlineLevel="0" collapsed="false">
      <c r="A375" s="1" t="n">
        <v>45266</v>
      </c>
      <c r="B375" s="17" t="s">
        <v>743</v>
      </c>
      <c r="C375" s="17" t="s">
        <v>711</v>
      </c>
      <c r="D375" s="7" t="s">
        <v>8</v>
      </c>
      <c r="E375" s="8" t="s">
        <v>670</v>
      </c>
      <c r="F375" s="9" t="s">
        <v>671</v>
      </c>
    </row>
    <row r="376" customFormat="false" ht="39" hidden="false" customHeight="false" outlineLevel="0" collapsed="false">
      <c r="A376" s="1" t="n">
        <v>45266</v>
      </c>
      <c r="B376" s="17" t="s">
        <v>744</v>
      </c>
      <c r="C376" s="17" t="s">
        <v>711</v>
      </c>
      <c r="D376" s="7" t="s">
        <v>15</v>
      </c>
      <c r="E376" s="8" t="s">
        <v>670</v>
      </c>
      <c r="F376" s="9" t="s">
        <v>671</v>
      </c>
    </row>
    <row r="377" customFormat="false" ht="15" hidden="false" customHeight="false" outlineLevel="0" collapsed="false">
      <c r="A377" s="1" t="n">
        <v>45266</v>
      </c>
      <c r="B377" s="17" t="s">
        <v>745</v>
      </c>
      <c r="C377" s="17" t="s">
        <v>746</v>
      </c>
      <c r="D377" s="7" t="s">
        <v>8</v>
      </c>
      <c r="E377" s="8" t="s">
        <v>670</v>
      </c>
      <c r="F377" s="9" t="s">
        <v>671</v>
      </c>
    </row>
    <row r="378" customFormat="false" ht="15" hidden="false" customHeight="false" outlineLevel="0" collapsed="false">
      <c r="A378" s="1" t="n">
        <v>45266</v>
      </c>
      <c r="B378" s="17" t="s">
        <v>747</v>
      </c>
      <c r="C378" s="17" t="s">
        <v>748</v>
      </c>
      <c r="D378" s="7" t="s">
        <v>8</v>
      </c>
      <c r="E378" s="8" t="s">
        <v>670</v>
      </c>
      <c r="F378" s="9" t="s">
        <v>671</v>
      </c>
    </row>
    <row r="379" customFormat="false" ht="26.25" hidden="false" customHeight="false" outlineLevel="0" collapsed="false">
      <c r="A379" s="1" t="n">
        <v>45266</v>
      </c>
      <c r="B379" s="17" t="s">
        <v>749</v>
      </c>
      <c r="C379" s="17" t="s">
        <v>750</v>
      </c>
      <c r="D379" s="7" t="s">
        <v>8</v>
      </c>
      <c r="E379" s="8" t="s">
        <v>670</v>
      </c>
      <c r="F379" s="9" t="s">
        <v>671</v>
      </c>
    </row>
    <row r="380" customFormat="false" ht="26.25" hidden="false" customHeight="false" outlineLevel="0" collapsed="false">
      <c r="A380" s="1" t="n">
        <v>45266</v>
      </c>
      <c r="B380" s="17" t="s">
        <v>751</v>
      </c>
      <c r="C380" s="17" t="s">
        <v>752</v>
      </c>
      <c r="D380" s="7" t="s">
        <v>8</v>
      </c>
      <c r="E380" s="8" t="s">
        <v>670</v>
      </c>
      <c r="F380" s="9" t="s">
        <v>671</v>
      </c>
    </row>
    <row r="381" customFormat="false" ht="15" hidden="false" customHeight="false" outlineLevel="0" collapsed="false">
      <c r="A381" s="1" t="n">
        <v>45266</v>
      </c>
      <c r="B381" s="17" t="s">
        <v>753</v>
      </c>
      <c r="C381" s="17" t="s">
        <v>754</v>
      </c>
      <c r="D381" s="7" t="s">
        <v>15</v>
      </c>
      <c r="E381" s="8" t="s">
        <v>670</v>
      </c>
      <c r="F381" s="9" t="s">
        <v>671</v>
      </c>
    </row>
    <row r="382" customFormat="false" ht="15" hidden="false" customHeight="false" outlineLevel="0" collapsed="false">
      <c r="A382" s="1" t="n">
        <v>45266</v>
      </c>
      <c r="B382" s="17" t="s">
        <v>755</v>
      </c>
      <c r="C382" s="17" t="s">
        <v>756</v>
      </c>
      <c r="D382" s="7" t="s">
        <v>8</v>
      </c>
      <c r="E382" s="8" t="s">
        <v>670</v>
      </c>
      <c r="F382" s="9" t="s">
        <v>671</v>
      </c>
    </row>
    <row r="383" customFormat="false" ht="15" hidden="false" customHeight="false" outlineLevel="0" collapsed="false">
      <c r="A383" s="1" t="n">
        <v>45266</v>
      </c>
      <c r="B383" s="17" t="s">
        <v>757</v>
      </c>
      <c r="C383" s="17" t="s">
        <v>758</v>
      </c>
      <c r="D383" s="7" t="s">
        <v>8</v>
      </c>
      <c r="E383" s="8" t="s">
        <v>670</v>
      </c>
      <c r="F383" s="9" t="s">
        <v>671</v>
      </c>
    </row>
    <row r="384" customFormat="false" ht="15" hidden="false" customHeight="false" outlineLevel="0" collapsed="false">
      <c r="A384" s="1" t="n">
        <v>45267</v>
      </c>
      <c r="B384" s="17" t="s">
        <v>407</v>
      </c>
      <c r="C384" s="17" t="s">
        <v>759</v>
      </c>
      <c r="D384" s="7" t="s">
        <v>8</v>
      </c>
      <c r="E384" s="8" t="s">
        <v>760</v>
      </c>
      <c r="F384" s="9" t="s">
        <v>671</v>
      </c>
    </row>
    <row r="385" customFormat="false" ht="26.25" hidden="false" customHeight="false" outlineLevel="0" collapsed="false">
      <c r="A385" s="1" t="n">
        <v>45267</v>
      </c>
      <c r="B385" s="17" t="s">
        <v>761</v>
      </c>
      <c r="C385" s="17" t="s">
        <v>759</v>
      </c>
      <c r="D385" s="7" t="s">
        <v>8</v>
      </c>
      <c r="E385" s="10" t="n">
        <v>45181</v>
      </c>
      <c r="F385" s="9" t="s">
        <v>10</v>
      </c>
    </row>
    <row r="386" customFormat="false" ht="15" hidden="false" customHeight="false" outlineLevel="0" collapsed="false">
      <c r="A386" s="1" t="n">
        <v>45267</v>
      </c>
      <c r="B386" s="17" t="s">
        <v>762</v>
      </c>
      <c r="C386" s="17" t="s">
        <v>763</v>
      </c>
      <c r="D386" s="7" t="s">
        <v>8</v>
      </c>
      <c r="E386" s="10" t="n">
        <v>45181</v>
      </c>
      <c r="F386" s="9" t="s">
        <v>10</v>
      </c>
    </row>
    <row r="387" customFormat="false" ht="26.25" hidden="false" customHeight="false" outlineLevel="0" collapsed="false">
      <c r="A387" s="1" t="n">
        <v>45267</v>
      </c>
      <c r="B387" s="17" t="s">
        <v>764</v>
      </c>
      <c r="C387" s="17" t="s">
        <v>765</v>
      </c>
      <c r="D387" s="7" t="s">
        <v>15</v>
      </c>
      <c r="E387" s="10" t="n">
        <v>45181</v>
      </c>
      <c r="F387" s="9" t="s">
        <v>10</v>
      </c>
    </row>
    <row r="388" customFormat="false" ht="26.25" hidden="false" customHeight="false" outlineLevel="0" collapsed="false">
      <c r="A388" s="1" t="n">
        <v>45267</v>
      </c>
      <c r="B388" s="17" t="s">
        <v>766</v>
      </c>
      <c r="C388" s="17" t="s">
        <v>767</v>
      </c>
      <c r="D388" s="7" t="s">
        <v>8</v>
      </c>
      <c r="E388" s="10" t="n">
        <v>45181</v>
      </c>
      <c r="F388" s="9" t="s">
        <v>10</v>
      </c>
    </row>
    <row r="389" customFormat="false" ht="15" hidden="false" customHeight="false" outlineLevel="0" collapsed="false">
      <c r="A389" s="1" t="n">
        <v>45267</v>
      </c>
      <c r="B389" s="17" t="s">
        <v>768</v>
      </c>
      <c r="C389" s="17" t="s">
        <v>765</v>
      </c>
      <c r="D389" s="7" t="s">
        <v>15</v>
      </c>
      <c r="E389" s="10" t="n">
        <v>45181</v>
      </c>
      <c r="F389" s="9" t="s">
        <v>10</v>
      </c>
    </row>
    <row r="390" customFormat="false" ht="26.25" hidden="false" customHeight="false" outlineLevel="0" collapsed="false">
      <c r="A390" s="1" t="n">
        <v>45267</v>
      </c>
      <c r="B390" s="17" t="s">
        <v>769</v>
      </c>
      <c r="C390" s="17" t="s">
        <v>767</v>
      </c>
      <c r="D390" s="7" t="s">
        <v>15</v>
      </c>
      <c r="E390" s="10" t="n">
        <v>45181</v>
      </c>
      <c r="F390" s="9" t="s">
        <v>10</v>
      </c>
    </row>
    <row r="391" customFormat="false" ht="26.25" hidden="false" customHeight="false" outlineLevel="0" collapsed="false">
      <c r="A391" s="1" t="n">
        <v>45267</v>
      </c>
      <c r="B391" s="17" t="s">
        <v>770</v>
      </c>
      <c r="C391" s="17" t="s">
        <v>771</v>
      </c>
      <c r="D391" s="7" t="s">
        <v>15</v>
      </c>
      <c r="E391" s="8" t="s">
        <v>760</v>
      </c>
      <c r="F391" s="9" t="s">
        <v>671</v>
      </c>
    </row>
    <row r="392" customFormat="false" ht="26.25" hidden="false" customHeight="false" outlineLevel="0" collapsed="false">
      <c r="A392" s="1" t="n">
        <v>45267</v>
      </c>
      <c r="B392" s="17" t="s">
        <v>772</v>
      </c>
      <c r="C392" s="17" t="s">
        <v>773</v>
      </c>
      <c r="D392" s="7" t="s">
        <v>8</v>
      </c>
      <c r="E392" s="8" t="s">
        <v>760</v>
      </c>
      <c r="F392" s="9" t="s">
        <v>671</v>
      </c>
    </row>
    <row r="393" customFormat="false" ht="15" hidden="false" customHeight="false" outlineLevel="0" collapsed="false">
      <c r="A393" s="1" t="n">
        <v>45267</v>
      </c>
      <c r="B393" s="17" t="s">
        <v>774</v>
      </c>
      <c r="C393" s="17" t="s">
        <v>775</v>
      </c>
      <c r="D393" s="7" t="s">
        <v>8</v>
      </c>
      <c r="E393" s="8" t="s">
        <v>760</v>
      </c>
      <c r="F393" s="9" t="s">
        <v>671</v>
      </c>
    </row>
    <row r="394" customFormat="false" ht="26.25" hidden="false" customHeight="false" outlineLevel="0" collapsed="false">
      <c r="A394" s="1" t="n">
        <v>45267</v>
      </c>
      <c r="B394" s="17" t="s">
        <v>776</v>
      </c>
      <c r="C394" s="17" t="s">
        <v>763</v>
      </c>
      <c r="D394" s="7" t="s">
        <v>8</v>
      </c>
      <c r="E394" s="8" t="s">
        <v>760</v>
      </c>
      <c r="F394" s="9" t="s">
        <v>671</v>
      </c>
    </row>
    <row r="395" customFormat="false" ht="26.25" hidden="false" customHeight="false" outlineLevel="0" collapsed="false">
      <c r="A395" s="1" t="n">
        <v>45267</v>
      </c>
      <c r="B395" s="17" t="s">
        <v>777</v>
      </c>
      <c r="C395" s="17" t="s">
        <v>778</v>
      </c>
      <c r="D395" s="7" t="s">
        <v>8</v>
      </c>
      <c r="E395" s="8" t="s">
        <v>760</v>
      </c>
      <c r="F395" s="9" t="s">
        <v>671</v>
      </c>
    </row>
    <row r="396" customFormat="false" ht="15" hidden="false" customHeight="false" outlineLevel="0" collapsed="false">
      <c r="A396" s="1" t="n">
        <v>45267</v>
      </c>
      <c r="B396" s="17" t="s">
        <v>779</v>
      </c>
      <c r="C396" s="17" t="s">
        <v>780</v>
      </c>
      <c r="D396" s="7" t="s">
        <v>8</v>
      </c>
      <c r="E396" s="8" t="s">
        <v>760</v>
      </c>
      <c r="F396" s="9" t="s">
        <v>671</v>
      </c>
    </row>
    <row r="397" customFormat="false" ht="15" hidden="false" customHeight="false" outlineLevel="0" collapsed="false">
      <c r="A397" s="1" t="n">
        <v>45267</v>
      </c>
      <c r="B397" s="17" t="s">
        <v>781</v>
      </c>
      <c r="C397" s="17" t="s">
        <v>763</v>
      </c>
      <c r="D397" s="7" t="s">
        <v>15</v>
      </c>
      <c r="E397" s="8" t="s">
        <v>760</v>
      </c>
      <c r="F397" s="9" t="s">
        <v>671</v>
      </c>
    </row>
    <row r="398" customFormat="false" ht="26.25" hidden="false" customHeight="false" outlineLevel="0" collapsed="false">
      <c r="A398" s="1" t="n">
        <v>45268</v>
      </c>
      <c r="B398" s="17" t="s">
        <v>782</v>
      </c>
      <c r="C398" s="17" t="s">
        <v>783</v>
      </c>
      <c r="D398" s="7" t="s">
        <v>15</v>
      </c>
      <c r="E398" s="8" t="s">
        <v>760</v>
      </c>
      <c r="F398" s="9" t="s">
        <v>671</v>
      </c>
    </row>
    <row r="399" customFormat="false" ht="26.25" hidden="false" customHeight="false" outlineLevel="0" collapsed="false">
      <c r="A399" s="1" t="n">
        <v>45268</v>
      </c>
      <c r="B399" s="17" t="s">
        <v>784</v>
      </c>
      <c r="C399" s="17" t="s">
        <v>785</v>
      </c>
      <c r="D399" s="7" t="s">
        <v>8</v>
      </c>
      <c r="E399" s="10" t="n">
        <v>45181</v>
      </c>
      <c r="F399" s="9" t="s">
        <v>10</v>
      </c>
    </row>
    <row r="400" customFormat="false" ht="26.25" hidden="false" customHeight="false" outlineLevel="0" collapsed="false">
      <c r="A400" s="1" t="n">
        <v>45268</v>
      </c>
      <c r="B400" s="17" t="s">
        <v>786</v>
      </c>
      <c r="C400" s="17" t="s">
        <v>787</v>
      </c>
      <c r="D400" s="7" t="s">
        <v>15</v>
      </c>
      <c r="E400" s="10" t="n">
        <v>45181</v>
      </c>
      <c r="F400" s="9" t="s">
        <v>10</v>
      </c>
    </row>
    <row r="401" customFormat="false" ht="26.25" hidden="false" customHeight="false" outlineLevel="0" collapsed="false">
      <c r="A401" s="1" t="n">
        <v>45268</v>
      </c>
      <c r="B401" s="17" t="s">
        <v>788</v>
      </c>
      <c r="C401" s="17" t="s">
        <v>789</v>
      </c>
      <c r="D401" s="7" t="s">
        <v>8</v>
      </c>
      <c r="E401" s="8" t="s">
        <v>760</v>
      </c>
      <c r="F401" s="9" t="s">
        <v>671</v>
      </c>
    </row>
    <row r="402" customFormat="false" ht="15" hidden="false" customHeight="false" outlineLevel="0" collapsed="false">
      <c r="A402" s="1" t="n">
        <v>45270</v>
      </c>
      <c r="B402" s="17" t="s">
        <v>790</v>
      </c>
      <c r="C402" s="17" t="s">
        <v>791</v>
      </c>
      <c r="D402" s="7" t="s">
        <v>15</v>
      </c>
      <c r="E402" s="8" t="s">
        <v>760</v>
      </c>
      <c r="F402" s="9" t="s">
        <v>671</v>
      </c>
    </row>
    <row r="403" customFormat="false" ht="39" hidden="false" customHeight="false" outlineLevel="0" collapsed="false">
      <c r="A403" s="1" t="n">
        <v>45270</v>
      </c>
      <c r="B403" s="17" t="s">
        <v>792</v>
      </c>
      <c r="C403" s="17" t="s">
        <v>793</v>
      </c>
      <c r="D403" s="7" t="s">
        <v>15</v>
      </c>
      <c r="E403" s="8" t="s">
        <v>760</v>
      </c>
      <c r="F403" s="9" t="s">
        <v>671</v>
      </c>
    </row>
    <row r="404" customFormat="false" ht="14.2" hidden="false" customHeight="false" outlineLevel="0" collapsed="false">
      <c r="A404" s="1" t="n">
        <v>45271</v>
      </c>
      <c r="B404" s="18" t="s">
        <v>6</v>
      </c>
      <c r="C404" s="19" t="s">
        <v>7</v>
      </c>
      <c r="D404" s="19" t="s">
        <v>8</v>
      </c>
      <c r="E404" s="19" t="s">
        <v>794</v>
      </c>
      <c r="F404" s="19" t="s">
        <v>10</v>
      </c>
    </row>
    <row r="405" customFormat="false" ht="14.2" hidden="false" customHeight="false" outlineLevel="0" collapsed="false">
      <c r="A405" s="1" t="n">
        <v>45272</v>
      </c>
      <c r="B405" s="18" t="s">
        <v>6</v>
      </c>
      <c r="C405" s="19" t="s">
        <v>7</v>
      </c>
      <c r="D405" s="19" t="s">
        <v>8</v>
      </c>
      <c r="E405" s="19" t="s">
        <v>795</v>
      </c>
      <c r="F405" s="19" t="s">
        <v>10</v>
      </c>
    </row>
    <row r="406" customFormat="false" ht="14.2" hidden="false" customHeight="false" outlineLevel="0" collapsed="false">
      <c r="A406" s="1" t="n">
        <v>45273</v>
      </c>
      <c r="B406" s="18" t="s">
        <v>6</v>
      </c>
      <c r="C406" s="19" t="s">
        <v>7</v>
      </c>
      <c r="D406" s="19" t="s">
        <v>8</v>
      </c>
      <c r="E406" s="19" t="s">
        <v>796</v>
      </c>
      <c r="F406" s="19" t="s">
        <v>10</v>
      </c>
    </row>
    <row r="407" customFormat="false" ht="14.2" hidden="false" customHeight="false" outlineLevel="0" collapsed="false">
      <c r="A407" s="1" t="n">
        <v>45274</v>
      </c>
      <c r="B407" s="18" t="s">
        <v>6</v>
      </c>
      <c r="C407" s="19" t="s">
        <v>7</v>
      </c>
      <c r="D407" s="19" t="s">
        <v>8</v>
      </c>
      <c r="E407" s="19" t="s">
        <v>797</v>
      </c>
      <c r="F407" s="19" t="s">
        <v>10</v>
      </c>
    </row>
    <row r="408" customFormat="false" ht="14.2" hidden="false" customHeight="false" outlineLevel="0" collapsed="false">
      <c r="A408" s="1" t="n">
        <v>45275</v>
      </c>
      <c r="B408" s="18" t="s">
        <v>6</v>
      </c>
      <c r="C408" s="19" t="s">
        <v>7</v>
      </c>
      <c r="D408" s="19" t="s">
        <v>8</v>
      </c>
      <c r="E408" s="19" t="s">
        <v>798</v>
      </c>
      <c r="F408" s="19" t="s">
        <v>10</v>
      </c>
    </row>
    <row r="409" customFormat="false" ht="14.2" hidden="false" customHeight="false" outlineLevel="0" collapsed="false">
      <c r="A409" s="1" t="n">
        <v>45276</v>
      </c>
      <c r="B409" s="18" t="s">
        <v>6</v>
      </c>
      <c r="C409" s="19" t="s">
        <v>7</v>
      </c>
      <c r="D409" s="19" t="s">
        <v>8</v>
      </c>
      <c r="E409" s="19" t="s">
        <v>799</v>
      </c>
      <c r="F409" s="19" t="s">
        <v>10</v>
      </c>
    </row>
    <row r="410" customFormat="false" ht="14.2" hidden="false" customHeight="false" outlineLevel="0" collapsed="false">
      <c r="A410" s="1" t="n">
        <v>45277</v>
      </c>
      <c r="B410" s="18" t="s">
        <v>6</v>
      </c>
      <c r="C410" s="19" t="s">
        <v>7</v>
      </c>
      <c r="D410" s="19" t="s">
        <v>8</v>
      </c>
      <c r="E410" s="19" t="s">
        <v>800</v>
      </c>
      <c r="F410" s="19" t="s">
        <v>10</v>
      </c>
    </row>
    <row r="411" customFormat="false" ht="14.2" hidden="false" customHeight="false" outlineLevel="0" collapsed="false">
      <c r="A411" s="1" t="n">
        <v>45278</v>
      </c>
      <c r="B411" s="18" t="s">
        <v>6</v>
      </c>
      <c r="C411" s="19" t="s">
        <v>7</v>
      </c>
      <c r="D411" s="19" t="s">
        <v>8</v>
      </c>
      <c r="E411" s="19" t="s">
        <v>801</v>
      </c>
      <c r="F411" s="19" t="s">
        <v>10</v>
      </c>
    </row>
    <row r="412" customFormat="false" ht="14.2" hidden="false" customHeight="false" outlineLevel="0" collapsed="false">
      <c r="A412" s="1" t="n">
        <v>45279</v>
      </c>
      <c r="B412" s="18" t="s">
        <v>6</v>
      </c>
      <c r="C412" s="19" t="s">
        <v>7</v>
      </c>
      <c r="D412" s="19" t="s">
        <v>8</v>
      </c>
      <c r="E412" s="19" t="s">
        <v>802</v>
      </c>
      <c r="F412" s="19" t="s">
        <v>10</v>
      </c>
    </row>
    <row r="413" customFormat="false" ht="14.2" hidden="false" customHeight="false" outlineLevel="0" collapsed="false">
      <c r="A413" s="1" t="n">
        <v>45280</v>
      </c>
      <c r="B413" s="18" t="s">
        <v>6</v>
      </c>
      <c r="C413" s="19" t="s">
        <v>7</v>
      </c>
      <c r="D413" s="19" t="s">
        <v>8</v>
      </c>
      <c r="E413" s="19" t="s">
        <v>803</v>
      </c>
      <c r="F413" s="19" t="s">
        <v>10</v>
      </c>
    </row>
    <row r="414" customFormat="false" ht="14.2" hidden="false" customHeight="false" outlineLevel="0" collapsed="false">
      <c r="A414" s="1" t="n">
        <v>45281</v>
      </c>
      <c r="B414" s="18" t="s">
        <v>6</v>
      </c>
      <c r="C414" s="19" t="s">
        <v>7</v>
      </c>
      <c r="D414" s="19" t="s">
        <v>8</v>
      </c>
      <c r="E414" s="19" t="s">
        <v>804</v>
      </c>
      <c r="F414" s="19" t="s">
        <v>10</v>
      </c>
    </row>
    <row r="415" customFormat="false" ht="14.2" hidden="false" customHeight="false" outlineLevel="0" collapsed="false">
      <c r="A415" s="1" t="n">
        <v>45282</v>
      </c>
      <c r="B415" s="18" t="s">
        <v>6</v>
      </c>
      <c r="C415" s="19" t="s">
        <v>7</v>
      </c>
      <c r="D415" s="19" t="s">
        <v>8</v>
      </c>
      <c r="E415" s="19" t="s">
        <v>805</v>
      </c>
      <c r="F415" s="19" t="s">
        <v>10</v>
      </c>
    </row>
    <row r="416" customFormat="false" ht="14.2" hidden="false" customHeight="false" outlineLevel="0" collapsed="false">
      <c r="A416" s="1" t="n">
        <v>45283</v>
      </c>
      <c r="B416" s="18" t="s">
        <v>6</v>
      </c>
      <c r="C416" s="19" t="s">
        <v>7</v>
      </c>
      <c r="D416" s="19" t="s">
        <v>8</v>
      </c>
      <c r="E416" s="19" t="s">
        <v>806</v>
      </c>
      <c r="F416" s="19" t="s">
        <v>10</v>
      </c>
    </row>
    <row r="417" customFormat="false" ht="14.2" hidden="false" customHeight="false" outlineLevel="0" collapsed="false">
      <c r="A417" s="1" t="n">
        <v>45284</v>
      </c>
      <c r="B417" s="18" t="s">
        <v>6</v>
      </c>
      <c r="C417" s="19" t="s">
        <v>7</v>
      </c>
      <c r="D417" s="19" t="s">
        <v>8</v>
      </c>
      <c r="E417" s="19" t="s">
        <v>807</v>
      </c>
      <c r="F417" s="19" t="s">
        <v>10</v>
      </c>
    </row>
    <row r="418" customFormat="false" ht="14.2" hidden="false" customHeight="false" outlineLevel="0" collapsed="false">
      <c r="A418" s="1" t="n">
        <v>45285</v>
      </c>
      <c r="B418" s="18" t="s">
        <v>6</v>
      </c>
      <c r="C418" s="19" t="s">
        <v>7</v>
      </c>
      <c r="D418" s="19" t="s">
        <v>8</v>
      </c>
      <c r="E418" s="19" t="s">
        <v>808</v>
      </c>
      <c r="F418" s="19" t="s">
        <v>10</v>
      </c>
    </row>
    <row r="419" customFormat="false" ht="14.2" hidden="false" customHeight="false" outlineLevel="0" collapsed="false">
      <c r="A419" s="1" t="n">
        <v>45286</v>
      </c>
      <c r="B419" s="18" t="s">
        <v>6</v>
      </c>
      <c r="C419" s="19" t="s">
        <v>7</v>
      </c>
      <c r="D419" s="19" t="s">
        <v>8</v>
      </c>
      <c r="E419" s="19" t="s">
        <v>809</v>
      </c>
      <c r="F419" s="19" t="s">
        <v>10</v>
      </c>
    </row>
    <row r="420" customFormat="false" ht="14.2" hidden="false" customHeight="false" outlineLevel="0" collapsed="false">
      <c r="A420" s="1" t="n">
        <v>45287</v>
      </c>
      <c r="B420" s="18" t="s">
        <v>6</v>
      </c>
      <c r="C420" s="19" t="s">
        <v>7</v>
      </c>
      <c r="D420" s="19" t="s">
        <v>8</v>
      </c>
      <c r="E420" s="19" t="s">
        <v>810</v>
      </c>
      <c r="F420" s="19" t="s">
        <v>10</v>
      </c>
    </row>
    <row r="421" customFormat="false" ht="14.2" hidden="false" customHeight="false" outlineLevel="0" collapsed="false">
      <c r="A421" s="1" t="n">
        <v>45288</v>
      </c>
      <c r="B421" s="18" t="s">
        <v>6</v>
      </c>
      <c r="C421" s="19" t="s">
        <v>7</v>
      </c>
      <c r="D421" s="19" t="s">
        <v>8</v>
      </c>
      <c r="E421" s="19" t="s">
        <v>811</v>
      </c>
      <c r="F421" s="19" t="s">
        <v>10</v>
      </c>
    </row>
    <row r="422" customFormat="false" ht="14.2" hidden="false" customHeight="false" outlineLevel="0" collapsed="false">
      <c r="A422" s="1" t="n">
        <v>45289</v>
      </c>
      <c r="B422" s="18" t="s">
        <v>6</v>
      </c>
      <c r="C422" s="19" t="s">
        <v>7</v>
      </c>
      <c r="D422" s="19" t="s">
        <v>8</v>
      </c>
      <c r="E422" s="19" t="s">
        <v>812</v>
      </c>
      <c r="F422" s="19" t="s">
        <v>10</v>
      </c>
    </row>
    <row r="423" customFormat="false" ht="14.2" hidden="false" customHeight="false" outlineLevel="0" collapsed="false">
      <c r="A423" s="1" t="n">
        <v>45290</v>
      </c>
      <c r="B423" s="18" t="s">
        <v>6</v>
      </c>
      <c r="C423" s="19" t="s">
        <v>7</v>
      </c>
      <c r="D423" s="19" t="s">
        <v>8</v>
      </c>
      <c r="E423" s="19" t="s">
        <v>813</v>
      </c>
      <c r="F423" s="19" t="s">
        <v>10</v>
      </c>
    </row>
    <row r="424" customFormat="false" ht="14.2" hidden="false" customHeight="false" outlineLevel="0" collapsed="false">
      <c r="A424" s="1" t="n">
        <v>45291</v>
      </c>
      <c r="B424" s="18" t="s">
        <v>6</v>
      </c>
      <c r="C424" s="19" t="s">
        <v>7</v>
      </c>
      <c r="D424" s="19" t="s">
        <v>8</v>
      </c>
      <c r="E424" s="19" t="s">
        <v>814</v>
      </c>
      <c r="F424" s="19" t="s">
        <v>10</v>
      </c>
    </row>
    <row r="425" customFormat="false" ht="14.2" hidden="false" customHeight="false" outlineLevel="0" collapsed="false">
      <c r="A425" s="1" t="n">
        <v>45292</v>
      </c>
      <c r="B425" s="18" t="s">
        <v>6</v>
      </c>
      <c r="C425" s="19" t="s">
        <v>7</v>
      </c>
      <c r="D425" s="19" t="s">
        <v>8</v>
      </c>
      <c r="E425" s="19" t="s">
        <v>815</v>
      </c>
      <c r="F425" s="19" t="s">
        <v>10</v>
      </c>
    </row>
    <row r="426" customFormat="false" ht="14.2" hidden="false" customHeight="false" outlineLevel="0" collapsed="false">
      <c r="A426" s="1" t="n">
        <v>45293</v>
      </c>
      <c r="B426" s="18" t="s">
        <v>6</v>
      </c>
      <c r="C426" s="19" t="s">
        <v>7</v>
      </c>
      <c r="D426" s="19" t="s">
        <v>8</v>
      </c>
      <c r="E426" s="19" t="s">
        <v>816</v>
      </c>
      <c r="F426" s="19" t="s">
        <v>10</v>
      </c>
    </row>
    <row r="427" customFormat="false" ht="14.2" hidden="false" customHeight="false" outlineLevel="0" collapsed="false">
      <c r="A427" s="1" t="n">
        <v>45294</v>
      </c>
      <c r="B427" s="18" t="s">
        <v>6</v>
      </c>
      <c r="C427" s="19" t="s">
        <v>7</v>
      </c>
      <c r="D427" s="19" t="s">
        <v>8</v>
      </c>
      <c r="E427" s="19" t="s">
        <v>817</v>
      </c>
      <c r="F427" s="19" t="s">
        <v>10</v>
      </c>
    </row>
    <row r="428" customFormat="false" ht="14.2" hidden="false" customHeight="false" outlineLevel="0" collapsed="false">
      <c r="A428" s="1" t="n">
        <v>45295</v>
      </c>
      <c r="B428" s="18" t="s">
        <v>6</v>
      </c>
      <c r="C428" s="19" t="s">
        <v>7</v>
      </c>
      <c r="D428" s="19" t="s">
        <v>8</v>
      </c>
      <c r="E428" s="19" t="s">
        <v>818</v>
      </c>
      <c r="F428" s="19" t="s">
        <v>10</v>
      </c>
    </row>
    <row r="429" customFormat="false" ht="14.2" hidden="false" customHeight="false" outlineLevel="0" collapsed="false">
      <c r="A429" s="1" t="n">
        <v>45296</v>
      </c>
      <c r="B429" s="18" t="s">
        <v>6</v>
      </c>
      <c r="C429" s="19" t="s">
        <v>7</v>
      </c>
      <c r="D429" s="19" t="s">
        <v>8</v>
      </c>
      <c r="E429" s="19" t="s">
        <v>819</v>
      </c>
      <c r="F429" s="19" t="s">
        <v>10</v>
      </c>
    </row>
    <row r="430" customFormat="false" ht="14.2" hidden="false" customHeight="false" outlineLevel="0" collapsed="false">
      <c r="A430" s="1" t="n">
        <v>45297</v>
      </c>
      <c r="B430" s="18" t="s">
        <v>6</v>
      </c>
      <c r="C430" s="19" t="s">
        <v>7</v>
      </c>
      <c r="D430" s="19" t="s">
        <v>8</v>
      </c>
      <c r="E430" s="19" t="s">
        <v>820</v>
      </c>
      <c r="F430" s="19" t="s">
        <v>10</v>
      </c>
    </row>
    <row r="431" customFormat="false" ht="14.2" hidden="false" customHeight="false" outlineLevel="0" collapsed="false">
      <c r="A431" s="1" t="n">
        <v>45298</v>
      </c>
      <c r="B431" s="18" t="s">
        <v>6</v>
      </c>
      <c r="C431" s="19" t="s">
        <v>7</v>
      </c>
      <c r="D431" s="19" t="s">
        <v>8</v>
      </c>
      <c r="E431" s="19" t="s">
        <v>821</v>
      </c>
      <c r="F431" s="19" t="s">
        <v>10</v>
      </c>
    </row>
    <row r="432" customFormat="false" ht="14.2" hidden="false" customHeight="false" outlineLevel="0" collapsed="false">
      <c r="A432" s="1" t="n">
        <v>45299</v>
      </c>
      <c r="B432" s="18" t="s">
        <v>6</v>
      </c>
      <c r="C432" s="19" t="s">
        <v>7</v>
      </c>
      <c r="D432" s="19" t="s">
        <v>8</v>
      </c>
      <c r="E432" s="19" t="s">
        <v>822</v>
      </c>
      <c r="F432" s="19" t="s">
        <v>10</v>
      </c>
    </row>
    <row r="433" customFormat="false" ht="14.2" hidden="false" customHeight="false" outlineLevel="0" collapsed="false">
      <c r="A433" s="1" t="n">
        <v>45300</v>
      </c>
      <c r="B433" s="18" t="s">
        <v>6</v>
      </c>
      <c r="C433" s="19" t="s">
        <v>7</v>
      </c>
      <c r="D433" s="19" t="s">
        <v>8</v>
      </c>
      <c r="E433" s="19" t="s">
        <v>823</v>
      </c>
      <c r="F433" s="19" t="s">
        <v>10</v>
      </c>
    </row>
    <row r="434" customFormat="false" ht="14.2" hidden="false" customHeight="false" outlineLevel="0" collapsed="false">
      <c r="A434" s="1" t="n">
        <v>45301</v>
      </c>
      <c r="B434" s="18" t="s">
        <v>6</v>
      </c>
      <c r="C434" s="19" t="s">
        <v>7</v>
      </c>
      <c r="D434" s="19" t="s">
        <v>8</v>
      </c>
      <c r="E434" s="19" t="s">
        <v>824</v>
      </c>
      <c r="F434" s="19" t="s">
        <v>10</v>
      </c>
    </row>
    <row r="435" customFormat="false" ht="14.2" hidden="false" customHeight="false" outlineLevel="0" collapsed="false">
      <c r="A435" s="1" t="n">
        <v>45302</v>
      </c>
      <c r="B435" s="18" t="s">
        <v>6</v>
      </c>
      <c r="C435" s="19" t="s">
        <v>7</v>
      </c>
      <c r="D435" s="19" t="s">
        <v>8</v>
      </c>
      <c r="E435" s="19" t="s">
        <v>825</v>
      </c>
      <c r="F435" s="19" t="s">
        <v>10</v>
      </c>
    </row>
    <row r="436" customFormat="false" ht="14.2" hidden="false" customHeight="false" outlineLevel="0" collapsed="false">
      <c r="A436" s="1" t="n">
        <v>45303</v>
      </c>
      <c r="B436" s="18" t="s">
        <v>6</v>
      </c>
      <c r="C436" s="19" t="s">
        <v>7</v>
      </c>
      <c r="D436" s="19" t="s">
        <v>8</v>
      </c>
      <c r="E436" s="19" t="s">
        <v>826</v>
      </c>
      <c r="F436" s="19" t="s">
        <v>10</v>
      </c>
    </row>
    <row r="437" customFormat="false" ht="14.2" hidden="false" customHeight="false" outlineLevel="0" collapsed="false">
      <c r="A437" s="1" t="n">
        <v>45304</v>
      </c>
      <c r="B437" s="18" t="s">
        <v>6</v>
      </c>
      <c r="C437" s="19" t="s">
        <v>7</v>
      </c>
      <c r="D437" s="19" t="s">
        <v>8</v>
      </c>
      <c r="E437" s="19" t="s">
        <v>827</v>
      </c>
      <c r="F437" s="19" t="s">
        <v>10</v>
      </c>
    </row>
    <row r="438" customFormat="false" ht="14.2" hidden="false" customHeight="false" outlineLevel="0" collapsed="false">
      <c r="A438" s="1" t="n">
        <v>45305</v>
      </c>
      <c r="B438" s="18" t="s">
        <v>6</v>
      </c>
      <c r="C438" s="19" t="s">
        <v>7</v>
      </c>
      <c r="D438" s="19" t="s">
        <v>8</v>
      </c>
      <c r="E438" s="19" t="s">
        <v>828</v>
      </c>
      <c r="F438" s="19" t="s">
        <v>10</v>
      </c>
    </row>
    <row r="439" customFormat="false" ht="14.2" hidden="false" customHeight="false" outlineLevel="0" collapsed="false">
      <c r="A439" s="1" t="n">
        <v>45306</v>
      </c>
      <c r="B439" s="18" t="s">
        <v>6</v>
      </c>
      <c r="C439" s="19" t="s">
        <v>7</v>
      </c>
      <c r="D439" s="19" t="s">
        <v>8</v>
      </c>
      <c r="E439" s="19" t="s">
        <v>829</v>
      </c>
      <c r="F439" s="19" t="s">
        <v>10</v>
      </c>
    </row>
    <row r="440" customFormat="false" ht="14.2" hidden="false" customHeight="false" outlineLevel="0" collapsed="false">
      <c r="A440" s="1" t="n">
        <v>45307</v>
      </c>
      <c r="B440" s="18" t="s">
        <v>6</v>
      </c>
      <c r="C440" s="19" t="s">
        <v>7</v>
      </c>
      <c r="D440" s="19" t="s">
        <v>8</v>
      </c>
      <c r="E440" s="19" t="s">
        <v>830</v>
      </c>
      <c r="F440" s="19" t="s">
        <v>10</v>
      </c>
    </row>
    <row r="441" customFormat="false" ht="14.2" hidden="false" customHeight="false" outlineLevel="0" collapsed="false">
      <c r="A441" s="1" t="n">
        <v>45308</v>
      </c>
      <c r="B441" s="18" t="s">
        <v>6</v>
      </c>
      <c r="C441" s="19" t="s">
        <v>7</v>
      </c>
      <c r="D441" s="19" t="s">
        <v>8</v>
      </c>
      <c r="E441" s="19" t="s">
        <v>831</v>
      </c>
      <c r="F441" s="19" t="s">
        <v>10</v>
      </c>
    </row>
    <row r="442" customFormat="false" ht="14.2" hidden="false" customHeight="false" outlineLevel="0" collapsed="false">
      <c r="A442" s="1" t="n">
        <v>45309</v>
      </c>
      <c r="B442" s="18" t="s">
        <v>6</v>
      </c>
      <c r="C442" s="19" t="s">
        <v>7</v>
      </c>
      <c r="D442" s="19" t="s">
        <v>8</v>
      </c>
      <c r="E442" s="19" t="s">
        <v>832</v>
      </c>
      <c r="F442" s="19" t="s">
        <v>10</v>
      </c>
    </row>
    <row r="443" customFormat="false" ht="14.2" hidden="false" customHeight="false" outlineLevel="0" collapsed="false">
      <c r="A443" s="1" t="n">
        <v>45310</v>
      </c>
      <c r="B443" s="18" t="s">
        <v>6</v>
      </c>
      <c r="C443" s="19" t="s">
        <v>7</v>
      </c>
      <c r="D443" s="19" t="s">
        <v>8</v>
      </c>
      <c r="E443" s="19" t="s">
        <v>833</v>
      </c>
      <c r="F443" s="19" t="s">
        <v>10</v>
      </c>
    </row>
    <row r="444" customFormat="false" ht="14.2" hidden="false" customHeight="false" outlineLevel="0" collapsed="false">
      <c r="A444" s="1" t="n">
        <v>45311</v>
      </c>
      <c r="B444" s="18" t="s">
        <v>6</v>
      </c>
      <c r="C444" s="19" t="s">
        <v>7</v>
      </c>
      <c r="D444" s="19" t="s">
        <v>8</v>
      </c>
      <c r="E444" s="19" t="s">
        <v>834</v>
      </c>
      <c r="F444" s="19" t="s">
        <v>10</v>
      </c>
    </row>
    <row r="445" customFormat="false" ht="14.2" hidden="false" customHeight="false" outlineLevel="0" collapsed="false">
      <c r="A445" s="1" t="n">
        <v>45312</v>
      </c>
      <c r="B445" s="18" t="s">
        <v>6</v>
      </c>
      <c r="C445" s="19" t="s">
        <v>7</v>
      </c>
      <c r="D445" s="19" t="s">
        <v>8</v>
      </c>
      <c r="E445" s="19" t="s">
        <v>835</v>
      </c>
      <c r="F445" s="19" t="s">
        <v>10</v>
      </c>
    </row>
    <row r="446" customFormat="false" ht="14.2" hidden="false" customHeight="false" outlineLevel="0" collapsed="false">
      <c r="A446" s="1" t="n">
        <v>45313</v>
      </c>
      <c r="B446" s="18" t="s">
        <v>6</v>
      </c>
      <c r="C446" s="19" t="s">
        <v>7</v>
      </c>
      <c r="D446" s="19" t="s">
        <v>8</v>
      </c>
      <c r="E446" s="19" t="s">
        <v>836</v>
      </c>
      <c r="F446" s="19" t="s">
        <v>10</v>
      </c>
    </row>
  </sheetData>
  <printOptions headings="false" gridLines="false" gridLinesSet="true" horizontalCentered="false" verticalCentered="false"/>
  <pageMargins left="0.7" right="0.7" top="0.75" bottom="0.75" header="0.511811023622047" footer="0.3"/>
  <pageSetup paperSize="9" scale="100" fitToWidth="1" fitToHeight="1" pageOrder="downThenOver" orientation="portrait" blackAndWhite="false" draft="false" cellComments="none" horizontalDpi="300" verticalDpi="300" copies="1"/>
  <headerFooter differentFirst="false" differentOddEven="false">
    <oddHeader/>
    <oddFooter>&amp;L_x005F_x000D_&amp;1#&amp;10 MAHLE internal (CL2)</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4857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14" activePane="bottomLeft" state="frozen"/>
      <selection pane="topLeft" activeCell="A1" activeCellId="0" sqref="A1"/>
      <selection pane="bottomLeft" activeCell="E22" activeCellId="0" sqref="E22"/>
    </sheetView>
  </sheetViews>
  <sheetFormatPr defaultColWidth="9.1484375" defaultRowHeight="15" zeroHeight="false" outlineLevelRow="0" outlineLevelCol="0"/>
  <cols>
    <col collapsed="false" customWidth="true" hidden="false" outlineLevel="0" max="1" min="1" style="20" width="31.86"/>
    <col collapsed="false" customWidth="true" hidden="false" outlineLevel="0" max="2" min="2" style="21" width="22.57"/>
    <col collapsed="false" customWidth="true" hidden="false" outlineLevel="0" max="3" min="3" style="21" width="28"/>
    <col collapsed="false" customWidth="true" hidden="false" outlineLevel="0" max="4" min="4" style="21" width="17.15"/>
    <col collapsed="false" customWidth="true" hidden="false" outlineLevel="0" max="5" min="5" style="21" width="12.86"/>
    <col collapsed="false" customWidth="false" hidden="false" outlineLevel="0" max="16384" min="6" style="21" width="9.14"/>
  </cols>
  <sheetData>
    <row r="1" customFormat="false" ht="15" hidden="false" customHeight="false" outlineLevel="0" collapsed="false">
      <c r="A1" s="20" t="s">
        <v>0</v>
      </c>
      <c r="B1" s="21" t="s">
        <v>837</v>
      </c>
      <c r="C1" s="21" t="s">
        <v>10</v>
      </c>
      <c r="D1" s="22" t="s">
        <v>838</v>
      </c>
      <c r="E1" s="22" t="s">
        <v>839</v>
      </c>
    </row>
    <row r="2" customFormat="false" ht="13.8" hidden="false" customHeight="false" outlineLevel="0" collapsed="false">
      <c r="A2" s="20" t="n">
        <v>45259</v>
      </c>
      <c r="B2" s="21" t="n">
        <v>2</v>
      </c>
      <c r="C2" s="21" t="n">
        <v>0</v>
      </c>
      <c r="D2" s="21" t="n">
        <f aca="false">SUM(B2:C2)</f>
        <v>2</v>
      </c>
      <c r="E2" s="23" t="n">
        <f aca="false">C2/D2*100</f>
        <v>0</v>
      </c>
    </row>
    <row r="3" customFormat="false" ht="13.8" hidden="false" customHeight="false" outlineLevel="0" collapsed="false">
      <c r="A3" s="20" t="n">
        <v>45260</v>
      </c>
      <c r="B3" s="21" t="n">
        <v>4</v>
      </c>
      <c r="C3" s="21" t="n">
        <v>3</v>
      </c>
      <c r="D3" s="21" t="n">
        <f aca="false">SUM(B3:C3)</f>
        <v>7</v>
      </c>
      <c r="E3" s="23" t="n">
        <f aca="false">C3/D3*100</f>
        <v>42.8571428571429</v>
      </c>
    </row>
    <row r="4" customFormat="false" ht="13.8" hidden="false" customHeight="false" outlineLevel="0" collapsed="false">
      <c r="A4" s="20" t="n">
        <v>45261</v>
      </c>
      <c r="B4" s="21" t="n">
        <v>3</v>
      </c>
      <c r="C4" s="21" t="n">
        <v>2</v>
      </c>
      <c r="D4" s="21" t="n">
        <f aca="false">SUM(B4:C4)</f>
        <v>5</v>
      </c>
      <c r="E4" s="23" t="n">
        <f aca="false">C4/D4*100</f>
        <v>40</v>
      </c>
    </row>
    <row r="5" customFormat="false" ht="13.8" hidden="false" customHeight="false" outlineLevel="0" collapsed="false">
      <c r="A5" s="20" t="n">
        <v>45262</v>
      </c>
      <c r="B5" s="21" t="n">
        <v>1</v>
      </c>
      <c r="C5" s="21" t="n">
        <v>0</v>
      </c>
      <c r="D5" s="21" t="n">
        <f aca="false">SUM(B5:C5)</f>
        <v>1</v>
      </c>
      <c r="E5" s="23" t="n">
        <f aca="false">C5/D5*100</f>
        <v>0</v>
      </c>
    </row>
    <row r="6" customFormat="false" ht="13.8" hidden="false" customHeight="false" outlineLevel="0" collapsed="false">
      <c r="A6" s="20" t="n">
        <v>45263</v>
      </c>
      <c r="E6" s="23"/>
    </row>
    <row r="7" customFormat="false" ht="13.8" hidden="false" customHeight="false" outlineLevel="0" collapsed="false">
      <c r="A7" s="20" t="n">
        <v>45264</v>
      </c>
      <c r="B7" s="21" t="n">
        <v>3</v>
      </c>
      <c r="C7" s="21" t="n">
        <v>2</v>
      </c>
      <c r="D7" s="21" t="n">
        <f aca="false">SUM(B7:C7)</f>
        <v>5</v>
      </c>
      <c r="E7" s="23" t="n">
        <f aca="false">C7/D7*100</f>
        <v>40</v>
      </c>
    </row>
    <row r="8" customFormat="false" ht="13.8" hidden="false" customHeight="false" outlineLevel="0" collapsed="false">
      <c r="A8" s="20" t="n">
        <v>45265</v>
      </c>
      <c r="B8" s="21" t="n">
        <v>3</v>
      </c>
      <c r="C8" s="21" t="n">
        <v>3</v>
      </c>
      <c r="D8" s="21" t="n">
        <f aca="false">SUM(B8:C8)</f>
        <v>6</v>
      </c>
      <c r="E8" s="23" t="n">
        <f aca="false">C8/D8*100</f>
        <v>50</v>
      </c>
    </row>
    <row r="9" customFormat="false" ht="13.8" hidden="false" customHeight="false" outlineLevel="0" collapsed="false">
      <c r="A9" s="20" t="n">
        <v>45266</v>
      </c>
      <c r="B9" s="21" t="n">
        <v>12</v>
      </c>
      <c r="C9" s="21" t="n">
        <v>10</v>
      </c>
      <c r="D9" s="21" t="n">
        <f aca="false">SUM(B9:C9)</f>
        <v>22</v>
      </c>
      <c r="E9" s="23" t="n">
        <f aca="false">C9/D9*100</f>
        <v>45.4545454545455</v>
      </c>
    </row>
    <row r="10" customFormat="false" ht="13.8" hidden="false" customHeight="false" outlineLevel="0" collapsed="false">
      <c r="A10" s="20" t="n">
        <v>45267</v>
      </c>
      <c r="B10" s="21" t="n">
        <v>8</v>
      </c>
      <c r="C10" s="21" t="n">
        <v>6</v>
      </c>
      <c r="D10" s="21" t="n">
        <f aca="false">SUM(B10:C10)</f>
        <v>14</v>
      </c>
      <c r="E10" s="23" t="n">
        <f aca="false">C10/D10*100</f>
        <v>42.8571428571429</v>
      </c>
    </row>
    <row r="11" customFormat="false" ht="13.8" hidden="false" customHeight="false" outlineLevel="0" collapsed="false">
      <c r="A11" s="20" t="n">
        <v>45268</v>
      </c>
      <c r="B11" s="21" t="n">
        <v>2</v>
      </c>
      <c r="C11" s="21" t="n">
        <v>2</v>
      </c>
      <c r="D11" s="21" t="n">
        <f aca="false">SUM(B11:C11)</f>
        <v>4</v>
      </c>
      <c r="E11" s="23" t="n">
        <f aca="false">C11/D11*100</f>
        <v>50</v>
      </c>
    </row>
    <row r="12" customFormat="false" ht="13.8" hidden="false" customHeight="false" outlineLevel="0" collapsed="false">
      <c r="A12" s="20" t="n">
        <v>45269</v>
      </c>
      <c r="E12" s="23"/>
    </row>
    <row r="13" customFormat="false" ht="13.8" hidden="false" customHeight="false" outlineLevel="0" collapsed="false">
      <c r="A13" s="20" t="n">
        <v>45270</v>
      </c>
      <c r="B13" s="21" t="n">
        <v>2</v>
      </c>
      <c r="C13" s="21" t="n">
        <v>0</v>
      </c>
      <c r="D13" s="21" t="n">
        <f aca="false">SUM(B13:C13)</f>
        <v>2</v>
      </c>
      <c r="E13" s="23" t="n">
        <f aca="false">C13/D13*100</f>
        <v>0</v>
      </c>
    </row>
    <row r="14" customFormat="false" ht="13.8" hidden="false" customHeight="false" outlineLevel="0" collapsed="false">
      <c r="A14" s="20" t="n">
        <v>45271</v>
      </c>
      <c r="B14" s="21" t="n">
        <v>2</v>
      </c>
      <c r="C14" s="21" t="n">
        <v>0</v>
      </c>
      <c r="D14" s="21" t="n">
        <f aca="false">SUM(B14:C14)</f>
        <v>2</v>
      </c>
      <c r="E14" s="23" t="n">
        <f aca="false">C14/D14*100</f>
        <v>0</v>
      </c>
    </row>
    <row r="15" customFormat="false" ht="13.8" hidden="false" customHeight="false" outlineLevel="0" collapsed="false">
      <c r="A15" s="20" t="n">
        <v>45272</v>
      </c>
      <c r="B15" s="21" t="n">
        <v>2</v>
      </c>
      <c r="C15" s="21" t="n">
        <v>0</v>
      </c>
      <c r="D15" s="21" t="n">
        <f aca="false">SUM(B15:C15)</f>
        <v>2</v>
      </c>
      <c r="E15" s="23" t="n">
        <f aca="false">C15/D15*100</f>
        <v>0</v>
      </c>
    </row>
    <row r="16" customFormat="false" ht="13.8" hidden="false" customHeight="false" outlineLevel="0" collapsed="false">
      <c r="A16" s="20" t="n">
        <v>45293</v>
      </c>
      <c r="B16" s="21" t="n">
        <v>1</v>
      </c>
      <c r="C16" s="21" t="n">
        <v>0</v>
      </c>
      <c r="D16" s="21" t="n">
        <f aca="false">SUM(B16:C16)</f>
        <v>1</v>
      </c>
      <c r="E16" s="21" t="n">
        <f aca="false">C16/D16*100</f>
        <v>0</v>
      </c>
    </row>
    <row r="17" customFormat="false" ht="13.8" hidden="false" customHeight="false" outlineLevel="0" collapsed="false">
      <c r="A17" s="20" t="n">
        <v>45294</v>
      </c>
      <c r="B17" s="21" t="n">
        <v>10</v>
      </c>
      <c r="C17" s="21" t="n">
        <v>9</v>
      </c>
      <c r="D17" s="21" t="n">
        <f aca="false">SUM(B17:C17)</f>
        <v>19</v>
      </c>
      <c r="E17" s="23" t="n">
        <f aca="false">C17/D17*100</f>
        <v>47.3684210526316</v>
      </c>
    </row>
    <row r="18" customFormat="false" ht="13.8" hidden="false" customHeight="false" outlineLevel="0" collapsed="false">
      <c r="A18" s="20" t="n">
        <v>45295</v>
      </c>
      <c r="B18" s="21" t="n">
        <v>3</v>
      </c>
      <c r="C18" s="21" t="n">
        <v>4</v>
      </c>
      <c r="D18" s="21" t="n">
        <f aca="false">SUM(B18:C18)</f>
        <v>7</v>
      </c>
      <c r="E18" s="23" t="n">
        <f aca="false">C18/D18*100</f>
        <v>57.1428571428571</v>
      </c>
    </row>
    <row r="19" customFormat="false" ht="13.8" hidden="false" customHeight="false" outlineLevel="0" collapsed="false">
      <c r="A19" s="20" t="n">
        <v>45296</v>
      </c>
      <c r="B19" s="21" t="n">
        <v>5</v>
      </c>
      <c r="C19" s="21" t="n">
        <v>3</v>
      </c>
      <c r="D19" s="21" t="n">
        <f aca="false">SUM(B19:C19)</f>
        <v>8</v>
      </c>
      <c r="E19" s="23" t="n">
        <f aca="false">C19/D19*100</f>
        <v>37.5</v>
      </c>
    </row>
    <row r="20" customFormat="false" ht="13.8" hidden="false" customHeight="false" outlineLevel="0" collapsed="false">
      <c r="A20" s="20" t="n">
        <v>45297</v>
      </c>
      <c r="B20" s="21" t="n">
        <v>2</v>
      </c>
      <c r="C20" s="21" t="n">
        <v>1</v>
      </c>
      <c r="D20" s="21" t="n">
        <f aca="false">SUM(B20:C20)</f>
        <v>3</v>
      </c>
      <c r="E20" s="23" t="n">
        <f aca="false">C20/D20*100</f>
        <v>33.3333333333333</v>
      </c>
    </row>
    <row r="21" customFormat="false" ht="13.8" hidden="false" customHeight="false" outlineLevel="0" collapsed="false">
      <c r="A21" s="20" t="n">
        <v>45298</v>
      </c>
      <c r="B21" s="21" t="n">
        <v>0</v>
      </c>
      <c r="C21" s="21" t="n">
        <v>2</v>
      </c>
      <c r="D21" s="21" t="n">
        <f aca="false">SUM(B21:C21)</f>
        <v>2</v>
      </c>
      <c r="E21" s="21" t="n">
        <f aca="false">C21/D21*100</f>
        <v>100</v>
      </c>
    </row>
    <row r="22" customFormat="false" ht="13.8" hidden="false" customHeight="false" outlineLevel="0" collapsed="false">
      <c r="A22" s="20" t="n">
        <v>45299</v>
      </c>
      <c r="B22" s="21" t="n">
        <v>10</v>
      </c>
      <c r="C22" s="21" t="n">
        <v>4</v>
      </c>
      <c r="D22" s="21" t="n">
        <f aca="false">SUM(B22:C22)</f>
        <v>14</v>
      </c>
      <c r="E22" s="23" t="n">
        <f aca="false">C22/D22*100</f>
        <v>28.5714285714286</v>
      </c>
    </row>
    <row r="23" customFormat="false" ht="13.8" hidden="false" customHeight="false" outlineLevel="0" collapsed="false">
      <c r="A23" s="20" t="n">
        <v>45300</v>
      </c>
      <c r="B23" s="21" t="n">
        <v>1</v>
      </c>
      <c r="C23" s="21" t="n">
        <v>0</v>
      </c>
      <c r="D23" s="21" t="n">
        <f aca="false">SUM(B23:C23)</f>
        <v>1</v>
      </c>
      <c r="E23" s="21" t="n">
        <f aca="false">C23/D23*100</f>
        <v>0</v>
      </c>
    </row>
    <row r="24" customFormat="false" ht="13.8" hidden="false" customHeight="false" outlineLevel="0" collapsed="false">
      <c r="A24" s="20" t="n">
        <v>45301</v>
      </c>
      <c r="B24" s="21" t="n">
        <v>9</v>
      </c>
      <c r="C24" s="21" t="n">
        <v>6</v>
      </c>
      <c r="D24" s="21" t="n">
        <f aca="false">SUM(B24:C24)</f>
        <v>15</v>
      </c>
      <c r="E24" s="23" t="n">
        <f aca="false">C24/D24*100</f>
        <v>40</v>
      </c>
    </row>
    <row r="25" customFormat="false" ht="13.8" hidden="false" customHeight="false" outlineLevel="0" collapsed="false">
      <c r="A25" s="20" t="n">
        <v>45302</v>
      </c>
    </row>
    <row r="26" customFormat="false" ht="13.8" hidden="false" customHeight="false" outlineLevel="0" collapsed="false">
      <c r="A26" s="20" t="n">
        <v>45303</v>
      </c>
      <c r="B26" s="21" t="n">
        <v>3</v>
      </c>
      <c r="C26" s="21" t="n">
        <v>1</v>
      </c>
      <c r="D26" s="21" t="n">
        <f aca="false">SUM(B26:C26)</f>
        <v>4</v>
      </c>
      <c r="E26" s="23" t="n">
        <f aca="false">C26/D26*100</f>
        <v>25</v>
      </c>
    </row>
    <row r="27" customFormat="false" ht="13.8" hidden="false" customHeight="false" outlineLevel="0" collapsed="false">
      <c r="A27" s="20" t="n">
        <v>45304</v>
      </c>
      <c r="B27" s="21" t="n">
        <v>1</v>
      </c>
      <c r="C27" s="21" t="n">
        <v>0</v>
      </c>
      <c r="D27" s="21" t="n">
        <f aca="false">SUM(B27:C27)</f>
        <v>1</v>
      </c>
      <c r="E27" s="23" t="n">
        <v>50</v>
      </c>
    </row>
    <row r="28" customFormat="false" ht="13.8" hidden="false" customHeight="false" outlineLevel="0" collapsed="false">
      <c r="A28" s="20" t="n">
        <v>45305</v>
      </c>
      <c r="E28" s="23"/>
    </row>
    <row r="29" customFormat="false" ht="13.8" hidden="false" customHeight="false" outlineLevel="0" collapsed="false">
      <c r="A29" s="20" t="n">
        <v>45306</v>
      </c>
      <c r="B29" s="21" t="n">
        <v>1</v>
      </c>
      <c r="D29" s="21" t="n">
        <f aca="false">SUM(B29:C29)</f>
        <v>1</v>
      </c>
      <c r="E29" s="23" t="n">
        <v>30</v>
      </c>
    </row>
    <row r="30" customFormat="false" ht="13.8" hidden="false" customHeight="false" outlineLevel="0" collapsed="false">
      <c r="A30" s="20" t="n">
        <v>45307</v>
      </c>
      <c r="B30" s="21" t="n">
        <v>1</v>
      </c>
      <c r="D30" s="21" t="n">
        <f aca="false">SUM(B30:C30)</f>
        <v>1</v>
      </c>
      <c r="E30" s="23" t="n">
        <v>40</v>
      </c>
    </row>
    <row r="31" customFormat="false" ht="13.8" hidden="false" customHeight="false" outlineLevel="0" collapsed="false">
      <c r="E31" s="23"/>
    </row>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11023622047" footer="0.5"/>
  <pageSetup paperSize="9" scale="100" fitToWidth="1" fitToHeight="1" pageOrder="downThenOver" orientation="portrait" blackAndWhite="false" draft="false" cellComments="none" horizontalDpi="300" verticalDpi="300" copies="1"/>
  <headerFooter differentFirst="false" differentOddEven="false">
    <oddHeader/>
    <oddFooter>&amp;L_x005F_x000D_&amp;1#&amp;10 MAHLE internal (CL2)</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F51" activeCellId="0" sqref="F51"/>
    </sheetView>
  </sheetViews>
  <sheetFormatPr defaultColWidth="9.00390625" defaultRowHeight="15" zeroHeight="false" outlineLevelRow="0" outlineLevelCol="0"/>
  <cols>
    <col collapsed="false" customWidth="true" hidden="false" outlineLevel="0" max="1" min="1" style="21" width="19.57"/>
    <col collapsed="false" customWidth="false" hidden="false" outlineLevel="0" max="2" min="2" style="21" width="9"/>
    <col collapsed="false" customWidth="true" hidden="false" outlineLevel="0" max="3" min="3" style="21" width="27"/>
    <col collapsed="false" customWidth="true" hidden="false" outlineLevel="0" max="4" min="4" style="21" width="26.16"/>
    <col collapsed="false" customWidth="true" hidden="false" outlineLevel="0" max="5" min="5" style="21" width="15.42"/>
    <col collapsed="false" customWidth="true" hidden="false" outlineLevel="0" max="6" min="6" style="21" width="18.86"/>
    <col collapsed="false" customWidth="false" hidden="false" outlineLevel="0" max="16384" min="7" style="21" width="9"/>
  </cols>
  <sheetData>
    <row r="1" customFormat="false" ht="13.8" hidden="false" customHeight="false" outlineLevel="0" collapsed="false">
      <c r="A1" s="21" t="s">
        <v>840</v>
      </c>
      <c r="B1" s="21" t="s">
        <v>841</v>
      </c>
      <c r="C1" s="21" t="s">
        <v>837</v>
      </c>
      <c r="D1" s="21" t="s">
        <v>10</v>
      </c>
      <c r="E1" s="22" t="s">
        <v>838</v>
      </c>
      <c r="F1" s="22" t="s">
        <v>839</v>
      </c>
    </row>
    <row r="2" customFormat="false" ht="15" hidden="true" customHeight="false" outlineLevel="0" collapsed="false">
      <c r="A2" s="21" t="s">
        <v>842</v>
      </c>
      <c r="B2" s="21" t="s">
        <v>843</v>
      </c>
    </row>
    <row r="3" customFormat="false" ht="15" hidden="true" customHeight="false" outlineLevel="0" collapsed="false">
      <c r="A3" s="21" t="s">
        <v>842</v>
      </c>
      <c r="B3" s="21" t="s">
        <v>844</v>
      </c>
    </row>
    <row r="4" customFormat="false" ht="15" hidden="true" customHeight="false" outlineLevel="0" collapsed="false">
      <c r="A4" s="21" t="s">
        <v>842</v>
      </c>
      <c r="B4" s="21" t="s">
        <v>845</v>
      </c>
    </row>
    <row r="5" customFormat="false" ht="15" hidden="true" customHeight="false" outlineLevel="0" collapsed="false">
      <c r="A5" s="21" t="s">
        <v>842</v>
      </c>
      <c r="B5" s="21" t="s">
        <v>846</v>
      </c>
    </row>
    <row r="6" customFormat="false" ht="15" hidden="true" customHeight="false" outlineLevel="0" collapsed="false">
      <c r="A6" s="21" t="s">
        <v>847</v>
      </c>
      <c r="B6" s="21" t="s">
        <v>843</v>
      </c>
    </row>
    <row r="7" customFormat="false" ht="15" hidden="true" customHeight="false" outlineLevel="0" collapsed="false">
      <c r="A7" s="21" t="s">
        <v>847</v>
      </c>
      <c r="B7" s="21" t="s">
        <v>844</v>
      </c>
    </row>
    <row r="8" customFormat="false" ht="15" hidden="true" customHeight="false" outlineLevel="0" collapsed="false">
      <c r="A8" s="21" t="s">
        <v>847</v>
      </c>
      <c r="B8" s="21" t="s">
        <v>845</v>
      </c>
    </row>
    <row r="9" customFormat="false" ht="15" hidden="true" customHeight="false" outlineLevel="0" collapsed="false">
      <c r="A9" s="21" t="s">
        <v>847</v>
      </c>
      <c r="B9" s="21" t="s">
        <v>846</v>
      </c>
    </row>
    <row r="10" customFormat="false" ht="15" hidden="true" customHeight="false" outlineLevel="0" collapsed="false">
      <c r="A10" s="21" t="s">
        <v>848</v>
      </c>
      <c r="B10" s="21" t="s">
        <v>843</v>
      </c>
    </row>
    <row r="11" customFormat="false" ht="15" hidden="true" customHeight="false" outlineLevel="0" collapsed="false">
      <c r="A11" s="21" t="s">
        <v>848</v>
      </c>
      <c r="B11" s="21" t="s">
        <v>844</v>
      </c>
    </row>
    <row r="12" customFormat="false" ht="15" hidden="true" customHeight="false" outlineLevel="0" collapsed="false">
      <c r="A12" s="21" t="s">
        <v>848</v>
      </c>
      <c r="B12" s="21" t="s">
        <v>845</v>
      </c>
    </row>
    <row r="13" customFormat="false" ht="15" hidden="true" customHeight="false" outlineLevel="0" collapsed="false">
      <c r="A13" s="21" t="s">
        <v>848</v>
      </c>
      <c r="B13" s="21" t="s">
        <v>846</v>
      </c>
    </row>
    <row r="14" customFormat="false" ht="15" hidden="true" customHeight="false" outlineLevel="0" collapsed="false">
      <c r="A14" s="21" t="s">
        <v>849</v>
      </c>
      <c r="B14" s="21" t="s">
        <v>843</v>
      </c>
    </row>
    <row r="15" customFormat="false" ht="15" hidden="true" customHeight="false" outlineLevel="0" collapsed="false">
      <c r="A15" s="21" t="s">
        <v>849</v>
      </c>
      <c r="B15" s="21" t="s">
        <v>844</v>
      </c>
    </row>
    <row r="16" customFormat="false" ht="15" hidden="true" customHeight="false" outlineLevel="0" collapsed="false">
      <c r="A16" s="21" t="s">
        <v>849</v>
      </c>
      <c r="B16" s="21" t="s">
        <v>845</v>
      </c>
    </row>
    <row r="17" customFormat="false" ht="15" hidden="true" customHeight="false" outlineLevel="0" collapsed="false">
      <c r="A17" s="21" t="s">
        <v>849</v>
      </c>
      <c r="B17" s="21" t="s">
        <v>846</v>
      </c>
    </row>
    <row r="18" customFormat="false" ht="15" hidden="true" customHeight="false" outlineLevel="0" collapsed="false">
      <c r="A18" s="21" t="s">
        <v>850</v>
      </c>
      <c r="B18" s="21" t="s">
        <v>843</v>
      </c>
    </row>
    <row r="19" customFormat="false" ht="15" hidden="true" customHeight="false" outlineLevel="0" collapsed="false">
      <c r="A19" s="21" t="s">
        <v>850</v>
      </c>
      <c r="B19" s="21" t="s">
        <v>844</v>
      </c>
    </row>
    <row r="20" customFormat="false" ht="15" hidden="true" customHeight="false" outlineLevel="0" collapsed="false">
      <c r="A20" s="21" t="s">
        <v>850</v>
      </c>
      <c r="B20" s="21" t="s">
        <v>845</v>
      </c>
    </row>
    <row r="21" customFormat="false" ht="15" hidden="true" customHeight="false" outlineLevel="0" collapsed="false">
      <c r="A21" s="21" t="s">
        <v>850</v>
      </c>
      <c r="B21" s="21" t="s">
        <v>846</v>
      </c>
    </row>
    <row r="22" customFormat="false" ht="15" hidden="true" customHeight="false" outlineLevel="0" collapsed="false">
      <c r="A22" s="21" t="s">
        <v>851</v>
      </c>
      <c r="B22" s="21" t="s">
        <v>843</v>
      </c>
    </row>
    <row r="23" customFormat="false" ht="15" hidden="true" customHeight="false" outlineLevel="0" collapsed="false">
      <c r="A23" s="21" t="s">
        <v>851</v>
      </c>
      <c r="B23" s="21" t="s">
        <v>844</v>
      </c>
    </row>
    <row r="24" customFormat="false" ht="15" hidden="true" customHeight="false" outlineLevel="0" collapsed="false">
      <c r="A24" s="21" t="s">
        <v>851</v>
      </c>
      <c r="B24" s="21" t="s">
        <v>845</v>
      </c>
    </row>
    <row r="25" customFormat="false" ht="15" hidden="true" customHeight="false" outlineLevel="0" collapsed="false">
      <c r="A25" s="21" t="s">
        <v>851</v>
      </c>
      <c r="B25" s="21" t="s">
        <v>846</v>
      </c>
    </row>
    <row r="26" customFormat="false" ht="15" hidden="true" customHeight="false" outlineLevel="0" collapsed="false">
      <c r="A26" s="21" t="s">
        <v>852</v>
      </c>
      <c r="B26" s="21" t="s">
        <v>843</v>
      </c>
    </row>
    <row r="27" customFormat="false" ht="15" hidden="true" customHeight="false" outlineLevel="0" collapsed="false">
      <c r="A27" s="21" t="s">
        <v>852</v>
      </c>
      <c r="B27" s="21" t="s">
        <v>844</v>
      </c>
    </row>
    <row r="28" customFormat="false" ht="15" hidden="true" customHeight="false" outlineLevel="0" collapsed="false">
      <c r="A28" s="21" t="s">
        <v>852</v>
      </c>
      <c r="B28" s="21" t="s">
        <v>845</v>
      </c>
    </row>
    <row r="29" customFormat="false" ht="15" hidden="true" customHeight="false" outlineLevel="0" collapsed="false">
      <c r="A29" s="21" t="s">
        <v>852</v>
      </c>
      <c r="B29" s="21" t="s">
        <v>846</v>
      </c>
    </row>
    <row r="30" customFormat="false" ht="15" hidden="true" customHeight="false" outlineLevel="0" collapsed="false">
      <c r="A30" s="21" t="s">
        <v>853</v>
      </c>
      <c r="B30" s="21" t="s">
        <v>843</v>
      </c>
    </row>
    <row r="31" customFormat="false" ht="15" hidden="true" customHeight="false" outlineLevel="0" collapsed="false">
      <c r="A31" s="21" t="s">
        <v>853</v>
      </c>
      <c r="B31" s="21" t="s">
        <v>844</v>
      </c>
    </row>
    <row r="32" customFormat="false" ht="15" hidden="true" customHeight="false" outlineLevel="0" collapsed="false">
      <c r="A32" s="21" t="s">
        <v>853</v>
      </c>
      <c r="B32" s="21" t="s">
        <v>845</v>
      </c>
    </row>
    <row r="33" customFormat="false" ht="15" hidden="true" customHeight="false" outlineLevel="0" collapsed="false">
      <c r="A33" s="21" t="s">
        <v>853</v>
      </c>
      <c r="B33" s="21" t="s">
        <v>846</v>
      </c>
    </row>
    <row r="34" customFormat="false" ht="15" hidden="true" customHeight="false" outlineLevel="0" collapsed="false">
      <c r="A34" s="21" t="s">
        <v>854</v>
      </c>
      <c r="B34" s="21" t="s">
        <v>843</v>
      </c>
    </row>
    <row r="35" customFormat="false" ht="15" hidden="true" customHeight="false" outlineLevel="0" collapsed="false">
      <c r="A35" s="21" t="s">
        <v>854</v>
      </c>
      <c r="B35" s="21" t="s">
        <v>844</v>
      </c>
    </row>
    <row r="36" customFormat="false" ht="15" hidden="true" customHeight="false" outlineLevel="0" collapsed="false">
      <c r="A36" s="21" t="s">
        <v>854</v>
      </c>
      <c r="B36" s="21" t="s">
        <v>845</v>
      </c>
    </row>
    <row r="37" customFormat="false" ht="15" hidden="true" customHeight="false" outlineLevel="0" collapsed="false">
      <c r="A37" s="21" t="s">
        <v>854</v>
      </c>
      <c r="B37" s="21" t="s">
        <v>846</v>
      </c>
    </row>
    <row r="38" customFormat="false" ht="15" hidden="true" customHeight="false" outlineLevel="0" collapsed="false">
      <c r="A38" s="21" t="s">
        <v>855</v>
      </c>
      <c r="B38" s="21" t="s">
        <v>843</v>
      </c>
    </row>
    <row r="39" customFormat="false" ht="15" hidden="true" customHeight="false" outlineLevel="0" collapsed="false">
      <c r="A39" s="21" t="s">
        <v>855</v>
      </c>
      <c r="B39" s="21" t="s">
        <v>844</v>
      </c>
    </row>
    <row r="40" customFormat="false" ht="15" hidden="true" customHeight="false" outlineLevel="0" collapsed="false">
      <c r="A40" s="21" t="s">
        <v>855</v>
      </c>
      <c r="B40" s="21" t="s">
        <v>845</v>
      </c>
    </row>
    <row r="41" customFormat="false" ht="15" hidden="true" customHeight="false" outlineLevel="0" collapsed="false">
      <c r="A41" s="21" t="s">
        <v>855</v>
      </c>
      <c r="B41" s="21" t="s">
        <v>846</v>
      </c>
    </row>
    <row r="42" customFormat="false" ht="13.8" hidden="false" customHeight="false" outlineLevel="0" collapsed="false">
      <c r="A42" s="21" t="s">
        <v>856</v>
      </c>
      <c r="B42" s="21" t="s">
        <v>843</v>
      </c>
      <c r="C42" s="21" t="n">
        <v>5</v>
      </c>
      <c r="D42" s="21" t="n">
        <v>28</v>
      </c>
      <c r="E42" s="21" t="n">
        <f aca="false">SUM(C42:D42)</f>
        <v>33</v>
      </c>
      <c r="F42" s="23" t="n">
        <f aca="false">D42/E42*100</f>
        <v>84.8484848484848</v>
      </c>
    </row>
    <row r="43" customFormat="false" ht="13.8" hidden="false" customHeight="false" outlineLevel="0" collapsed="false">
      <c r="A43" s="21" t="s">
        <v>856</v>
      </c>
      <c r="B43" s="21" t="s">
        <v>844</v>
      </c>
      <c r="C43" s="21" t="n">
        <v>5</v>
      </c>
      <c r="D43" s="21" t="n">
        <v>24</v>
      </c>
      <c r="E43" s="21" t="n">
        <f aca="false">SUM(C43:D43)</f>
        <v>29</v>
      </c>
      <c r="F43" s="23" t="n">
        <f aca="false">D43/E43*100</f>
        <v>82.7586206896552</v>
      </c>
    </row>
    <row r="44" customFormat="false" ht="13.8" hidden="false" customHeight="false" outlineLevel="0" collapsed="false">
      <c r="A44" s="21" t="s">
        <v>856</v>
      </c>
      <c r="B44" s="21" t="s">
        <v>845</v>
      </c>
      <c r="C44" s="21" t="n">
        <v>6</v>
      </c>
      <c r="D44" s="21" t="n">
        <v>26</v>
      </c>
      <c r="E44" s="21" t="n">
        <f aca="false">SUM(C44:D44)</f>
        <v>32</v>
      </c>
      <c r="F44" s="23" t="n">
        <f aca="false">D44/E44*100</f>
        <v>81.25</v>
      </c>
    </row>
    <row r="45" customFormat="false" ht="13.8" hidden="false" customHeight="false" outlineLevel="0" collapsed="false">
      <c r="A45" s="21" t="s">
        <v>856</v>
      </c>
      <c r="B45" s="21" t="s">
        <v>846</v>
      </c>
      <c r="C45" s="21" t="n">
        <v>4</v>
      </c>
      <c r="D45" s="21" t="n">
        <v>26</v>
      </c>
      <c r="E45" s="21" t="n">
        <f aca="false">SUM(C45:D45)</f>
        <v>30</v>
      </c>
      <c r="F45" s="23" t="n">
        <f aca="false">D45/E45*100</f>
        <v>86.6666666666667</v>
      </c>
    </row>
    <row r="46" customFormat="false" ht="13.8" hidden="false" customHeight="false" outlineLevel="0" collapsed="false">
      <c r="A46" s="21" t="s">
        <v>857</v>
      </c>
      <c r="B46" s="21" t="s">
        <v>843</v>
      </c>
      <c r="C46" s="21" t="n">
        <v>30</v>
      </c>
      <c r="D46" s="21" t="n">
        <v>23</v>
      </c>
      <c r="E46" s="21" t="n">
        <f aca="false">SUM(C46:D46)</f>
        <v>53</v>
      </c>
      <c r="F46" s="23" t="n">
        <f aca="false">D46/E46*100</f>
        <v>43.3962264150943</v>
      </c>
    </row>
    <row r="47" customFormat="false" ht="13.8" hidden="false" customHeight="false" outlineLevel="0" collapsed="false">
      <c r="A47" s="21" t="s">
        <v>857</v>
      </c>
      <c r="B47" s="21" t="s">
        <v>844</v>
      </c>
    </row>
    <row r="48" customFormat="false" ht="13.8" hidden="false" customHeight="false" outlineLevel="0" collapsed="false">
      <c r="A48" s="21" t="s">
        <v>857</v>
      </c>
      <c r="B48" s="21" t="s">
        <v>845</v>
      </c>
    </row>
    <row r="49" customFormat="false" ht="13.8" hidden="false" customHeight="false" outlineLevel="0" collapsed="false">
      <c r="A49" s="21" t="s">
        <v>857</v>
      </c>
      <c r="B49" s="21" t="s">
        <v>846</v>
      </c>
    </row>
    <row r="50" customFormat="false" ht="13.8" hidden="false" customHeight="false" outlineLevel="0" collapsed="false">
      <c r="A50" s="21" t="s">
        <v>858</v>
      </c>
      <c r="B50" s="21" t="s">
        <v>843</v>
      </c>
      <c r="C50" s="21" t="n">
        <f aca="false">SUM('[1]Daily Data'!B16:B21)</f>
        <v>21</v>
      </c>
      <c r="D50" s="21" t="n">
        <f aca="false">SUM('[1]Daily Data'!C16:C21)</f>
        <v>19</v>
      </c>
      <c r="E50" s="21" t="n">
        <f aca="false">SUM('[1]Daily Data'!D16:D21)</f>
        <v>40</v>
      </c>
      <c r="F50" s="23" t="n">
        <f aca="false">D50/E50*100</f>
        <v>47.5</v>
      </c>
    </row>
    <row r="51" customFormat="false" ht="13.8" hidden="false" customHeight="false" outlineLevel="0" collapsed="false">
      <c r="A51" s="21" t="s">
        <v>858</v>
      </c>
      <c r="B51" s="21" t="s">
        <v>844</v>
      </c>
      <c r="C51" s="21" t="n">
        <f aca="false">SUM('[1]Daily Data'!B22:B29)</f>
        <v>25</v>
      </c>
      <c r="D51" s="21" t="n">
        <f aca="false">SUM('[1]Daily Data'!C22:C29)</f>
        <v>11</v>
      </c>
      <c r="E51" s="21" t="n">
        <f aca="false">SUM('[1]Daily Data'!D22:D29)</f>
        <v>73</v>
      </c>
      <c r="F51" s="23" t="n">
        <f aca="false">D51/E51*100</f>
        <v>15.0684931506849</v>
      </c>
    </row>
    <row r="52" customFormat="false" ht="13.8" hidden="false" customHeight="false" outlineLevel="0" collapsed="false">
      <c r="A52" s="21" t="s">
        <v>858</v>
      </c>
      <c r="B52" s="21" t="s">
        <v>845</v>
      </c>
      <c r="C52" s="21" t="n">
        <f aca="false">SUM('[1]Daily Data'!B30:B37)</f>
        <v>1</v>
      </c>
      <c r="D52" s="21" t="n">
        <f aca="false">SUM('[1]Daily Data'!C30:C37)</f>
        <v>0</v>
      </c>
      <c r="E52" s="21" t="n">
        <f aca="false">SUM('[1]Daily Data'!D30:D37)</f>
        <v>13</v>
      </c>
      <c r="F52" s="23" t="n">
        <f aca="false">D52/E52*100</f>
        <v>0</v>
      </c>
    </row>
    <row r="53" customFormat="false" ht="13.8" hidden="false" customHeight="false" outlineLevel="0" collapsed="false">
      <c r="F53" s="23"/>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11023622047" footer="0.3"/>
  <pageSetup paperSize="9" scale="100" fitToWidth="1" fitToHeight="1" pageOrder="downThenOver" orientation="portrait" blackAndWhite="false" draft="false" cellComments="none" horizontalDpi="300" verticalDpi="300" copies="1"/>
  <headerFooter differentFirst="false" differentOddEven="false">
    <oddHeader/>
    <oddFooter>&amp;L_x005F_x000D_&amp;1#&amp;10 MAHLE internal (CL2)</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E14" activeCellId="0" sqref="E14"/>
    </sheetView>
  </sheetViews>
  <sheetFormatPr defaultColWidth="9.00390625" defaultRowHeight="15" zeroHeight="false" outlineLevelRow="0" outlineLevelCol="0"/>
  <cols>
    <col collapsed="false" customWidth="true" hidden="false" outlineLevel="0" max="1" min="1" style="21" width="18.29"/>
    <col collapsed="false" customWidth="true" hidden="false" outlineLevel="0" max="2" min="2" style="21" width="27.71"/>
    <col collapsed="false" customWidth="true" hidden="false" outlineLevel="0" max="3" min="3" style="21" width="23.29"/>
    <col collapsed="false" customWidth="true" hidden="false" outlineLevel="0" max="4" min="4" style="21" width="15.29"/>
    <col collapsed="false" customWidth="true" hidden="false" outlineLevel="0" max="5" min="5" style="21" width="15"/>
    <col collapsed="false" customWidth="false" hidden="false" outlineLevel="0" max="16384" min="6" style="21" width="9"/>
  </cols>
  <sheetData>
    <row r="1" customFormat="false" ht="15" hidden="false" customHeight="false" outlineLevel="0" collapsed="false">
      <c r="A1" s="21" t="s">
        <v>840</v>
      </c>
      <c r="B1" s="21" t="s">
        <v>837</v>
      </c>
      <c r="C1" s="21" t="s">
        <v>10</v>
      </c>
      <c r="D1" s="22" t="s">
        <v>838</v>
      </c>
      <c r="E1" s="22" t="s">
        <v>839</v>
      </c>
    </row>
    <row r="2" customFormat="false" ht="13.8" hidden="false" customHeight="false" outlineLevel="0" collapsed="false">
      <c r="A2" s="24" t="s">
        <v>842</v>
      </c>
      <c r="B2" s="21" t="n">
        <v>0</v>
      </c>
      <c r="C2" s="21" t="n">
        <v>166</v>
      </c>
      <c r="D2" s="21" t="n">
        <f aca="false">SUM(B2:C2)</f>
        <v>166</v>
      </c>
      <c r="E2" s="23" t="n">
        <f aca="false">C2/D2*100</f>
        <v>100</v>
      </c>
    </row>
    <row r="3" customFormat="false" ht="13.8" hidden="false" customHeight="false" outlineLevel="0" collapsed="false">
      <c r="A3" s="24" t="s">
        <v>847</v>
      </c>
      <c r="B3" s="21" t="n">
        <v>0</v>
      </c>
      <c r="C3" s="21" t="n">
        <v>169</v>
      </c>
      <c r="D3" s="21" t="n">
        <f aca="false">SUM(B3:C3)</f>
        <v>169</v>
      </c>
      <c r="E3" s="23" t="n">
        <f aca="false">C3/D3*100</f>
        <v>100</v>
      </c>
    </row>
    <row r="4" customFormat="false" ht="13.8" hidden="false" customHeight="false" outlineLevel="0" collapsed="false">
      <c r="A4" s="24" t="s">
        <v>848</v>
      </c>
      <c r="B4" s="21" t="n">
        <v>0</v>
      </c>
      <c r="C4" s="21" t="n">
        <v>71</v>
      </c>
      <c r="D4" s="21" t="n">
        <f aca="false">SUM(B4:C4)</f>
        <v>71</v>
      </c>
      <c r="E4" s="23" t="n">
        <f aca="false">C4/D4*100</f>
        <v>100</v>
      </c>
    </row>
    <row r="5" customFormat="false" ht="13.8" hidden="false" customHeight="false" outlineLevel="0" collapsed="false">
      <c r="A5" s="24" t="s">
        <v>849</v>
      </c>
      <c r="B5" s="21" t="n">
        <v>0</v>
      </c>
      <c r="C5" s="21" t="n">
        <v>62</v>
      </c>
      <c r="D5" s="21" t="n">
        <f aca="false">SUM(B5:C5)</f>
        <v>62</v>
      </c>
      <c r="E5" s="23" t="n">
        <f aca="false">C5/D5*100</f>
        <v>100</v>
      </c>
    </row>
    <row r="6" customFormat="false" ht="13.8" hidden="false" customHeight="false" outlineLevel="0" collapsed="false">
      <c r="A6" s="24" t="s">
        <v>850</v>
      </c>
      <c r="B6" s="21" t="n">
        <v>0</v>
      </c>
      <c r="C6" s="21" t="n">
        <v>83</v>
      </c>
      <c r="D6" s="21" t="n">
        <f aca="false">SUM(B6:C6)</f>
        <v>83</v>
      </c>
      <c r="E6" s="23" t="n">
        <f aca="false">C6/D6*100</f>
        <v>100</v>
      </c>
    </row>
    <row r="7" customFormat="false" ht="13.8" hidden="false" customHeight="false" outlineLevel="0" collapsed="false">
      <c r="A7" s="24" t="s">
        <v>851</v>
      </c>
      <c r="B7" s="21" t="n">
        <v>0</v>
      </c>
      <c r="C7" s="21" t="n">
        <v>106</v>
      </c>
      <c r="D7" s="21" t="n">
        <f aca="false">SUM(B7:C7)</f>
        <v>106</v>
      </c>
      <c r="E7" s="23" t="n">
        <f aca="false">C7/D7*100</f>
        <v>100</v>
      </c>
    </row>
    <row r="8" customFormat="false" ht="13.8" hidden="false" customHeight="false" outlineLevel="0" collapsed="false">
      <c r="A8" s="24" t="s">
        <v>852</v>
      </c>
      <c r="B8" s="21" t="n">
        <v>0</v>
      </c>
      <c r="C8" s="21" t="n">
        <v>99</v>
      </c>
      <c r="D8" s="21" t="n">
        <f aca="false">SUM(B8:C8)</f>
        <v>99</v>
      </c>
      <c r="E8" s="23" t="n">
        <f aca="false">C8/D8*100</f>
        <v>100</v>
      </c>
    </row>
    <row r="9" customFormat="false" ht="13.8" hidden="false" customHeight="false" outlineLevel="0" collapsed="false">
      <c r="A9" s="24" t="s">
        <v>853</v>
      </c>
      <c r="B9" s="21" t="n">
        <v>0</v>
      </c>
      <c r="C9" s="21" t="n">
        <v>93</v>
      </c>
      <c r="D9" s="21" t="n">
        <f aca="false">SUM(B9:C9)</f>
        <v>93</v>
      </c>
      <c r="E9" s="23" t="n">
        <f aca="false">C9/D9*100</f>
        <v>100</v>
      </c>
    </row>
    <row r="10" customFormat="false" ht="13.8" hidden="false" customHeight="false" outlineLevel="0" collapsed="false">
      <c r="A10" s="24" t="s">
        <v>854</v>
      </c>
      <c r="B10" s="21" t="n">
        <v>14</v>
      </c>
      <c r="C10" s="21" t="n">
        <v>126</v>
      </c>
      <c r="D10" s="21" t="n">
        <f aca="false">SUM(B10:C10)</f>
        <v>140</v>
      </c>
      <c r="E10" s="23" t="n">
        <f aca="false">C10/D10*100</f>
        <v>90</v>
      </c>
    </row>
    <row r="11" customFormat="false" ht="13.8" hidden="false" customHeight="false" outlineLevel="0" collapsed="false">
      <c r="A11" s="24" t="s">
        <v>855</v>
      </c>
      <c r="B11" s="21" t="n">
        <v>36</v>
      </c>
      <c r="C11" s="21" t="n">
        <v>140</v>
      </c>
      <c r="D11" s="21" t="n">
        <f aca="false">SUM(B11:C11)</f>
        <v>176</v>
      </c>
      <c r="E11" s="23" t="n">
        <f aca="false">C11/D11*100</f>
        <v>79.5454545454546</v>
      </c>
    </row>
    <row r="12" customFormat="false" ht="13.8" hidden="false" customHeight="false" outlineLevel="0" collapsed="false">
      <c r="A12" s="24" t="s">
        <v>856</v>
      </c>
      <c r="B12" s="21" t="n">
        <v>20</v>
      </c>
      <c r="C12" s="21" t="n">
        <v>104</v>
      </c>
      <c r="D12" s="21" t="n">
        <f aca="false">SUM(B12:C12)</f>
        <v>124</v>
      </c>
      <c r="E12" s="23" t="n">
        <f aca="false">C12/D12*100</f>
        <v>83.8709677419355</v>
      </c>
    </row>
    <row r="13" customFormat="false" ht="13.8" hidden="false" customHeight="false" outlineLevel="0" collapsed="false">
      <c r="A13" s="24" t="s">
        <v>857</v>
      </c>
      <c r="B13" s="21" t="n">
        <v>34</v>
      </c>
      <c r="C13" s="21" t="n">
        <v>25</v>
      </c>
      <c r="D13" s="21" t="n">
        <f aca="false">SUM(B13:C13)</f>
        <v>59</v>
      </c>
      <c r="E13" s="23" t="n">
        <f aca="false">C13/D13*100</f>
        <v>42.3728813559322</v>
      </c>
    </row>
    <row r="14" customFormat="false" ht="13.8" hidden="false" customHeight="false" outlineLevel="0" collapsed="false">
      <c r="A14" s="24" t="s">
        <v>858</v>
      </c>
      <c r="B14" s="21" t="n">
        <f aca="false">SUM('[1]Weekly Data'!C50:C53)</f>
        <v>47</v>
      </c>
      <c r="C14" s="21" t="n">
        <f aca="false">SUM('[1]Weekly Data'!D50:D53)</f>
        <v>30</v>
      </c>
      <c r="D14" s="21" t="n">
        <f aca="false">SUM('[1]Weekly Data'!E50:E53)</f>
        <v>126</v>
      </c>
      <c r="E14" s="23" t="n">
        <f aca="false">C14/D14*100</f>
        <v>23.8095238095238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sheetData>
  <printOptions headings="false" gridLines="false" gridLinesSet="true" horizontalCentered="false" verticalCentered="false"/>
  <pageMargins left="0.7" right="0.7" top="0.75" bottom="0.75" header="0.511811023622047" footer="0.3"/>
  <pageSetup paperSize="9" scale="100" fitToWidth="1" fitToHeight="1" pageOrder="downThenOver" orientation="portrait" blackAndWhite="false" draft="false" cellComments="none" horizontalDpi="300" verticalDpi="300" copies="1"/>
  <headerFooter differentFirst="false" differentOddEven="false">
    <oddHeader/>
    <oddFooter>&amp;L_x005F_x000D_&amp;1#&amp;10 MAHLE internal (CL2)</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C17" activeCellId="0" sqref="C17"/>
    </sheetView>
  </sheetViews>
  <sheetFormatPr defaultColWidth="9.1484375" defaultRowHeight="15" zeroHeight="false" outlineLevelRow="0" outlineLevelCol="0"/>
  <cols>
    <col collapsed="false" customWidth="true" hidden="false" outlineLevel="0" max="1" min="1" style="21" width="19"/>
    <col collapsed="false" customWidth="true" hidden="false" outlineLevel="0" max="2" min="2" style="21" width="31.29"/>
    <col collapsed="false" customWidth="true" hidden="false" outlineLevel="0" max="3" min="3" style="21" width="17.57"/>
    <col collapsed="false" customWidth="true" hidden="false" outlineLevel="0" max="5" min="4" style="21" width="19.42"/>
    <col collapsed="false" customWidth="false" hidden="false" outlineLevel="0" max="16384" min="6" style="21" width="9.14"/>
  </cols>
  <sheetData>
    <row r="1" customFormat="false" ht="15" hidden="false" customHeight="false" outlineLevel="0" collapsed="false">
      <c r="A1" s="21" t="s">
        <v>859</v>
      </c>
      <c r="B1" s="21" t="s">
        <v>837</v>
      </c>
      <c r="C1" s="21" t="s">
        <v>10</v>
      </c>
      <c r="D1" s="22" t="s">
        <v>838</v>
      </c>
      <c r="E1" s="22" t="s">
        <v>860</v>
      </c>
    </row>
    <row r="2" customFormat="false" ht="13.8" hidden="false" customHeight="false" outlineLevel="0" collapsed="false">
      <c r="A2" s="21" t="n">
        <v>2023</v>
      </c>
      <c r="B2" s="21" t="n">
        <f aca="false">SUM('[1]Monthly Data'!B2:B13)</f>
        <v>104</v>
      </c>
      <c r="C2" s="21" t="n">
        <f aca="false">SUM('[1]Monthly Data'!C2:C13)</f>
        <v>1244</v>
      </c>
      <c r="D2" s="21" t="n">
        <f aca="false">SUM('[1]Monthly Data'!D2:D13)</f>
        <v>1348</v>
      </c>
      <c r="E2" s="23" t="n">
        <f aca="false">C2/D2*100</f>
        <v>92.2848664688427</v>
      </c>
    </row>
    <row r="3" customFormat="false" ht="13.8" hidden="false" customHeight="false" outlineLevel="0" collapsed="false">
      <c r="A3" s="21" t="n">
        <v>2024</v>
      </c>
      <c r="B3" s="21" t="n">
        <f aca="false">SUM('[1]Monthly Data'!B14:B25)</f>
        <v>47</v>
      </c>
      <c r="C3" s="21" t="n">
        <f aca="false">SUM('[1]Monthly Data'!C14:C25)</f>
        <v>30</v>
      </c>
      <c r="D3" s="21" t="n">
        <f aca="false">SUM('[1]Monthly Data'!D14:D25)</f>
        <v>126</v>
      </c>
      <c r="E3" s="23" t="n">
        <f aca="false">SUM('[1]Monthly Data'!E14:E25)</f>
        <v>23.8095238095238</v>
      </c>
    </row>
  </sheetData>
  <printOptions headings="false" gridLines="false" gridLinesSet="true" horizontalCentered="false" verticalCentered="false"/>
  <pageMargins left="0.75" right="0.75" top="1" bottom="1" header="0.511811023622047" footer="0.5"/>
  <pageSetup paperSize="9" scale="100" fitToWidth="1" fitToHeight="1" pageOrder="downThenOver" orientation="portrait" blackAndWhite="false" draft="false" cellComments="none" horizontalDpi="300" verticalDpi="300" copies="1"/>
  <headerFooter differentFirst="false" differentOddEven="false">
    <oddHeader/>
    <oddFooter>&amp;L_x005F_x000D_&amp;1#&amp;10 MAHLE internal (CL2)</oddFooter>
  </headerFooter>
</worksheet>
</file>

<file path=docProps/app.xml><?xml version="1.0" encoding="utf-8"?>
<Properties xmlns="http://schemas.openxmlformats.org/officeDocument/2006/extended-properties" xmlns:vt="http://schemas.openxmlformats.org/officeDocument/2006/docPropsVTypes">
  <Template/>
  <TotalTime>112</TotalTime>
  <Application>LibreOffice/7.6.4.1$Linux_X86_64 LibreOffice_project/60$Build-1</Application>
  <AppVersion>15.0000</AppVers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2023-12-07T10:23:00Z</dcterms:created>
  <dc:creator>Unknown Creator</dc:creator>
  <dc:description/>
  <dc:language>en-IN</dc:language>
  <cp:lastModifiedBy/>
  <dcterms:modified xsi:type="dcterms:W3CDTF">2024-01-17T16:19:18Z</dcterms:modified>
  <cp:revision>12</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6B9CE94AAD734881BC9DA11941E487D0_12</vt:lpwstr>
  </property>
  <property fmtid="{D5CDD505-2E9C-101B-9397-08002B2CF9AE}" pid="3" name="KSOProductBuildVer">
    <vt:lpwstr>1033-12.2.0.13359</vt:lpwstr>
  </property>
  <property fmtid="{D5CDD505-2E9C-101B-9397-08002B2CF9AE}" pid="4" name="MSIP_Label_0c72bc7c-1559-43e6-8719-ab74cb663232_ActionId">
    <vt:lpwstr>62d052b0-4e4b-46fe-83cb-96b8ee3088f3</vt:lpwstr>
  </property>
  <property fmtid="{D5CDD505-2E9C-101B-9397-08002B2CF9AE}" pid="5" name="MSIP_Label_0c72bc7c-1559-43e6-8719-ab74cb663232_ContentBits">
    <vt:lpwstr>2</vt:lpwstr>
  </property>
  <property fmtid="{D5CDD505-2E9C-101B-9397-08002B2CF9AE}" pid="6" name="MSIP_Label_0c72bc7c-1559-43e6-8719-ab74cb663232_Enabled">
    <vt:lpwstr>true</vt:lpwstr>
  </property>
  <property fmtid="{D5CDD505-2E9C-101B-9397-08002B2CF9AE}" pid="7" name="MSIP_Label_0c72bc7c-1559-43e6-8719-ab74cb663232_Method">
    <vt:lpwstr>Standard</vt:lpwstr>
  </property>
  <property fmtid="{D5CDD505-2E9C-101B-9397-08002B2CF9AE}" pid="8" name="MSIP_Label_0c72bc7c-1559-43e6-8719-ab74cb663232_Name">
    <vt:lpwstr>MAHLE internal (CL2)</vt:lpwstr>
  </property>
  <property fmtid="{D5CDD505-2E9C-101B-9397-08002B2CF9AE}" pid="9" name="MSIP_Label_0c72bc7c-1559-43e6-8719-ab74cb663232_SetDate">
    <vt:lpwstr>2023-12-10T11:22:39Z</vt:lpwstr>
  </property>
  <property fmtid="{D5CDD505-2E9C-101B-9397-08002B2CF9AE}" pid="10" name="MSIP_Label_0c72bc7c-1559-43e6-8719-ab74cb663232_SiteId">
    <vt:lpwstr>e396b7c6-05f6-47d7-bef7-e89a9de9fd6c</vt:lpwstr>
  </property>
</Properties>
</file>