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10.52.95.143\Users\Spectra\Mahle-dashboard\Excel\Safety\"/>
    </mc:Choice>
  </mc:AlternateContent>
  <xr:revisionPtr revIDLastSave="0" documentId="13_ncr:1_{3EF5D1ED-7BEF-45EF-BA14-9A6858F688E0}" xr6:coauthVersionLast="47" xr6:coauthVersionMax="47" xr10:uidLastSave="{00000000-0000-0000-0000-000000000000}"/>
  <bookViews>
    <workbookView xWindow="-108" yWindow="-108" windowWidth="23256" windowHeight="12720" tabRatio="500" xr2:uid="{00000000-000D-0000-FFFF-FFFF00000000}"/>
  </bookViews>
  <sheets>
    <sheet name="Unsafe Practices Tracking" sheetId="1" r:id="rId1"/>
    <sheet name="Daily Data" sheetId="2" r:id="rId2"/>
    <sheet name="Weekly Data" sheetId="3" r:id="rId3"/>
    <sheet name="Monthly Data" sheetId="4" r:id="rId4"/>
    <sheet name="YTD" sheetId="5" r:id="rId5"/>
  </sheets>
  <definedNames>
    <definedName name="_xlnm._FilterDatabase" localSheetId="0" hidden="1">'Unsafe Practices Tracking'!$A$1:$F$794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9" i="2" l="1"/>
  <c r="D109" i="2"/>
  <c r="E62" i="3" s="1"/>
  <c r="D17" i="4" s="1"/>
  <c r="E108" i="2"/>
  <c r="D108" i="2"/>
  <c r="E107" i="2"/>
  <c r="D107" i="2"/>
  <c r="D62" i="3"/>
  <c r="C17" i="4" s="1"/>
  <c r="C62" i="3"/>
  <c r="B17" i="4" s="1"/>
  <c r="E106" i="2"/>
  <c r="D106" i="2"/>
  <c r="E103" i="2"/>
  <c r="E105" i="2"/>
  <c r="D105" i="2"/>
  <c r="D104" i="2"/>
  <c r="E104" i="2" s="1"/>
  <c r="D103" i="2"/>
  <c r="D102" i="2"/>
  <c r="E102" i="2" s="1"/>
  <c r="E17" i="4" l="1"/>
  <c r="F62" i="3"/>
  <c r="D101" i="2"/>
  <c r="D61" i="3"/>
  <c r="C61" i="3"/>
  <c r="E100" i="2"/>
  <c r="D98" i="2"/>
  <c r="D99" i="2"/>
  <c r="D100" i="2"/>
  <c r="D97" i="2"/>
  <c r="E97" i="2" s="1"/>
  <c r="F61" i="3" l="1"/>
  <c r="E61" i="3"/>
  <c r="E101" i="2"/>
  <c r="D96" i="2"/>
  <c r="D95" i="2"/>
  <c r="E95" i="2" s="1"/>
  <c r="D60" i="3"/>
  <c r="C60" i="3"/>
  <c r="D94" i="2"/>
  <c r="E94" i="2" s="1"/>
  <c r="E93" i="2"/>
  <c r="D91" i="2"/>
  <c r="D92" i="2"/>
  <c r="D93" i="2"/>
  <c r="D90" i="2"/>
  <c r="E90" i="2" s="1"/>
  <c r="D89" i="2"/>
  <c r="D88" i="2"/>
  <c r="E88" i="2" s="1"/>
  <c r="D87" i="2"/>
  <c r="E87" i="2" s="1"/>
  <c r="D86" i="2"/>
  <c r="E86" i="2" s="1"/>
  <c r="D59" i="3"/>
  <c r="C59" i="3"/>
  <c r="D85" i="2"/>
  <c r="D84" i="2"/>
  <c r="D83" i="2"/>
  <c r="D82" i="2"/>
  <c r="D81" i="2"/>
  <c r="D80" i="2"/>
  <c r="E80" i="2" s="1"/>
  <c r="D79" i="2"/>
  <c r="E79" i="2" s="1"/>
  <c r="D77" i="2"/>
  <c r="E77" i="2" s="1"/>
  <c r="D78" i="2"/>
  <c r="E78" i="2" s="1"/>
  <c r="D58" i="3"/>
  <c r="C58" i="3"/>
  <c r="E75" i="2"/>
  <c r="D73" i="2"/>
  <c r="D74" i="2"/>
  <c r="E74" i="2" s="1"/>
  <c r="D75" i="2"/>
  <c r="D76" i="2"/>
  <c r="D72" i="2"/>
  <c r="E72" i="2" s="1"/>
  <c r="D71" i="2"/>
  <c r="E71" i="2" s="1"/>
  <c r="D57" i="3"/>
  <c r="C57" i="3"/>
  <c r="D69" i="2"/>
  <c r="D68" i="2"/>
  <c r="E68" i="2" s="1"/>
  <c r="D67" i="2"/>
  <c r="E67" i="2" s="1"/>
  <c r="D66" i="2"/>
  <c r="E66" i="2" s="1"/>
  <c r="C56" i="3"/>
  <c r="E56" i="3" s="1"/>
  <c r="D56" i="3"/>
  <c r="D59" i="2"/>
  <c r="D60" i="2"/>
  <c r="D61" i="2"/>
  <c r="D62" i="2"/>
  <c r="D63" i="2"/>
  <c r="D64" i="2"/>
  <c r="E64" i="2" s="1"/>
  <c r="D65" i="2"/>
  <c r="F58" i="3" l="1"/>
  <c r="F56" i="3"/>
  <c r="E60" i="3"/>
  <c r="E96" i="2"/>
  <c r="F60" i="3"/>
  <c r="F57" i="3"/>
  <c r="E57" i="3"/>
  <c r="F59" i="3"/>
  <c r="E59" i="3"/>
  <c r="E85" i="2"/>
  <c r="C16" i="4"/>
  <c r="B16" i="4"/>
  <c r="E58" i="3"/>
  <c r="E76" i="2"/>
  <c r="E73" i="2"/>
  <c r="E62" i="2"/>
  <c r="D16" i="4" l="1"/>
  <c r="E16" i="4" s="1"/>
  <c r="E61" i="2"/>
  <c r="E60" i="2" l="1"/>
  <c r="E59" i="2"/>
  <c r="D58" i="2"/>
  <c r="D56" i="2"/>
  <c r="D57" i="2"/>
  <c r="E57" i="2" s="1"/>
  <c r="D55" i="2"/>
  <c r="E55" i="2" s="1"/>
  <c r="D54" i="2"/>
  <c r="E54" i="2" s="1"/>
  <c r="D55" i="3"/>
  <c r="C55" i="3"/>
  <c r="E55" i="3" s="1"/>
  <c r="D2" i="5"/>
  <c r="D3" i="4"/>
  <c r="D4" i="4"/>
  <c r="D5" i="4"/>
  <c r="D6" i="4"/>
  <c r="D7" i="4"/>
  <c r="D8" i="4"/>
  <c r="D9" i="4"/>
  <c r="D10" i="4"/>
  <c r="D11" i="4"/>
  <c r="E11" i="4" s="1"/>
  <c r="D12" i="4"/>
  <c r="E12" i="4" s="1"/>
  <c r="D13" i="4"/>
  <c r="E13" i="4" s="1"/>
  <c r="D2" i="4"/>
  <c r="D54" i="3"/>
  <c r="C54" i="3"/>
  <c r="E54" i="3" s="1"/>
  <c r="E43" i="3"/>
  <c r="E44" i="3"/>
  <c r="E45" i="3"/>
  <c r="E46" i="3"/>
  <c r="E42" i="3"/>
  <c r="D53" i="2"/>
  <c r="E53" i="2" s="1"/>
  <c r="D52" i="2"/>
  <c r="E52" i="2" s="1"/>
  <c r="D51" i="2"/>
  <c r="E51" i="2" s="1"/>
  <c r="D50" i="2"/>
  <c r="E50" i="2" s="1"/>
  <c r="D49" i="2"/>
  <c r="E49" i="2" s="1"/>
  <c r="D3" i="2"/>
  <c r="D4" i="2"/>
  <c r="D5" i="2"/>
  <c r="D6" i="2"/>
  <c r="D7" i="2"/>
  <c r="D8" i="2"/>
  <c r="D9" i="2"/>
  <c r="D10" i="2"/>
  <c r="D11" i="2"/>
  <c r="D12" i="2"/>
  <c r="D13" i="2"/>
  <c r="D14" i="2"/>
  <c r="D15" i="2"/>
  <c r="D16" i="2"/>
  <c r="D17" i="2"/>
  <c r="D18" i="2"/>
  <c r="D19" i="2"/>
  <c r="D20" i="2"/>
  <c r="D21" i="2"/>
  <c r="D22" i="2"/>
  <c r="D23" i="2"/>
  <c r="D24" i="2"/>
  <c r="D26" i="2"/>
  <c r="D27" i="2"/>
  <c r="D29" i="2"/>
  <c r="D30" i="2"/>
  <c r="D31" i="2"/>
  <c r="D32" i="2"/>
  <c r="D33" i="2"/>
  <c r="D34" i="2"/>
  <c r="D36" i="2"/>
  <c r="D37" i="2"/>
  <c r="D38" i="2"/>
  <c r="D39" i="2"/>
  <c r="D41" i="2"/>
  <c r="D43" i="2"/>
  <c r="D44" i="2"/>
  <c r="D45" i="2"/>
  <c r="D46" i="2"/>
  <c r="D47" i="2"/>
  <c r="D48" i="2"/>
  <c r="D2" i="2"/>
  <c r="E48" i="2"/>
  <c r="F54" i="3" l="1"/>
  <c r="F55" i="3"/>
  <c r="C15" i="4"/>
  <c r="B15" i="4"/>
  <c r="E46" i="2"/>
  <c r="E47" i="2"/>
  <c r="E45" i="2"/>
  <c r="E44" i="2"/>
  <c r="E43" i="2"/>
  <c r="E41" i="2"/>
  <c r="E39" i="2"/>
  <c r="D53" i="3"/>
  <c r="C53" i="3"/>
  <c r="E53" i="3" s="1"/>
  <c r="E38" i="2"/>
  <c r="E37" i="2"/>
  <c r="F53" i="3" l="1"/>
  <c r="D15" i="4"/>
  <c r="E15" i="4" s="1"/>
  <c r="E36" i="2" l="1"/>
  <c r="E34" i="2"/>
  <c r="D51" i="3"/>
  <c r="C51" i="3"/>
  <c r="E51" i="3" s="1"/>
  <c r="E33" i="2"/>
  <c r="E32" i="2"/>
  <c r="D50" i="3"/>
  <c r="C50" i="3"/>
  <c r="E50" i="3" s="1"/>
  <c r="D52" i="3"/>
  <c r="F52" i="3" s="1"/>
  <c r="C52" i="3"/>
  <c r="E52" i="3" s="1"/>
  <c r="E31" i="2"/>
  <c r="F51" i="3" l="1"/>
  <c r="F50" i="3"/>
  <c r="C14" i="4"/>
  <c r="B14" i="4"/>
  <c r="E10" i="4"/>
  <c r="E9" i="4"/>
  <c r="E8" i="4"/>
  <c r="E7" i="4"/>
  <c r="E6" i="4"/>
  <c r="E5" i="4"/>
  <c r="E4" i="4"/>
  <c r="E3" i="4"/>
  <c r="E2" i="4"/>
  <c r="F46" i="3"/>
  <c r="F45" i="3"/>
  <c r="F44" i="3"/>
  <c r="F43" i="3"/>
  <c r="F42" i="3"/>
  <c r="E30" i="2"/>
  <c r="E29" i="2"/>
  <c r="E27" i="2"/>
  <c r="E26" i="2"/>
  <c r="E24" i="2"/>
  <c r="E23" i="2"/>
  <c r="E22" i="2"/>
  <c r="E21" i="2"/>
  <c r="E20" i="2"/>
  <c r="E19" i="2"/>
  <c r="E18" i="2"/>
  <c r="E17" i="2"/>
  <c r="E16" i="2"/>
  <c r="E15" i="2"/>
  <c r="E14" i="2"/>
  <c r="E13" i="2"/>
  <c r="E11" i="2"/>
  <c r="E10" i="2"/>
  <c r="E9" i="2"/>
  <c r="E8" i="2"/>
  <c r="E7" i="2"/>
  <c r="E5" i="2"/>
  <c r="E4" i="2"/>
  <c r="E3" i="2"/>
  <c r="E2" i="2"/>
  <c r="C3" i="5" l="1"/>
  <c r="D14" i="4"/>
  <c r="E14" i="4" s="1"/>
  <c r="B3" i="5"/>
  <c r="D3" i="5" s="1"/>
  <c r="E2" i="5"/>
  <c r="E3" i="5" l="1"/>
</calcChain>
</file>

<file path=xl/sharedStrings.xml><?xml version="1.0" encoding="utf-8"?>
<sst xmlns="http://schemas.openxmlformats.org/spreadsheetml/2006/main" count="4311" uniqueCount="1526">
  <si>
    <t>Date</t>
  </si>
  <si>
    <t>Unsafe Practices</t>
  </si>
  <si>
    <t>Value Stream</t>
  </si>
  <si>
    <t>Responsibility</t>
  </si>
  <si>
    <t>Target Date</t>
  </si>
  <si>
    <t>Status</t>
  </si>
  <si>
    <t>Pressure leakage in FRL</t>
  </si>
  <si>
    <t xml:space="preserve">Air Plant </t>
  </si>
  <si>
    <t>Maintenance</t>
  </si>
  <si>
    <t>25-01-2023</t>
  </si>
  <si>
    <t>Closed</t>
  </si>
  <si>
    <t>02-01-2023</t>
  </si>
  <si>
    <t xml:space="preserve">safe guard damaged on side of conveyor </t>
  </si>
  <si>
    <t>Oil Plant</t>
  </si>
  <si>
    <t>Production</t>
  </si>
  <si>
    <t>03-01-2023</t>
  </si>
  <si>
    <t>04-01-2023</t>
  </si>
  <si>
    <t>Fuel Plant</t>
  </si>
  <si>
    <t>05-01-2023</t>
  </si>
  <si>
    <t>Pressure pipe line remove from during blowing pressure on part</t>
  </si>
  <si>
    <t>EP Plant</t>
  </si>
  <si>
    <t>06-01-2023</t>
  </si>
  <si>
    <t xml:space="preserve">Safety guard melt due to heater down </t>
  </si>
  <si>
    <t>08-01-2023</t>
  </si>
  <si>
    <t>07-01-2023</t>
  </si>
  <si>
    <t>There is one leg of demolding conveyor is damage or shifted so anytime the conveyor will broken and our line will be stopped</t>
  </si>
  <si>
    <t>Loose wiring laying down at seaming machine</t>
  </si>
  <si>
    <t>09-01-2023</t>
  </si>
  <si>
    <t>Heater on off switch hangs at machine</t>
  </si>
  <si>
    <t>10-01-2023</t>
  </si>
  <si>
    <t>Electric panel board at machine in open conditions</t>
  </si>
  <si>
    <t>11-01-2023</t>
  </si>
  <si>
    <t>The guard of vision machine is broken.</t>
  </si>
  <si>
    <t>12-01-2023</t>
  </si>
  <si>
    <t>The edges of vision system are sharp</t>
  </si>
  <si>
    <t>4XEL</t>
  </si>
  <si>
    <t>13-01-2023</t>
  </si>
  <si>
    <t>14-01-2023</t>
  </si>
  <si>
    <t>15-01-2023</t>
  </si>
  <si>
    <t>16-01-2023</t>
  </si>
  <si>
    <t xml:space="preserve">Electric panel is in open condition </t>
  </si>
  <si>
    <t>17-01-2023</t>
  </si>
  <si>
    <t xml:space="preserve">Earthing disconnected at HRTC </t>
  </si>
  <si>
    <t>18-01-2023</t>
  </si>
  <si>
    <t>Earth wire is disconnected in IMM2 machine</t>
  </si>
  <si>
    <t>19-01-2023</t>
  </si>
  <si>
    <t>20-01-2023</t>
  </si>
  <si>
    <t>Only one emergency light is in working condition near tool room area</t>
  </si>
  <si>
    <t>21-01-2023</t>
  </si>
  <si>
    <t>Fire equipment placed at back side of material storage slider</t>
  </si>
  <si>
    <t>22-01-2023</t>
  </si>
  <si>
    <t>Barrier not available at front side of MCB panel</t>
  </si>
  <si>
    <t>23-01-2023</t>
  </si>
  <si>
    <t xml:space="preserve">Specified area not available for placed stacker its place here and there </t>
  </si>
  <si>
    <t>24-01-2023</t>
  </si>
  <si>
    <t>Chiller unit water pipe line broken</t>
  </si>
  <si>
    <t>mirror guider broken of vision m/c</t>
  </si>
  <si>
    <t>26-01-2023</t>
  </si>
  <si>
    <t>Bend pipe assy station emergency switch in lose condition .</t>
  </si>
  <si>
    <t>27-01-2023</t>
  </si>
  <si>
    <t xml:space="preserve">Green push button cover is broken </t>
  </si>
  <si>
    <t>28-01-2023</t>
  </si>
  <si>
    <t>Power failure alarms sound same as fire alarm.</t>
  </si>
  <si>
    <t>29-01-2023</t>
  </si>
  <si>
    <t>30-01-2023</t>
  </si>
  <si>
    <t>Tooling</t>
  </si>
  <si>
    <t>31-01-2023</t>
  </si>
  <si>
    <t>Electricals wire are hanging condition.</t>
  </si>
  <si>
    <t>01-02-2023</t>
  </si>
  <si>
    <t>Tube light hanging on mc</t>
  </si>
  <si>
    <t>10-02-2023</t>
  </si>
  <si>
    <t>02-02-2023</t>
  </si>
  <si>
    <t>Electrical panel open</t>
  </si>
  <si>
    <t>03-02-2023</t>
  </si>
  <si>
    <t>F.C.O conveyor sprocket not covered .</t>
  </si>
  <si>
    <t>04-02-2023</t>
  </si>
  <si>
    <t>Tray handle broken</t>
  </si>
  <si>
    <t>05-02-2023</t>
  </si>
  <si>
    <t>Qaca manpower come in line without safety shoes.</t>
  </si>
  <si>
    <t>06-02-2023</t>
  </si>
  <si>
    <t xml:space="preserve">Auto3 seaming panel switch damage </t>
  </si>
  <si>
    <t>15-02-2023</t>
  </si>
  <si>
    <t>07-02-2023</t>
  </si>
  <si>
    <t>No stopper for gate</t>
  </si>
  <si>
    <t>Admin</t>
  </si>
  <si>
    <t>08-02-2023</t>
  </si>
  <si>
    <t>09-02-2023</t>
  </si>
  <si>
    <t xml:space="preserve">Top camera down automatically </t>
  </si>
  <si>
    <t>20-02-2023</t>
  </si>
  <si>
    <t xml:space="preserve">Door lock is in broken condition </t>
  </si>
  <si>
    <t>12-02-2023</t>
  </si>
  <si>
    <t>11-02-2023</t>
  </si>
  <si>
    <t>Loose wiring laying down at 4xel seaming machine</t>
  </si>
  <si>
    <t>13-02-2023</t>
  </si>
  <si>
    <t>There is a open space at vision system so moveable index can create a risk</t>
  </si>
  <si>
    <t>14-02-2023</t>
  </si>
  <si>
    <t>Pressures valve leakage and created abnormal sounds</t>
  </si>
  <si>
    <t>The loose wiring laying down at gasket machine</t>
  </si>
  <si>
    <t>16-02-2023</t>
  </si>
  <si>
    <t>Ye3 fixture handle N/A</t>
  </si>
  <si>
    <t>17-02-2023</t>
  </si>
  <si>
    <t>18-02-2023</t>
  </si>
  <si>
    <t>At assembly machine the wire are open.</t>
  </si>
  <si>
    <t>19-02-2023</t>
  </si>
  <si>
    <t>Heater guard broken.</t>
  </si>
  <si>
    <t xml:space="preserve">Side safety cover is loose behind spin welding </t>
  </si>
  <si>
    <t>21-02-2023</t>
  </si>
  <si>
    <t xml:space="preserve">No any heat gloves for glue nozzle cleaning </t>
  </si>
  <si>
    <t>22-02-2023</t>
  </si>
  <si>
    <t xml:space="preserve">WI of pleating machine is in very down position </t>
  </si>
  <si>
    <t>23-02-2023</t>
  </si>
  <si>
    <t>24-02-2023</t>
  </si>
  <si>
    <t xml:space="preserve"> wheel Line board of element line is damage</t>
  </si>
  <si>
    <t>25-02-2023</t>
  </si>
  <si>
    <t>Process</t>
  </si>
  <si>
    <t>26-02-2023</t>
  </si>
  <si>
    <t xml:space="preserve">Imm 3 colling cover very sharp </t>
  </si>
  <si>
    <t>27-02-2023</t>
  </si>
  <si>
    <t xml:space="preserve">4xel paint Shop near unloading station motors are in open condition </t>
  </si>
  <si>
    <t>28-02-2023</t>
  </si>
  <si>
    <t>The whole conveyor is not fixed</t>
  </si>
  <si>
    <t>01-03-2023</t>
  </si>
  <si>
    <t>Brust testing m/c emergency button broken</t>
  </si>
  <si>
    <t>02-03-2023</t>
  </si>
  <si>
    <t>10-03-2023</t>
  </si>
  <si>
    <t>03-03-2023</t>
  </si>
  <si>
    <t xml:space="preserve">Wlt-2 up /down fixture bolt broken. </t>
  </si>
  <si>
    <t>04-03-2023</t>
  </si>
  <si>
    <t>05-03-2023</t>
  </si>
  <si>
    <t>Leak testing machine back side wire is loose condition.</t>
  </si>
  <si>
    <t>06-03-2023</t>
  </si>
  <si>
    <t xml:space="preserve">Electric panel lock is damage </t>
  </si>
  <si>
    <t>07-03-2023</t>
  </si>
  <si>
    <t xml:space="preserve">When  engraving start at that time curtain sensors not working. </t>
  </si>
  <si>
    <t>08-03-2023</t>
  </si>
  <si>
    <t>09-03-2023</t>
  </si>
  <si>
    <t>Both green button are not working on engraving m/c</t>
  </si>
  <si>
    <t>Iso pump sounding more than more</t>
  </si>
  <si>
    <t>12-03-2023</t>
  </si>
  <si>
    <t>11-03-2023</t>
  </si>
  <si>
    <t xml:space="preserve">Eye washer not working </t>
  </si>
  <si>
    <t>The Display Pannel of Machine is Loose.</t>
  </si>
  <si>
    <t>13-03-2023</t>
  </si>
  <si>
    <t xml:space="preserve">wire is open condition </t>
  </si>
  <si>
    <t>14-03-2023</t>
  </si>
  <si>
    <t>Push button is in broken condition</t>
  </si>
  <si>
    <t>15-03-2023</t>
  </si>
  <si>
    <t xml:space="preserve">Pipe assembly machine fan down in machine </t>
  </si>
  <si>
    <t>20-03-2023</t>
  </si>
  <si>
    <t>16-03-2023</t>
  </si>
  <si>
    <t>17-03-2023</t>
  </si>
  <si>
    <t>18-03-2023</t>
  </si>
  <si>
    <t xml:space="preserve">W. I. Board height is not ok. It may cause of near miss. </t>
  </si>
  <si>
    <t>19-03-2023</t>
  </si>
  <si>
    <t xml:space="preserve">Cap drying oven MCB is loose condition. </t>
  </si>
  <si>
    <t>25-03-2023</t>
  </si>
  <si>
    <t>21-03-2023</t>
  </si>
  <si>
    <t xml:space="preserve">Wire protecting cover is open condition. </t>
  </si>
  <si>
    <t>22-03-2023</t>
  </si>
  <si>
    <t xml:space="preserve">Motor guard is open condition at cap drying oven. </t>
  </si>
  <si>
    <t>23-03-2023</t>
  </si>
  <si>
    <t xml:space="preserve">Oil leakage near RAM cylinder </t>
  </si>
  <si>
    <t>24-03-2023</t>
  </si>
  <si>
    <t xml:space="preserve">Loose wire near Jelling m/c </t>
  </si>
  <si>
    <t>26-03-2023</t>
  </si>
  <si>
    <t>27-03-2023</t>
  </si>
  <si>
    <t>Fan wire loose near unloading area.</t>
  </si>
  <si>
    <t>28-03-2023</t>
  </si>
  <si>
    <t>Unwanted noise created on cap drying oven at metal free .</t>
  </si>
  <si>
    <t>29-03-2023</t>
  </si>
  <si>
    <t>Pressure pipe is loose condition at paper cut off.</t>
  </si>
  <si>
    <t>30-03-2023</t>
  </si>
  <si>
    <t xml:space="preserve">No detection and alarm system provided in oven to detect paper out of range inside oven and turn off IR &amp; raise the alarm </t>
  </si>
  <si>
    <t>16-04-2023</t>
  </si>
  <si>
    <t>31-03-2023</t>
  </si>
  <si>
    <t>01-04-2023</t>
  </si>
  <si>
    <t xml:space="preserve">Roof damage and partially fall down on the heat nut station </t>
  </si>
  <si>
    <t>05-04-2023</t>
  </si>
  <si>
    <t>02-04-2023</t>
  </si>
  <si>
    <t>Sand bucket is not covered with poly.</t>
  </si>
  <si>
    <t>Plant</t>
  </si>
  <si>
    <t>EHS</t>
  </si>
  <si>
    <t>03-04-2023</t>
  </si>
  <si>
    <t>Using wire without socket and with lots of joints.</t>
  </si>
  <si>
    <t>Central Process</t>
  </si>
  <si>
    <t>04-04-2023</t>
  </si>
  <si>
    <t>The person doing the grinding is not using an extension board. The machine wire  was jointed with a straight wire by applying a joint.</t>
  </si>
  <si>
    <t>Wi Board stand bend.</t>
  </si>
  <si>
    <t>06-04-2023</t>
  </si>
  <si>
    <t xml:space="preserve">Rotary fixture not running due to emergency switch not working </t>
  </si>
  <si>
    <t>15-04-2023</t>
  </si>
  <si>
    <t>07-04-2023</t>
  </si>
  <si>
    <t>Savinol dispensing machine oven earthing wire broken it's not connected with oven</t>
  </si>
  <si>
    <t>08-04-2023</t>
  </si>
  <si>
    <t>25-04-2023</t>
  </si>
  <si>
    <t>09-04-2023</t>
  </si>
  <si>
    <t>PPE matrix N/A at grinding machine station in DG Area.</t>
  </si>
  <si>
    <t>Utility</t>
  </si>
  <si>
    <t>10-04-2023</t>
  </si>
  <si>
    <t>Window glass is broken at Process Store Room at left side of Entrance gate.</t>
  </si>
  <si>
    <t>11-04-2023</t>
  </si>
  <si>
    <t xml:space="preserve">Imm 3 machine hopper movement plate limit switch not working </t>
  </si>
  <si>
    <t>12-04-2023</t>
  </si>
  <si>
    <t xml:space="preserve">Imm 1 final inspection table light switch board damage </t>
  </si>
  <si>
    <t>13-04-2023</t>
  </si>
  <si>
    <t>Exhaust is open at girls washroom.</t>
  </si>
  <si>
    <t>14-04-2023</t>
  </si>
  <si>
    <t xml:space="preserve">Emergency switch are broken </t>
  </si>
  <si>
    <t xml:space="preserve">Limit switch not available door side </t>
  </si>
  <si>
    <t>26-04-2023</t>
  </si>
  <si>
    <t>17-04-2023</t>
  </si>
  <si>
    <t xml:space="preserve">Main penal open </t>
  </si>
  <si>
    <t>18-04-2023</t>
  </si>
  <si>
    <t xml:space="preserve">Door limit switch not available </t>
  </si>
  <si>
    <t>19-04-2023</t>
  </si>
  <si>
    <t>Voice of fire alarm is not clearly audible in HR office, COO Office, Plant Head Office so they donï¿½t know about fire incident.</t>
  </si>
  <si>
    <t>26-05-2023</t>
  </si>
  <si>
    <t>20-04-2023</t>
  </si>
  <si>
    <t>Avoid gathering of employees near fire alarm panel when alarm is escalate only ERT member allow to verify panel.</t>
  </si>
  <si>
    <t>21-04-2023</t>
  </si>
  <si>
    <t>All Face detector machine should be off during emergency ( raising fire alarm) in plant</t>
  </si>
  <si>
    <t>HR</t>
  </si>
  <si>
    <t>22-04-2023</t>
  </si>
  <si>
    <t xml:space="preserve">Fire hydrant date </t>
  </si>
  <si>
    <t>23-04-2023</t>
  </si>
  <si>
    <t>Mico casting WlT machine WI board is on hanging condition.</t>
  </si>
  <si>
    <t>24-04-2023</t>
  </si>
  <si>
    <t xml:space="preserve"> there is no guard on the cutting grinder.</t>
  </si>
  <si>
    <t>Material is placed in front of the fire hydrant. At the entrance of the EP Plant.</t>
  </si>
  <si>
    <t>Carbon line switch broken.</t>
  </si>
  <si>
    <t>27-04-2023</t>
  </si>
  <si>
    <t xml:space="preserve">Bar code scanner wiring is in loose condition </t>
  </si>
  <si>
    <t>28-04-2023</t>
  </si>
  <si>
    <t xml:space="preserve">Exit gate fully blocked </t>
  </si>
  <si>
    <t>29-04-2023</t>
  </si>
  <si>
    <t xml:space="preserve">Wlt motor guard is open. </t>
  </si>
  <si>
    <t>30-04-2023</t>
  </si>
  <si>
    <t>01-05-2023</t>
  </si>
  <si>
    <t xml:space="preserve">Emergency switch broken </t>
  </si>
  <si>
    <t>04-05-2023</t>
  </si>
  <si>
    <t>02-05-2023</t>
  </si>
  <si>
    <t>Water drainage from pu line a/c</t>
  </si>
  <si>
    <t>10-05-2023</t>
  </si>
  <si>
    <t>03-05-2023</t>
  </si>
  <si>
    <t>Auto Seeming wlt conveyor is a loose condition  and running condition is a stop again and again.</t>
  </si>
  <si>
    <t xml:space="preserve">Abnormal sound coming from motor and also create more vibration </t>
  </si>
  <si>
    <t>05-05-2023</t>
  </si>
  <si>
    <t xml:space="preserve">Water leak by pipe </t>
  </si>
  <si>
    <t>06-05-2023</t>
  </si>
  <si>
    <t>12-05-2023</t>
  </si>
  <si>
    <t>07-05-2023</t>
  </si>
  <si>
    <t>Oven guard is not fixed.</t>
  </si>
  <si>
    <t>08-05-2023</t>
  </si>
  <si>
    <t>Materials loading pipe damage in imm2</t>
  </si>
  <si>
    <t>09-05-2023</t>
  </si>
  <si>
    <t>Pack Separation Conveyor Doesn't Work , Sensor Also Broken.</t>
  </si>
  <si>
    <t>Tube light is hanging on the sealing roof it may fall any time</t>
  </si>
  <si>
    <t>11-05-2023</t>
  </si>
  <si>
    <t>emergency switch not working properly (Machine not stopped immediate after pressing emergency)</t>
  </si>
  <si>
    <t>Clip roll door broken.</t>
  </si>
  <si>
    <t>13-05-2023</t>
  </si>
  <si>
    <t>14-05-2023</t>
  </si>
  <si>
    <t>Conveyer is not welded properly.</t>
  </si>
  <si>
    <t>15-05-2023</t>
  </si>
  <si>
    <t xml:space="preserve">Dryer Conveyor side guard is broken </t>
  </si>
  <si>
    <t>16-05-2023</t>
  </si>
  <si>
    <t xml:space="preserve">Most of electrical panel open </t>
  </si>
  <si>
    <t>17-05-2023</t>
  </si>
  <si>
    <t xml:space="preserve">AC not working. </t>
  </si>
  <si>
    <t>18-05-2023</t>
  </si>
  <si>
    <t xml:space="preserve">Ladder not fixed </t>
  </si>
  <si>
    <t>19-05-2023</t>
  </si>
  <si>
    <t xml:space="preserve">Limit switch not working </t>
  </si>
  <si>
    <t>20-05-2023</t>
  </si>
  <si>
    <t xml:space="preserve">Pull out test Machine  switch should  be separate </t>
  </si>
  <si>
    <t>Quality</t>
  </si>
  <si>
    <t>21-05-2023</t>
  </si>
  <si>
    <t xml:space="preserve">Wlt 2 emergency switch are broken </t>
  </si>
  <si>
    <t>22-05-2023</t>
  </si>
  <si>
    <t xml:space="preserve">Electricity wire loose at Shop floor </t>
  </si>
  <si>
    <t>23-05-2023</t>
  </si>
  <si>
    <t xml:space="preserve">At the side sealing machine air pressure pipe connection not ok. It is lose and unsafe to used . </t>
  </si>
  <si>
    <t>24-05-2023</t>
  </si>
  <si>
    <t>25-05-2023</t>
  </si>
  <si>
    <t xml:space="preserve">Adhesive leakage from the pipe connection. </t>
  </si>
  <si>
    <t>Imm 1 switch board  hanging condition.</t>
  </si>
  <si>
    <t>27-05-2023</t>
  </si>
  <si>
    <t>The start  button of vibration welding machine is broken.</t>
  </si>
  <si>
    <t>28-05-2023</t>
  </si>
  <si>
    <t>Emergency button of WLT-02 machine is broken.</t>
  </si>
  <si>
    <t>29-05-2023</t>
  </si>
  <si>
    <t>Air plant KB line 70 no Fun  switch board broken</t>
  </si>
  <si>
    <t>30-05-2023</t>
  </si>
  <si>
    <t>Honda shrink wrap machine one side open</t>
  </si>
  <si>
    <t>31-05-2023</t>
  </si>
  <si>
    <t>Panels is open</t>
  </si>
  <si>
    <t>01-06-2023</t>
  </si>
  <si>
    <t>10-06-2023</t>
  </si>
  <si>
    <t>02-06-2023</t>
  </si>
  <si>
    <t>Fan was running without top plug</t>
  </si>
  <si>
    <t>03-06-2023</t>
  </si>
  <si>
    <t>The guard is not fitted in the screening machine</t>
  </si>
  <si>
    <t>04-06-2023</t>
  </si>
  <si>
    <t>05-06-2023</t>
  </si>
  <si>
    <t>Auto 3 packing inspection m/c glass damage</t>
  </si>
  <si>
    <t>06-06-2023</t>
  </si>
  <si>
    <t xml:space="preserve">Abnormal noise in flushing machine Honda kl line </t>
  </si>
  <si>
    <t>09-06-2023</t>
  </si>
  <si>
    <t>07-06-2023</t>
  </si>
  <si>
    <t xml:space="preserve">Open wire in flushing machine </t>
  </si>
  <si>
    <t>08-06-2023</t>
  </si>
  <si>
    <t xml:space="preserve">Diesel leakage In flushing machine </t>
  </si>
  <si>
    <t xml:space="preserve">Mat Are not present in electric panel </t>
  </si>
  <si>
    <t>The cover is loose condition between the conveyor and cut off.</t>
  </si>
  <si>
    <t>25-06-2023</t>
  </si>
  <si>
    <t>11-06-2023</t>
  </si>
  <si>
    <t>Safety sensor not working during running condition at bush pressing machine.</t>
  </si>
  <si>
    <t>12-06-2023</t>
  </si>
  <si>
    <t>Lose weire and lose pneumatic pipe .</t>
  </si>
  <si>
    <t>13-06-2023</t>
  </si>
  <si>
    <t>Floor damage in yg8 line.</t>
  </si>
  <si>
    <t>14-06-2023</t>
  </si>
  <si>
    <t>15-06-2023</t>
  </si>
  <si>
    <t>16-06-2023</t>
  </si>
  <si>
    <t xml:space="preserve">Pre heating oven heater fallen down </t>
  </si>
  <si>
    <t>17-06-2023</t>
  </si>
  <si>
    <t>Seaming head guard damage</t>
  </si>
  <si>
    <t>18-06-2023</t>
  </si>
  <si>
    <t xml:space="preserve">Seaming chain conveyor guard broken. </t>
  </si>
  <si>
    <t>19-06-2023</t>
  </si>
  <si>
    <t xml:space="preserve">Wlt drain water pump leakage. </t>
  </si>
  <si>
    <t>20-06-2023</t>
  </si>
  <si>
    <t>21-06-2023</t>
  </si>
  <si>
    <t xml:space="preserve">Earthing not available at IMM 2 HRTC </t>
  </si>
  <si>
    <t>22-06-2023</t>
  </si>
  <si>
    <t>Multi rack, guard broken</t>
  </si>
  <si>
    <t>23-06-2023</t>
  </si>
  <si>
    <t>24-06-2023</t>
  </si>
  <si>
    <t xml:space="preserve">Pressure leakage </t>
  </si>
  <si>
    <t>26-06-2023</t>
  </si>
  <si>
    <t xml:space="preserve">Wlt (10000135) ,guard not available </t>
  </si>
  <si>
    <t>27-06-2023</t>
  </si>
  <si>
    <t>Wlt 1 ,sharp edge on iron strip near guard</t>
  </si>
  <si>
    <t>28-06-2023</t>
  </si>
  <si>
    <t>Seaming machine chain cover lose and broken</t>
  </si>
  <si>
    <t>29-06-2023</t>
  </si>
  <si>
    <t>Weeks not available at one side of conveyor at setup change or have to lift it up sometimes hands get hurt</t>
  </si>
  <si>
    <t>30-06-2023</t>
  </si>
  <si>
    <t>Wlt 1 (10000131) ,push button board loose</t>
  </si>
  <si>
    <t>01-07-2023</t>
  </si>
  <si>
    <t>Final station back side guard is open at mico line.</t>
  </si>
  <si>
    <t>10-07-2023</t>
  </si>
  <si>
    <t>02-07-2023</t>
  </si>
  <si>
    <t>There is no guard is motor at 4xl element line.</t>
  </si>
  <si>
    <t>03-07-2023</t>
  </si>
  <si>
    <t>No support system of coiling machine safety guard .</t>
  </si>
  <si>
    <t>04-07-2023</t>
  </si>
  <si>
    <t xml:space="preserve">Air Cooler connect directly .ON/OFF switch is not working </t>
  </si>
  <si>
    <t>05-07-2023</t>
  </si>
  <si>
    <t>leakage from water bottle.</t>
  </si>
  <si>
    <t>06-07-2023</t>
  </si>
  <si>
    <t>Window glass broken.</t>
  </si>
  <si>
    <t>07-07-2023</t>
  </si>
  <si>
    <t>08-07-2023</t>
  </si>
  <si>
    <t>09-07-2023</t>
  </si>
  <si>
    <t xml:space="preserve">Electric bord hanging condition </t>
  </si>
  <si>
    <t xml:space="preserve">Cooler stand doing damage </t>
  </si>
  <si>
    <t>11-07-2023</t>
  </si>
  <si>
    <t>Imm-4 machine back side safety guard open .</t>
  </si>
  <si>
    <t>12-07-2023</t>
  </si>
  <si>
    <t xml:space="preserve">ALT loading conveyor belt cover broken </t>
  </si>
  <si>
    <t>13-07-2023</t>
  </si>
  <si>
    <t>Water flowing at ytb line &amp; heatnut rework station.</t>
  </si>
  <si>
    <t>15-07-2023</t>
  </si>
  <si>
    <t>14-07-2023</t>
  </si>
  <si>
    <t xml:space="preserve">Floor damage </t>
  </si>
  <si>
    <t>20-07-2023</t>
  </si>
  <si>
    <t xml:space="preserve">Cup trolley wheel damage </t>
  </si>
  <si>
    <t>16-07-2023</t>
  </si>
  <si>
    <t xml:space="preserve">KOD tank motor pump leakage </t>
  </si>
  <si>
    <t>17-07-2023</t>
  </si>
  <si>
    <t>18-07-2023</t>
  </si>
  <si>
    <t xml:space="preserve">Cooler wire plug not available </t>
  </si>
  <si>
    <t>19-07-2023</t>
  </si>
  <si>
    <t xml:space="preserve">Paint booth glass crack </t>
  </si>
  <si>
    <t xml:space="preserve">DOTP spillage keeps falling </t>
  </si>
  <si>
    <t>21-07-2023</t>
  </si>
  <si>
    <t>Air  Cooler On/Off Switch Broken And In Open Condition Here The Chance Of Shock.</t>
  </si>
  <si>
    <t>22-07-2023</t>
  </si>
  <si>
    <t>Rain water falling down</t>
  </si>
  <si>
    <t>23-07-2023</t>
  </si>
  <si>
    <t>24-07-2023</t>
  </si>
  <si>
    <t>Earthing wire is loose at ALT unloading area</t>
  </si>
  <si>
    <t>25-07-2023</t>
  </si>
  <si>
    <t xml:space="preserve">Fire exit gate glass is broken </t>
  </si>
  <si>
    <t>26-07-2023</t>
  </si>
  <si>
    <t>Freeze's sharp blade is out.</t>
  </si>
  <si>
    <t>27-07-2023</t>
  </si>
  <si>
    <t xml:space="preserve">Wlt push button wire loose condition. </t>
  </si>
  <si>
    <t>28-07-2023</t>
  </si>
  <si>
    <t xml:space="preserve">Light switch damaged </t>
  </si>
  <si>
    <t>29-07-2023</t>
  </si>
  <si>
    <t>Lose wiring in imm3 m/c .</t>
  </si>
  <si>
    <t>30-07-2023</t>
  </si>
  <si>
    <t>Cooler stand is bend ,due to heavy it can fall any time</t>
  </si>
  <si>
    <t>31-07-2023</t>
  </si>
  <si>
    <t xml:space="preserve">F.C.O motor open condition moving part. </t>
  </si>
  <si>
    <t>01-08-2023</t>
  </si>
  <si>
    <t xml:space="preserve">Cooler button is damaged which is lying near coiling machine. </t>
  </si>
  <si>
    <t>02-08-2023</t>
  </si>
  <si>
    <t>Dispensing unit has open wire present in it</t>
  </si>
  <si>
    <t>15-08-2023</t>
  </si>
  <si>
    <t>03-08-2023</t>
  </si>
  <si>
    <t>Air Cooler stand damaged</t>
  </si>
  <si>
    <t>04-08-2023</t>
  </si>
  <si>
    <t>05-08-2023</t>
  </si>
  <si>
    <t xml:space="preserve">Loose wire </t>
  </si>
  <si>
    <t>06-08-2023</t>
  </si>
  <si>
    <t xml:space="preserve">Pre heating oven door not close properly </t>
  </si>
  <si>
    <t>07-08-2023</t>
  </si>
  <si>
    <t xml:space="preserve">Back cover of coiling 2 is not available </t>
  </si>
  <si>
    <t>20-08-2023</t>
  </si>
  <si>
    <t>08-08-2023</t>
  </si>
  <si>
    <t xml:space="preserve">Paper chute is loose near side sealing machine </t>
  </si>
  <si>
    <t>09-08-2023</t>
  </si>
  <si>
    <t>10-08-2023</t>
  </si>
  <si>
    <t>Shop floor damaged at final station.</t>
  </si>
  <si>
    <t>11-08-2023</t>
  </si>
  <si>
    <t>Conveyor panel broken condition, near F.C.O</t>
  </si>
  <si>
    <t>12-08-2023</t>
  </si>
  <si>
    <t>13-08-2023</t>
  </si>
  <si>
    <t>14-08-2023</t>
  </si>
  <si>
    <t>Cooler switch broken</t>
  </si>
  <si>
    <t>Abnormal noise from WLT 1</t>
  </si>
  <si>
    <t>30-08-2023</t>
  </si>
  <si>
    <t>16-08-2023</t>
  </si>
  <si>
    <t>Unwanted noise at wlt 2</t>
  </si>
  <si>
    <t>17-08-2023</t>
  </si>
  <si>
    <t xml:space="preserve">Cooler stand leg damage </t>
  </si>
  <si>
    <t>18-08-2023</t>
  </si>
  <si>
    <t xml:space="preserve">WLT 2 drain motor water leak on shop floor </t>
  </si>
  <si>
    <t>19-08-2023</t>
  </si>
  <si>
    <t xml:space="preserve">CRC LINE cooler stand one leg damage </t>
  </si>
  <si>
    <t>21-08-2023</t>
  </si>
  <si>
    <t xml:space="preserve">Clipping machine side plate is sharp which cause hand injury </t>
  </si>
  <si>
    <t>22-08-2023</t>
  </si>
  <si>
    <t>23-08-2023</t>
  </si>
  <si>
    <t xml:space="preserve">Clipping machine cover plate is very sharp </t>
  </si>
  <si>
    <t>24-08-2023</t>
  </si>
  <si>
    <t>The glass of the primer machine is broken, causing the diesel to fall over the outside.</t>
  </si>
  <si>
    <t>25-08-2023</t>
  </si>
  <si>
    <t>26-08-2023</t>
  </si>
  <si>
    <t>27-08-2023</t>
  </si>
  <si>
    <t>28-08-2023</t>
  </si>
  <si>
    <t>Auto 3 assy.machine conveyor emergency switch not working.</t>
  </si>
  <si>
    <t>29-08-2023</t>
  </si>
  <si>
    <t>WLT water tank leakage</t>
  </si>
  <si>
    <t>There is no right side pillar of welding machine 3.3 ltr fixture</t>
  </si>
  <si>
    <t>31-08-2023</t>
  </si>
  <si>
    <t xml:space="preserve">Conveyor emergency switch broken. </t>
  </si>
  <si>
    <t>01-09-2023</t>
  </si>
  <si>
    <t>Wlt 3 water tank pipe is not properly fitted with tank</t>
  </si>
  <si>
    <t>15-09-2023</t>
  </si>
  <si>
    <t>02-09-2023</t>
  </si>
  <si>
    <t>DOZO wall material hanging position</t>
  </si>
  <si>
    <t>04-09-2023</t>
  </si>
  <si>
    <t>03-09-2023</t>
  </si>
  <si>
    <t>Ac water leakage near savinol dispensic</t>
  </si>
  <si>
    <t>05-09-2023</t>
  </si>
  <si>
    <t xml:space="preserve">water leakage in Auto 3 wlt during water drain </t>
  </si>
  <si>
    <t>06-09-2023</t>
  </si>
  <si>
    <t>water leakage during water drain</t>
  </si>
  <si>
    <t>07-09-2023</t>
  </si>
  <si>
    <t>Pu line gate broken</t>
  </si>
  <si>
    <t>08-09-2023</t>
  </si>
  <si>
    <t>09-09-2023</t>
  </si>
  <si>
    <t>10-09-2023</t>
  </si>
  <si>
    <t xml:space="preserve">Moving gears not covered from all sides </t>
  </si>
  <si>
    <t>11-09-2023</t>
  </si>
  <si>
    <t xml:space="preserve">water leakage in WLT </t>
  </si>
  <si>
    <t>30-09-2023</t>
  </si>
  <si>
    <t>12-09-2023</t>
  </si>
  <si>
    <t>13-09-2023</t>
  </si>
  <si>
    <t>Wire open in paper pleating mc</t>
  </si>
  <si>
    <t>14-09-2023</t>
  </si>
  <si>
    <t>16-09-2023</t>
  </si>
  <si>
    <t xml:space="preserve">Cooler switch broken </t>
  </si>
  <si>
    <t>17-09-2023</t>
  </si>
  <si>
    <t>18-09-2023</t>
  </si>
  <si>
    <t xml:space="preserve">Andon cover not available at side sealing machine </t>
  </si>
  <si>
    <t>19-09-2023</t>
  </si>
  <si>
    <t xml:space="preserve">Safety Cover not available of conveyor motor </t>
  </si>
  <si>
    <t>20-09-2023</t>
  </si>
  <si>
    <t>Ye3 bracketing fixer handle was broken</t>
  </si>
  <si>
    <t>21-09-2023</t>
  </si>
  <si>
    <t>Iso tank motor is not closed</t>
  </si>
  <si>
    <t>22-09-2023</t>
  </si>
  <si>
    <t>Eye washer is not available disconnected from there</t>
  </si>
  <si>
    <t>23-09-2023</t>
  </si>
  <si>
    <t xml:space="preserve">Rotary oven side sheet is not covered properly </t>
  </si>
  <si>
    <t>24-09-2023</t>
  </si>
  <si>
    <t>Poly is falls down the floor</t>
  </si>
  <si>
    <t>25-09-2023</t>
  </si>
  <si>
    <t>26-09-2023</t>
  </si>
  <si>
    <t xml:space="preserve">Marathon oven motor not covered guard </t>
  </si>
  <si>
    <t>27-09-2023</t>
  </si>
  <si>
    <t xml:space="preserve">Side sealing machine Gear moving part not covered properly </t>
  </si>
  <si>
    <t>28-09-2023</t>
  </si>
  <si>
    <t>29-09-2023</t>
  </si>
  <si>
    <t xml:space="preserve">Tube light falling condition </t>
  </si>
  <si>
    <t>Horn cover open condition.</t>
  </si>
  <si>
    <t>01-10-2023</t>
  </si>
  <si>
    <t>R&amp;D Lab</t>
  </si>
  <si>
    <t>R&amp;D</t>
  </si>
  <si>
    <t>30-10-2023</t>
  </si>
  <si>
    <t>02-10-2023</t>
  </si>
  <si>
    <t>PA System speaker voice not clear in building 1</t>
  </si>
  <si>
    <t>03-10-2023</t>
  </si>
  <si>
    <t>Insect found in drinking water of building 3 (Water Dispenser)</t>
  </si>
  <si>
    <t>04-10-2023</t>
  </si>
  <si>
    <t>Light hanging near the line</t>
  </si>
  <si>
    <t>15-10-2023</t>
  </si>
  <si>
    <t>05-10-2023</t>
  </si>
  <si>
    <t xml:space="preserve">Loose wire connection behind the machine </t>
  </si>
  <si>
    <t>06-10-2023</t>
  </si>
  <si>
    <t xml:space="preserve">At back side of cap snapping the wires are in open condition </t>
  </si>
  <si>
    <t>07-10-2023</t>
  </si>
  <si>
    <t>The clip keeping stand is damage</t>
  </si>
  <si>
    <t>08-10-2023</t>
  </si>
  <si>
    <t>Oil spillage from the machine</t>
  </si>
  <si>
    <t>09-10-2023</t>
  </si>
  <si>
    <t>10-10-2023</t>
  </si>
  <si>
    <t xml:space="preserve">Door is not closed </t>
  </si>
  <si>
    <t>11-10-2023</t>
  </si>
  <si>
    <t>The side to which the operator of the band pipe sub assy station. stands and operates the machine has broken the guard from the bottom in the side and has exited</t>
  </si>
  <si>
    <t>12-10-2023</t>
  </si>
  <si>
    <t>13-10-2023</t>
  </si>
  <si>
    <t xml:space="preserve">Conveyor emergency switch loose and broken. </t>
  </si>
  <si>
    <t>14-10-2023</t>
  </si>
  <si>
    <t>Electric panel is not covered.</t>
  </si>
  <si>
    <t>16-10-2023</t>
  </si>
  <si>
    <t xml:space="preserve">Pu line electric panel is open </t>
  </si>
  <si>
    <t>17-10-2023</t>
  </si>
  <si>
    <t>Pco conveyor emergency switch not work</t>
  </si>
  <si>
    <t>20-10-2023</t>
  </si>
  <si>
    <t>18-10-2023</t>
  </si>
  <si>
    <t xml:space="preserve">4xel element line adhesive pump leakage </t>
  </si>
  <si>
    <t>19-10-2023</t>
  </si>
  <si>
    <t xml:space="preserve">Left Emergency button of WLT 2 is broken </t>
  </si>
  <si>
    <t>The door glass is about to fall off in the gray area of ??the Honda line.  Because the door is broken.</t>
  </si>
  <si>
    <t>21-10-2023</t>
  </si>
  <si>
    <t>22-10-2023</t>
  </si>
  <si>
    <t>23-10-2023</t>
  </si>
  <si>
    <t xml:space="preserve">Emergency button broken </t>
  </si>
  <si>
    <t>24-10-2023</t>
  </si>
  <si>
    <t xml:space="preserve">Rotary oven fan switch broken </t>
  </si>
  <si>
    <t>25-10-2023</t>
  </si>
  <si>
    <t>Open electric panel of AC in dozing cabin</t>
  </si>
  <si>
    <t>26-10-2023</t>
  </si>
  <si>
    <t>Pleating mc safety guard broken</t>
  </si>
  <si>
    <t>27-10-2023</t>
  </si>
  <si>
    <t>Pleating mc limit switch broken</t>
  </si>
  <si>
    <t>28-10-2023</t>
  </si>
  <si>
    <t>Water leak from AC in dojo room</t>
  </si>
  <si>
    <t>29-10-2023</t>
  </si>
  <si>
    <t>Sharp edges of chairs of training room</t>
  </si>
  <si>
    <t>Pleating mc pleats making tool is missing due to which be have to make pleats with hand</t>
  </si>
  <si>
    <t>31-10-2023</t>
  </si>
  <si>
    <t>Wires covering between pleating mc and extruder making obstacle</t>
  </si>
  <si>
    <t>01-11-2023</t>
  </si>
  <si>
    <t>Emergency light is not working girls washroom. .</t>
  </si>
  <si>
    <t>15-11-2023</t>
  </si>
  <si>
    <t>02-11-2023</t>
  </si>
  <si>
    <t>Auto 2 wlt water filling pipe hit hand while taking filter from conveyer</t>
  </si>
  <si>
    <t>09-11-2023</t>
  </si>
  <si>
    <t>03-11-2023</t>
  </si>
  <si>
    <t>04-11-2023</t>
  </si>
  <si>
    <t xml:space="preserve">Wlt panel is not fixed and may fall sometimes because of one bolt is available </t>
  </si>
  <si>
    <t>05-11-2023</t>
  </si>
  <si>
    <t xml:space="preserve">Seaming panel manual button is not working properly </t>
  </si>
  <si>
    <t>06-11-2023</t>
  </si>
  <si>
    <t>Auto 2 packing conveyer motor is not covered and wire open</t>
  </si>
  <si>
    <t>07-11-2023</t>
  </si>
  <si>
    <t xml:space="preserve">Gap between both screening machine.. There have pillar </t>
  </si>
  <si>
    <t>08-11-2023</t>
  </si>
  <si>
    <t xml:space="preserve">Auto 3 packing fan cover not available </t>
  </si>
  <si>
    <t xml:space="preserve">Pressure gauge is broken </t>
  </si>
  <si>
    <t>10-11-2023</t>
  </si>
  <si>
    <t xml:space="preserve">Emergency switch damage </t>
  </si>
  <si>
    <t>11-11-2023</t>
  </si>
  <si>
    <t>Loading conveyor emergency switch broken</t>
  </si>
  <si>
    <t>12-11-2023</t>
  </si>
  <si>
    <t>Open wire remote control dosing m/c</t>
  </si>
  <si>
    <t>13-11-2023</t>
  </si>
  <si>
    <t>Emergency switch broken conveyor</t>
  </si>
  <si>
    <t>14-11-2023</t>
  </si>
  <si>
    <t>There is no guard at paper pack final cutting station</t>
  </si>
  <si>
    <t>16-11-2023</t>
  </si>
  <si>
    <t>17-11-2023</t>
  </si>
  <si>
    <t>Paper Servo feeder gear open</t>
  </si>
  <si>
    <t>18-11-2023</t>
  </si>
  <si>
    <t>Dancing roller is open from all sides.</t>
  </si>
  <si>
    <t>19-11-2023</t>
  </si>
  <si>
    <t>Servo feeder area open.</t>
  </si>
  <si>
    <t>20-11-2023</t>
  </si>
  <si>
    <t>No cover at timing belt</t>
  </si>
  <si>
    <t>There is no safety curtain sensor at final paper pack cutting station.</t>
  </si>
  <si>
    <t>Paper pleating at front sensor guard ,the guard is little up any one hand can go inside.</t>
  </si>
  <si>
    <t>Roller area is not covered</t>
  </si>
  <si>
    <t>WLT timing chain open</t>
  </si>
  <si>
    <t xml:space="preserve">Wi board is kept in unsafe conditions </t>
  </si>
  <si>
    <t>Emergency switch of dispensing machine far from the station.</t>
  </si>
  <si>
    <t>HD line</t>
  </si>
  <si>
    <t>15-12-2023</t>
  </si>
  <si>
    <t>Open</t>
  </si>
  <si>
    <t xml:space="preserve">At Kia casting WLT machine's motor is in open condition </t>
  </si>
  <si>
    <t xml:space="preserve">Kia casting WLT machine </t>
  </si>
  <si>
    <t xml:space="preserve">Honda line clean room window base plates is damage. </t>
  </si>
  <si>
    <t xml:space="preserve">Honda line </t>
  </si>
  <si>
    <t>Water Motor's Plug has open wire hanging out from from plug.</t>
  </si>
  <si>
    <t xml:space="preserve">FORD Line </t>
  </si>
  <si>
    <t>Scrap Blade box is installed with sharp edge screw which can cut the OE'S Hand while Cleaning it.</t>
  </si>
  <si>
    <t>Emergency switch is loose condition at WLT machine.</t>
  </si>
  <si>
    <t>Ford line</t>
  </si>
  <si>
    <t>MCB cover is broken at WLT machine.</t>
  </si>
  <si>
    <t>Pressure leakage from marking sensor at marathon machine.</t>
  </si>
  <si>
    <t xml:space="preserve">Metal free </t>
  </si>
  <si>
    <t xml:space="preserve">No mounting of electrical panel at marathon machine. </t>
  </si>
  <si>
    <t>Metal free</t>
  </si>
  <si>
    <t>Light hanging near imm 3 line</t>
  </si>
  <si>
    <t>Imm 3 air plant</t>
  </si>
  <si>
    <t>Loose tube light</t>
  </si>
  <si>
    <t>K15 line Air plant</t>
  </si>
  <si>
    <t xml:space="preserve">Near paper pleating oven ( keihin line) </t>
  </si>
  <si>
    <t>MPFI bracketing m/c 2</t>
  </si>
  <si>
    <t>Run out machine is not earthed</t>
  </si>
  <si>
    <t>HD Line</t>
  </si>
  <si>
    <t>Height gauge machine is not earthed</t>
  </si>
  <si>
    <t>Tube light hanging on roof</t>
  </si>
  <si>
    <t>Imm4</t>
  </si>
  <si>
    <t>Open wire( under conveyer)</t>
  </si>
  <si>
    <t>MPFi</t>
  </si>
  <si>
    <t xml:space="preserve">The power switch of water dispenser is inside the dispenser sometimes water drops on power switch. </t>
  </si>
  <si>
    <t>Maintenance Office</t>
  </si>
  <si>
    <t>Water leakage from motor</t>
  </si>
  <si>
    <t>Asw wlt</t>
  </si>
  <si>
    <t>There is no guard on rotating motor</t>
  </si>
  <si>
    <t xml:space="preserve">4XEL seaming </t>
  </si>
  <si>
    <t>The light is hanging above the machine</t>
  </si>
  <si>
    <t xml:space="preserve">Imm 3 </t>
  </si>
  <si>
    <t xml:space="preserve">Stairs one side clamp is missing at backside </t>
  </si>
  <si>
    <t xml:space="preserve">Imm4 </t>
  </si>
  <si>
    <t xml:space="preserve">Inject printer machine panel is in open condition </t>
  </si>
  <si>
    <t>Pu line</t>
  </si>
  <si>
    <t xml:space="preserve">Gangway is blocked with F. G material. </t>
  </si>
  <si>
    <t>Fuel plant building 3</t>
  </si>
  <si>
    <t>Fan is hanging condition at embedment 1.</t>
  </si>
  <si>
    <t xml:space="preserve">4xel element last final conveyor motor not covered with guard </t>
  </si>
  <si>
    <t>4xel element</t>
  </si>
  <si>
    <t xml:space="preserve">At the QR machine.. After QR.. Release a smoke.. This is very dangerous.. </t>
  </si>
  <si>
    <t xml:space="preserve">CRC line </t>
  </si>
  <si>
    <t xml:space="preserve">Conveyor guard broken </t>
  </si>
  <si>
    <t xml:space="preserve">Auto seaming 3 </t>
  </si>
  <si>
    <t xml:space="preserve"> Vibration welding material feeding station table support is broken. so it is very sharp .there mostly chances hands cut.</t>
  </si>
  <si>
    <t>KB line</t>
  </si>
  <si>
    <t xml:space="preserve">No guard available over motor. </t>
  </si>
  <si>
    <t>4xel, seaming, Alt unloading</t>
  </si>
  <si>
    <t xml:space="preserve">Electric wire open condition at coiling machine </t>
  </si>
  <si>
    <t>Coiling 1 at mpfi line</t>
  </si>
  <si>
    <t>Water drain pipe leakage</t>
  </si>
  <si>
    <t xml:space="preserve">Auto - 2 seaming line </t>
  </si>
  <si>
    <t>Back door limit switch is not ok</t>
  </si>
  <si>
    <t>K15</t>
  </si>
  <si>
    <t>Back side k15 line fan having abnormal noise</t>
  </si>
  <si>
    <t>K15 line</t>
  </si>
  <si>
    <t>Element conveyor guard open condition</t>
  </si>
  <si>
    <t xml:space="preserve">4xl seaming line </t>
  </si>
  <si>
    <t xml:space="preserve">Pleating mc FRL is lying down </t>
  </si>
  <si>
    <t>Pu line pleating mc</t>
  </si>
  <si>
    <t>Training room</t>
  </si>
  <si>
    <t>Iso poly weight machine outer cage screw is open</t>
  </si>
  <si>
    <t>Back side trimming machine flash cleaning door one side screw hing is not there</t>
  </si>
  <si>
    <t>Iso motor having abnormal noise</t>
  </si>
  <si>
    <t xml:space="preserve">Electrical board not fixed </t>
  </si>
  <si>
    <t>E P Plant</t>
  </si>
  <si>
    <t xml:space="preserve">Hot nut machine wire proper not covered </t>
  </si>
  <si>
    <t>EP Plant CHC line</t>
  </si>
  <si>
    <t>YTB line heat nut station ON/OFF switch fixed in over height</t>
  </si>
  <si>
    <t xml:space="preserve">EP Plant YTB Line </t>
  </si>
  <si>
    <t xml:space="preserve">At wlt station running condition motor water flow in the floor </t>
  </si>
  <si>
    <t xml:space="preserve">CRC </t>
  </si>
  <si>
    <t xml:space="preserve">Conveyor motor guard broken </t>
  </si>
  <si>
    <t>Auto 3</t>
  </si>
  <si>
    <t xml:space="preserve">Push button broken at wlt station </t>
  </si>
  <si>
    <t xml:space="preserve">Auto-2 </t>
  </si>
  <si>
    <t xml:space="preserve">Conveyor wire loose on the floor </t>
  </si>
  <si>
    <t xml:space="preserve">Crc screening machine </t>
  </si>
  <si>
    <t>Keihin line (fuel plant)</t>
  </si>
  <si>
    <t>25-12-2023</t>
  </si>
  <si>
    <t xml:space="preserve">Air pipe leakage from pneumatic  pipe at paper perforation station </t>
  </si>
  <si>
    <t xml:space="preserve">Paper puncher bulb wire open </t>
  </si>
  <si>
    <t xml:space="preserve">Keihin line </t>
  </si>
  <si>
    <t>Air Plant</t>
  </si>
  <si>
    <t>K15 Line</t>
  </si>
  <si>
    <t xml:space="preserve">Many pallets are in broken condition </t>
  </si>
  <si>
    <t xml:space="preserve">Final station chute’s pipe guide is not available </t>
  </si>
  <si>
    <t>Kia casting Wlt motor cooling spindle are open .</t>
  </si>
  <si>
    <t>Kia casting Wlt</t>
  </si>
  <si>
    <t>Seaming machine back panel are open.</t>
  </si>
  <si>
    <t xml:space="preserve">Manual seaming machine </t>
  </si>
  <si>
    <t xml:space="preserve">Fan no -63 board switch damage </t>
  </si>
  <si>
    <t xml:space="preserve">EP plant </t>
  </si>
  <si>
    <t>Keihin paper curing oven conveyor motor terminal box open.</t>
  </si>
  <si>
    <t>Air plant (imm3)</t>
  </si>
  <si>
    <t xml:space="preserve"> Auto  Seaming2 IR oven panel lock broken</t>
  </si>
  <si>
    <t xml:space="preserve">Oil plant </t>
  </si>
  <si>
    <t>Auto seaming -3</t>
  </si>
  <si>
    <t>The wire is hanging at left side of alt machine</t>
  </si>
  <si>
    <t>Air Plant OMS line</t>
  </si>
  <si>
    <t xml:space="preserve">Metal free line fuel plant </t>
  </si>
  <si>
    <t>Between the Ford line and Kia casting line hanging wire</t>
  </si>
  <si>
    <t xml:space="preserve">Ford line fuel plant </t>
  </si>
  <si>
    <t>Auto seaming 2</t>
  </si>
  <si>
    <t>Operator while setting the ejector pin may stand on the area above seaming machine not on stairs</t>
  </si>
  <si>
    <t>Seaming 1 and 2</t>
  </si>
  <si>
    <t>Total Points</t>
  </si>
  <si>
    <t>Closure %</t>
  </si>
  <si>
    <t>Month</t>
  </si>
  <si>
    <t>Week</t>
  </si>
  <si>
    <t>2023-01</t>
  </si>
  <si>
    <t>W1</t>
  </si>
  <si>
    <t>W2</t>
  </si>
  <si>
    <t>W3</t>
  </si>
  <si>
    <t>W4</t>
  </si>
  <si>
    <t>2023-02</t>
  </si>
  <si>
    <t>2023-03</t>
  </si>
  <si>
    <t>2023-04</t>
  </si>
  <si>
    <t>2023-05</t>
  </si>
  <si>
    <t>2023-06</t>
  </si>
  <si>
    <t>2023-07</t>
  </si>
  <si>
    <t>2023-08</t>
  </si>
  <si>
    <t>2023-09</t>
  </si>
  <si>
    <t>2023-10</t>
  </si>
  <si>
    <t>2023-11</t>
  </si>
  <si>
    <t>2023-12</t>
  </si>
  <si>
    <t>2024-01</t>
  </si>
  <si>
    <t>Year</t>
  </si>
  <si>
    <t>YTD Closure %</t>
  </si>
  <si>
    <t>Floor in damaged condition</t>
  </si>
  <si>
    <t>HD element line</t>
  </si>
  <si>
    <t>15-01-2024</t>
  </si>
  <si>
    <t xml:space="preserve">Assembly line emergency switch not working </t>
  </si>
  <si>
    <t xml:space="preserve">Air Plant OMS line </t>
  </si>
  <si>
    <t>Y9T</t>
  </si>
  <si>
    <t xml:space="preserve">4xel packing </t>
  </si>
  <si>
    <t xml:space="preserve">3.3 Ltr. Fixture one pillar lost. There use only 3 pillar fixture. </t>
  </si>
  <si>
    <t>Oms Vibration welding</t>
  </si>
  <si>
    <t>Injection molding 4 machine side guard open</t>
  </si>
  <si>
    <t>Ep plant</t>
  </si>
  <si>
    <t>Oil leakage back side of molding machine</t>
  </si>
  <si>
    <t>Air plant</t>
  </si>
  <si>
    <t xml:space="preserve">Imm1machine near fan switch damage </t>
  </si>
  <si>
    <t xml:space="preserve">Pu line pleating roll loading area cabin guard damage </t>
  </si>
  <si>
    <t xml:space="preserve">Tmb line sub assembly push button damage </t>
  </si>
  <si>
    <t>Tmb line</t>
  </si>
  <si>
    <t xml:space="preserve">Oil leakage imm 1 molding machine </t>
  </si>
  <si>
    <t>Kia Casting wlt</t>
  </si>
  <si>
    <t xml:space="preserve">Pre Heating door proper not Closed </t>
  </si>
  <si>
    <t>Kia Casting line</t>
  </si>
  <si>
    <t xml:space="preserve">Kia Casting </t>
  </si>
  <si>
    <t xml:space="preserve">Imm -4 conveyor wire loose condition </t>
  </si>
  <si>
    <t xml:space="preserve">Imm-4 EP plant </t>
  </si>
  <si>
    <t>Emergency not working of conveyor</t>
  </si>
  <si>
    <t>Oms assy</t>
  </si>
  <si>
    <t xml:space="preserve">OMS line conveyor emergency switch is not working </t>
  </si>
  <si>
    <t>0ms line</t>
  </si>
  <si>
    <t xml:space="preserve">Water leak in Imm 2 back side </t>
  </si>
  <si>
    <t>Imm2</t>
  </si>
  <si>
    <t xml:space="preserve">Water spills on the floor from motor </t>
  </si>
  <si>
    <t xml:space="preserve">CRC Line </t>
  </si>
  <si>
    <t xml:space="preserve">Clip roll stand not covered </t>
  </si>
  <si>
    <t xml:space="preserve">4xel element line </t>
  </si>
  <si>
    <t xml:space="preserve">CRC line  WLT machine back side cover loose </t>
  </si>
  <si>
    <t xml:space="preserve">CRC line  </t>
  </si>
  <si>
    <t xml:space="preserve">Safety sensor 🔩bolt broken. </t>
  </si>
  <si>
    <t xml:space="preserve">Bracketing station  (mpfi line). </t>
  </si>
  <si>
    <t>Micron Room (CMM Lab)</t>
  </si>
  <si>
    <t xml:space="preserve">Metal free line </t>
  </si>
  <si>
    <t xml:space="preserve">Wlt 2 motor cover guard is open. </t>
  </si>
  <si>
    <t xml:space="preserve">Crc line. </t>
  </si>
  <si>
    <t xml:space="preserve">Belt rotation guard is open at Crc line screen machine. </t>
  </si>
  <si>
    <t>Screening machine  cylinder slider guard out side</t>
  </si>
  <si>
    <t xml:space="preserve">Honda wrapping machine emergency switch lose. </t>
  </si>
  <si>
    <t>4xel packing</t>
  </si>
  <si>
    <t>Conveyor down side electric tray totally damage due to electric wires scattered on floor</t>
  </si>
  <si>
    <t xml:space="preserve">Gixxer line </t>
  </si>
  <si>
    <t>Dammeg switch in fan</t>
  </si>
  <si>
    <t>imm1</t>
  </si>
  <si>
    <t xml:space="preserve">Wtl machine under the water leakage </t>
  </si>
  <si>
    <t>4xel crc line,, wlt machine</t>
  </si>
  <si>
    <t xml:space="preserve">QR Code, smoke very harmful for there work operator. </t>
  </si>
  <si>
    <t>4xel , crc line</t>
  </si>
  <si>
    <t>Fire alarm is hanging condition near at Kia casting line.</t>
  </si>
  <si>
    <t xml:space="preserve">Fuel plant </t>
  </si>
  <si>
    <t>Window glass is broken at girls bus.</t>
  </si>
  <si>
    <t>Girls bus</t>
  </si>
  <si>
    <t>Oms disk valve assy &amp; inlet assembly Emergency switch is broken.</t>
  </si>
  <si>
    <t>Oms line</t>
  </si>
  <si>
    <t xml:space="preserve">Assembly line emergency switch broken </t>
  </si>
  <si>
    <t xml:space="preserve">fan wire is open </t>
  </si>
  <si>
    <t xml:space="preserve">Alt conveyor belt is not proper cover . </t>
  </si>
  <si>
    <t xml:space="preserve">Alt machine 4xel line. </t>
  </si>
  <si>
    <t>22-01-2024</t>
  </si>
  <si>
    <t xml:space="preserve"> Filter Rejection cylinder cover provide. </t>
  </si>
  <si>
    <t xml:space="preserve">Alt machine 4xel line . </t>
  </si>
  <si>
    <t xml:space="preserve">Electrical panel &amp; wire open. </t>
  </si>
  <si>
    <t xml:space="preserve">4xel line alt machine. </t>
  </si>
  <si>
    <t xml:space="preserve">Bar code panel is open &amp; loose. </t>
  </si>
  <si>
    <t xml:space="preserve">Index guard is not fix &amp; loose. </t>
  </si>
  <si>
    <t xml:space="preserve">Vision main switch is not proper fix. </t>
  </si>
  <si>
    <t>Floor tiles broken</t>
  </si>
  <si>
    <t>Slitting cutter blade timing chain open.</t>
  </si>
  <si>
    <t xml:space="preserve">In mpfi line there in wlt 3 air pressure in declamping time is high </t>
  </si>
  <si>
    <t>Mpfi line</t>
  </si>
  <si>
    <t xml:space="preserve">In wlt 4 when filter declamp the pressure of air is high </t>
  </si>
  <si>
    <t xml:space="preserve">WLT 2 back side pneumatic pressure pipe door open condition </t>
  </si>
  <si>
    <t xml:space="preserve">Ford line </t>
  </si>
  <si>
    <t xml:space="preserve">Fleece cutting machine start switch not working properly </t>
  </si>
  <si>
    <t xml:space="preserve">OMS line fleece cutting machine </t>
  </si>
  <si>
    <t xml:space="preserve">Part clamp switch damage </t>
  </si>
  <si>
    <t xml:space="preserve">Tmb line Bend pipe assembly </t>
  </si>
  <si>
    <t xml:space="preserve">Marathon oven motor guard open </t>
  </si>
  <si>
    <t xml:space="preserve">Side sealing machine near wire and light put shop floor not fix properly </t>
  </si>
  <si>
    <t xml:space="preserve">Side sealing machine light not ok demeg light </t>
  </si>
  <si>
    <t xml:space="preserve">Steam motor guard not fix properly </t>
  </si>
  <si>
    <t>Safety sensor not in working condition due to Plc programing not ok</t>
  </si>
  <si>
    <t xml:space="preserve">Ultrasonic welding machine </t>
  </si>
  <si>
    <t>25-01-2024</t>
  </si>
  <si>
    <t>Backside guard is not available at WLT-4</t>
  </si>
  <si>
    <t>MPFI LINE</t>
  </si>
  <si>
    <t xml:space="preserve">Water leak in imm2 cooling pipe and the floor get slippery </t>
  </si>
  <si>
    <t>Air Plant imm2</t>
  </si>
  <si>
    <t xml:space="preserve">TMB line assembly station line start switch board is broken </t>
  </si>
  <si>
    <t>TMB line</t>
  </si>
  <si>
    <t xml:space="preserve">KB line Hook cutting setup machine switch board is loose </t>
  </si>
  <si>
    <t xml:space="preserve">KB line hook cutting </t>
  </si>
  <si>
    <t xml:space="preserve">TMB line </t>
  </si>
  <si>
    <t>Adhesive tank 4xel element line</t>
  </si>
  <si>
    <t xml:space="preserve">Wlt drain pipe leakage </t>
  </si>
  <si>
    <t xml:space="preserve">4xel line dry oven motor fan is open. </t>
  </si>
  <si>
    <t xml:space="preserve">4xel seaming. </t>
  </si>
  <si>
    <t xml:space="preserve">Gasketing machine belt guard is open. </t>
  </si>
  <si>
    <t xml:space="preserve">4xel line. </t>
  </si>
  <si>
    <t xml:space="preserve">Hand trapped on second jelling station </t>
  </si>
  <si>
    <t xml:space="preserve">HD line element station </t>
  </si>
  <si>
    <t xml:space="preserve">Electrical panel is open </t>
  </si>
  <si>
    <t xml:space="preserve">Z12E line heat nut station B1 oil plant </t>
  </si>
  <si>
    <t>Conveyor on/off switch cover is open.</t>
  </si>
  <si>
    <t>Oms Inlet housing station</t>
  </si>
  <si>
    <t>Assembly line conveyor belt electrical switch broken</t>
  </si>
  <si>
    <t>30-01-2024</t>
  </si>
  <si>
    <t>Heater is not working at WLT-4</t>
  </si>
  <si>
    <t>MPFI</t>
  </si>
  <si>
    <t>16-01-2024</t>
  </si>
  <si>
    <t xml:space="preserve">Usually water is spilled due to broken eye washer. </t>
  </si>
  <si>
    <t>4xel element line</t>
  </si>
  <si>
    <t xml:space="preserve"> back side cover open condition of WLT 4 Mpfi line.</t>
  </si>
  <si>
    <t xml:space="preserve">Water leakage under the wlt 4 machine </t>
  </si>
  <si>
    <t>Loose wire near back side of wlt 4</t>
  </si>
  <si>
    <t xml:space="preserve">Safety sensor is loose condition at bracketing station </t>
  </si>
  <si>
    <t>Floor tiles is broken.</t>
  </si>
  <si>
    <t xml:space="preserve">Mpfi bracketing station </t>
  </si>
  <si>
    <t xml:space="preserve">Auto 2 peaking dryer </t>
  </si>
  <si>
    <t>In front of Hd element assembly. (Oil plant)</t>
  </si>
  <si>
    <t>18-01-2024</t>
  </si>
  <si>
    <t xml:space="preserve">Imm2 EP plant </t>
  </si>
  <si>
    <t>31-01-2024</t>
  </si>
  <si>
    <t>Oil plant entrance gate door glass is broken</t>
  </si>
  <si>
    <t xml:space="preserve"> Near Oil plant entrance gate</t>
  </si>
  <si>
    <t xml:space="preserve">Brust testing machine pressure value is hanging condition. </t>
  </si>
  <si>
    <t>Flushing machine 3 pressure wire is not fix.</t>
  </si>
  <si>
    <t xml:space="preserve">NG Red push button is broken at mpfi line WLT 4 </t>
  </si>
  <si>
    <t>Honda line</t>
  </si>
  <si>
    <t xml:space="preserve">Wlt 4 mpfi line  fuel Plant </t>
  </si>
  <si>
    <t xml:space="preserve">Flushing machine light is hanging condition. </t>
  </si>
  <si>
    <t xml:space="preserve">Guard is open condition </t>
  </si>
  <si>
    <t>CRC Line</t>
  </si>
  <si>
    <t>24-01-2024</t>
  </si>
  <si>
    <t>CRC line screening machine moving cylinder not covered with guard</t>
  </si>
  <si>
    <t>Cup area fixture trolley wheel damage</t>
  </si>
  <si>
    <t>Booth area powder Hopper gasket not available</t>
  </si>
  <si>
    <t>Wire loose in y9-T line near connector</t>
  </si>
  <si>
    <t>Hook cutting machine penal door is open condition..</t>
  </si>
  <si>
    <t xml:space="preserve">G LINE In deep draw machine, bottom cylinder back side mesh guard is broken. </t>
  </si>
  <si>
    <t>Moving parts are open in Adhesive filling pump</t>
  </si>
  <si>
    <t>The panel guard is broken at embedment 2 machine</t>
  </si>
  <si>
    <t>The slider welding joint is broken at embedment 1 and 2 machine</t>
  </si>
  <si>
    <t>Applicator door open. Bolt miss</t>
  </si>
  <si>
    <t xml:space="preserve">Wire hanging on machine </t>
  </si>
  <si>
    <t>Coiling machine</t>
  </si>
  <si>
    <t>Gixer Line</t>
  </si>
  <si>
    <t>Paint Shop (Oil Plant)</t>
  </si>
  <si>
    <t>YAA Line (Air Plant)</t>
  </si>
  <si>
    <t xml:space="preserve">Hook cutting machine(Oil Plant) </t>
  </si>
  <si>
    <t>Stamping Line</t>
  </si>
  <si>
    <t>4XEL Element Line</t>
  </si>
  <si>
    <t>Metal Free</t>
  </si>
  <si>
    <t>KOD and Decreasing pump leakage ,Water spillage on floor</t>
  </si>
  <si>
    <t>27-01-2024</t>
  </si>
  <si>
    <t xml:space="preserve">Packing conveyor chain guard open. </t>
  </si>
  <si>
    <t>Y90 Assy</t>
  </si>
  <si>
    <t>Sound coming large scale from pressure pipe connector</t>
  </si>
  <si>
    <t>Oven door open and wire open</t>
  </si>
  <si>
    <t>KIA Casting</t>
  </si>
  <si>
    <t>Hot water switch not working</t>
  </si>
  <si>
    <t>Uv oven output side not cover the light</t>
  </si>
  <si>
    <t xml:space="preserve">Vision system cylinder not cover. </t>
  </si>
  <si>
    <t>4XEL ALT</t>
  </si>
  <si>
    <t>30/1/2024</t>
  </si>
  <si>
    <t>Oil leakage found on floor near IMM2</t>
  </si>
  <si>
    <t>FDV vent strips damage upper side of CHC assembly line</t>
  </si>
  <si>
    <t>Water leakage near IMM1</t>
  </si>
  <si>
    <t>CHC assembly line main electrical panel door not locked</t>
  </si>
  <si>
    <t>Wires are in open condition near abnormal handling matrix</t>
  </si>
  <si>
    <t>Pipe of water cooling drainage system is in open condition in IMM3</t>
  </si>
  <si>
    <t>CHC assembly line fan switch is in continue ON condition</t>
  </si>
  <si>
    <t>Drainage pipe of IMM1 is in open condition on the floor.</t>
  </si>
  <si>
    <t>Coolin Water drainage pipe of IMM2 is in open condition on the floor</t>
  </si>
  <si>
    <t>Fixture opening table broken (Final Oven Table)</t>
  </si>
  <si>
    <t>Pre heater door broken</t>
  </si>
  <si>
    <t>Rain water seepage from sealing and spread all over the gangway</t>
  </si>
  <si>
    <t>Kehin</t>
  </si>
  <si>
    <t xml:space="preserve">OMS Line </t>
  </si>
  <si>
    <t>31/1/2024</t>
  </si>
  <si>
    <t xml:space="preserve">Water leakage in HD line WLT station </t>
  </si>
  <si>
    <t xml:space="preserve">Run out emergency switch is broken </t>
  </si>
  <si>
    <t>HD line wlt</t>
  </si>
  <si>
    <t>2024-02</t>
  </si>
  <si>
    <t>The door on the outside of the war room does not have a handle, due to which there is a problem in opening it from outside and an accident can occur</t>
  </si>
  <si>
    <t xml:space="preserve">Wlt 2 at mpfi line (fuel Plant) </t>
  </si>
  <si>
    <t xml:space="preserve">Outside door near war room </t>
  </si>
  <si>
    <t>HD Packing inspection table</t>
  </si>
  <si>
    <t>Paint shop</t>
  </si>
  <si>
    <t xml:space="preserve">WLT heater is in not working condition </t>
  </si>
  <si>
    <t>Indexing machine emergency switch far from the station.</t>
  </si>
  <si>
    <t>Panel is open, switch is not available and operator get electric shock from MCB connecting wire</t>
  </si>
  <si>
    <t>There is no handle in the washroom side door of Honda KL inspection area.</t>
  </si>
  <si>
    <t>Current flow conveyor panel</t>
  </si>
  <si>
    <t xml:space="preserve">Wire is open </t>
  </si>
  <si>
    <t xml:space="preserve">Observe pipe not attached properly </t>
  </si>
  <si>
    <t>Air plant front of OMS LINE ALT</t>
  </si>
  <si>
    <t xml:space="preserve">Air plant maint gate front of Gixxer welding machine </t>
  </si>
  <si>
    <t xml:space="preserve">Wlt machine Kia casting line </t>
  </si>
  <si>
    <t>As 2 seaming oven panel</t>
  </si>
  <si>
    <t>Honda KL packing area</t>
  </si>
  <si>
    <t>4xel seaming line</t>
  </si>
  <si>
    <t>CRC line</t>
  </si>
  <si>
    <t xml:space="preserve">CRC line final inspection </t>
  </si>
  <si>
    <t>Shop floor epoxy damaged</t>
  </si>
  <si>
    <t>15/2/2024</t>
  </si>
  <si>
    <t>28/2/2024</t>
  </si>
  <si>
    <t>20/02/2024</t>
  </si>
  <si>
    <t>Opened</t>
  </si>
  <si>
    <t xml:space="preserve">Kb line hook cutting machine emergency switch damage </t>
  </si>
  <si>
    <t xml:space="preserve">OMS line conveyor emergency switch damage </t>
  </si>
  <si>
    <t xml:space="preserve">OMS line conveyor switch damage </t>
  </si>
  <si>
    <t>The height of PP LOADING PRE HEATER IS HIGH , so gets problem while loading the Pp</t>
  </si>
  <si>
    <t>Final curing table broken.</t>
  </si>
  <si>
    <t xml:space="preserve">Wire open at paper pleating machine. </t>
  </si>
  <si>
    <t>Wire open at seaming machine .</t>
  </si>
  <si>
    <t>WLT machine motor not covered.</t>
  </si>
  <si>
    <t>Curing oven door not cover.</t>
  </si>
  <si>
    <t>Safety door sensor not working of hook cutting m/c.</t>
  </si>
  <si>
    <t xml:space="preserve">OMS line </t>
  </si>
  <si>
    <t>Hook cutting machine kb line</t>
  </si>
  <si>
    <t xml:space="preserve">OMS line wlt machine </t>
  </si>
  <si>
    <t>OMS line assy</t>
  </si>
  <si>
    <t>OMS line</t>
  </si>
  <si>
    <t>Air Plant  IMM4</t>
  </si>
  <si>
    <t>Keihin</t>
  </si>
  <si>
    <t>Mpfi  line coiling machine 2</t>
  </si>
  <si>
    <t xml:space="preserve">Hook cutting m/c near paint shop. </t>
  </si>
  <si>
    <t xml:space="preserve">Tube light hanging  on final inspection  table. </t>
  </si>
  <si>
    <t>At slitting machine exhaust fan is there and it is fully open operator hand can get inside.</t>
  </si>
  <si>
    <t>At Hd line paper pleating M/C There is no proper way to get the trimming paper pass by due to which the trimming rejection paper stuck again and again in timing chain.</t>
  </si>
  <si>
    <t>Hd paper pleating line</t>
  </si>
  <si>
    <t>HD line paper pleating mc</t>
  </si>
  <si>
    <t>13/2/2024</t>
  </si>
  <si>
    <t>20/2/2024</t>
  </si>
  <si>
    <t xml:space="preserve">Air pressure leakage </t>
  </si>
  <si>
    <t>Switch board open</t>
  </si>
  <si>
    <t xml:space="preserve">Eye washer is not properly working </t>
  </si>
  <si>
    <t xml:space="preserve">Paper pack conveyor emergency switch is not working properly </t>
  </si>
  <si>
    <t>Pu and iso is falls down the floor due to ISO Tank overflow as sensor was not working</t>
  </si>
  <si>
    <t>Start push button not working properly</t>
  </si>
  <si>
    <t>Emergency light not working in gray area</t>
  </si>
  <si>
    <t xml:space="preserve">Abnormal noise in flushing machine </t>
  </si>
  <si>
    <t xml:space="preserve">Glass broken in  fire alarm manual call point </t>
  </si>
  <si>
    <t>Iso tank sensor is not working properly</t>
  </si>
  <si>
    <t xml:space="preserve">Keihin line clipping area </t>
  </si>
  <si>
    <t xml:space="preserve">Second building washroom </t>
  </si>
  <si>
    <t>Honda KL-764 gray area</t>
  </si>
  <si>
    <t xml:space="preserve">Honda kl </t>
  </si>
  <si>
    <t xml:space="preserve">Honda kl line </t>
  </si>
  <si>
    <t>14/2/2024</t>
  </si>
  <si>
    <t>24/2/2024</t>
  </si>
  <si>
    <t>Emergency board broken.</t>
  </si>
  <si>
    <t xml:space="preserve">WLT 2 motor not covered </t>
  </si>
  <si>
    <t>Wlt 3 machine wire open at back side</t>
  </si>
  <si>
    <t>Wire open at embedment machine</t>
  </si>
  <si>
    <t>Final station chute's pipe guide is n/a</t>
  </si>
  <si>
    <t>Final curing oven motor guard loose</t>
  </si>
  <si>
    <t>Water steam back guard is open</t>
  </si>
  <si>
    <t>Seaming back side safety guard is loose</t>
  </si>
  <si>
    <t xml:space="preserve">The side glass of alt m/c is in open condition </t>
  </si>
  <si>
    <t>Water Pipe is not fix properly by this water flow out side from WLT container.</t>
  </si>
  <si>
    <t>FDV grill broken</t>
  </si>
  <si>
    <t xml:space="preserve">FDV grill broken </t>
  </si>
  <si>
    <t xml:space="preserve">Ladder require for raw material day bin </t>
  </si>
  <si>
    <t>Side guard of element loading table is broken from its welding point which is very sharp</t>
  </si>
  <si>
    <t xml:space="preserve">Lug handling cylinder is not hanging properly </t>
  </si>
  <si>
    <t>Side glass of m/c is open</t>
  </si>
  <si>
    <t>Cabin door glass is broken</t>
  </si>
  <si>
    <t xml:space="preserve">Oil leakage from machine </t>
  </si>
  <si>
    <t>The floor is damage near oms alt machine</t>
  </si>
  <si>
    <t>Air leakage from the machine pressure pipe</t>
  </si>
  <si>
    <t xml:space="preserve">Ford line WLT 2nd </t>
  </si>
  <si>
    <t xml:space="preserve">MPFI </t>
  </si>
  <si>
    <t>Air plant k15 line</t>
  </si>
  <si>
    <t>Fuel plant kehin line</t>
  </si>
  <si>
    <t>Fuel plant metal free line</t>
  </si>
  <si>
    <t>Fuel plant ford line</t>
  </si>
  <si>
    <t>Air plant oms ALT</t>
  </si>
  <si>
    <t xml:space="preserve">Kia casting WLT station </t>
  </si>
  <si>
    <t>Ep plant CHC line IMM2</t>
  </si>
  <si>
    <t>EP plant CHC assembly line</t>
  </si>
  <si>
    <t>EP plant</t>
  </si>
  <si>
    <t>Air plant KB line</t>
  </si>
  <si>
    <t>Air plant TMB line bend pipe station</t>
  </si>
  <si>
    <t>Oms alt machine</t>
  </si>
  <si>
    <t xml:space="preserve">Pu line pleating machine </t>
  </si>
  <si>
    <t>Imm 3</t>
  </si>
  <si>
    <t>Tmb element assy</t>
  </si>
  <si>
    <t xml:space="preserve">4xel packing line </t>
  </si>
  <si>
    <t>Gaurav/Rahman</t>
  </si>
  <si>
    <t>Amit/Jaibir</t>
  </si>
  <si>
    <t>Sarafat/Rahman</t>
  </si>
  <si>
    <t>Atul/Prashant</t>
  </si>
  <si>
    <t>Malti K</t>
  </si>
  <si>
    <t>Jasbir/Rajat</t>
  </si>
  <si>
    <t>Prashant/Surekha</t>
  </si>
  <si>
    <t>Sanju/Ankit</t>
  </si>
  <si>
    <t>Rakesh/Gurmeet</t>
  </si>
  <si>
    <t>Pawan/Rakesh</t>
  </si>
  <si>
    <t>Uday B/Ganesh</t>
  </si>
  <si>
    <t>Punnet/Suneel</t>
  </si>
  <si>
    <t>Gurmeet/Rakesh</t>
  </si>
  <si>
    <t>Jamshed/Suneel</t>
  </si>
  <si>
    <t>Sarafat/Jaibir</t>
  </si>
  <si>
    <t>Naresh/Suneel</t>
  </si>
  <si>
    <t>Rohan/Ankit</t>
  </si>
  <si>
    <t>Sahil/Suneel</t>
  </si>
  <si>
    <t xml:space="preserve">Y1k fixture trolley tire not rotating properly </t>
  </si>
  <si>
    <t>Oms alt gangway</t>
  </si>
  <si>
    <t>Z12 E</t>
  </si>
  <si>
    <t>22/2/2024</t>
  </si>
  <si>
    <t xml:space="preserve">In Paint shop,  wiring guards over the PCO stair is too near to stair, that's why many times head bump from wiring. </t>
  </si>
  <si>
    <t xml:space="preserve">Electric Wire cut on alt </t>
  </si>
  <si>
    <t xml:space="preserve">Sensor wire open condition </t>
  </si>
  <si>
    <t>Paint Shop</t>
  </si>
  <si>
    <t>Gixxer line alt</t>
  </si>
  <si>
    <t>Gixxer hose assembly</t>
  </si>
  <si>
    <t xml:space="preserve">Gixxer Alt machine </t>
  </si>
  <si>
    <t>Smoke and rotten smell coming out from machine next to kia filter bush fitting machine</t>
  </si>
  <si>
    <t>Nylon material spilling onto the floor due to material supply pipeline damage. its dangerous for operators as operators may trip and fall.</t>
  </si>
  <si>
    <t xml:space="preserve">Conveyer stoper is broken. </t>
  </si>
  <si>
    <t xml:space="preserve">Loose wire at salt station </t>
  </si>
  <si>
    <t>Oil filter bush fitting area</t>
  </si>
  <si>
    <t xml:space="preserve">Near CHC Vibration Welding , </t>
  </si>
  <si>
    <t>YTB line</t>
  </si>
  <si>
    <t>Auto 2</t>
  </si>
  <si>
    <t xml:space="preserve">Conveyor motor is not cover </t>
  </si>
  <si>
    <t>Loose wire</t>
  </si>
  <si>
    <t>Emergency button of curing oven broken</t>
  </si>
  <si>
    <t>Beside the FG area of HD .</t>
  </si>
  <si>
    <t xml:space="preserve">HD element line </t>
  </si>
  <si>
    <t xml:space="preserve">HD elements line </t>
  </si>
  <si>
    <t>Lanico seaming mc safety sensor damage</t>
  </si>
  <si>
    <t>Suneel/Naresh</t>
  </si>
  <si>
    <t>Ankit</t>
  </si>
  <si>
    <t>Suneel/Puneet</t>
  </si>
  <si>
    <t>29/2/2024</t>
  </si>
  <si>
    <t>4XEL seaming area</t>
  </si>
  <si>
    <t>PU line</t>
  </si>
  <si>
    <t>Z12 line</t>
  </si>
  <si>
    <t xml:space="preserve">MPFI line  lanico seaming mc </t>
  </si>
  <si>
    <t>MPFI LINE IN FUEL PLANT</t>
  </si>
  <si>
    <t>Loose wire at Imm4</t>
  </si>
  <si>
    <t xml:space="preserve">WLT pipe leakage </t>
  </si>
  <si>
    <t>Rusty Nut and bolt are fitted on floor, Leading to trip hazard</t>
  </si>
  <si>
    <t xml:space="preserve">Damaged floor at HD line </t>
  </si>
  <si>
    <t xml:space="preserve">Floor is broken </t>
  </si>
  <si>
    <t>Informal  sound in lanico seaming mc</t>
  </si>
  <si>
    <t>Water leakage from WLT 4 tank.</t>
  </si>
  <si>
    <t>Bolt is broken and loose condition at seaming machine safety guard.</t>
  </si>
  <si>
    <t xml:space="preserve">Fan cover is broken of bracketing station at Mpfi line.
</t>
  </si>
  <si>
    <t>Conveyor motor guard is broken at marathon machine.</t>
  </si>
  <si>
    <t>Door entrance is damaged at girls bus.</t>
  </si>
  <si>
    <t xml:space="preserve">On Paper gathering station the metal guard is broken  and it's open </t>
  </si>
  <si>
    <t xml:space="preserve">Floor is slippery due to Silicon on the floor </t>
  </si>
  <si>
    <t xml:space="preserve">Pu line back side door was broken </t>
  </si>
  <si>
    <t>ON/OFF switch is broken at bracketing 2</t>
  </si>
  <si>
    <t xml:space="preserve">Wlt water filling pipe is short due to which water falls on the ground </t>
  </si>
  <si>
    <t>Emergency button  damage</t>
  </si>
  <si>
    <t>Lanico seaming mc</t>
  </si>
  <si>
    <t xml:space="preserve">Mpfi line </t>
  </si>
  <si>
    <t xml:space="preserve">Girls bus </t>
  </si>
  <si>
    <t xml:space="preserve">Pu line </t>
  </si>
  <si>
    <t xml:space="preserve">MPFI line </t>
  </si>
  <si>
    <t xml:space="preserve">Kia casting </t>
  </si>
  <si>
    <t>Gixxer line  (alt station)</t>
  </si>
  <si>
    <t>Imm5</t>
  </si>
  <si>
    <t xml:space="preserve"> Mpfi line &amp; Kehin Line</t>
  </si>
  <si>
    <t>23/02/2024</t>
  </si>
  <si>
    <t>Emergency light is not working properly.</t>
  </si>
  <si>
    <t>There is a water leakage from wlt-4 tank</t>
  </si>
  <si>
    <t>Backside cover is open at embedment2 machine</t>
  </si>
  <si>
    <t xml:space="preserve">Short circuit happen at embedment2 machine. </t>
  </si>
  <si>
    <t>Tube light is hanging condition near at andon of metal free line.</t>
  </si>
  <si>
    <t>Tube light is hanging condition at  2nd dipping station.</t>
  </si>
  <si>
    <t>Girls washroom building 3</t>
  </si>
  <si>
    <t>Mpfi</t>
  </si>
  <si>
    <t>Embedment 2</t>
  </si>
  <si>
    <t>Keihin line</t>
  </si>
  <si>
    <t>25/02/2024</t>
  </si>
  <si>
    <t>Surekha</t>
  </si>
  <si>
    <t xml:space="preserve">HD line near side sealing machine </t>
  </si>
  <si>
    <t xml:space="preserve">HD line paper pleating machine </t>
  </si>
  <si>
    <t xml:space="preserve">Paper guider damage </t>
  </si>
  <si>
    <t>PU Paper Pleating</t>
  </si>
  <si>
    <t xml:space="preserve">Fan switch broken. </t>
  </si>
  <si>
    <t xml:space="preserve">CHC plant near vibration welding machine. </t>
  </si>
  <si>
    <t xml:space="preserve">Emergency light not working </t>
  </si>
  <si>
    <t>Heatnut station gate hinge broken.</t>
  </si>
  <si>
    <t>Water leakage at IMM 2</t>
  </si>
  <si>
    <t xml:space="preserve">Emergency button of seaming machine near wlt broken not working </t>
  </si>
  <si>
    <t xml:space="preserve">Fan outer cover not available </t>
  </si>
  <si>
    <t>Honda KL- 764</t>
  </si>
  <si>
    <t>Honda KL-764</t>
  </si>
  <si>
    <t xml:space="preserve">CHC Assembly </t>
  </si>
  <si>
    <t>IMM 2 CHC</t>
  </si>
  <si>
    <t>As2 line</t>
  </si>
  <si>
    <t>As2 wlt fan</t>
  </si>
  <si>
    <t>Suneel /Neha</t>
  </si>
  <si>
    <t>Bracketing station -2 push button board is broken.</t>
  </si>
  <si>
    <t>The final inspection board suddenly fell.</t>
  </si>
  <si>
    <t xml:space="preserve">Water leakage near IMM 1 </t>
  </si>
  <si>
    <t>Run out station MCB box open.</t>
  </si>
  <si>
    <t>Light is not working properly at honda line Grey area..</t>
  </si>
  <si>
    <t>Honda line clean room light is not working properly..</t>
  </si>
  <si>
    <t>Material in door plate is damage condition at honda line clean room.</t>
  </si>
  <si>
    <t xml:space="preserve">Leak testing machine digital counter is open condition. </t>
  </si>
  <si>
    <t>Flushing machine 2 dryer door is loose condition.</t>
  </si>
  <si>
    <t>QC final table</t>
  </si>
  <si>
    <t>CRC</t>
  </si>
  <si>
    <t>Honda kl line assembly station</t>
  </si>
  <si>
    <t xml:space="preserve">Loose wire in assembly station </t>
  </si>
  <si>
    <t>Rakesh/Pawan</t>
  </si>
  <si>
    <t>28/02/2024</t>
  </si>
  <si>
    <t>2024-03</t>
  </si>
  <si>
    <t>Unwanted sound come from seaming mc when we run the mc</t>
  </si>
  <si>
    <t xml:space="preserve">Heater guard in loose condition at embedment 1 </t>
  </si>
  <si>
    <t>Metal free line</t>
  </si>
  <si>
    <t>Loose wire back side of final inspection table</t>
  </si>
  <si>
    <t>Machine does not stop instantly when emergency pressed</t>
  </si>
  <si>
    <t>HD inspection area</t>
  </si>
  <si>
    <t>Industrial seaming lime</t>
  </si>
  <si>
    <t>15/03/2024</t>
  </si>
  <si>
    <t xml:space="preserve">Imm 3 machine inside table not available due manually work time chance of Fallen on floor </t>
  </si>
  <si>
    <t>The timing belt of the motor is open.</t>
  </si>
  <si>
    <t xml:space="preserve"> HD paper pleating machine</t>
  </si>
  <si>
    <t xml:space="preserve">Demolding conveyor supporting rod broken </t>
  </si>
  <si>
    <t xml:space="preserve">Pneumatic pipe loose at Dossing machine  </t>
  </si>
  <si>
    <t>PU Line</t>
  </si>
  <si>
    <t xml:space="preserve">WLT motor moving guard not available </t>
  </si>
  <si>
    <t>Auto seaming -3, WLT no -10000135</t>
  </si>
  <si>
    <t>Main Blue line air pipe leakage at Kehin</t>
  </si>
  <si>
    <t>Adshive tank hole not covered.</t>
  </si>
  <si>
    <t xml:space="preserve">4xel element </t>
  </si>
  <si>
    <t>20/03/2024</t>
  </si>
  <si>
    <t>Fan cover not available , open.</t>
  </si>
  <si>
    <t xml:space="preserve">WLT testing button box is loose </t>
  </si>
  <si>
    <t xml:space="preserve">Panel lock is not working </t>
  </si>
  <si>
    <t xml:space="preserve">There is loose wiring and open also </t>
  </si>
  <si>
    <t xml:space="preserve">Guard not fix properly </t>
  </si>
  <si>
    <t xml:space="preserve">Seaming guard safety sensor not working properly </t>
  </si>
  <si>
    <t xml:space="preserve">Imm_4 Slider table safety guard is loose </t>
  </si>
  <si>
    <t xml:space="preserve">Imm-4 front side door is open condition </t>
  </si>
  <si>
    <t xml:space="preserve">Water leakage from imm4 back side </t>
  </si>
  <si>
    <t xml:space="preserve">Imm-3 light testing front side is open </t>
  </si>
  <si>
    <t xml:space="preserve">Imm3 back side loading system wire is open condition </t>
  </si>
  <si>
    <t xml:space="preserve">Imm4 water filter damage </t>
  </si>
  <si>
    <t xml:space="preserve">Wall of conveyor is broken. </t>
  </si>
  <si>
    <t xml:space="preserve">Pu line dozing machine area all air connector pressure pipe is open condition </t>
  </si>
  <si>
    <t xml:space="preserve">Pu line dozing machine poly pressure gauge is not working </t>
  </si>
  <si>
    <t xml:space="preserve">Auto seaming 2. Wlt </t>
  </si>
  <si>
    <t xml:space="preserve">Auto 2 seaming </t>
  </si>
  <si>
    <t xml:space="preserve">Auto 2 seaming machine </t>
  </si>
  <si>
    <t xml:space="preserve">HD line seaming guard </t>
  </si>
  <si>
    <t xml:space="preserve">HD seaming </t>
  </si>
  <si>
    <t>Imm_4</t>
  </si>
  <si>
    <t>Imm3</t>
  </si>
  <si>
    <t>Imm3 Air plant</t>
  </si>
  <si>
    <t>Imm4air plant</t>
  </si>
  <si>
    <t xml:space="preserve">Imm4 air plant </t>
  </si>
  <si>
    <t>MPFI LINE AT FUEL PLANT</t>
  </si>
  <si>
    <t>Pu line dozing area</t>
  </si>
  <si>
    <t>13/3/2024</t>
  </si>
  <si>
    <t>13/03/2024</t>
  </si>
  <si>
    <t xml:space="preserve">Pneumatic pipe at open condition in pu line at dozing area </t>
  </si>
  <si>
    <t>Fuel plant meeting area table is broken.</t>
  </si>
  <si>
    <t xml:space="preserve">IMM 1 panel lock damage. And panel fully opened. </t>
  </si>
  <si>
    <t xml:space="preserve">IMM 1 CHC Line </t>
  </si>
  <si>
    <t>Drawer handle is broken at mico casting line</t>
  </si>
  <si>
    <t>Main aie pressure pipe is broken at K-15line</t>
  </si>
  <si>
    <t>No emergency switch inside of booth</t>
  </si>
  <si>
    <t>KB line v. welding m/c right side door locked is broken</t>
  </si>
  <si>
    <t>Imm3 back side water connector pipe is damage</t>
  </si>
  <si>
    <t xml:space="preserve">Oms line cap snapping back side unnecessary wire is open condition </t>
  </si>
  <si>
    <t xml:space="preserve">Oms line cap snapping fixture stand is bend </t>
  </si>
  <si>
    <t xml:space="preserve">Oms line barcode scanner system wire is open condition </t>
  </si>
  <si>
    <t xml:space="preserve"> Final inspection window is broken. </t>
  </si>
  <si>
    <t xml:space="preserve">Mcb box in open condition </t>
  </si>
  <si>
    <t xml:space="preserve">Imm3 Air plant </t>
  </si>
  <si>
    <t xml:space="preserve">Oms line </t>
  </si>
  <si>
    <t>Oms alt</t>
  </si>
  <si>
    <t>As-2</t>
  </si>
  <si>
    <t>19/03/2024</t>
  </si>
  <si>
    <t>30/03/2024</t>
  </si>
  <si>
    <t>Fan is loose and hanging</t>
  </si>
  <si>
    <t xml:space="preserve">Gear safety guard are open condition </t>
  </si>
  <si>
    <t>Emergency switch is loose condition at marathon machine.</t>
  </si>
  <si>
    <t>Guard is loose condition at marathon machine.</t>
  </si>
  <si>
    <t>Emergency exit door is broken at building 3.</t>
  </si>
  <si>
    <t>The fan switch height is too high at marathon machine.</t>
  </si>
  <si>
    <t>There is oil leakage on floor  at vertical IMM 6.</t>
  </si>
  <si>
    <t>Electrical panel is open condition at WLT machine.</t>
  </si>
  <si>
    <t>Floor is damaged at seaming machine.</t>
  </si>
  <si>
    <t>Air leakage from machine pressure pipe</t>
  </si>
  <si>
    <t>pedal not work properly at side sealing machine</t>
  </si>
  <si>
    <t>Oil leakage from machine</t>
  </si>
  <si>
    <t>wire is in open condition</t>
  </si>
  <si>
    <t xml:space="preserve">glass door has a little crack at the trimming machine. </t>
  </si>
  <si>
    <t xml:space="preserve">pressure gun is totally damaged </t>
  </si>
  <si>
    <t>Back station of k15 line</t>
  </si>
  <si>
    <t xml:space="preserve">Metal free marathon machine </t>
  </si>
  <si>
    <t>Building 3 gangway</t>
  </si>
  <si>
    <t>Near building 3</t>
  </si>
  <si>
    <t>TMB element assembly</t>
  </si>
  <si>
    <t>4Xel element line</t>
  </si>
  <si>
    <t>IMM3</t>
  </si>
  <si>
    <t>4XEL Packing</t>
  </si>
  <si>
    <t>Stamping Machine</t>
  </si>
  <si>
    <t xml:space="preserve">Stamping Line </t>
  </si>
  <si>
    <t>21/03/2024</t>
  </si>
  <si>
    <t>Anil/Suneel</t>
  </si>
  <si>
    <t>The limit switch bolt is loose</t>
  </si>
  <si>
    <t>The cover of pre heater is not properly tight</t>
  </si>
  <si>
    <t>All pneumatics connection are loose and they are hanging left side of machine</t>
  </si>
  <si>
    <t>The water tube of water level indicator are blocked</t>
  </si>
  <si>
    <t xml:space="preserve">Roll loading and unloading safety guard is damage </t>
  </si>
  <si>
    <t xml:space="preserve">WIP Bin Rack size bigger than the size of Bin. </t>
  </si>
  <si>
    <t xml:space="preserve">Imm3 material loading pipe is damage </t>
  </si>
  <si>
    <t xml:space="preserve">Pleating machine area floor is damage </t>
  </si>
  <si>
    <t xml:space="preserve">Imm5 light testing sensor guard is loose </t>
  </si>
  <si>
    <t xml:space="preserve">Paper Pleating machine HMI stand Bolt is damage </t>
  </si>
  <si>
    <t xml:space="preserve">Upper roof of machine moving during set up change </t>
  </si>
  <si>
    <t>Electric panel  open</t>
  </si>
  <si>
    <t>Air Plant IMM2</t>
  </si>
  <si>
    <t>Air Plant Imm2</t>
  </si>
  <si>
    <t>Oms</t>
  </si>
  <si>
    <t>Air Plant IMM 2</t>
  </si>
  <si>
    <t xml:space="preserve">Paper pleating machine Air plant </t>
  </si>
  <si>
    <t xml:space="preserve">Paper pleating air plant </t>
  </si>
  <si>
    <t>CHC LINE WIP Bin Rack.</t>
  </si>
  <si>
    <t xml:space="preserve">Imm5 air plant </t>
  </si>
  <si>
    <t>Air plant (y9-T)</t>
  </si>
  <si>
    <t xml:space="preserve">YTB Assembly line EP plant </t>
  </si>
  <si>
    <t>Gixxer line Alt machine</t>
  </si>
  <si>
    <t xml:space="preserve">Pleating &amp; slitting machine safety guard Bolt is damage </t>
  </si>
  <si>
    <t>Emergency button damage</t>
  </si>
  <si>
    <t>Electric board open</t>
  </si>
  <si>
    <t xml:space="preserve">Z 12 heat nut station </t>
  </si>
  <si>
    <t>Pre heating oven door broken</t>
  </si>
  <si>
    <t>Kia casting</t>
  </si>
  <si>
    <t xml:space="preserve">The corner is open condition at final curing oven </t>
  </si>
  <si>
    <t>24/3/2024</t>
  </si>
  <si>
    <t>The roof of the inspection area has collapsed</t>
  </si>
  <si>
    <t>The wire connection of the machine is through the ground which is unsafe.</t>
  </si>
  <si>
    <t xml:space="preserve">Kb line final inspection mirror is damage </t>
  </si>
  <si>
    <t>Electric panel is open .</t>
  </si>
  <si>
    <t xml:space="preserve">There is no safety guard on seaming machine </t>
  </si>
  <si>
    <t xml:space="preserve">Seaming machine emergency button not working </t>
  </si>
  <si>
    <t xml:space="preserve">Kb line </t>
  </si>
  <si>
    <t>Near seaming line of fuel plant in 2nd building.</t>
  </si>
  <si>
    <t xml:space="preserve"> Main Air pressure pipe damage </t>
  </si>
  <si>
    <t>Final packing weight m/c stand not available</t>
  </si>
  <si>
    <t>Electric panel near manual seaming machine is not covered</t>
  </si>
  <si>
    <t>HD line paper pleating</t>
  </si>
  <si>
    <t>Oil plant</t>
  </si>
  <si>
    <t>Final inspection conveyor leg broken</t>
  </si>
  <si>
    <t>K-15</t>
  </si>
  <si>
    <t xml:space="preserve">Bracketing station torque gun holding broken. </t>
  </si>
  <si>
    <t xml:space="preserve">Server box is hanging condition </t>
  </si>
  <si>
    <t xml:space="preserve">Open wire for light board and other hot gun has been taken from the MCB. </t>
  </si>
  <si>
    <t xml:space="preserve">Pre Heating oven door does not open completely due to.
There is a chance of the operator getting hit by a hot surface area. </t>
  </si>
  <si>
    <t>Safety glass damage</t>
  </si>
  <si>
    <t xml:space="preserve">Emergency Push Button Holder of Casting Assembly Station is Broken </t>
  </si>
  <si>
    <t>Emergency exit gate is broken</t>
  </si>
  <si>
    <t>Trimming mc emergency switch loose</t>
  </si>
  <si>
    <t>Sharp edges of demolding chute</t>
  </si>
  <si>
    <t>At TMB line fan number66</t>
  </si>
  <si>
    <t>Above final table of TMB line</t>
  </si>
  <si>
    <t xml:space="preserve">At KIA Casting back side of ram material bin. </t>
  </si>
  <si>
    <t xml:space="preserve">Pre heating oven at KIA Casting line fuel plant </t>
  </si>
  <si>
    <t>Lalit /Krishna</t>
  </si>
  <si>
    <t>Hari Gopal</t>
  </si>
  <si>
    <t>Due to leakage from air pressure pipe above TMB line water dripping from there TM is colliding above the table of line and Leakage from the pipe, dirty water is dripping over the operator's head</t>
  </si>
  <si>
    <t>29/03/2024</t>
  </si>
  <si>
    <t>31/03/2024</t>
  </si>
  <si>
    <t>15/04/2024</t>
  </si>
  <si>
    <t>The automatic door of the HD inspection area is closing even after the manpower comes in between. This happened to a girl named Muskaan</t>
  </si>
  <si>
    <t>FCO Conveyor side hole open condition.</t>
  </si>
  <si>
    <t>Paper cutter side wall open condition.</t>
  </si>
  <si>
    <t>The locker inside the boys washroom is broken</t>
  </si>
  <si>
    <t>4xel element.</t>
  </si>
  <si>
    <t xml:space="preserve">Boys Washroom </t>
  </si>
  <si>
    <t>20/04/2024</t>
  </si>
  <si>
    <t>Ankit/Rohan</t>
  </si>
  <si>
    <t>2024-04</t>
  </si>
  <si>
    <t xml:space="preserve">WLT Rejection bin sensor wire broken </t>
  </si>
  <si>
    <t>Servo stabilizer's movement wheel is broken</t>
  </si>
  <si>
    <t xml:space="preserve">At the poke yoke station machine pressure leakage </t>
  </si>
  <si>
    <t>Tapered wire near final station</t>
  </si>
  <si>
    <t>There is is a open space at top of the gasket machine so moveable fixture can create a risk</t>
  </si>
  <si>
    <t>Motor draining and tank pipe leakage</t>
  </si>
  <si>
    <t xml:space="preserve">Trimming machine limit switch is not fixed properly </t>
  </si>
  <si>
    <t>Yg8 final table panel not proper fit in table</t>
  </si>
  <si>
    <t>Display board  panel open at Bend pipe Assembly</t>
  </si>
  <si>
    <t>There is a fan of 70 numbers near the KB line of a increasing the risk of having an accident Air plant, After running the fan, his blead is fighting in the body just above the fan,</t>
  </si>
  <si>
    <t>Alt machine electrical panel open</t>
  </si>
  <si>
    <t xml:space="preserve">Hotmelt applicator kept at gangway. </t>
  </si>
  <si>
    <t>Jelling conveyor guard not available.</t>
  </si>
  <si>
    <t>Senser wire loose near index table panel .</t>
  </si>
  <si>
    <t>Sludge tank uncovered ,In rainy season sludge wet due to rain</t>
  </si>
  <si>
    <t>Mahle organization ambulance right side indicator is broken.</t>
  </si>
  <si>
    <t>Wire not covered 1 wlt machine area</t>
  </si>
  <si>
    <t>Sharp age near at clipping machine.</t>
  </si>
  <si>
    <t>Moving shaft not covered with guard</t>
  </si>
  <si>
    <t xml:space="preserve">Motor not guarded. </t>
  </si>
  <si>
    <t xml:space="preserve">Rejection pusher guard not available </t>
  </si>
  <si>
    <t xml:space="preserve">Water leakage from FDV on Paper cutting panel &amp; Station </t>
  </si>
  <si>
    <t>Alt guard broken</t>
  </si>
  <si>
    <t xml:space="preserve">Alt loading conveyor belt guard broken </t>
  </si>
  <si>
    <t>Conveyor  panel loose wire.</t>
  </si>
  <si>
    <t xml:space="preserve">Seaming chain guard broken </t>
  </si>
  <si>
    <t xml:space="preserve">Seaming machine emergency switch broken </t>
  </si>
  <si>
    <t xml:space="preserve">Necked wiring used by cabin preparation supplier </t>
  </si>
  <si>
    <t xml:space="preserve">Pneumatic connector crack 
Air leak from their. </t>
  </si>
  <si>
    <t xml:space="preserve">PCO MCB panel wire loose </t>
  </si>
  <si>
    <t>Hook cutting m/c blower not working, dust in down side impact on O/p.</t>
  </si>
  <si>
    <t>Crc thread testing machine  foot Pedal safety top  guard is open ,may be chance of electrical shock</t>
  </si>
  <si>
    <t>Safety guard is loose on marathon oven</t>
  </si>
  <si>
    <t>Major Adhesive leakage from connector at pipe line of adhesive tank</t>
  </si>
  <si>
    <t>Fixture rotator pedal fix at wrong position and cover open</t>
  </si>
  <si>
    <t xml:space="preserve">Conveyer panel locked damaged </t>
  </si>
  <si>
    <t>Vibration welding machine FRL pressure measure dial. damage not showing pressure after few days machine run continue..</t>
  </si>
  <si>
    <t xml:space="preserve">KB line vibration welding panel open in this time not close without using tape. Panel lock damage </t>
  </si>
  <si>
    <t xml:space="preserve">Oil plant CRC line bar code scanner machine.  starting machine button different type of color Frist yellow color and second </t>
  </si>
  <si>
    <t>Seaming head guard bolt broken</t>
  </si>
  <si>
    <t xml:space="preserve">Exhaust panel in hanging condition </t>
  </si>
  <si>
    <t xml:space="preserve">Emergency switch is not available </t>
  </si>
  <si>
    <t>WLT guard broken</t>
  </si>
  <si>
    <t xml:space="preserve">Clipping mc door not closed </t>
  </si>
  <si>
    <t xml:space="preserve">Wlt motor not covered </t>
  </si>
  <si>
    <t>Wlt motor not cover</t>
  </si>
  <si>
    <t>Silicon is falls down the floor in paper receive area</t>
  </si>
  <si>
    <t xml:space="preserve">Public Address System is not available in R&amp;D Lab after renovation </t>
  </si>
  <si>
    <t>Conveyer emergency button circuit board is broken.</t>
  </si>
  <si>
    <t>Floor is broken at Gangway behind TMB line in between air plant and EP plant and box placed above trolley is falling while coming trolley and trolley is overturned</t>
  </si>
  <si>
    <t xml:space="preserve">Paint powder of paint shop 4xel come at 4xel seaming, croc etc </t>
  </si>
  <si>
    <t xml:space="preserve">While working on the star ( guard open)with 2 hands the guard may fall down on operator </t>
  </si>
  <si>
    <t>DE coiler area is open</t>
  </si>
  <si>
    <t>Final station is open from all sides, wire lying on floor.</t>
  </si>
  <si>
    <t xml:space="preserve">Push button guard is broken of bracketing machine 2 </t>
  </si>
  <si>
    <t xml:space="preserve">Pu line near dozing machine AC switch wire are lying </t>
  </si>
  <si>
    <t>Dozing machine upwards tune light is hanging</t>
  </si>
  <si>
    <t>Paper pack  station tube light is hanging</t>
  </si>
  <si>
    <t>While  we put silicon on top mold silicon falls on ground due to which floor becomes slippery</t>
  </si>
  <si>
    <t xml:space="preserve">At K15 line, Y1K fixture trolly tires not rotate properly </t>
  </si>
  <si>
    <t>Tube light is in loose condition in K15 manual ASSY station</t>
  </si>
  <si>
    <t xml:space="preserve"> Air plant IMM3 ceiling light hang on wire.</t>
  </si>
  <si>
    <t>Final curing oven motor cover guard lose</t>
  </si>
  <si>
    <t xml:space="preserve">Auto seaming -3 wlt3 back side guard not available </t>
  </si>
  <si>
    <t xml:space="preserve">Water stream back side motor guard open and lose </t>
  </si>
  <si>
    <t>Star guard magnetic lock not provided</t>
  </si>
  <si>
    <t xml:space="preserve">Welding Machine 3.3Litre is not a right side pillar of fixture </t>
  </si>
  <si>
    <t xml:space="preserve">Air Plant OMS line Welding machine </t>
  </si>
  <si>
    <t>Abnormal sound continuously coming from the MC</t>
  </si>
  <si>
    <t>Unwanted noise is coming from Pre heating oven of cap at metal free line</t>
  </si>
  <si>
    <t xml:space="preserve">Metal Free line </t>
  </si>
  <si>
    <t xml:space="preserve">Panel of pre heating is open condition at metal free line. </t>
  </si>
  <si>
    <t xml:space="preserve">Oven Emergency button lose </t>
  </si>
  <si>
    <t xml:space="preserve">Ep plant assembly line near flease cutting area roof sealing damage </t>
  </si>
  <si>
    <t>Near SFM area loose wiring outside  piler</t>
  </si>
  <si>
    <t xml:space="preserve">Wlt tube light broken </t>
  </si>
  <si>
    <t xml:space="preserve">Final Curing oven limit switch broken </t>
  </si>
  <si>
    <t>Loose wiring Infront of Micron Room (CMM Lab)</t>
  </si>
  <si>
    <t xml:space="preserve">Loose wiring in back side gang way of metal free line </t>
  </si>
  <si>
    <t>No any safety guard in Gixxer line poke yoke station</t>
  </si>
  <si>
    <t>Material loading pipe damage near welding machine granules fall down in shop floor it's chance slip the leg</t>
  </si>
  <si>
    <t>Cap snapping machine one starter switch lose</t>
  </si>
  <si>
    <t xml:space="preserve">OMS Line cap snapping machine </t>
  </si>
  <si>
    <t xml:space="preserve">Side sealing machine light not ok so we make Assembly not see properly </t>
  </si>
  <si>
    <t xml:space="preserve">Marathon machine emergency button not work properly </t>
  </si>
  <si>
    <t xml:space="preserve">TMB line poke yoke station switch board all bolt damage </t>
  </si>
  <si>
    <t xml:space="preserve">Pressure silencer not available </t>
  </si>
  <si>
    <t>Conveyer guide damage and loose</t>
  </si>
  <si>
    <t xml:space="preserve">Dryer motor guard not available </t>
  </si>
  <si>
    <t>MTC m/c frl damage</t>
  </si>
  <si>
    <t xml:space="preserve">At Honda line burst testing machine electric wire is open condition. </t>
  </si>
  <si>
    <t xml:space="preserve">At Honda line clean room some lights are not working condition. </t>
  </si>
  <si>
    <t>Electric panel damage on alt station</t>
  </si>
  <si>
    <t>steam heater wire cover is open at marathon machine</t>
  </si>
  <si>
    <t>Granules found on floor because of granules pipe found damage</t>
  </si>
  <si>
    <t>Keihine line shop floor damage</t>
  </si>
  <si>
    <t>Paper pleating perforation station pneumatic pipe leakage</t>
  </si>
  <si>
    <t>Wire is in loose condition at thread gauging station</t>
  </si>
  <si>
    <t>PT line motor coupling  gauge damage and not install on coupling</t>
  </si>
  <si>
    <t>Machine door damage</t>
  </si>
  <si>
    <t>4xel seaming machine</t>
  </si>
  <si>
    <t>In OMS line vibration welding machine standing platform to be modified</t>
  </si>
  <si>
    <t>Wlt machine drain motor not covered properly after change motor</t>
  </si>
  <si>
    <t>Push button and emergency button wire cut</t>
  </si>
  <si>
    <t xml:space="preserve">The lock of oven was broken. </t>
  </si>
  <si>
    <t>Tube light hanging condition</t>
  </si>
  <si>
    <t>Seaming mc guard bolt loose in mpfi mc</t>
  </si>
  <si>
    <t>Broken chute &amp; sharp age observed on chute</t>
  </si>
  <si>
    <t xml:space="preserve">Under the De molding conveyor Holder to keep wire together is broken </t>
  </si>
  <si>
    <t>Electrical  panel  open</t>
  </si>
  <si>
    <t xml:space="preserve">Keihin line. Oven motor cover open and jenrate sound </t>
  </si>
  <si>
    <t>Heater guard is broken at embodiment 2 backside</t>
  </si>
  <si>
    <t xml:space="preserve">Diesel leakage in flushing machine </t>
  </si>
  <si>
    <t>Loose wiring in Flushing machine station at Honda line.</t>
  </si>
  <si>
    <t>Auto seaming -3 gang way floor damage. that's why some time material moving trolley stock in damage area.it more chance to fallen part.</t>
  </si>
  <si>
    <t xml:space="preserve">Dosing mc panel is open because power cable making obstruction </t>
  </si>
  <si>
    <t>Jelling m/c guard open condition.</t>
  </si>
  <si>
    <t>MPfI bracketing station</t>
  </si>
  <si>
    <t>Imm4 guard is open.</t>
  </si>
  <si>
    <t xml:space="preserve">Imm4 DPR almirah not locked properly </t>
  </si>
  <si>
    <t>Gixxer poke yoke manual station side door open .</t>
  </si>
  <si>
    <t>Oil leakage continue in imm-4 back side</t>
  </si>
  <si>
    <t>Oms separator keeping stand at ALT station is broken</t>
  </si>
  <si>
    <t xml:space="preserve">Electric  panel open. (Alt  machine) </t>
  </si>
  <si>
    <t>As-2 TL line board fell down on the gangway due to wheel broken , wheel broken due to trolley hit the board.</t>
  </si>
  <si>
    <t>water leaks from Chiller after first dipping of element</t>
  </si>
  <si>
    <t xml:space="preserve">Oms line cap snapping machine guard is loose condition </t>
  </si>
  <si>
    <t>Heater panel is set on the more height. Operators create unsafe act when the heater on/off</t>
  </si>
  <si>
    <t>4xel element line end of conveyer safety guard damage</t>
  </si>
  <si>
    <t>Electric panel is open condition at pleating m/c, right side of clipping m/c</t>
  </si>
  <si>
    <t xml:space="preserve">Machine create Unwanted noise at lenico seaming </t>
  </si>
  <si>
    <t>Safety guard of pleating mc breakdown</t>
  </si>
  <si>
    <t>No Properly fit the barricade which is near the carbon canister line.</t>
  </si>
  <si>
    <t>Carbon canister line</t>
  </si>
  <si>
    <t xml:space="preserve">KB line </t>
  </si>
  <si>
    <t>MICO Casting Line</t>
  </si>
  <si>
    <t xml:space="preserve">Honda elbow at KB line </t>
  </si>
  <si>
    <t xml:space="preserve">Rod hold pin not available in fixture of Honda elbow </t>
  </si>
  <si>
    <t>Fuel plant Production office</t>
  </si>
  <si>
    <t>Lenico seaming mpfi (fuel plant )</t>
  </si>
  <si>
    <t>Bracketing station 1 (MPFI LINE)</t>
  </si>
  <si>
    <t>Jelling m/c panel open condition.</t>
  </si>
  <si>
    <t xml:space="preserve">Conveyor motor fan guard not available </t>
  </si>
  <si>
    <t xml:space="preserve">CRC line WLT 1 plate sharp edges it makes me hand injury </t>
  </si>
  <si>
    <t xml:space="preserve">Conveyer iron rod safety cover not available at element line </t>
  </si>
  <si>
    <t xml:space="preserve">Safety guard damage </t>
  </si>
  <si>
    <t>Element line final area oil leakage from FCO</t>
  </si>
  <si>
    <t xml:space="preserve">WLT (mc. No. 10000134) emergency switch not working </t>
  </si>
  <si>
    <t>4xel line</t>
  </si>
  <si>
    <t xml:space="preserve">4xel element 2nd jelling mc </t>
  </si>
  <si>
    <t>CRC line WLT 1</t>
  </si>
  <si>
    <t>Element line ( HD line)</t>
  </si>
  <si>
    <t>Pu line paper pleating  mc</t>
  </si>
  <si>
    <t xml:space="preserve">CHC line EP plant </t>
  </si>
  <si>
    <t xml:space="preserve">Hd line </t>
  </si>
  <si>
    <t>Auto seaming 3</t>
  </si>
  <si>
    <t>Suneel/Sahil</t>
  </si>
  <si>
    <t>Pleating machine roller upper limit switch cover door is broken.</t>
  </si>
  <si>
    <t>Exhaust fan broken front of hd paper pleating line.</t>
  </si>
  <si>
    <t>At HD line we need safety guard at final paper cutting station</t>
  </si>
  <si>
    <t>Under paper pleating machine timing chain belt is open at final station.</t>
  </si>
  <si>
    <t xml:space="preserve">Wlt 04 is leaking water from the bottom pipe </t>
  </si>
  <si>
    <t>The roller pleating machine emergency switch not working.</t>
  </si>
  <si>
    <t xml:space="preserve">HD Line </t>
  </si>
  <si>
    <t>Hd line near roller pleating machine</t>
  </si>
  <si>
    <t>HD line element assembly</t>
  </si>
  <si>
    <t xml:space="preserve">HD Line near by paper pleating machine </t>
  </si>
  <si>
    <t>Pu line Pleating machine</t>
  </si>
  <si>
    <t>Electrical Panel open (Chiller)</t>
  </si>
  <si>
    <t>Chiller ( PU Line)</t>
  </si>
  <si>
    <t>Puneet/Suneel</t>
  </si>
  <si>
    <t>After turning on and off in a 66 number fan of the TMB line, his Bled is hitting a lot louder in his body, The body cover of the fan or its bled is broken and working down can accident the operator</t>
  </si>
  <si>
    <t xml:space="preserve">Fan guard is open condition </t>
  </si>
  <si>
    <t>Window glass broken at CHC assy line</t>
  </si>
  <si>
    <t>While refilling adhesive at adhesive tank it become difficult for the operator to lift the drum as there is pillar in between due to which it get fatigue and some time adhesive goes out of tank .</t>
  </si>
  <si>
    <t>Roller safety guard limit switch bypass</t>
  </si>
  <si>
    <t>At the time of mold change .the Authorization members not used there ppes.like helmet.</t>
  </si>
  <si>
    <t>Wires and pressure pipe gather at one place difficult for the operator to run line.</t>
  </si>
  <si>
    <t xml:space="preserve">Fan at pu line is not running condition making operators getting suffocated due to oven heat </t>
  </si>
  <si>
    <t>At IMM2 injection moulding machine electric pannel is broken.</t>
  </si>
  <si>
    <t>Paper cutter side wall open .</t>
  </si>
  <si>
    <t xml:space="preserve">HD line paper pleating mc </t>
  </si>
  <si>
    <t>PU LINE</t>
  </si>
  <si>
    <t xml:space="preserve">Air Plant IMM2 </t>
  </si>
  <si>
    <t>FCO Conveyor guard broken.</t>
  </si>
  <si>
    <t>Adheshive panel not fix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</si>
</sst>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yy"/>
  </numFmts>
  <fonts count="18">
    <font>
      <sz val="11"/>
      <color rgb="FF000000"/>
      <name val="Calibri"/>
      <charset val="134"/>
    </font>
    <font>
      <sz val="10"/>
      <color rgb="FF000000"/>
      <name val="Calibri"/>
      <family val="2"/>
      <charset val="1"/>
    </font>
    <font>
      <sz val="11"/>
      <color rgb="FF000000"/>
      <name val="Calibri"/>
      <family val="2"/>
      <charset val="1"/>
    </font>
    <font>
      <sz val="11"/>
      <color rgb="FF000000"/>
      <name val="Calibri"/>
      <family val="2"/>
    </font>
    <font>
      <sz val="10"/>
      <color theme="1"/>
      <name val="Calibri"/>
      <family val="2"/>
      <scheme val="minor"/>
    </font>
    <font>
      <sz val="8"/>
      <name val="Calibri"/>
      <family val="2"/>
    </font>
    <font>
      <sz val="10"/>
      <color rgb="FF000000"/>
      <name val="Arial"/>
      <family val="2"/>
    </font>
    <font>
      <sz val="10"/>
      <color rgb="FF000000"/>
      <name val="Calibri"/>
      <family val="2"/>
      <scheme val="minor"/>
    </font>
    <font>
      <sz val="10"/>
      <color rgb="FF000000"/>
      <name val="Calibri"/>
      <family val="2"/>
    </font>
    <font>
      <sz val="10"/>
      <color theme="1"/>
      <name val="Calibri"/>
      <family val="2"/>
    </font>
    <font>
      <sz val="10"/>
      <color theme="1"/>
      <name val="Calibri"/>
      <family val="2"/>
      <scheme val="minor"/>
    </font>
    <font>
      <b/>
      <sz val="12"/>
      <color rgb="FF000000"/>
      <name val="Calibri"/>
      <family val="2"/>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scheme val="minor"/>
    </font>
  </fonts>
  <fills count="13">
    <fill>
      <patternFill patternType="none"/>
    </fill>
    <fill>
      <patternFill patternType="gray125"/>
    </fill>
    <fill>
      <patternFill patternType="solid">
        <fgColor theme="9" tint="0.799981688894314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xf numFmtId="0" fontId="1" fillId="0" borderId="0"/>
    <xf numFmtId="0" fontId="1" fillId="0" borderId="0"/>
    <xf numFmtId="0" fontId="6" fillId="0" borderId="0"/>
    <xf numFmtId="0" fontId="7" fillId="0" borderId="0"/>
    <xf numFmtId="0" fontId="7" fillId="0" borderId="0"/>
  </cellStyleXfs>
  <cellXfs count="90">
    <xf numFmtId="0" fontId="0" fillId="0" borderId="0" xfId="0"/>
    <xf numFmtId="0" fontId="0" fillId="0" borderId="0" xfId="0" applyAlignment="1" applyProtection="1"/>
    <xf numFmtId="164" fontId="0" fillId="0" borderId="0" xfId="0" applyNumberFormat="1" applyAlignment="1" applyProtection="1">
      <alignment horizontal="center"/>
    </xf>
    <xf numFmtId="0" fontId="0" fillId="0" borderId="0" xfId="0" applyAlignment="1" applyProtection="1">
      <alignment horizontal="center"/>
    </xf>
    <xf numFmtId="0" fontId="2" fillId="0" borderId="0" xfId="0" applyFont="1" applyAlignment="1" applyProtection="1">
      <alignment horizontal="center"/>
    </xf>
    <xf numFmtId="0" fontId="0" fillId="0" borderId="0" xfId="0" applyAlignment="1">
      <alignment horizontal="center"/>
    </xf>
    <xf numFmtId="1" fontId="0" fillId="0" borderId="0" xfId="0" applyNumberFormat="1" applyAlignment="1">
      <alignment horizontal="center"/>
    </xf>
    <xf numFmtId="165" fontId="0" fillId="0" borderId="0" xfId="0" applyNumberFormat="1" applyFont="1" applyAlignment="1" applyProtection="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164" fontId="0" fillId="2" borderId="0" xfId="0" applyNumberFormat="1" applyFill="1" applyAlignment="1">
      <alignment horizontal="center"/>
    </xf>
    <xf numFmtId="164" fontId="0" fillId="3" borderId="0" xfId="0" applyNumberFormat="1" applyFill="1" applyAlignment="1">
      <alignment horizontal="center"/>
    </xf>
    <xf numFmtId="164" fontId="0" fillId="4" borderId="0" xfId="0" applyNumberFormat="1" applyFill="1" applyAlignment="1">
      <alignment horizontal="center"/>
    </xf>
    <xf numFmtId="164" fontId="0" fillId="5" borderId="0" xfId="0" applyNumberFormat="1" applyFill="1" applyAlignment="1">
      <alignment horizontal="center"/>
    </xf>
    <xf numFmtId="1" fontId="0" fillId="0" borderId="0" xfId="0" applyNumberFormat="1" applyAlignment="1" applyProtection="1">
      <alignment horizontal="center"/>
    </xf>
    <xf numFmtId="0" fontId="0" fillId="0" borderId="0" xfId="0" applyAlignment="1" applyProtection="1">
      <alignment horizontal="center" vertical="center"/>
    </xf>
    <xf numFmtId="0" fontId="4" fillId="6" borderId="1" xfId="0" applyFont="1" applyFill="1" applyBorder="1" applyAlignment="1">
      <alignment horizontal="left" vertical="center" wrapText="1"/>
    </xf>
    <xf numFmtId="0" fontId="4" fillId="0" borderId="1" xfId="5" applyFont="1" applyBorder="1" applyAlignment="1">
      <alignment horizontal="center" vertical="center"/>
    </xf>
    <xf numFmtId="164" fontId="0" fillId="7" borderId="0" xfId="0" applyNumberFormat="1" applyFill="1" applyAlignment="1">
      <alignment horizontal="center"/>
    </xf>
    <xf numFmtId="164" fontId="0" fillId="8" borderId="0" xfId="0" applyNumberFormat="1" applyFill="1" applyAlignment="1">
      <alignment horizontal="center"/>
    </xf>
    <xf numFmtId="0" fontId="3" fillId="0" borderId="0" xfId="0" applyFont="1" applyAlignment="1" applyProtection="1">
      <alignment horizontal="center"/>
    </xf>
    <xf numFmtId="164" fontId="0" fillId="9" borderId="0" xfId="0" applyNumberFormat="1" applyFill="1" applyAlignment="1">
      <alignment horizontal="center"/>
    </xf>
    <xf numFmtId="14" fontId="4" fillId="0" borderId="1" xfId="6" applyNumberFormat="1" applyFont="1" applyBorder="1" applyAlignment="1">
      <alignment horizontal="center" vertical="center"/>
    </xf>
    <xf numFmtId="0" fontId="4" fillId="0" borderId="1" xfId="0" applyFont="1" applyBorder="1" applyAlignment="1">
      <alignment vertical="center" wrapText="1"/>
    </xf>
    <xf numFmtId="0" fontId="4" fillId="0" borderId="1" xfId="0" applyFont="1" applyFill="1" applyBorder="1" applyAlignment="1" applyProtection="1">
      <alignment vertical="center" wrapText="1"/>
    </xf>
    <xf numFmtId="0" fontId="4" fillId="0" borderId="1" xfId="4" applyFont="1" applyBorder="1" applyAlignment="1">
      <alignment horizontal="left" vertical="center" wrapText="1"/>
    </xf>
    <xf numFmtId="0" fontId="8" fillId="0" borderId="1" xfId="0" applyFont="1" applyBorder="1" applyAlignment="1" applyProtection="1">
      <alignment horizontal="center" vertical="center"/>
    </xf>
    <xf numFmtId="0" fontId="9" fillId="0" borderId="1" xfId="2" applyFont="1" applyBorder="1" applyAlignment="1" applyProtection="1">
      <alignment horizontal="left" vertical="center" wrapText="1"/>
    </xf>
    <xf numFmtId="0" fontId="9" fillId="0" borderId="1" xfId="2" applyFont="1" applyBorder="1" applyAlignment="1" applyProtection="1">
      <alignment horizontal="center" vertical="center"/>
    </xf>
    <xf numFmtId="0" fontId="9" fillId="0" borderId="1" xfId="0" applyFont="1" applyBorder="1" applyAlignment="1" applyProtection="1">
      <alignment horizontal="center" vertical="center"/>
    </xf>
    <xf numFmtId="14" fontId="8" fillId="0" borderId="1" xfId="0" applyNumberFormat="1" applyFont="1" applyBorder="1" applyAlignment="1" applyProtection="1">
      <alignment horizontal="center" vertical="center"/>
    </xf>
    <xf numFmtId="0" fontId="9" fillId="0" borderId="1" xfId="0" applyFont="1" applyBorder="1" applyAlignment="1" applyProtection="1">
      <alignment horizontal="left" vertical="center" wrapText="1"/>
    </xf>
    <xf numFmtId="0" fontId="9" fillId="0" borderId="1" xfId="3" applyFont="1" applyBorder="1" applyAlignment="1" applyProtection="1">
      <alignment horizontal="center" vertical="center"/>
    </xf>
    <xf numFmtId="0" fontId="9" fillId="0" borderId="1" xfId="2" applyFont="1" applyBorder="1" applyAlignment="1" applyProtection="1">
      <alignment horizontal="center" vertical="center" wrapText="1"/>
    </xf>
    <xf numFmtId="0" fontId="9" fillId="0" borderId="1" xfId="0" applyFont="1" applyBorder="1" applyAlignment="1" applyProtection="1">
      <alignment horizontal="center" vertical="center" wrapText="1"/>
    </xf>
    <xf numFmtId="0" fontId="9" fillId="0" borderId="1" xfId="1" applyFont="1" applyBorder="1" applyAlignment="1" applyProtection="1">
      <alignment horizontal="left" vertical="center" wrapText="1"/>
    </xf>
    <xf numFmtId="0" fontId="9" fillId="0" borderId="1" xfId="1" applyFont="1" applyBorder="1" applyAlignment="1" applyProtection="1">
      <alignment horizontal="center" vertical="center"/>
    </xf>
    <xf numFmtId="0" fontId="8" fillId="0" borderId="1" xfId="0" applyFont="1" applyBorder="1" applyAlignment="1">
      <alignment horizontal="center" vertical="center"/>
    </xf>
    <xf numFmtId="14" fontId="8" fillId="0" borderId="1" xfId="0" applyNumberFormat="1" applyFont="1" applyBorder="1" applyAlignment="1">
      <alignment horizontal="center" vertical="center"/>
    </xf>
    <xf numFmtId="0" fontId="8" fillId="0" borderId="0" xfId="0" applyFont="1" applyAlignment="1" applyProtection="1">
      <alignment horizontal="center" vertical="center"/>
    </xf>
    <xf numFmtId="0" fontId="8" fillId="0" borderId="1" xfId="0" applyFont="1" applyBorder="1" applyAlignment="1" applyProtection="1">
      <alignment horizontal="center" vertical="center" wrapText="1"/>
    </xf>
    <xf numFmtId="0" fontId="8" fillId="0" borderId="1" xfId="0" applyFont="1" applyBorder="1" applyAlignment="1" applyProtection="1">
      <alignment horizontal="left" vertical="center"/>
    </xf>
    <xf numFmtId="164" fontId="0" fillId="10" borderId="0" xfId="0" applyNumberFormat="1" applyFill="1" applyAlignment="1">
      <alignment horizontal="center"/>
    </xf>
    <xf numFmtId="164" fontId="0" fillId="11" borderId="0" xfId="0" applyNumberFormat="1" applyFill="1" applyAlignment="1">
      <alignment horizontal="center"/>
    </xf>
    <xf numFmtId="164" fontId="0" fillId="12" borderId="0" xfId="0" applyNumberFormat="1" applyFill="1" applyAlignment="1">
      <alignment horizontal="center"/>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164" fontId="8" fillId="0" borderId="1" xfId="0" applyNumberFormat="1" applyFont="1" applyBorder="1" applyAlignment="1">
      <alignment horizontal="center" vertical="center"/>
    </xf>
    <xf numFmtId="164" fontId="11" fillId="0" borderId="1" xfId="0" applyNumberFormat="1" applyFont="1" applyBorder="1" applyAlignment="1" applyProtection="1">
      <alignment horizontal="center"/>
    </xf>
    <xf numFmtId="0" fontId="11" fillId="0" borderId="1" xfId="0" applyFont="1" applyBorder="1" applyAlignment="1" applyProtection="1"/>
    <xf numFmtId="0" fontId="11" fillId="0" borderId="1" xfId="0" applyFont="1" applyBorder="1" applyAlignment="1" applyProtection="1">
      <alignment horizontal="center" vertical="center"/>
    </xf>
    <xf numFmtId="0" fontId="11" fillId="0" borderId="1" xfId="0" applyFont="1" applyBorder="1" applyAlignment="1" applyProtection="1">
      <alignment horizontal="center"/>
    </xf>
    <xf numFmtId="164" fontId="8" fillId="0" borderId="1" xfId="0" applyNumberFormat="1" applyFont="1" applyBorder="1" applyAlignment="1" applyProtection="1">
      <alignment horizontal="center" vertical="center"/>
    </xf>
    <xf numFmtId="0" fontId="8" fillId="0" borderId="1" xfId="0" applyFont="1" applyBorder="1" applyAlignment="1" applyProtection="1">
      <alignment vertical="center"/>
    </xf>
    <xf numFmtId="0" fontId="8" fillId="0" borderId="1" xfId="0" applyFont="1" applyBorder="1" applyAlignment="1" applyProtection="1">
      <alignment vertical="center" wrapText="1"/>
    </xf>
    <xf numFmtId="0" fontId="9" fillId="0" borderId="1" xfId="0" applyFont="1" applyBorder="1" applyAlignment="1" applyProtection="1">
      <alignment vertical="center" wrapText="1"/>
    </xf>
    <xf numFmtId="0" fontId="8" fillId="0" borderId="1" xfId="0" applyFont="1" applyFill="1" applyBorder="1" applyAlignment="1" applyProtection="1">
      <alignment horizontal="center" vertical="center"/>
    </xf>
    <xf numFmtId="0" fontId="8" fillId="0" borderId="1" xfId="0" applyFont="1" applyBorder="1" applyAlignment="1">
      <alignment vertical="center" wrapText="1"/>
    </xf>
    <xf numFmtId="0" fontId="4" fillId="0" borderId="1" xfId="0" applyFont="1" applyBorder="1" applyAlignment="1">
      <alignment vertical="center"/>
    </xf>
    <xf numFmtId="0" fontId="10" fillId="0" borderId="1" xfId="0" applyFont="1" applyBorder="1" applyAlignment="1">
      <alignment horizontal="center" vertical="center"/>
    </xf>
    <xf numFmtId="0" fontId="10" fillId="0" borderId="1" xfId="0" applyFont="1" applyBorder="1" applyAlignment="1">
      <alignment vertical="center"/>
    </xf>
    <xf numFmtId="0" fontId="12" fillId="0" borderId="1" xfId="0" applyFont="1" applyBorder="1"/>
    <xf numFmtId="0" fontId="12" fillId="0" borderId="1" xfId="0" applyFont="1" applyBorder="1" applyAlignment="1">
      <alignment horizontal="center" vertical="center"/>
    </xf>
    <xf numFmtId="0" fontId="4" fillId="0" borderId="1" xfId="0" applyFont="1" applyBorder="1"/>
    <xf numFmtId="0" fontId="4" fillId="0" borderId="1" xfId="0" applyFont="1" applyBorder="1" applyAlignment="1">
      <alignment horizontal="center"/>
    </xf>
    <xf numFmtId="0" fontId="13" fillId="0" borderId="1" xfId="0" applyFont="1" applyBorder="1"/>
    <xf numFmtId="0" fontId="13" fillId="0" borderId="1" xfId="0" applyFont="1" applyBorder="1" applyAlignment="1">
      <alignment horizontal="center"/>
    </xf>
    <xf numFmtId="0" fontId="13" fillId="0" borderId="1" xfId="0" applyFont="1" applyBorder="1" applyAlignment="1">
      <alignment wrapText="1"/>
    </xf>
    <xf numFmtId="0" fontId="14" fillId="0" borderId="1" xfId="0" applyFont="1" applyBorder="1" applyAlignment="1">
      <alignment horizontal="center"/>
    </xf>
    <xf numFmtId="0" fontId="8" fillId="0" borderId="1" xfId="0" applyFont="1" applyBorder="1" applyAlignment="1" applyProtection="1"/>
    <xf numFmtId="0" fontId="15" fillId="0" borderId="1" xfId="0" applyFont="1" applyBorder="1" applyAlignment="1">
      <alignment wrapText="1"/>
    </xf>
    <xf numFmtId="0" fontId="8" fillId="0" borderId="1" xfId="0" applyFont="1" applyBorder="1" applyAlignment="1" applyProtection="1">
      <alignment horizontal="center"/>
    </xf>
    <xf numFmtId="0" fontId="8" fillId="0" borderId="1" xfId="0" applyFont="1" applyBorder="1" applyAlignment="1">
      <alignment horizontal="center"/>
    </xf>
    <xf numFmtId="0" fontId="15" fillId="0" borderId="1" xfId="0" applyFont="1" applyBorder="1" applyAlignment="1">
      <alignment horizontal="center" vertical="center"/>
    </xf>
    <xf numFmtId="0" fontId="8" fillId="0" borderId="1" xfId="0" applyFont="1" applyFill="1" applyBorder="1" applyAlignment="1">
      <alignment horizontal="center"/>
    </xf>
    <xf numFmtId="0" fontId="4" fillId="0" borderId="1" xfId="0" applyFont="1" applyBorder="1" applyAlignment="1">
      <alignment wrapText="1"/>
    </xf>
    <xf numFmtId="0" fontId="3" fillId="0" borderId="1" xfId="0" applyFont="1" applyBorder="1" applyAlignment="1" applyProtection="1">
      <alignment horizontal="center"/>
    </xf>
    <xf numFmtId="0" fontId="4" fillId="0" borderId="1" xfId="0" applyFont="1" applyFill="1" applyBorder="1" applyAlignment="1" applyProtection="1"/>
    <xf numFmtId="0" fontId="0" fillId="0" borderId="1" xfId="0" applyBorder="1" applyAlignment="1" applyProtection="1">
      <alignment horizontal="center" vertical="center"/>
    </xf>
    <xf numFmtId="0" fontId="0" fillId="0" borderId="1" xfId="0" applyBorder="1" applyAlignment="1" applyProtection="1">
      <alignment horizontal="center"/>
    </xf>
    <xf numFmtId="0" fontId="16" fillId="0" borderId="1" xfId="0" applyFont="1" applyBorder="1" applyAlignment="1">
      <alignment wrapText="1"/>
    </xf>
    <xf numFmtId="0" fontId="16" fillId="0" borderId="1" xfId="0" applyFont="1" applyBorder="1" applyAlignment="1">
      <alignment horizontal="center" wrapText="1"/>
    </xf>
    <xf numFmtId="0" fontId="4" fillId="0" borderId="1" xfId="0" applyFont="1" applyBorder="1" applyAlignment="1">
      <alignment horizontal="center" wrapText="1"/>
    </xf>
    <xf numFmtId="0" fontId="4" fillId="0" borderId="1" xfId="0" applyFont="1" applyFill="1" applyBorder="1" applyAlignment="1" applyProtection="1">
      <alignment wrapText="1"/>
    </xf>
    <xf numFmtId="0" fontId="3" fillId="0" borderId="1" xfId="0" applyFont="1" applyBorder="1" applyAlignment="1" applyProtection="1">
      <alignment horizontal="center" vertical="center"/>
    </xf>
    <xf numFmtId="14" fontId="0" fillId="0" borderId="1" xfId="0" applyNumberFormat="1" applyBorder="1" applyAlignment="1" applyProtection="1">
      <alignment horizontal="center" vertical="center"/>
    </xf>
    <xf numFmtId="0" fontId="3" fillId="0" borderId="1" xfId="0" applyFont="1" applyBorder="1" applyAlignment="1">
      <alignment horizontal="center"/>
    </xf>
    <xf numFmtId="0" fontId="17" fillId="0" borderId="1" xfId="0" applyFont="1" applyBorder="1" applyAlignment="1">
      <alignment horizontal="center" vertical="center"/>
    </xf>
    <xf numFmtId="0" fontId="17" fillId="0" borderId="1" xfId="0" applyFont="1" applyBorder="1" applyAlignment="1">
      <alignment vertical="center" wrapText="1"/>
    </xf>
  </cellXfs>
  <cellStyles count="7">
    <cellStyle name="Normal" xfId="0" builtinId="0"/>
    <cellStyle name="Normal 11" xfId="1" xr:uid="{00000000-0005-0000-0000-000001000000}"/>
    <cellStyle name="Normal 22" xfId="2" xr:uid="{00000000-0005-0000-0000-000002000000}"/>
    <cellStyle name="Normal 25" xfId="6" xr:uid="{00000000-0005-0000-0000-000003000000}"/>
    <cellStyle name="Normal 28" xfId="5" xr:uid="{00000000-0005-0000-0000-000004000000}"/>
    <cellStyle name="Normal 52" xfId="3" xr:uid="{00000000-0005-0000-0000-000005000000}"/>
    <cellStyle name="Normal 7" xfId="4" xr:uid="{00000000-0005-0000-0000-000006000000}"/>
  </cellStyles>
  <dxfs count="12">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00"/>
  <sheetViews>
    <sheetView tabSelected="1" zoomScale="83" zoomScaleNormal="110" workbookViewId="0">
      <pane ySplit="1" topLeftCell="A781" activePane="bottomLeft" state="frozen"/>
      <selection pane="bottomLeft" activeCell="I791" sqref="I791"/>
    </sheetView>
  </sheetViews>
  <sheetFormatPr defaultColWidth="9" defaultRowHeight="14.4"/>
  <cols>
    <col min="1" max="1" width="21.33203125" style="2" customWidth="1"/>
    <col min="2" max="2" width="47" style="1" customWidth="1"/>
    <col min="3" max="3" width="34.6640625" style="16" customWidth="1"/>
    <col min="4" max="4" width="22.44140625" style="3" customWidth="1"/>
    <col min="5" max="5" width="24.5546875" style="16" customWidth="1"/>
    <col min="6" max="6" width="9" style="5"/>
  </cols>
  <sheetData>
    <row r="1" spans="1:6" ht="15.6">
      <c r="A1" s="49" t="s">
        <v>0</v>
      </c>
      <c r="B1" s="50" t="s">
        <v>1</v>
      </c>
      <c r="C1" s="51" t="s">
        <v>2</v>
      </c>
      <c r="D1" s="52" t="s">
        <v>3</v>
      </c>
      <c r="E1" s="51" t="s">
        <v>4</v>
      </c>
      <c r="F1" s="52" t="s">
        <v>5</v>
      </c>
    </row>
    <row r="2" spans="1:6">
      <c r="A2" s="53">
        <v>44927</v>
      </c>
      <c r="B2" s="54" t="s">
        <v>6</v>
      </c>
      <c r="C2" s="27" t="s">
        <v>7</v>
      </c>
      <c r="D2" s="27" t="s">
        <v>8</v>
      </c>
      <c r="E2" s="27" t="s">
        <v>9</v>
      </c>
      <c r="F2" s="72" t="s">
        <v>10</v>
      </c>
    </row>
    <row r="3" spans="1:6">
      <c r="A3" s="53">
        <v>44928</v>
      </c>
      <c r="B3" s="54" t="s">
        <v>72</v>
      </c>
      <c r="C3" s="27" t="s">
        <v>7</v>
      </c>
      <c r="D3" s="27" t="s">
        <v>8</v>
      </c>
      <c r="E3" s="27" t="s">
        <v>11</v>
      </c>
      <c r="F3" s="72" t="s">
        <v>10</v>
      </c>
    </row>
    <row r="4" spans="1:6">
      <c r="A4" s="53">
        <v>44929</v>
      </c>
      <c r="B4" s="54" t="s">
        <v>12</v>
      </c>
      <c r="C4" s="27" t="s">
        <v>13</v>
      </c>
      <c r="D4" s="27" t="s">
        <v>14</v>
      </c>
      <c r="E4" s="27" t="s">
        <v>15</v>
      </c>
      <c r="F4" s="72" t="s">
        <v>10</v>
      </c>
    </row>
    <row r="5" spans="1:6">
      <c r="A5" s="53" t="s">
        <v>16</v>
      </c>
      <c r="B5" s="54" t="s">
        <v>1340</v>
      </c>
      <c r="C5" s="27" t="s">
        <v>17</v>
      </c>
      <c r="D5" s="27" t="s">
        <v>8</v>
      </c>
      <c r="E5" s="27" t="s">
        <v>15</v>
      </c>
      <c r="F5" s="72" t="s">
        <v>10</v>
      </c>
    </row>
    <row r="6" spans="1:6">
      <c r="A6" s="53" t="s">
        <v>18</v>
      </c>
      <c r="B6" s="54" t="s">
        <v>19</v>
      </c>
      <c r="C6" s="27" t="s">
        <v>20</v>
      </c>
      <c r="D6" s="27" t="s">
        <v>8</v>
      </c>
      <c r="E6" s="27" t="s">
        <v>16</v>
      </c>
      <c r="F6" s="72" t="s">
        <v>10</v>
      </c>
    </row>
    <row r="7" spans="1:6">
      <c r="A7" s="53" t="s">
        <v>21</v>
      </c>
      <c r="B7" s="54" t="s">
        <v>22</v>
      </c>
      <c r="C7" s="27" t="s">
        <v>17</v>
      </c>
      <c r="D7" s="27" t="s">
        <v>14</v>
      </c>
      <c r="E7" s="27" t="s">
        <v>23</v>
      </c>
      <c r="F7" s="72" t="s">
        <v>10</v>
      </c>
    </row>
    <row r="8" spans="1:6" ht="41.4">
      <c r="A8" s="53" t="s">
        <v>24</v>
      </c>
      <c r="B8" s="55" t="s">
        <v>25</v>
      </c>
      <c r="C8" s="27" t="s">
        <v>7</v>
      </c>
      <c r="D8" s="27" t="s">
        <v>14</v>
      </c>
      <c r="E8" s="27" t="s">
        <v>23</v>
      </c>
      <c r="F8" s="72" t="s">
        <v>10</v>
      </c>
    </row>
    <row r="9" spans="1:6">
      <c r="A9" s="53" t="s">
        <v>23</v>
      </c>
      <c r="B9" s="54" t="s">
        <v>26</v>
      </c>
      <c r="C9" s="27" t="s">
        <v>13</v>
      </c>
      <c r="D9" s="27" t="s">
        <v>8</v>
      </c>
      <c r="E9" s="27" t="s">
        <v>18</v>
      </c>
      <c r="F9" s="72" t="s">
        <v>10</v>
      </c>
    </row>
    <row r="10" spans="1:6">
      <c r="A10" s="53" t="s">
        <v>27</v>
      </c>
      <c r="B10" s="54" t="s">
        <v>28</v>
      </c>
      <c r="C10" s="27" t="s">
        <v>13</v>
      </c>
      <c r="D10" s="27" t="s">
        <v>8</v>
      </c>
      <c r="E10" s="27" t="s">
        <v>18</v>
      </c>
      <c r="F10" s="72" t="s">
        <v>10</v>
      </c>
    </row>
    <row r="11" spans="1:6">
      <c r="A11" s="53" t="s">
        <v>29</v>
      </c>
      <c r="B11" s="54" t="s">
        <v>30</v>
      </c>
      <c r="C11" s="27" t="s">
        <v>13</v>
      </c>
      <c r="D11" s="27" t="s">
        <v>8</v>
      </c>
      <c r="E11" s="27" t="s">
        <v>18</v>
      </c>
      <c r="F11" s="72" t="s">
        <v>10</v>
      </c>
    </row>
    <row r="12" spans="1:6">
      <c r="A12" s="53" t="s">
        <v>31</v>
      </c>
      <c r="B12" s="54" t="s">
        <v>32</v>
      </c>
      <c r="C12" s="27" t="s">
        <v>13</v>
      </c>
      <c r="D12" s="27" t="s">
        <v>14</v>
      </c>
      <c r="E12" s="27" t="s">
        <v>24</v>
      </c>
      <c r="F12" s="72" t="s">
        <v>10</v>
      </c>
    </row>
    <row r="13" spans="1:6">
      <c r="A13" s="53" t="s">
        <v>33</v>
      </c>
      <c r="B13" s="54" t="s">
        <v>34</v>
      </c>
      <c r="C13" s="27" t="s">
        <v>35</v>
      </c>
      <c r="D13" s="27" t="s">
        <v>14</v>
      </c>
      <c r="E13" s="27" t="s">
        <v>18</v>
      </c>
      <c r="F13" s="72" t="s">
        <v>10</v>
      </c>
    </row>
    <row r="14" spans="1:6">
      <c r="A14" s="53" t="s">
        <v>36</v>
      </c>
      <c r="B14" s="54" t="s">
        <v>26</v>
      </c>
      <c r="C14" s="27" t="s">
        <v>13</v>
      </c>
      <c r="D14" s="27" t="s">
        <v>8</v>
      </c>
      <c r="E14" s="27" t="s">
        <v>21</v>
      </c>
      <c r="F14" s="72" t="s">
        <v>10</v>
      </c>
    </row>
    <row r="15" spans="1:6">
      <c r="A15" s="53" t="s">
        <v>37</v>
      </c>
      <c r="B15" s="54" t="s">
        <v>32</v>
      </c>
      <c r="C15" s="27" t="s">
        <v>13</v>
      </c>
      <c r="D15" s="27" t="s">
        <v>14</v>
      </c>
      <c r="E15" s="27" t="s">
        <v>23</v>
      </c>
      <c r="F15" s="72" t="s">
        <v>10</v>
      </c>
    </row>
    <row r="16" spans="1:6">
      <c r="A16" s="53" t="s">
        <v>38</v>
      </c>
      <c r="B16" s="54" t="s">
        <v>34</v>
      </c>
      <c r="C16" s="27" t="s">
        <v>13</v>
      </c>
      <c r="D16" s="27" t="s">
        <v>14</v>
      </c>
      <c r="E16" s="27" t="s">
        <v>21</v>
      </c>
      <c r="F16" s="72" t="s">
        <v>10</v>
      </c>
    </row>
    <row r="17" spans="1:6">
      <c r="A17" s="53" t="s">
        <v>39</v>
      </c>
      <c r="B17" s="54" t="s">
        <v>40</v>
      </c>
      <c r="C17" s="27" t="s">
        <v>35</v>
      </c>
      <c r="D17" s="27" t="s">
        <v>8</v>
      </c>
      <c r="E17" s="27" t="s">
        <v>21</v>
      </c>
      <c r="F17" s="72" t="s">
        <v>10</v>
      </c>
    </row>
    <row r="18" spans="1:6">
      <c r="A18" s="53" t="s">
        <v>41</v>
      </c>
      <c r="B18" s="54" t="s">
        <v>42</v>
      </c>
      <c r="C18" s="27" t="s">
        <v>20</v>
      </c>
      <c r="D18" s="27" t="s">
        <v>8</v>
      </c>
      <c r="E18" s="27" t="s">
        <v>33</v>
      </c>
      <c r="F18" s="72" t="s">
        <v>10</v>
      </c>
    </row>
    <row r="19" spans="1:6">
      <c r="A19" s="53" t="s">
        <v>43</v>
      </c>
      <c r="B19" s="54" t="s">
        <v>44</v>
      </c>
      <c r="C19" s="27" t="s">
        <v>20</v>
      </c>
      <c r="D19" s="27" t="s">
        <v>8</v>
      </c>
      <c r="E19" s="27" t="s">
        <v>33</v>
      </c>
      <c r="F19" s="72" t="s">
        <v>10</v>
      </c>
    </row>
    <row r="20" spans="1:6">
      <c r="A20" s="53" t="s">
        <v>45</v>
      </c>
      <c r="B20" s="54" t="s">
        <v>1341</v>
      </c>
      <c r="C20" s="27" t="s">
        <v>20</v>
      </c>
      <c r="D20" s="27" t="s">
        <v>14</v>
      </c>
      <c r="E20" s="27" t="s">
        <v>46</v>
      </c>
      <c r="F20" s="72" t="s">
        <v>10</v>
      </c>
    </row>
    <row r="21" spans="1:6" ht="27.6">
      <c r="A21" s="53" t="s">
        <v>46</v>
      </c>
      <c r="B21" s="55" t="s">
        <v>47</v>
      </c>
      <c r="C21" s="27" t="s">
        <v>20</v>
      </c>
      <c r="D21" s="27" t="s">
        <v>8</v>
      </c>
      <c r="E21" s="27" t="s">
        <v>33</v>
      </c>
      <c r="F21" s="72" t="s">
        <v>10</v>
      </c>
    </row>
    <row r="22" spans="1:6">
      <c r="A22" s="53" t="s">
        <v>48</v>
      </c>
      <c r="B22" s="54" t="s">
        <v>49</v>
      </c>
      <c r="C22" s="27" t="s">
        <v>20</v>
      </c>
      <c r="D22" s="27" t="s">
        <v>14</v>
      </c>
      <c r="E22" s="27" t="s">
        <v>46</v>
      </c>
      <c r="F22" s="72" t="s">
        <v>10</v>
      </c>
    </row>
    <row r="23" spans="1:6">
      <c r="A23" s="53" t="s">
        <v>50</v>
      </c>
      <c r="B23" s="54" t="s">
        <v>51</v>
      </c>
      <c r="C23" s="27" t="s">
        <v>20</v>
      </c>
      <c r="D23" s="27" t="s">
        <v>8</v>
      </c>
      <c r="E23" s="27" t="s">
        <v>46</v>
      </c>
      <c r="F23" s="72" t="s">
        <v>10</v>
      </c>
    </row>
    <row r="24" spans="1:6" ht="27.6">
      <c r="A24" s="53" t="s">
        <v>52</v>
      </c>
      <c r="B24" s="55" t="s">
        <v>53</v>
      </c>
      <c r="C24" s="27" t="s">
        <v>20</v>
      </c>
      <c r="D24" s="27" t="s">
        <v>14</v>
      </c>
      <c r="E24" s="27" t="s">
        <v>46</v>
      </c>
      <c r="F24" s="72" t="s">
        <v>10</v>
      </c>
    </row>
    <row r="25" spans="1:6">
      <c r="A25" s="53" t="s">
        <v>54</v>
      </c>
      <c r="B25" s="54" t="s">
        <v>55</v>
      </c>
      <c r="C25" s="27" t="s">
        <v>20</v>
      </c>
      <c r="D25" s="27" t="s">
        <v>8</v>
      </c>
      <c r="E25" s="27" t="s">
        <v>21</v>
      </c>
      <c r="F25" s="72" t="s">
        <v>10</v>
      </c>
    </row>
    <row r="26" spans="1:6">
      <c r="A26" s="53" t="s">
        <v>9</v>
      </c>
      <c r="B26" s="54" t="s">
        <v>56</v>
      </c>
      <c r="C26" s="27" t="s">
        <v>13</v>
      </c>
      <c r="D26" s="27" t="s">
        <v>8</v>
      </c>
      <c r="E26" s="27" t="s">
        <v>21</v>
      </c>
      <c r="F26" s="72" t="s">
        <v>10</v>
      </c>
    </row>
    <row r="27" spans="1:6">
      <c r="A27" s="53" t="s">
        <v>57</v>
      </c>
      <c r="B27" s="54" t="s">
        <v>58</v>
      </c>
      <c r="C27" s="27" t="s">
        <v>7</v>
      </c>
      <c r="D27" s="27" t="s">
        <v>8</v>
      </c>
      <c r="E27" s="27" t="s">
        <v>46</v>
      </c>
      <c r="F27" s="72" t="s">
        <v>10</v>
      </c>
    </row>
    <row r="28" spans="1:6">
      <c r="A28" s="53" t="s">
        <v>59</v>
      </c>
      <c r="B28" s="54" t="s">
        <v>60</v>
      </c>
      <c r="C28" s="27" t="s">
        <v>7</v>
      </c>
      <c r="D28" s="27" t="s">
        <v>8</v>
      </c>
      <c r="E28" s="27" t="s">
        <v>46</v>
      </c>
      <c r="F28" s="72" t="s">
        <v>10</v>
      </c>
    </row>
    <row r="29" spans="1:6">
      <c r="A29" s="53" t="s">
        <v>61</v>
      </c>
      <c r="B29" s="54" t="s">
        <v>62</v>
      </c>
      <c r="C29" s="27" t="s">
        <v>20</v>
      </c>
      <c r="D29" s="27" t="s">
        <v>8</v>
      </c>
      <c r="E29" s="27" t="s">
        <v>38</v>
      </c>
      <c r="F29" s="72" t="s">
        <v>10</v>
      </c>
    </row>
    <row r="30" spans="1:6">
      <c r="A30" s="53" t="s">
        <v>63</v>
      </c>
      <c r="B30" s="54" t="s">
        <v>1342</v>
      </c>
      <c r="C30" s="27" t="s">
        <v>7</v>
      </c>
      <c r="D30" s="27" t="s">
        <v>8</v>
      </c>
      <c r="E30" s="27" t="s">
        <v>46</v>
      </c>
      <c r="F30" s="72" t="s">
        <v>10</v>
      </c>
    </row>
    <row r="31" spans="1:6" ht="27.6">
      <c r="A31" s="53" t="s">
        <v>64</v>
      </c>
      <c r="B31" s="55" t="s">
        <v>1516</v>
      </c>
      <c r="C31" s="27" t="s">
        <v>7</v>
      </c>
      <c r="D31" s="27" t="s">
        <v>65</v>
      </c>
      <c r="E31" s="27" t="s">
        <v>24</v>
      </c>
      <c r="F31" s="72" t="s">
        <v>10</v>
      </c>
    </row>
    <row r="32" spans="1:6">
      <c r="A32" s="53" t="s">
        <v>66</v>
      </c>
      <c r="B32" s="54" t="s">
        <v>67</v>
      </c>
      <c r="C32" s="27" t="s">
        <v>20</v>
      </c>
      <c r="D32" s="27" t="s">
        <v>8</v>
      </c>
      <c r="E32" s="27" t="s">
        <v>46</v>
      </c>
      <c r="F32" s="72" t="s">
        <v>10</v>
      </c>
    </row>
    <row r="33" spans="1:6">
      <c r="A33" s="53" t="s">
        <v>68</v>
      </c>
      <c r="B33" s="54" t="s">
        <v>69</v>
      </c>
      <c r="C33" s="27" t="s">
        <v>7</v>
      </c>
      <c r="D33" s="27" t="s">
        <v>8</v>
      </c>
      <c r="E33" s="27" t="s">
        <v>70</v>
      </c>
      <c r="F33" s="72" t="s">
        <v>10</v>
      </c>
    </row>
    <row r="34" spans="1:6">
      <c r="A34" s="53" t="s">
        <v>71</v>
      </c>
      <c r="B34" s="54" t="s">
        <v>72</v>
      </c>
      <c r="C34" s="27" t="s">
        <v>7</v>
      </c>
      <c r="D34" s="27" t="s">
        <v>8</v>
      </c>
      <c r="E34" s="27" t="s">
        <v>70</v>
      </c>
      <c r="F34" s="72" t="s">
        <v>10</v>
      </c>
    </row>
    <row r="35" spans="1:6">
      <c r="A35" s="53" t="s">
        <v>73</v>
      </c>
      <c r="B35" s="54" t="s">
        <v>74</v>
      </c>
      <c r="C35" s="27" t="s">
        <v>35</v>
      </c>
      <c r="D35" s="27" t="s">
        <v>14</v>
      </c>
      <c r="E35" s="27" t="s">
        <v>70</v>
      </c>
      <c r="F35" s="72" t="s">
        <v>10</v>
      </c>
    </row>
    <row r="36" spans="1:6">
      <c r="A36" s="53" t="s">
        <v>75</v>
      </c>
      <c r="B36" s="54" t="s">
        <v>76</v>
      </c>
      <c r="C36" s="27" t="s">
        <v>17</v>
      </c>
      <c r="D36" s="27" t="s">
        <v>14</v>
      </c>
      <c r="E36" s="27" t="s">
        <v>71</v>
      </c>
      <c r="F36" s="72" t="s">
        <v>10</v>
      </c>
    </row>
    <row r="37" spans="1:6">
      <c r="A37" s="53" t="s">
        <v>77</v>
      </c>
      <c r="B37" s="54" t="s">
        <v>78</v>
      </c>
      <c r="C37" s="27" t="s">
        <v>17</v>
      </c>
      <c r="D37" s="27" t="s">
        <v>14</v>
      </c>
      <c r="E37" s="27" t="s">
        <v>71</v>
      </c>
      <c r="F37" s="72" t="s">
        <v>10</v>
      </c>
    </row>
    <row r="38" spans="1:6">
      <c r="A38" s="53" t="s">
        <v>79</v>
      </c>
      <c r="B38" s="54" t="s">
        <v>80</v>
      </c>
      <c r="C38" s="27" t="s">
        <v>13</v>
      </c>
      <c r="D38" s="27" t="s">
        <v>8</v>
      </c>
      <c r="E38" s="27" t="s">
        <v>81</v>
      </c>
      <c r="F38" s="72" t="s">
        <v>10</v>
      </c>
    </row>
    <row r="39" spans="1:6">
      <c r="A39" s="53" t="s">
        <v>82</v>
      </c>
      <c r="B39" s="54" t="s">
        <v>83</v>
      </c>
      <c r="C39" s="27" t="s">
        <v>7</v>
      </c>
      <c r="D39" s="27" t="s">
        <v>84</v>
      </c>
      <c r="E39" s="27" t="s">
        <v>81</v>
      </c>
      <c r="F39" s="72" t="s">
        <v>10</v>
      </c>
    </row>
    <row r="40" spans="1:6">
      <c r="A40" s="53" t="s">
        <v>85</v>
      </c>
      <c r="B40" s="54" t="s">
        <v>1343</v>
      </c>
      <c r="C40" s="27" t="s">
        <v>7</v>
      </c>
      <c r="D40" s="27" t="s">
        <v>8</v>
      </c>
      <c r="E40" s="27" t="s">
        <v>81</v>
      </c>
      <c r="F40" s="72" t="s">
        <v>10</v>
      </c>
    </row>
    <row r="41" spans="1:6">
      <c r="A41" s="53" t="s">
        <v>86</v>
      </c>
      <c r="B41" s="54" t="s">
        <v>87</v>
      </c>
      <c r="C41" s="27" t="s">
        <v>13</v>
      </c>
      <c r="D41" s="27" t="s">
        <v>14</v>
      </c>
      <c r="E41" s="27" t="s">
        <v>88</v>
      </c>
      <c r="F41" s="72" t="s">
        <v>10</v>
      </c>
    </row>
    <row r="42" spans="1:6">
      <c r="A42" s="53" t="s">
        <v>70</v>
      </c>
      <c r="B42" s="54" t="s">
        <v>89</v>
      </c>
      <c r="C42" s="27" t="s">
        <v>20</v>
      </c>
      <c r="D42" s="27" t="s">
        <v>14</v>
      </c>
      <c r="E42" s="27" t="s">
        <v>90</v>
      </c>
      <c r="F42" s="72" t="s">
        <v>10</v>
      </c>
    </row>
    <row r="43" spans="1:6">
      <c r="A43" s="53" t="s">
        <v>91</v>
      </c>
      <c r="B43" s="54" t="s">
        <v>92</v>
      </c>
      <c r="C43" s="27" t="s">
        <v>35</v>
      </c>
      <c r="D43" s="27" t="s">
        <v>8</v>
      </c>
      <c r="E43" s="27" t="s">
        <v>73</v>
      </c>
      <c r="F43" s="72" t="s">
        <v>10</v>
      </c>
    </row>
    <row r="44" spans="1:6" ht="27.6">
      <c r="A44" s="53" t="s">
        <v>90</v>
      </c>
      <c r="B44" s="55" t="s">
        <v>1344</v>
      </c>
      <c r="C44" s="27" t="s">
        <v>35</v>
      </c>
      <c r="D44" s="27" t="s">
        <v>14</v>
      </c>
      <c r="E44" s="27" t="s">
        <v>73</v>
      </c>
      <c r="F44" s="72" t="s">
        <v>10</v>
      </c>
    </row>
    <row r="45" spans="1:6" ht="27.6">
      <c r="A45" s="53" t="s">
        <v>93</v>
      </c>
      <c r="B45" s="55" t="s">
        <v>94</v>
      </c>
      <c r="C45" s="27" t="s">
        <v>35</v>
      </c>
      <c r="D45" s="27" t="s">
        <v>14</v>
      </c>
      <c r="E45" s="27" t="s">
        <v>73</v>
      </c>
      <c r="F45" s="72" t="s">
        <v>10</v>
      </c>
    </row>
    <row r="46" spans="1:6">
      <c r="A46" s="53" t="s">
        <v>95</v>
      </c>
      <c r="B46" s="55" t="s">
        <v>96</v>
      </c>
      <c r="C46" s="27" t="s">
        <v>35</v>
      </c>
      <c r="D46" s="27" t="s">
        <v>8</v>
      </c>
      <c r="E46" s="27" t="s">
        <v>73</v>
      </c>
      <c r="F46" s="72" t="s">
        <v>10</v>
      </c>
    </row>
    <row r="47" spans="1:6">
      <c r="A47" s="53" t="s">
        <v>81</v>
      </c>
      <c r="B47" s="54" t="s">
        <v>97</v>
      </c>
      <c r="C47" s="27" t="s">
        <v>35</v>
      </c>
      <c r="D47" s="27" t="s">
        <v>8</v>
      </c>
      <c r="E47" s="27" t="s">
        <v>73</v>
      </c>
      <c r="F47" s="72" t="s">
        <v>10</v>
      </c>
    </row>
    <row r="48" spans="1:6">
      <c r="A48" s="53" t="s">
        <v>98</v>
      </c>
      <c r="B48" s="54" t="s">
        <v>99</v>
      </c>
      <c r="C48" s="27" t="s">
        <v>17</v>
      </c>
      <c r="D48" s="27" t="s">
        <v>14</v>
      </c>
      <c r="E48" s="27" t="s">
        <v>90</v>
      </c>
      <c r="F48" s="72" t="s">
        <v>10</v>
      </c>
    </row>
    <row r="49" spans="1:6">
      <c r="A49" s="53" t="s">
        <v>100</v>
      </c>
      <c r="B49" s="54" t="s">
        <v>1345</v>
      </c>
      <c r="C49" s="27" t="s">
        <v>17</v>
      </c>
      <c r="D49" s="27" t="s">
        <v>8</v>
      </c>
      <c r="E49" s="27" t="s">
        <v>90</v>
      </c>
      <c r="F49" s="72" t="s">
        <v>10</v>
      </c>
    </row>
    <row r="50" spans="1:6">
      <c r="A50" s="53" t="s">
        <v>101</v>
      </c>
      <c r="B50" s="54" t="s">
        <v>102</v>
      </c>
      <c r="C50" s="27" t="s">
        <v>7</v>
      </c>
      <c r="D50" s="27" t="s">
        <v>8</v>
      </c>
      <c r="E50" s="27" t="s">
        <v>90</v>
      </c>
      <c r="F50" s="72" t="s">
        <v>10</v>
      </c>
    </row>
    <row r="51" spans="1:6">
      <c r="A51" s="53" t="s">
        <v>103</v>
      </c>
      <c r="B51" s="54" t="s">
        <v>104</v>
      </c>
      <c r="C51" s="27" t="s">
        <v>17</v>
      </c>
      <c r="D51" s="27" t="s">
        <v>14</v>
      </c>
      <c r="E51" s="27" t="s">
        <v>90</v>
      </c>
      <c r="F51" s="72" t="s">
        <v>10</v>
      </c>
    </row>
    <row r="52" spans="1:6">
      <c r="A52" s="53" t="s">
        <v>88</v>
      </c>
      <c r="B52" s="54" t="s">
        <v>105</v>
      </c>
      <c r="C52" s="27" t="s">
        <v>17</v>
      </c>
      <c r="D52" s="27" t="s">
        <v>14</v>
      </c>
      <c r="E52" s="27" t="s">
        <v>90</v>
      </c>
      <c r="F52" s="72" t="s">
        <v>10</v>
      </c>
    </row>
    <row r="53" spans="1:6">
      <c r="A53" s="53" t="s">
        <v>106</v>
      </c>
      <c r="B53" s="54" t="s">
        <v>107</v>
      </c>
      <c r="C53" s="27" t="s">
        <v>7</v>
      </c>
      <c r="D53" s="27" t="s">
        <v>14</v>
      </c>
      <c r="E53" s="27" t="s">
        <v>88</v>
      </c>
      <c r="F53" s="72" t="s">
        <v>10</v>
      </c>
    </row>
    <row r="54" spans="1:6">
      <c r="A54" s="53" t="s">
        <v>108</v>
      </c>
      <c r="B54" s="54" t="s">
        <v>109</v>
      </c>
      <c r="C54" s="27" t="s">
        <v>7</v>
      </c>
      <c r="D54" s="27" t="s">
        <v>14</v>
      </c>
      <c r="E54" s="27" t="s">
        <v>77</v>
      </c>
      <c r="F54" s="72" t="s">
        <v>10</v>
      </c>
    </row>
    <row r="55" spans="1:6">
      <c r="A55" s="53" t="s">
        <v>110</v>
      </c>
      <c r="B55" s="54" t="s">
        <v>1346</v>
      </c>
      <c r="C55" s="27" t="s">
        <v>7</v>
      </c>
      <c r="D55" s="27" t="s">
        <v>8</v>
      </c>
      <c r="E55" s="27" t="s">
        <v>88</v>
      </c>
      <c r="F55" s="72" t="s">
        <v>10</v>
      </c>
    </row>
    <row r="56" spans="1:6">
      <c r="A56" s="53" t="s">
        <v>111</v>
      </c>
      <c r="B56" s="54" t="s">
        <v>112</v>
      </c>
      <c r="C56" s="27" t="s">
        <v>13</v>
      </c>
      <c r="D56" s="27" t="s">
        <v>14</v>
      </c>
      <c r="E56" s="27" t="s">
        <v>88</v>
      </c>
      <c r="F56" s="72" t="s">
        <v>10</v>
      </c>
    </row>
    <row r="57" spans="1:6" ht="27.6">
      <c r="A57" s="53" t="s">
        <v>113</v>
      </c>
      <c r="B57" s="55" t="s">
        <v>1178</v>
      </c>
      <c r="C57" s="27" t="s">
        <v>20</v>
      </c>
      <c r="D57" s="27" t="s">
        <v>114</v>
      </c>
      <c r="E57" s="27" t="s">
        <v>88</v>
      </c>
      <c r="F57" s="72" t="s">
        <v>10</v>
      </c>
    </row>
    <row r="58" spans="1:6">
      <c r="A58" s="53" t="s">
        <v>115</v>
      </c>
      <c r="B58" s="54" t="s">
        <v>116</v>
      </c>
      <c r="C58" s="27" t="s">
        <v>20</v>
      </c>
      <c r="D58" s="27" t="s">
        <v>114</v>
      </c>
      <c r="E58" s="27" t="s">
        <v>90</v>
      </c>
      <c r="F58" s="72" t="s">
        <v>10</v>
      </c>
    </row>
    <row r="59" spans="1:6" ht="27.6">
      <c r="A59" s="53" t="s">
        <v>117</v>
      </c>
      <c r="B59" s="55" t="s">
        <v>118</v>
      </c>
      <c r="C59" s="27" t="s">
        <v>35</v>
      </c>
      <c r="D59" s="27" t="s">
        <v>14</v>
      </c>
      <c r="E59" s="27" t="s">
        <v>90</v>
      </c>
      <c r="F59" s="72" t="s">
        <v>10</v>
      </c>
    </row>
    <row r="60" spans="1:6">
      <c r="A60" s="53" t="s">
        <v>119</v>
      </c>
      <c r="B60" s="54" t="s">
        <v>120</v>
      </c>
      <c r="C60" s="27" t="s">
        <v>35</v>
      </c>
      <c r="D60" s="27" t="s">
        <v>14</v>
      </c>
      <c r="E60" s="27" t="s">
        <v>90</v>
      </c>
      <c r="F60" s="72" t="s">
        <v>10</v>
      </c>
    </row>
    <row r="61" spans="1:6">
      <c r="A61" s="53" t="s">
        <v>121</v>
      </c>
      <c r="B61" s="54" t="s">
        <v>122</v>
      </c>
      <c r="C61" s="27" t="s">
        <v>17</v>
      </c>
      <c r="D61" s="27" t="s">
        <v>8</v>
      </c>
      <c r="E61" s="27" t="s">
        <v>123</v>
      </c>
      <c r="F61" s="72" t="s">
        <v>10</v>
      </c>
    </row>
    <row r="62" spans="1:6">
      <c r="A62" s="53" t="s">
        <v>123</v>
      </c>
      <c r="B62" s="54" t="s">
        <v>1347</v>
      </c>
      <c r="C62" s="27" t="s">
        <v>17</v>
      </c>
      <c r="D62" s="27" t="s">
        <v>114</v>
      </c>
      <c r="E62" s="27" t="s">
        <v>124</v>
      </c>
      <c r="F62" s="72" t="s">
        <v>10</v>
      </c>
    </row>
    <row r="63" spans="1:6">
      <c r="A63" s="53" t="s">
        <v>125</v>
      </c>
      <c r="B63" s="54" t="s">
        <v>126</v>
      </c>
      <c r="C63" s="27" t="s">
        <v>17</v>
      </c>
      <c r="D63" s="27" t="s">
        <v>14</v>
      </c>
      <c r="E63" s="27" t="s">
        <v>123</v>
      </c>
      <c r="F63" s="72" t="s">
        <v>10</v>
      </c>
    </row>
    <row r="64" spans="1:6">
      <c r="A64" s="53" t="s">
        <v>127</v>
      </c>
      <c r="B64" s="54" t="s">
        <v>1348</v>
      </c>
      <c r="C64" s="27" t="s">
        <v>7</v>
      </c>
      <c r="D64" s="27" t="s">
        <v>8</v>
      </c>
      <c r="E64" s="27" t="s">
        <v>123</v>
      </c>
      <c r="F64" s="72" t="s">
        <v>10</v>
      </c>
    </row>
    <row r="65" spans="1:6">
      <c r="A65" s="53" t="s">
        <v>128</v>
      </c>
      <c r="B65" s="54" t="s">
        <v>129</v>
      </c>
      <c r="C65" s="27" t="s">
        <v>17</v>
      </c>
      <c r="D65" s="27" t="s">
        <v>8</v>
      </c>
      <c r="E65" s="27" t="s">
        <v>123</v>
      </c>
      <c r="F65" s="72" t="s">
        <v>10</v>
      </c>
    </row>
    <row r="66" spans="1:6">
      <c r="A66" s="53" t="s">
        <v>130</v>
      </c>
      <c r="B66" s="54" t="s">
        <v>131</v>
      </c>
      <c r="C66" s="27" t="s">
        <v>35</v>
      </c>
      <c r="D66" s="27" t="s">
        <v>8</v>
      </c>
      <c r="E66" s="27" t="s">
        <v>123</v>
      </c>
      <c r="F66" s="72" t="s">
        <v>10</v>
      </c>
    </row>
    <row r="67" spans="1:6">
      <c r="A67" s="53" t="s">
        <v>132</v>
      </c>
      <c r="B67" s="54" t="s">
        <v>133</v>
      </c>
      <c r="C67" s="27" t="s">
        <v>7</v>
      </c>
      <c r="D67" s="27" t="s">
        <v>8</v>
      </c>
      <c r="E67" s="27" t="s">
        <v>124</v>
      </c>
      <c r="F67" s="72" t="s">
        <v>10</v>
      </c>
    </row>
    <row r="68" spans="1:6">
      <c r="A68" s="53" t="s">
        <v>134</v>
      </c>
      <c r="B68" s="54" t="s">
        <v>72</v>
      </c>
      <c r="C68" s="27" t="s">
        <v>7</v>
      </c>
      <c r="D68" s="27" t="s">
        <v>8</v>
      </c>
      <c r="E68" s="27" t="s">
        <v>128</v>
      </c>
      <c r="F68" s="72" t="s">
        <v>10</v>
      </c>
    </row>
    <row r="69" spans="1:6">
      <c r="A69" s="53" t="s">
        <v>135</v>
      </c>
      <c r="B69" s="54" t="s">
        <v>136</v>
      </c>
      <c r="C69" s="27" t="s">
        <v>17</v>
      </c>
      <c r="D69" s="27" t="s">
        <v>8</v>
      </c>
      <c r="E69" s="27" t="s">
        <v>124</v>
      </c>
      <c r="F69" s="72" t="s">
        <v>10</v>
      </c>
    </row>
    <row r="70" spans="1:6">
      <c r="A70" s="53" t="s">
        <v>124</v>
      </c>
      <c r="B70" s="54" t="s">
        <v>137</v>
      </c>
      <c r="C70" s="27" t="s">
        <v>7</v>
      </c>
      <c r="D70" s="27" t="s">
        <v>8</v>
      </c>
      <c r="E70" s="27" t="s">
        <v>138</v>
      </c>
      <c r="F70" s="72" t="s">
        <v>10</v>
      </c>
    </row>
    <row r="71" spans="1:6">
      <c r="A71" s="53" t="s">
        <v>139</v>
      </c>
      <c r="B71" s="54" t="s">
        <v>140</v>
      </c>
      <c r="C71" s="27" t="s">
        <v>7</v>
      </c>
      <c r="D71" s="27" t="s">
        <v>14</v>
      </c>
      <c r="E71" s="27" t="s">
        <v>138</v>
      </c>
      <c r="F71" s="72" t="s">
        <v>10</v>
      </c>
    </row>
    <row r="72" spans="1:6">
      <c r="A72" s="53" t="s">
        <v>138</v>
      </c>
      <c r="B72" s="54" t="s">
        <v>141</v>
      </c>
      <c r="C72" s="27" t="s">
        <v>17</v>
      </c>
      <c r="D72" s="27" t="s">
        <v>14</v>
      </c>
      <c r="E72" s="27" t="s">
        <v>138</v>
      </c>
      <c r="F72" s="72" t="s">
        <v>10</v>
      </c>
    </row>
    <row r="73" spans="1:6">
      <c r="A73" s="53" t="s">
        <v>142</v>
      </c>
      <c r="B73" s="54" t="s">
        <v>143</v>
      </c>
      <c r="C73" s="27" t="s">
        <v>17</v>
      </c>
      <c r="D73" s="27" t="s">
        <v>8</v>
      </c>
      <c r="E73" s="27" t="s">
        <v>138</v>
      </c>
      <c r="F73" s="72" t="s">
        <v>10</v>
      </c>
    </row>
    <row r="74" spans="1:6">
      <c r="A74" s="53" t="s">
        <v>144</v>
      </c>
      <c r="B74" s="54" t="s">
        <v>145</v>
      </c>
      <c r="C74" s="27" t="s">
        <v>17</v>
      </c>
      <c r="D74" s="27" t="s">
        <v>8</v>
      </c>
      <c r="E74" s="27" t="s">
        <v>138</v>
      </c>
      <c r="F74" s="72" t="s">
        <v>10</v>
      </c>
    </row>
    <row r="75" spans="1:6">
      <c r="A75" s="53" t="s">
        <v>146</v>
      </c>
      <c r="B75" s="54" t="s">
        <v>147</v>
      </c>
      <c r="C75" s="27" t="s">
        <v>7</v>
      </c>
      <c r="D75" s="27" t="s">
        <v>8</v>
      </c>
      <c r="E75" s="27" t="s">
        <v>148</v>
      </c>
      <c r="F75" s="72" t="s">
        <v>10</v>
      </c>
    </row>
    <row r="76" spans="1:6" ht="55.2">
      <c r="A76" s="53" t="s">
        <v>149</v>
      </c>
      <c r="B76" s="55" t="s">
        <v>1349</v>
      </c>
      <c r="C76" s="27" t="s">
        <v>7</v>
      </c>
      <c r="D76" s="27" t="s">
        <v>8</v>
      </c>
      <c r="E76" s="27" t="s">
        <v>148</v>
      </c>
      <c r="F76" s="72" t="s">
        <v>10</v>
      </c>
    </row>
    <row r="77" spans="1:6">
      <c r="A77" s="53" t="s">
        <v>150</v>
      </c>
      <c r="B77" s="54" t="s">
        <v>1350</v>
      </c>
      <c r="C77" s="27" t="s">
        <v>7</v>
      </c>
      <c r="D77" s="27" t="s">
        <v>8</v>
      </c>
      <c r="E77" s="27" t="s">
        <v>142</v>
      </c>
      <c r="F77" s="72" t="s">
        <v>10</v>
      </c>
    </row>
    <row r="78" spans="1:6">
      <c r="A78" s="53" t="s">
        <v>151</v>
      </c>
      <c r="B78" s="54" t="s">
        <v>152</v>
      </c>
      <c r="C78" s="27" t="s">
        <v>7</v>
      </c>
      <c r="D78" s="27" t="s">
        <v>14</v>
      </c>
      <c r="E78" s="27" t="s">
        <v>144</v>
      </c>
      <c r="F78" s="72" t="s">
        <v>10</v>
      </c>
    </row>
    <row r="79" spans="1:6">
      <c r="A79" s="53" t="s">
        <v>153</v>
      </c>
      <c r="B79" s="54" t="s">
        <v>154</v>
      </c>
      <c r="C79" s="27" t="s">
        <v>17</v>
      </c>
      <c r="D79" s="27" t="s">
        <v>8</v>
      </c>
      <c r="E79" s="27" t="s">
        <v>148</v>
      </c>
      <c r="F79" s="72" t="s">
        <v>10</v>
      </c>
    </row>
    <row r="80" spans="1:6">
      <c r="A80" s="53" t="s">
        <v>148</v>
      </c>
      <c r="B80" s="54" t="s">
        <v>1351</v>
      </c>
      <c r="C80" s="27" t="s">
        <v>17</v>
      </c>
      <c r="D80" s="27" t="s">
        <v>14</v>
      </c>
      <c r="E80" s="27" t="s">
        <v>155</v>
      </c>
      <c r="F80" s="72" t="s">
        <v>10</v>
      </c>
    </row>
    <row r="81" spans="1:6">
      <c r="A81" s="53" t="s">
        <v>156</v>
      </c>
      <c r="B81" s="54" t="s">
        <v>157</v>
      </c>
      <c r="C81" s="27" t="s">
        <v>17</v>
      </c>
      <c r="D81" s="27" t="s">
        <v>8</v>
      </c>
      <c r="E81" s="27" t="s">
        <v>148</v>
      </c>
      <c r="F81" s="72" t="s">
        <v>10</v>
      </c>
    </row>
    <row r="82" spans="1:6">
      <c r="A82" s="53" t="s">
        <v>158</v>
      </c>
      <c r="B82" s="54" t="s">
        <v>159</v>
      </c>
      <c r="C82" s="27" t="s">
        <v>17</v>
      </c>
      <c r="D82" s="27" t="s">
        <v>14</v>
      </c>
      <c r="E82" s="27" t="s">
        <v>150</v>
      </c>
      <c r="F82" s="72" t="s">
        <v>10</v>
      </c>
    </row>
    <row r="83" spans="1:6">
      <c r="A83" s="53" t="s">
        <v>160</v>
      </c>
      <c r="B83" s="54" t="s">
        <v>161</v>
      </c>
      <c r="C83" s="27" t="s">
        <v>7</v>
      </c>
      <c r="D83" s="27" t="s">
        <v>8</v>
      </c>
      <c r="E83" s="27" t="s">
        <v>150</v>
      </c>
      <c r="F83" s="72" t="s">
        <v>10</v>
      </c>
    </row>
    <row r="84" spans="1:6">
      <c r="A84" s="53" t="s">
        <v>162</v>
      </c>
      <c r="B84" s="54" t="s">
        <v>1352</v>
      </c>
      <c r="C84" s="27" t="s">
        <v>35</v>
      </c>
      <c r="D84" s="27" t="s">
        <v>14</v>
      </c>
      <c r="E84" s="27" t="s">
        <v>148</v>
      </c>
      <c r="F84" s="72" t="s">
        <v>10</v>
      </c>
    </row>
    <row r="85" spans="1:6">
      <c r="A85" s="53" t="s">
        <v>155</v>
      </c>
      <c r="B85" s="54" t="s">
        <v>163</v>
      </c>
      <c r="C85" s="27" t="s">
        <v>35</v>
      </c>
      <c r="D85" s="27" t="s">
        <v>8</v>
      </c>
      <c r="E85" s="27" t="s">
        <v>153</v>
      </c>
      <c r="F85" s="72" t="s">
        <v>10</v>
      </c>
    </row>
    <row r="86" spans="1:6">
      <c r="A86" s="53" t="s">
        <v>164</v>
      </c>
      <c r="B86" s="54" t="s">
        <v>1353</v>
      </c>
      <c r="C86" s="27" t="s">
        <v>35</v>
      </c>
      <c r="D86" s="27" t="s">
        <v>8</v>
      </c>
      <c r="E86" s="27" t="s">
        <v>153</v>
      </c>
      <c r="F86" s="72" t="s">
        <v>10</v>
      </c>
    </row>
    <row r="87" spans="1:6">
      <c r="A87" s="53" t="s">
        <v>165</v>
      </c>
      <c r="B87" s="54" t="s">
        <v>166</v>
      </c>
      <c r="C87" s="27" t="s">
        <v>35</v>
      </c>
      <c r="D87" s="27" t="s">
        <v>8</v>
      </c>
      <c r="E87" s="27" t="s">
        <v>153</v>
      </c>
      <c r="F87" s="72" t="s">
        <v>10</v>
      </c>
    </row>
    <row r="88" spans="1:6" ht="27.6">
      <c r="A88" s="53" t="s">
        <v>167</v>
      </c>
      <c r="B88" s="55" t="s">
        <v>168</v>
      </c>
      <c r="C88" s="27" t="s">
        <v>17</v>
      </c>
      <c r="D88" s="27" t="s">
        <v>8</v>
      </c>
      <c r="E88" s="27" t="s">
        <v>149</v>
      </c>
      <c r="F88" s="72" t="s">
        <v>10</v>
      </c>
    </row>
    <row r="89" spans="1:6">
      <c r="A89" s="53" t="s">
        <v>169</v>
      </c>
      <c r="B89" s="55" t="s">
        <v>170</v>
      </c>
      <c r="C89" s="27" t="s">
        <v>17</v>
      </c>
      <c r="D89" s="27" t="s">
        <v>8</v>
      </c>
      <c r="E89" s="27" t="s">
        <v>149</v>
      </c>
      <c r="F89" s="72" t="s">
        <v>10</v>
      </c>
    </row>
    <row r="90" spans="1:6" ht="41.4">
      <c r="A90" s="53" t="s">
        <v>171</v>
      </c>
      <c r="B90" s="55" t="s">
        <v>172</v>
      </c>
      <c r="C90" s="27" t="s">
        <v>13</v>
      </c>
      <c r="D90" s="27" t="s">
        <v>114</v>
      </c>
      <c r="E90" s="27" t="s">
        <v>173</v>
      </c>
      <c r="F90" s="72" t="s">
        <v>10</v>
      </c>
    </row>
    <row r="91" spans="1:6" ht="27.6">
      <c r="A91" s="53" t="s">
        <v>174</v>
      </c>
      <c r="B91" s="55" t="s">
        <v>1354</v>
      </c>
      <c r="C91" s="27" t="s">
        <v>13</v>
      </c>
      <c r="D91" s="27" t="s">
        <v>8</v>
      </c>
      <c r="E91" s="27" t="s">
        <v>173</v>
      </c>
      <c r="F91" s="72" t="s">
        <v>10</v>
      </c>
    </row>
    <row r="92" spans="1:6" ht="27.6">
      <c r="A92" s="53" t="s">
        <v>175</v>
      </c>
      <c r="B92" s="55" t="s">
        <v>176</v>
      </c>
      <c r="C92" s="27" t="s">
        <v>20</v>
      </c>
      <c r="D92" s="27" t="s">
        <v>14</v>
      </c>
      <c r="E92" s="27" t="s">
        <v>177</v>
      </c>
      <c r="F92" s="72" t="s">
        <v>10</v>
      </c>
    </row>
    <row r="93" spans="1:6">
      <c r="A93" s="53" t="s">
        <v>178</v>
      </c>
      <c r="B93" s="55" t="s">
        <v>179</v>
      </c>
      <c r="C93" s="27" t="s">
        <v>180</v>
      </c>
      <c r="D93" s="27" t="s">
        <v>181</v>
      </c>
      <c r="E93" s="27" t="s">
        <v>182</v>
      </c>
      <c r="F93" s="72" t="s">
        <v>10</v>
      </c>
    </row>
    <row r="94" spans="1:6">
      <c r="A94" s="53" t="s">
        <v>182</v>
      </c>
      <c r="B94" s="55" t="s">
        <v>183</v>
      </c>
      <c r="C94" s="27" t="s">
        <v>35</v>
      </c>
      <c r="D94" s="27" t="s">
        <v>184</v>
      </c>
      <c r="E94" s="27" t="s">
        <v>182</v>
      </c>
      <c r="F94" s="72" t="s">
        <v>10</v>
      </c>
    </row>
    <row r="95" spans="1:6" ht="41.4">
      <c r="A95" s="53" t="s">
        <v>185</v>
      </c>
      <c r="B95" s="55" t="s">
        <v>186</v>
      </c>
      <c r="C95" s="27" t="s">
        <v>35</v>
      </c>
      <c r="D95" s="27" t="s">
        <v>184</v>
      </c>
      <c r="E95" s="27" t="s">
        <v>182</v>
      </c>
      <c r="F95" s="72" t="s">
        <v>10</v>
      </c>
    </row>
    <row r="96" spans="1:6">
      <c r="A96" s="53" t="s">
        <v>177</v>
      </c>
      <c r="B96" s="55" t="s">
        <v>187</v>
      </c>
      <c r="C96" s="27" t="s">
        <v>20</v>
      </c>
      <c r="D96" s="27" t="s">
        <v>14</v>
      </c>
      <c r="E96" s="27" t="s">
        <v>182</v>
      </c>
      <c r="F96" s="72" t="s">
        <v>10</v>
      </c>
    </row>
    <row r="97" spans="1:6" ht="27.6">
      <c r="A97" s="53" t="s">
        <v>188</v>
      </c>
      <c r="B97" s="55" t="s">
        <v>189</v>
      </c>
      <c r="C97" s="27" t="s">
        <v>13</v>
      </c>
      <c r="D97" s="27" t="s">
        <v>8</v>
      </c>
      <c r="E97" s="27" t="s">
        <v>190</v>
      </c>
      <c r="F97" s="72" t="s">
        <v>10</v>
      </c>
    </row>
    <row r="98" spans="1:6" ht="27.6">
      <c r="A98" s="53" t="s">
        <v>191</v>
      </c>
      <c r="B98" s="55" t="s">
        <v>192</v>
      </c>
      <c r="C98" s="27" t="s">
        <v>13</v>
      </c>
      <c r="D98" s="27" t="s">
        <v>8</v>
      </c>
      <c r="E98" s="27" t="s">
        <v>190</v>
      </c>
      <c r="F98" s="72" t="s">
        <v>10</v>
      </c>
    </row>
    <row r="99" spans="1:6" ht="27.6">
      <c r="A99" s="53" t="s">
        <v>193</v>
      </c>
      <c r="B99" s="55" t="s">
        <v>1355</v>
      </c>
      <c r="C99" s="27" t="s">
        <v>180</v>
      </c>
      <c r="D99" s="27" t="s">
        <v>84</v>
      </c>
      <c r="E99" s="27" t="s">
        <v>194</v>
      </c>
      <c r="F99" s="72" t="s">
        <v>10</v>
      </c>
    </row>
    <row r="100" spans="1:6">
      <c r="A100" s="53" t="s">
        <v>195</v>
      </c>
      <c r="B100" s="55" t="s">
        <v>196</v>
      </c>
      <c r="C100" s="27" t="s">
        <v>197</v>
      </c>
      <c r="D100" s="27" t="s">
        <v>8</v>
      </c>
      <c r="E100" s="27" t="s">
        <v>194</v>
      </c>
      <c r="F100" s="72" t="s">
        <v>10</v>
      </c>
    </row>
    <row r="101" spans="1:6" ht="27.6">
      <c r="A101" s="53" t="s">
        <v>198</v>
      </c>
      <c r="B101" s="55" t="s">
        <v>199</v>
      </c>
      <c r="C101" s="27" t="s">
        <v>180</v>
      </c>
      <c r="D101" s="27" t="s">
        <v>84</v>
      </c>
      <c r="E101" s="27" t="s">
        <v>194</v>
      </c>
      <c r="F101" s="72" t="s">
        <v>10</v>
      </c>
    </row>
    <row r="102" spans="1:6" ht="27.6">
      <c r="A102" s="53" t="s">
        <v>200</v>
      </c>
      <c r="B102" s="55" t="s">
        <v>201</v>
      </c>
      <c r="C102" s="27" t="s">
        <v>20</v>
      </c>
      <c r="D102" s="27" t="s">
        <v>8</v>
      </c>
      <c r="E102" s="27" t="s">
        <v>195</v>
      </c>
      <c r="F102" s="72" t="s">
        <v>10</v>
      </c>
    </row>
    <row r="103" spans="1:6">
      <c r="A103" s="53" t="s">
        <v>202</v>
      </c>
      <c r="B103" s="55" t="s">
        <v>203</v>
      </c>
      <c r="C103" s="27" t="s">
        <v>20</v>
      </c>
      <c r="D103" s="27" t="s">
        <v>8</v>
      </c>
      <c r="E103" s="27" t="s">
        <v>202</v>
      </c>
      <c r="F103" s="72" t="s">
        <v>10</v>
      </c>
    </row>
    <row r="104" spans="1:6">
      <c r="A104" s="53" t="s">
        <v>204</v>
      </c>
      <c r="B104" s="55" t="s">
        <v>205</v>
      </c>
      <c r="C104" s="27" t="s">
        <v>180</v>
      </c>
      <c r="D104" s="27" t="s">
        <v>8</v>
      </c>
      <c r="E104" s="27" t="s">
        <v>194</v>
      </c>
      <c r="F104" s="72" t="s">
        <v>10</v>
      </c>
    </row>
    <row r="105" spans="1:6">
      <c r="A105" s="53" t="s">
        <v>206</v>
      </c>
      <c r="B105" s="55" t="s">
        <v>207</v>
      </c>
      <c r="C105" s="27" t="s">
        <v>17</v>
      </c>
      <c r="D105" s="27" t="s">
        <v>8</v>
      </c>
      <c r="E105" s="27" t="s">
        <v>198</v>
      </c>
      <c r="F105" s="72" t="s">
        <v>10</v>
      </c>
    </row>
    <row r="106" spans="1:6">
      <c r="A106" s="53" t="s">
        <v>190</v>
      </c>
      <c r="B106" s="54" t="s">
        <v>207</v>
      </c>
      <c r="C106" s="27" t="s">
        <v>17</v>
      </c>
      <c r="D106" s="27" t="s">
        <v>8</v>
      </c>
      <c r="E106" s="27" t="s">
        <v>198</v>
      </c>
      <c r="F106" s="72" t="s">
        <v>10</v>
      </c>
    </row>
    <row r="107" spans="1:6">
      <c r="A107" s="53" t="s">
        <v>173</v>
      </c>
      <c r="B107" s="54" t="s">
        <v>208</v>
      </c>
      <c r="C107" s="27" t="s">
        <v>20</v>
      </c>
      <c r="D107" s="27" t="s">
        <v>8</v>
      </c>
      <c r="E107" s="27" t="s">
        <v>209</v>
      </c>
      <c r="F107" s="72" t="s">
        <v>10</v>
      </c>
    </row>
    <row r="108" spans="1:6">
      <c r="A108" s="53" t="s">
        <v>210</v>
      </c>
      <c r="B108" s="54" t="s">
        <v>211</v>
      </c>
      <c r="C108" s="27" t="s">
        <v>20</v>
      </c>
      <c r="D108" s="27" t="s">
        <v>8</v>
      </c>
      <c r="E108" s="27" t="s">
        <v>209</v>
      </c>
      <c r="F108" s="72" t="s">
        <v>10</v>
      </c>
    </row>
    <row r="109" spans="1:6">
      <c r="A109" s="53" t="s">
        <v>212</v>
      </c>
      <c r="B109" s="54" t="s">
        <v>213</v>
      </c>
      <c r="C109" s="27" t="s">
        <v>20</v>
      </c>
      <c r="D109" s="27" t="s">
        <v>8</v>
      </c>
      <c r="E109" s="27" t="s">
        <v>209</v>
      </c>
      <c r="F109" s="72" t="s">
        <v>10</v>
      </c>
    </row>
    <row r="110" spans="1:6" ht="41.4">
      <c r="A110" s="53" t="s">
        <v>214</v>
      </c>
      <c r="B110" s="55" t="s">
        <v>215</v>
      </c>
      <c r="C110" s="27" t="s">
        <v>180</v>
      </c>
      <c r="D110" s="27" t="s">
        <v>181</v>
      </c>
      <c r="E110" s="27" t="s">
        <v>216</v>
      </c>
      <c r="F110" s="72" t="s">
        <v>10</v>
      </c>
    </row>
    <row r="111" spans="1:6" ht="27.6">
      <c r="A111" s="53" t="s">
        <v>217</v>
      </c>
      <c r="B111" s="55" t="s">
        <v>218</v>
      </c>
      <c r="C111" s="27" t="s">
        <v>180</v>
      </c>
      <c r="D111" s="27" t="s">
        <v>181</v>
      </c>
      <c r="E111" s="27" t="s">
        <v>209</v>
      </c>
      <c r="F111" s="72" t="s">
        <v>10</v>
      </c>
    </row>
    <row r="112" spans="1:6" ht="27.6">
      <c r="A112" s="53" t="s">
        <v>219</v>
      </c>
      <c r="B112" s="55" t="s">
        <v>220</v>
      </c>
      <c r="C112" s="27" t="s">
        <v>180</v>
      </c>
      <c r="D112" s="27" t="s">
        <v>221</v>
      </c>
      <c r="E112" s="27" t="s">
        <v>209</v>
      </c>
      <c r="F112" s="72" t="s">
        <v>10</v>
      </c>
    </row>
    <row r="113" spans="1:6">
      <c r="A113" s="53" t="s">
        <v>222</v>
      </c>
      <c r="B113" s="55" t="s">
        <v>223</v>
      </c>
      <c r="C113" s="27" t="s">
        <v>17</v>
      </c>
      <c r="D113" s="27" t="s">
        <v>181</v>
      </c>
      <c r="E113" s="27" t="s">
        <v>204</v>
      </c>
      <c r="F113" s="72" t="s">
        <v>10</v>
      </c>
    </row>
    <row r="114" spans="1:6" ht="27.6">
      <c r="A114" s="53" t="s">
        <v>224</v>
      </c>
      <c r="B114" s="55" t="s">
        <v>225</v>
      </c>
      <c r="C114" s="27" t="s">
        <v>17</v>
      </c>
      <c r="D114" s="27" t="s">
        <v>14</v>
      </c>
      <c r="E114" s="27" t="s">
        <v>204</v>
      </c>
      <c r="F114" s="72" t="s">
        <v>10</v>
      </c>
    </row>
    <row r="115" spans="1:6">
      <c r="A115" s="53" t="s">
        <v>226</v>
      </c>
      <c r="B115" s="55" t="s">
        <v>227</v>
      </c>
      <c r="C115" s="27" t="s">
        <v>35</v>
      </c>
      <c r="D115" s="27" t="s">
        <v>14</v>
      </c>
      <c r="E115" s="27" t="s">
        <v>204</v>
      </c>
      <c r="F115" s="72" t="s">
        <v>10</v>
      </c>
    </row>
    <row r="116" spans="1:6" ht="27.6">
      <c r="A116" s="53" t="s">
        <v>194</v>
      </c>
      <c r="B116" s="55" t="s">
        <v>228</v>
      </c>
      <c r="C116" s="27" t="s">
        <v>20</v>
      </c>
      <c r="D116" s="27" t="s">
        <v>14</v>
      </c>
      <c r="E116" s="27" t="s">
        <v>204</v>
      </c>
      <c r="F116" s="72" t="s">
        <v>10</v>
      </c>
    </row>
    <row r="117" spans="1:6">
      <c r="A117" s="53" t="s">
        <v>209</v>
      </c>
      <c r="B117" s="55" t="s">
        <v>229</v>
      </c>
      <c r="C117" s="27" t="s">
        <v>17</v>
      </c>
      <c r="D117" s="27" t="s">
        <v>8</v>
      </c>
      <c r="E117" s="27" t="s">
        <v>206</v>
      </c>
      <c r="F117" s="72" t="s">
        <v>10</v>
      </c>
    </row>
    <row r="118" spans="1:6">
      <c r="A118" s="53" t="s">
        <v>230</v>
      </c>
      <c r="B118" s="55" t="s">
        <v>231</v>
      </c>
      <c r="C118" s="27" t="s">
        <v>20</v>
      </c>
      <c r="D118" s="27" t="s">
        <v>8</v>
      </c>
      <c r="E118" s="27" t="s">
        <v>206</v>
      </c>
      <c r="F118" s="72" t="s">
        <v>10</v>
      </c>
    </row>
    <row r="119" spans="1:6">
      <c r="A119" s="53" t="s">
        <v>232</v>
      </c>
      <c r="B119" s="55" t="s">
        <v>233</v>
      </c>
      <c r="C119" s="27" t="s">
        <v>17</v>
      </c>
      <c r="D119" s="27" t="s">
        <v>84</v>
      </c>
      <c r="E119" s="27" t="s">
        <v>190</v>
      </c>
      <c r="F119" s="72" t="s">
        <v>10</v>
      </c>
    </row>
    <row r="120" spans="1:6">
      <c r="A120" s="53" t="s">
        <v>234</v>
      </c>
      <c r="B120" s="55" t="s">
        <v>235</v>
      </c>
      <c r="C120" s="27" t="s">
        <v>13</v>
      </c>
      <c r="D120" s="27" t="s">
        <v>14</v>
      </c>
      <c r="E120" s="27" t="s">
        <v>190</v>
      </c>
      <c r="F120" s="72" t="s">
        <v>10</v>
      </c>
    </row>
    <row r="121" spans="1:6">
      <c r="A121" s="53" t="s">
        <v>236</v>
      </c>
      <c r="B121" s="54" t="s">
        <v>1356</v>
      </c>
      <c r="C121" s="27" t="s">
        <v>13</v>
      </c>
      <c r="D121" s="27" t="s">
        <v>8</v>
      </c>
      <c r="E121" s="27" t="s">
        <v>217</v>
      </c>
      <c r="F121" s="72" t="s">
        <v>10</v>
      </c>
    </row>
    <row r="122" spans="1:6">
      <c r="A122" s="53" t="s">
        <v>237</v>
      </c>
      <c r="B122" s="54" t="s">
        <v>238</v>
      </c>
      <c r="C122" s="27" t="s">
        <v>13</v>
      </c>
      <c r="D122" s="27" t="s">
        <v>8</v>
      </c>
      <c r="E122" s="27" t="s">
        <v>239</v>
      </c>
      <c r="F122" s="72" t="s">
        <v>10</v>
      </c>
    </row>
    <row r="123" spans="1:6">
      <c r="A123" s="53" t="s">
        <v>240</v>
      </c>
      <c r="B123" s="54" t="s">
        <v>241</v>
      </c>
      <c r="C123" s="27" t="s">
        <v>7</v>
      </c>
      <c r="D123" s="27" t="s">
        <v>84</v>
      </c>
      <c r="E123" s="27" t="s">
        <v>242</v>
      </c>
      <c r="F123" s="72" t="s">
        <v>10</v>
      </c>
    </row>
    <row r="124" spans="1:6" ht="27.6">
      <c r="A124" s="53" t="s">
        <v>243</v>
      </c>
      <c r="B124" s="55" t="s">
        <v>244</v>
      </c>
      <c r="C124" s="27" t="s">
        <v>13</v>
      </c>
      <c r="D124" s="27" t="s">
        <v>14</v>
      </c>
      <c r="E124" s="27" t="s">
        <v>242</v>
      </c>
      <c r="F124" s="72" t="s">
        <v>10</v>
      </c>
    </row>
    <row r="125" spans="1:6" ht="27.6">
      <c r="A125" s="53" t="s">
        <v>239</v>
      </c>
      <c r="B125" s="55" t="s">
        <v>245</v>
      </c>
      <c r="C125" s="27" t="s">
        <v>20</v>
      </c>
      <c r="D125" s="27" t="s">
        <v>8</v>
      </c>
      <c r="E125" s="27" t="s">
        <v>242</v>
      </c>
      <c r="F125" s="72" t="s">
        <v>10</v>
      </c>
    </row>
    <row r="126" spans="1:6">
      <c r="A126" s="53" t="s">
        <v>246</v>
      </c>
      <c r="B126" s="55" t="s">
        <v>247</v>
      </c>
      <c r="C126" s="27" t="s">
        <v>13</v>
      </c>
      <c r="D126" s="27" t="s">
        <v>8</v>
      </c>
      <c r="E126" s="27" t="s">
        <v>242</v>
      </c>
      <c r="F126" s="72" t="s">
        <v>10</v>
      </c>
    </row>
    <row r="127" spans="1:6">
      <c r="A127" s="53" t="s">
        <v>248</v>
      </c>
      <c r="B127" s="55" t="s">
        <v>1357</v>
      </c>
      <c r="C127" s="27" t="s">
        <v>17</v>
      </c>
      <c r="D127" s="27" t="s">
        <v>8</v>
      </c>
      <c r="E127" s="27" t="s">
        <v>249</v>
      </c>
      <c r="F127" s="72" t="s">
        <v>10</v>
      </c>
    </row>
    <row r="128" spans="1:6">
      <c r="A128" s="53" t="s">
        <v>250</v>
      </c>
      <c r="B128" s="55" t="s">
        <v>251</v>
      </c>
      <c r="C128" s="27" t="s">
        <v>17</v>
      </c>
      <c r="D128" s="27" t="s">
        <v>14</v>
      </c>
      <c r="E128" s="27" t="s">
        <v>249</v>
      </c>
      <c r="F128" s="72" t="s">
        <v>10</v>
      </c>
    </row>
    <row r="129" spans="1:6">
      <c r="A129" s="53" t="s">
        <v>252</v>
      </c>
      <c r="B129" s="55" t="s">
        <v>253</v>
      </c>
      <c r="C129" s="27" t="s">
        <v>20</v>
      </c>
      <c r="D129" s="27" t="s">
        <v>14</v>
      </c>
      <c r="E129" s="27" t="s">
        <v>249</v>
      </c>
      <c r="F129" s="72" t="s">
        <v>10</v>
      </c>
    </row>
    <row r="130" spans="1:6" ht="27.6">
      <c r="A130" s="53" t="s">
        <v>254</v>
      </c>
      <c r="B130" s="55" t="s">
        <v>255</v>
      </c>
      <c r="C130" s="27" t="s">
        <v>17</v>
      </c>
      <c r="D130" s="27" t="s">
        <v>8</v>
      </c>
      <c r="E130" s="27" t="s">
        <v>249</v>
      </c>
      <c r="F130" s="72" t="s">
        <v>10</v>
      </c>
    </row>
    <row r="131" spans="1:6" ht="27.6">
      <c r="A131" s="53" t="s">
        <v>242</v>
      </c>
      <c r="B131" s="55" t="s">
        <v>256</v>
      </c>
      <c r="C131" s="27" t="s">
        <v>7</v>
      </c>
      <c r="D131" s="27" t="s">
        <v>8</v>
      </c>
      <c r="E131" s="27" t="s">
        <v>249</v>
      </c>
      <c r="F131" s="72" t="s">
        <v>10</v>
      </c>
    </row>
    <row r="132" spans="1:6" ht="27.6">
      <c r="A132" s="53" t="s">
        <v>257</v>
      </c>
      <c r="B132" s="55" t="s">
        <v>258</v>
      </c>
      <c r="C132" s="27" t="s">
        <v>13</v>
      </c>
      <c r="D132" s="27" t="s">
        <v>8</v>
      </c>
      <c r="E132" s="27" t="s">
        <v>242</v>
      </c>
      <c r="F132" s="72" t="s">
        <v>10</v>
      </c>
    </row>
    <row r="133" spans="1:6">
      <c r="A133" s="53" t="s">
        <v>249</v>
      </c>
      <c r="B133" s="55" t="s">
        <v>259</v>
      </c>
      <c r="C133" s="27" t="s">
        <v>35</v>
      </c>
      <c r="D133" s="27" t="s">
        <v>14</v>
      </c>
      <c r="E133" s="27" t="s">
        <v>249</v>
      </c>
      <c r="F133" s="72" t="s">
        <v>10</v>
      </c>
    </row>
    <row r="134" spans="1:6">
      <c r="A134" s="53" t="s">
        <v>260</v>
      </c>
      <c r="B134" s="55" t="s">
        <v>1358</v>
      </c>
      <c r="C134" s="27" t="s">
        <v>20</v>
      </c>
      <c r="D134" s="27" t="s">
        <v>14</v>
      </c>
      <c r="E134" s="27" t="s">
        <v>249</v>
      </c>
      <c r="F134" s="72" t="s">
        <v>10</v>
      </c>
    </row>
    <row r="135" spans="1:6">
      <c r="A135" s="53" t="s">
        <v>261</v>
      </c>
      <c r="B135" s="55" t="s">
        <v>262</v>
      </c>
      <c r="C135" s="27" t="s">
        <v>13</v>
      </c>
      <c r="D135" s="27" t="s">
        <v>14</v>
      </c>
      <c r="E135" s="27" t="s">
        <v>249</v>
      </c>
      <c r="F135" s="72" t="s">
        <v>10</v>
      </c>
    </row>
    <row r="136" spans="1:6">
      <c r="A136" s="53" t="s">
        <v>263</v>
      </c>
      <c r="B136" s="55" t="s">
        <v>264</v>
      </c>
      <c r="C136" s="27" t="s">
        <v>13</v>
      </c>
      <c r="D136" s="27" t="s">
        <v>14</v>
      </c>
      <c r="E136" s="27" t="s">
        <v>249</v>
      </c>
      <c r="F136" s="72" t="s">
        <v>10</v>
      </c>
    </row>
    <row r="137" spans="1:6">
      <c r="A137" s="53" t="s">
        <v>265</v>
      </c>
      <c r="B137" s="55" t="s">
        <v>266</v>
      </c>
      <c r="C137" s="27" t="s">
        <v>35</v>
      </c>
      <c r="D137" s="27" t="s">
        <v>8</v>
      </c>
      <c r="E137" s="27" t="s">
        <v>249</v>
      </c>
      <c r="F137" s="72" t="s">
        <v>10</v>
      </c>
    </row>
    <row r="138" spans="1:6">
      <c r="A138" s="53" t="s">
        <v>267</v>
      </c>
      <c r="B138" s="55" t="s">
        <v>268</v>
      </c>
      <c r="C138" s="27" t="s">
        <v>17</v>
      </c>
      <c r="D138" s="27" t="s">
        <v>84</v>
      </c>
      <c r="E138" s="27" t="s">
        <v>254</v>
      </c>
      <c r="F138" s="72" t="s">
        <v>10</v>
      </c>
    </row>
    <row r="139" spans="1:6">
      <c r="A139" s="53" t="s">
        <v>269</v>
      </c>
      <c r="B139" s="55" t="s">
        <v>270</v>
      </c>
      <c r="C139" s="27" t="s">
        <v>35</v>
      </c>
      <c r="D139" s="27" t="s">
        <v>14</v>
      </c>
      <c r="E139" s="27" t="s">
        <v>254</v>
      </c>
      <c r="F139" s="72" t="s">
        <v>10</v>
      </c>
    </row>
    <row r="140" spans="1:6">
      <c r="A140" s="53" t="s">
        <v>271</v>
      </c>
      <c r="B140" s="55" t="s">
        <v>272</v>
      </c>
      <c r="C140" s="27" t="s">
        <v>35</v>
      </c>
      <c r="D140" s="27" t="s">
        <v>8</v>
      </c>
      <c r="E140" s="27" t="s">
        <v>242</v>
      </c>
      <c r="F140" s="72" t="s">
        <v>10</v>
      </c>
    </row>
    <row r="141" spans="1:6">
      <c r="A141" s="53" t="s">
        <v>273</v>
      </c>
      <c r="B141" s="54" t="s">
        <v>274</v>
      </c>
      <c r="C141" s="27" t="s">
        <v>180</v>
      </c>
      <c r="D141" s="27" t="s">
        <v>275</v>
      </c>
      <c r="E141" s="27" t="s">
        <v>249</v>
      </c>
      <c r="F141" s="72" t="s">
        <v>10</v>
      </c>
    </row>
    <row r="142" spans="1:6">
      <c r="A142" s="53" t="s">
        <v>276</v>
      </c>
      <c r="B142" s="54" t="s">
        <v>277</v>
      </c>
      <c r="C142" s="27" t="s">
        <v>17</v>
      </c>
      <c r="D142" s="27" t="s">
        <v>8</v>
      </c>
      <c r="E142" s="27" t="s">
        <v>254</v>
      </c>
      <c r="F142" s="72" t="s">
        <v>10</v>
      </c>
    </row>
    <row r="143" spans="1:6">
      <c r="A143" s="53" t="s">
        <v>278</v>
      </c>
      <c r="B143" s="54" t="s">
        <v>279</v>
      </c>
      <c r="C143" s="27" t="s">
        <v>35</v>
      </c>
      <c r="D143" s="27" t="s">
        <v>8</v>
      </c>
      <c r="E143" s="27" t="s">
        <v>263</v>
      </c>
      <c r="F143" s="72" t="s">
        <v>10</v>
      </c>
    </row>
    <row r="144" spans="1:6" ht="27.6">
      <c r="A144" s="53" t="s">
        <v>280</v>
      </c>
      <c r="B144" s="55" t="s">
        <v>281</v>
      </c>
      <c r="C144" s="27" t="s">
        <v>35</v>
      </c>
      <c r="D144" s="27" t="s">
        <v>8</v>
      </c>
      <c r="E144" s="27" t="s">
        <v>263</v>
      </c>
      <c r="F144" s="72" t="s">
        <v>10</v>
      </c>
    </row>
    <row r="145" spans="1:6">
      <c r="A145" s="53" t="s">
        <v>282</v>
      </c>
      <c r="B145" s="55" t="s">
        <v>1359</v>
      </c>
      <c r="C145" s="27" t="s">
        <v>35</v>
      </c>
      <c r="D145" s="27" t="s">
        <v>14</v>
      </c>
      <c r="E145" s="27" t="s">
        <v>263</v>
      </c>
      <c r="F145" s="72" t="s">
        <v>10</v>
      </c>
    </row>
    <row r="146" spans="1:6">
      <c r="A146" s="53" t="s">
        <v>283</v>
      </c>
      <c r="B146" s="55" t="s">
        <v>284</v>
      </c>
      <c r="C146" s="27" t="s">
        <v>35</v>
      </c>
      <c r="D146" s="27" t="s">
        <v>8</v>
      </c>
      <c r="E146" s="27" t="s">
        <v>254</v>
      </c>
      <c r="F146" s="72" t="s">
        <v>10</v>
      </c>
    </row>
    <row r="147" spans="1:6">
      <c r="A147" s="53" t="s">
        <v>216</v>
      </c>
      <c r="B147" s="55" t="s">
        <v>285</v>
      </c>
      <c r="C147" s="27" t="s">
        <v>20</v>
      </c>
      <c r="D147" s="27" t="s">
        <v>8</v>
      </c>
      <c r="E147" s="27" t="s">
        <v>249</v>
      </c>
      <c r="F147" s="72" t="s">
        <v>10</v>
      </c>
    </row>
    <row r="148" spans="1:6">
      <c r="A148" s="53" t="s">
        <v>286</v>
      </c>
      <c r="B148" s="55" t="s">
        <v>287</v>
      </c>
      <c r="C148" s="27" t="s">
        <v>17</v>
      </c>
      <c r="D148" s="27" t="s">
        <v>8</v>
      </c>
      <c r="E148" s="27" t="s">
        <v>260</v>
      </c>
      <c r="F148" s="72" t="s">
        <v>10</v>
      </c>
    </row>
    <row r="149" spans="1:6">
      <c r="A149" s="53" t="s">
        <v>288</v>
      </c>
      <c r="B149" s="55" t="s">
        <v>289</v>
      </c>
      <c r="C149" s="27" t="s">
        <v>17</v>
      </c>
      <c r="D149" s="27" t="s">
        <v>8</v>
      </c>
      <c r="E149" s="27" t="s">
        <v>260</v>
      </c>
      <c r="F149" s="72" t="s">
        <v>10</v>
      </c>
    </row>
    <row r="150" spans="1:6">
      <c r="A150" s="53" t="s">
        <v>290</v>
      </c>
      <c r="B150" s="55" t="s">
        <v>291</v>
      </c>
      <c r="C150" s="27" t="s">
        <v>7</v>
      </c>
      <c r="D150" s="27" t="s">
        <v>8</v>
      </c>
      <c r="E150" s="27" t="s">
        <v>260</v>
      </c>
      <c r="F150" s="72" t="s">
        <v>10</v>
      </c>
    </row>
    <row r="151" spans="1:6">
      <c r="A151" s="53" t="s">
        <v>292</v>
      </c>
      <c r="B151" s="55" t="s">
        <v>293</v>
      </c>
      <c r="C151" s="27" t="s">
        <v>35</v>
      </c>
      <c r="D151" s="27" t="s">
        <v>14</v>
      </c>
      <c r="E151" s="27" t="s">
        <v>273</v>
      </c>
      <c r="F151" s="72" t="s">
        <v>10</v>
      </c>
    </row>
    <row r="152" spans="1:6">
      <c r="A152" s="53" t="s">
        <v>294</v>
      </c>
      <c r="B152" s="55" t="s">
        <v>295</v>
      </c>
      <c r="C152" s="27" t="s">
        <v>13</v>
      </c>
      <c r="D152" s="27" t="s">
        <v>8</v>
      </c>
      <c r="E152" s="27" t="s">
        <v>269</v>
      </c>
      <c r="F152" s="72" t="s">
        <v>10</v>
      </c>
    </row>
    <row r="153" spans="1:6">
      <c r="A153" s="53" t="s">
        <v>296</v>
      </c>
      <c r="B153" s="55" t="s">
        <v>1360</v>
      </c>
      <c r="C153" s="27" t="s">
        <v>13</v>
      </c>
      <c r="D153" s="27" t="s">
        <v>14</v>
      </c>
      <c r="E153" s="27" t="s">
        <v>297</v>
      </c>
      <c r="F153" s="72" t="s">
        <v>10</v>
      </c>
    </row>
    <row r="154" spans="1:6">
      <c r="A154" s="53" t="s">
        <v>298</v>
      </c>
      <c r="B154" s="55" t="s">
        <v>299</v>
      </c>
      <c r="C154" s="27" t="s">
        <v>17</v>
      </c>
      <c r="D154" s="27" t="s">
        <v>8</v>
      </c>
      <c r="E154" s="27" t="s">
        <v>296</v>
      </c>
      <c r="F154" s="72" t="s">
        <v>10</v>
      </c>
    </row>
    <row r="155" spans="1:6">
      <c r="A155" s="53" t="s">
        <v>300</v>
      </c>
      <c r="B155" s="55" t="s">
        <v>301</v>
      </c>
      <c r="C155" s="27" t="s">
        <v>13</v>
      </c>
      <c r="D155" s="27" t="s">
        <v>14</v>
      </c>
      <c r="E155" s="27" t="s">
        <v>297</v>
      </c>
      <c r="F155" s="72" t="s">
        <v>10</v>
      </c>
    </row>
    <row r="156" spans="1:6">
      <c r="A156" s="53" t="s">
        <v>302</v>
      </c>
      <c r="B156" s="55" t="s">
        <v>1361</v>
      </c>
      <c r="C156" s="27" t="s">
        <v>35</v>
      </c>
      <c r="D156" s="27" t="s">
        <v>8</v>
      </c>
      <c r="E156" s="27" t="s">
        <v>297</v>
      </c>
      <c r="F156" s="72" t="s">
        <v>10</v>
      </c>
    </row>
    <row r="157" spans="1:6">
      <c r="A157" s="53" t="s">
        <v>303</v>
      </c>
      <c r="B157" s="55" t="s">
        <v>304</v>
      </c>
      <c r="C157" s="27" t="s">
        <v>13</v>
      </c>
      <c r="D157" s="27" t="s">
        <v>14</v>
      </c>
      <c r="E157" s="27" t="s">
        <v>297</v>
      </c>
      <c r="F157" s="72" t="s">
        <v>10</v>
      </c>
    </row>
    <row r="158" spans="1:6">
      <c r="A158" s="53" t="s">
        <v>305</v>
      </c>
      <c r="B158" s="55" t="s">
        <v>306</v>
      </c>
      <c r="C158" s="27" t="s">
        <v>17</v>
      </c>
      <c r="D158" s="27" t="s">
        <v>8</v>
      </c>
      <c r="E158" s="27" t="s">
        <v>307</v>
      </c>
      <c r="F158" s="72" t="s">
        <v>10</v>
      </c>
    </row>
    <row r="159" spans="1:6">
      <c r="A159" s="53" t="s">
        <v>308</v>
      </c>
      <c r="B159" s="55" t="s">
        <v>309</v>
      </c>
      <c r="C159" s="27" t="s">
        <v>17</v>
      </c>
      <c r="D159" s="27" t="s">
        <v>8</v>
      </c>
      <c r="E159" s="27" t="s">
        <v>307</v>
      </c>
      <c r="F159" s="72" t="s">
        <v>10</v>
      </c>
    </row>
    <row r="160" spans="1:6">
      <c r="A160" s="53" t="s">
        <v>310</v>
      </c>
      <c r="B160" s="55" t="s">
        <v>311</v>
      </c>
      <c r="C160" s="27" t="s">
        <v>17</v>
      </c>
      <c r="D160" s="27" t="s">
        <v>8</v>
      </c>
      <c r="E160" s="27" t="s">
        <v>307</v>
      </c>
      <c r="F160" s="72" t="s">
        <v>10</v>
      </c>
    </row>
    <row r="161" spans="1:6">
      <c r="A161" s="53" t="s">
        <v>307</v>
      </c>
      <c r="B161" s="55" t="s">
        <v>312</v>
      </c>
      <c r="C161" s="27" t="s">
        <v>17</v>
      </c>
      <c r="D161" s="27" t="s">
        <v>8</v>
      </c>
      <c r="E161" s="27" t="s">
        <v>307</v>
      </c>
      <c r="F161" s="72" t="s">
        <v>10</v>
      </c>
    </row>
    <row r="162" spans="1:6" ht="27.6">
      <c r="A162" s="53" t="s">
        <v>297</v>
      </c>
      <c r="B162" s="55" t="s">
        <v>313</v>
      </c>
      <c r="C162" s="27" t="s">
        <v>17</v>
      </c>
      <c r="D162" s="27" t="s">
        <v>14</v>
      </c>
      <c r="E162" s="27" t="s">
        <v>314</v>
      </c>
      <c r="F162" s="72" t="s">
        <v>10</v>
      </c>
    </row>
    <row r="163" spans="1:6" ht="27.6">
      <c r="A163" s="53" t="s">
        <v>315</v>
      </c>
      <c r="B163" s="55" t="s">
        <v>316</v>
      </c>
      <c r="C163" s="27" t="s">
        <v>17</v>
      </c>
      <c r="D163" s="27" t="s">
        <v>8</v>
      </c>
      <c r="E163" s="27" t="s">
        <v>298</v>
      </c>
      <c r="F163" s="72" t="s">
        <v>10</v>
      </c>
    </row>
    <row r="164" spans="1:6">
      <c r="A164" s="53" t="s">
        <v>317</v>
      </c>
      <c r="B164" s="55" t="s">
        <v>318</v>
      </c>
      <c r="C164" s="27" t="s">
        <v>17</v>
      </c>
      <c r="D164" s="27" t="s">
        <v>8</v>
      </c>
      <c r="E164" s="27" t="s">
        <v>314</v>
      </c>
      <c r="F164" s="72" t="s">
        <v>10</v>
      </c>
    </row>
    <row r="165" spans="1:6">
      <c r="A165" s="53" t="s">
        <v>319</v>
      </c>
      <c r="B165" s="55" t="s">
        <v>320</v>
      </c>
      <c r="C165" s="27" t="s">
        <v>17</v>
      </c>
      <c r="D165" s="27" t="s">
        <v>8</v>
      </c>
      <c r="E165" s="27" t="s">
        <v>314</v>
      </c>
      <c r="F165" s="72" t="s">
        <v>10</v>
      </c>
    </row>
    <row r="166" spans="1:6">
      <c r="A166" s="53" t="s">
        <v>321</v>
      </c>
      <c r="B166" s="55" t="s">
        <v>1362</v>
      </c>
      <c r="C166" s="27" t="s">
        <v>13</v>
      </c>
      <c r="D166" s="27" t="s">
        <v>14</v>
      </c>
      <c r="E166" s="27" t="s">
        <v>314</v>
      </c>
      <c r="F166" s="72" t="s">
        <v>10</v>
      </c>
    </row>
    <row r="167" spans="1:6">
      <c r="A167" s="53" t="s">
        <v>322</v>
      </c>
      <c r="B167" s="55" t="s">
        <v>1363</v>
      </c>
      <c r="C167" s="27" t="s">
        <v>13</v>
      </c>
      <c r="D167" s="27" t="s">
        <v>14</v>
      </c>
      <c r="E167" s="27" t="s">
        <v>314</v>
      </c>
      <c r="F167" s="72" t="s">
        <v>10</v>
      </c>
    </row>
    <row r="168" spans="1:6">
      <c r="A168" s="53" t="s">
        <v>323</v>
      </c>
      <c r="B168" s="55" t="s">
        <v>324</v>
      </c>
      <c r="C168" s="27" t="s">
        <v>13</v>
      </c>
      <c r="D168" s="27" t="s">
        <v>8</v>
      </c>
      <c r="E168" s="27" t="s">
        <v>297</v>
      </c>
      <c r="F168" s="72" t="s">
        <v>10</v>
      </c>
    </row>
    <row r="169" spans="1:6">
      <c r="A169" s="53" t="s">
        <v>325</v>
      </c>
      <c r="B169" s="55" t="s">
        <v>326</v>
      </c>
      <c r="C169" s="27" t="s">
        <v>13</v>
      </c>
      <c r="D169" s="27" t="s">
        <v>14</v>
      </c>
      <c r="E169" s="27" t="s">
        <v>298</v>
      </c>
      <c r="F169" s="72" t="s">
        <v>10</v>
      </c>
    </row>
    <row r="170" spans="1:6">
      <c r="A170" s="53" t="s">
        <v>327</v>
      </c>
      <c r="B170" s="55" t="s">
        <v>328</v>
      </c>
      <c r="C170" s="27" t="s">
        <v>13</v>
      </c>
      <c r="D170" s="27" t="s">
        <v>14</v>
      </c>
      <c r="E170" s="27" t="s">
        <v>314</v>
      </c>
      <c r="F170" s="72" t="s">
        <v>10</v>
      </c>
    </row>
    <row r="171" spans="1:6">
      <c r="A171" s="53" t="s">
        <v>329</v>
      </c>
      <c r="B171" s="55" t="s">
        <v>330</v>
      </c>
      <c r="C171" s="27" t="s">
        <v>13</v>
      </c>
      <c r="D171" s="27" t="s">
        <v>8</v>
      </c>
      <c r="E171" s="27" t="s">
        <v>314</v>
      </c>
      <c r="F171" s="72" t="s">
        <v>10</v>
      </c>
    </row>
    <row r="172" spans="1:6">
      <c r="A172" s="53" t="s">
        <v>331</v>
      </c>
      <c r="B172" s="55" t="s">
        <v>1364</v>
      </c>
      <c r="C172" s="27" t="s">
        <v>13</v>
      </c>
      <c r="D172" s="27" t="s">
        <v>8</v>
      </c>
      <c r="E172" s="27" t="s">
        <v>314</v>
      </c>
      <c r="F172" s="72" t="s">
        <v>10</v>
      </c>
    </row>
    <row r="173" spans="1:6">
      <c r="A173" s="53" t="s">
        <v>332</v>
      </c>
      <c r="B173" s="55" t="s">
        <v>333</v>
      </c>
      <c r="C173" s="27" t="s">
        <v>20</v>
      </c>
      <c r="D173" s="27" t="s">
        <v>8</v>
      </c>
      <c r="E173" s="27" t="s">
        <v>305</v>
      </c>
      <c r="F173" s="72" t="s">
        <v>10</v>
      </c>
    </row>
    <row r="174" spans="1:6">
      <c r="A174" s="53" t="s">
        <v>334</v>
      </c>
      <c r="B174" s="55" t="s">
        <v>335</v>
      </c>
      <c r="C174" s="27" t="s">
        <v>13</v>
      </c>
      <c r="D174" s="27" t="s">
        <v>14</v>
      </c>
      <c r="E174" s="27" t="s">
        <v>314</v>
      </c>
      <c r="F174" s="72" t="s">
        <v>10</v>
      </c>
    </row>
    <row r="175" spans="1:6">
      <c r="A175" s="53" t="s">
        <v>336</v>
      </c>
      <c r="B175" s="55" t="s">
        <v>1365</v>
      </c>
      <c r="C175" s="27" t="s">
        <v>13</v>
      </c>
      <c r="D175" s="27" t="s">
        <v>14</v>
      </c>
      <c r="E175" s="27" t="s">
        <v>314</v>
      </c>
      <c r="F175" s="72" t="s">
        <v>10</v>
      </c>
    </row>
    <row r="176" spans="1:6">
      <c r="A176" s="53" t="s">
        <v>337</v>
      </c>
      <c r="B176" s="55" t="s">
        <v>1366</v>
      </c>
      <c r="C176" s="27" t="s">
        <v>13</v>
      </c>
      <c r="D176" s="27" t="s">
        <v>8</v>
      </c>
      <c r="E176" s="27" t="s">
        <v>305</v>
      </c>
      <c r="F176" s="72" t="s">
        <v>10</v>
      </c>
    </row>
    <row r="177" spans="1:6">
      <c r="A177" s="53" t="s">
        <v>314</v>
      </c>
      <c r="B177" s="55" t="s">
        <v>338</v>
      </c>
      <c r="C177" s="27" t="s">
        <v>7</v>
      </c>
      <c r="D177" s="27" t="s">
        <v>8</v>
      </c>
      <c r="E177" s="27" t="s">
        <v>314</v>
      </c>
      <c r="F177" s="72" t="s">
        <v>10</v>
      </c>
    </row>
    <row r="178" spans="1:6">
      <c r="A178" s="53" t="s">
        <v>339</v>
      </c>
      <c r="B178" s="55" t="s">
        <v>340</v>
      </c>
      <c r="C178" s="27" t="s">
        <v>13</v>
      </c>
      <c r="D178" s="27" t="s">
        <v>14</v>
      </c>
      <c r="E178" s="27" t="s">
        <v>314</v>
      </c>
      <c r="F178" s="72" t="s">
        <v>10</v>
      </c>
    </row>
    <row r="179" spans="1:6">
      <c r="A179" s="53" t="s">
        <v>341</v>
      </c>
      <c r="B179" s="55" t="s">
        <v>342</v>
      </c>
      <c r="C179" s="27" t="s">
        <v>13</v>
      </c>
      <c r="D179" s="27" t="s">
        <v>14</v>
      </c>
      <c r="E179" s="27" t="s">
        <v>314</v>
      </c>
      <c r="F179" s="72" t="s">
        <v>10</v>
      </c>
    </row>
    <row r="180" spans="1:6">
      <c r="A180" s="53" t="s">
        <v>343</v>
      </c>
      <c r="B180" s="55" t="s">
        <v>344</v>
      </c>
      <c r="C180" s="27" t="s">
        <v>13</v>
      </c>
      <c r="D180" s="27" t="s">
        <v>14</v>
      </c>
      <c r="E180" s="27" t="s">
        <v>314</v>
      </c>
      <c r="F180" s="72" t="s">
        <v>10</v>
      </c>
    </row>
    <row r="181" spans="1:6" ht="27.6">
      <c r="A181" s="53" t="s">
        <v>345</v>
      </c>
      <c r="B181" s="55" t="s">
        <v>346</v>
      </c>
      <c r="C181" s="27" t="s">
        <v>13</v>
      </c>
      <c r="D181" s="27" t="s">
        <v>14</v>
      </c>
      <c r="E181" s="27" t="s">
        <v>314</v>
      </c>
      <c r="F181" s="72" t="s">
        <v>10</v>
      </c>
    </row>
    <row r="182" spans="1:6">
      <c r="A182" s="53" t="s">
        <v>347</v>
      </c>
      <c r="B182" s="55" t="s">
        <v>348</v>
      </c>
      <c r="C182" s="27" t="s">
        <v>13</v>
      </c>
      <c r="D182" s="27" t="s">
        <v>14</v>
      </c>
      <c r="E182" s="27" t="s">
        <v>314</v>
      </c>
      <c r="F182" s="72" t="s">
        <v>10</v>
      </c>
    </row>
    <row r="183" spans="1:6">
      <c r="A183" s="53" t="s">
        <v>349</v>
      </c>
      <c r="B183" s="55" t="s">
        <v>350</v>
      </c>
      <c r="C183" s="27" t="s">
        <v>17</v>
      </c>
      <c r="D183" s="27" t="s">
        <v>14</v>
      </c>
      <c r="E183" s="27" t="s">
        <v>351</v>
      </c>
      <c r="F183" s="72" t="s">
        <v>10</v>
      </c>
    </row>
    <row r="184" spans="1:6">
      <c r="A184" s="53" t="s">
        <v>352</v>
      </c>
      <c r="B184" s="55" t="s">
        <v>353</v>
      </c>
      <c r="C184" s="27" t="s">
        <v>35</v>
      </c>
      <c r="D184" s="27" t="s">
        <v>14</v>
      </c>
      <c r="E184" s="27" t="s">
        <v>351</v>
      </c>
      <c r="F184" s="72" t="s">
        <v>10</v>
      </c>
    </row>
    <row r="185" spans="1:6">
      <c r="A185" s="53" t="s">
        <v>354</v>
      </c>
      <c r="B185" s="55" t="s">
        <v>355</v>
      </c>
      <c r="C185" s="27" t="s">
        <v>17</v>
      </c>
      <c r="D185" s="27" t="s">
        <v>14</v>
      </c>
      <c r="E185" s="27" t="s">
        <v>352</v>
      </c>
      <c r="F185" s="72" t="s">
        <v>10</v>
      </c>
    </row>
    <row r="186" spans="1:6">
      <c r="A186" s="53" t="s">
        <v>356</v>
      </c>
      <c r="B186" s="55" t="s">
        <v>357</v>
      </c>
      <c r="C186" s="27" t="s">
        <v>17</v>
      </c>
      <c r="D186" s="27" t="s">
        <v>8</v>
      </c>
      <c r="E186" s="27" t="s">
        <v>351</v>
      </c>
      <c r="F186" s="72" t="s">
        <v>10</v>
      </c>
    </row>
    <row r="187" spans="1:6">
      <c r="A187" s="53" t="s">
        <v>358</v>
      </c>
      <c r="B187" s="55" t="s">
        <v>359</v>
      </c>
      <c r="C187" s="27" t="s">
        <v>180</v>
      </c>
      <c r="D187" s="27" t="s">
        <v>84</v>
      </c>
      <c r="E187" s="27" t="s">
        <v>360</v>
      </c>
      <c r="F187" s="72" t="s">
        <v>10</v>
      </c>
    </row>
    <row r="188" spans="1:6">
      <c r="A188" s="53" t="s">
        <v>360</v>
      </c>
      <c r="B188" s="55" t="s">
        <v>361</v>
      </c>
      <c r="C188" s="27" t="s">
        <v>13</v>
      </c>
      <c r="D188" s="27" t="s">
        <v>84</v>
      </c>
      <c r="E188" s="27" t="s">
        <v>351</v>
      </c>
      <c r="F188" s="72" t="s">
        <v>10</v>
      </c>
    </row>
    <row r="189" spans="1:6">
      <c r="A189" s="53" t="s">
        <v>362</v>
      </c>
      <c r="B189" s="55" t="s">
        <v>1367</v>
      </c>
      <c r="C189" s="27" t="s">
        <v>35</v>
      </c>
      <c r="D189" s="27" t="s">
        <v>8</v>
      </c>
      <c r="E189" s="27" t="s">
        <v>360</v>
      </c>
      <c r="F189" s="72" t="s">
        <v>10</v>
      </c>
    </row>
    <row r="190" spans="1:6" ht="27.6">
      <c r="A190" s="53" t="s">
        <v>363</v>
      </c>
      <c r="B190" s="55" t="s">
        <v>1368</v>
      </c>
      <c r="C190" s="27" t="s">
        <v>20</v>
      </c>
      <c r="D190" s="27" t="s">
        <v>8</v>
      </c>
      <c r="E190" s="27" t="s">
        <v>351</v>
      </c>
      <c r="F190" s="72" t="s">
        <v>10</v>
      </c>
    </row>
    <row r="191" spans="1:6">
      <c r="A191" s="53" t="s">
        <v>364</v>
      </c>
      <c r="B191" s="55" t="s">
        <v>365</v>
      </c>
      <c r="C191" s="27" t="s">
        <v>20</v>
      </c>
      <c r="D191" s="27" t="s">
        <v>8</v>
      </c>
      <c r="E191" s="27" t="s">
        <v>351</v>
      </c>
      <c r="F191" s="72" t="s">
        <v>10</v>
      </c>
    </row>
    <row r="192" spans="1:6">
      <c r="A192" s="53" t="s">
        <v>351</v>
      </c>
      <c r="B192" s="55" t="s">
        <v>366</v>
      </c>
      <c r="C192" s="27" t="s">
        <v>13</v>
      </c>
      <c r="D192" s="27" t="s">
        <v>84</v>
      </c>
      <c r="E192" s="27" t="s">
        <v>351</v>
      </c>
      <c r="F192" s="72" t="s">
        <v>10</v>
      </c>
    </row>
    <row r="193" spans="1:6">
      <c r="A193" s="53" t="s">
        <v>367</v>
      </c>
      <c r="B193" s="55" t="s">
        <v>368</v>
      </c>
      <c r="C193" s="27" t="s">
        <v>7</v>
      </c>
      <c r="D193" s="27" t="s">
        <v>14</v>
      </c>
      <c r="E193" s="27" t="s">
        <v>351</v>
      </c>
      <c r="F193" s="72" t="s">
        <v>10</v>
      </c>
    </row>
    <row r="194" spans="1:6">
      <c r="A194" s="53" t="s">
        <v>369</v>
      </c>
      <c r="B194" s="55" t="s">
        <v>370</v>
      </c>
      <c r="C194" s="27" t="s">
        <v>13</v>
      </c>
      <c r="D194" s="27" t="s">
        <v>14</v>
      </c>
      <c r="E194" s="27" t="s">
        <v>351</v>
      </c>
      <c r="F194" s="72" t="s">
        <v>10</v>
      </c>
    </row>
    <row r="195" spans="1:6">
      <c r="A195" s="53" t="s">
        <v>371</v>
      </c>
      <c r="B195" s="55" t="s">
        <v>372</v>
      </c>
      <c r="C195" s="27" t="s">
        <v>20</v>
      </c>
      <c r="D195" s="27" t="s">
        <v>14</v>
      </c>
      <c r="E195" s="27" t="s">
        <v>373</v>
      </c>
      <c r="F195" s="72" t="s">
        <v>10</v>
      </c>
    </row>
    <row r="196" spans="1:6">
      <c r="A196" s="53" t="s">
        <v>374</v>
      </c>
      <c r="B196" s="55" t="s">
        <v>375</v>
      </c>
      <c r="C196" s="27" t="s">
        <v>13</v>
      </c>
      <c r="D196" s="27" t="s">
        <v>84</v>
      </c>
      <c r="E196" s="27" t="s">
        <v>376</v>
      </c>
      <c r="F196" s="72" t="s">
        <v>10</v>
      </c>
    </row>
    <row r="197" spans="1:6">
      <c r="A197" s="53" t="s">
        <v>373</v>
      </c>
      <c r="B197" s="55" t="s">
        <v>377</v>
      </c>
      <c r="C197" s="27" t="s">
        <v>13</v>
      </c>
      <c r="D197" s="27" t="s">
        <v>14</v>
      </c>
      <c r="E197" s="27" t="s">
        <v>351</v>
      </c>
      <c r="F197" s="72" t="s">
        <v>10</v>
      </c>
    </row>
    <row r="198" spans="1:6">
      <c r="A198" s="53" t="s">
        <v>378</v>
      </c>
      <c r="B198" s="55" t="s">
        <v>379</v>
      </c>
      <c r="C198" s="27" t="s">
        <v>13</v>
      </c>
      <c r="D198" s="27" t="s">
        <v>14</v>
      </c>
      <c r="E198" s="27" t="s">
        <v>351</v>
      </c>
      <c r="F198" s="72" t="s">
        <v>10</v>
      </c>
    </row>
    <row r="199" spans="1:6">
      <c r="A199" s="53" t="s">
        <v>380</v>
      </c>
      <c r="B199" s="55" t="s">
        <v>1369</v>
      </c>
      <c r="C199" s="27" t="s">
        <v>13</v>
      </c>
      <c r="D199" s="27" t="s">
        <v>8</v>
      </c>
      <c r="E199" s="27" t="s">
        <v>351</v>
      </c>
      <c r="F199" s="72" t="s">
        <v>10</v>
      </c>
    </row>
    <row r="200" spans="1:6">
      <c r="A200" s="53" t="s">
        <v>381</v>
      </c>
      <c r="B200" s="55" t="s">
        <v>382</v>
      </c>
      <c r="C200" s="27" t="s">
        <v>13</v>
      </c>
      <c r="D200" s="27" t="s">
        <v>8</v>
      </c>
      <c r="E200" s="27" t="s">
        <v>362</v>
      </c>
      <c r="F200" s="72" t="s">
        <v>10</v>
      </c>
    </row>
    <row r="201" spans="1:6">
      <c r="A201" s="53" t="s">
        <v>383</v>
      </c>
      <c r="B201" s="55" t="s">
        <v>384</v>
      </c>
      <c r="C201" s="27" t="s">
        <v>13</v>
      </c>
      <c r="D201" s="27" t="s">
        <v>84</v>
      </c>
      <c r="E201" s="27" t="s">
        <v>373</v>
      </c>
      <c r="F201" s="72" t="s">
        <v>10</v>
      </c>
    </row>
    <row r="202" spans="1:6">
      <c r="A202" s="53" t="s">
        <v>376</v>
      </c>
      <c r="B202" s="55" t="s">
        <v>385</v>
      </c>
      <c r="C202" s="27" t="s">
        <v>17</v>
      </c>
      <c r="D202" s="27" t="s">
        <v>8</v>
      </c>
      <c r="E202" s="27" t="s">
        <v>373</v>
      </c>
      <c r="F202" s="72" t="s">
        <v>10</v>
      </c>
    </row>
    <row r="203" spans="1:6" ht="27.6">
      <c r="A203" s="53" t="s">
        <v>386</v>
      </c>
      <c r="B203" s="55" t="s">
        <v>387</v>
      </c>
      <c r="C203" s="27" t="s">
        <v>17</v>
      </c>
      <c r="D203" s="27" t="s">
        <v>8</v>
      </c>
      <c r="E203" s="27" t="s">
        <v>351</v>
      </c>
      <c r="F203" s="72" t="s">
        <v>10</v>
      </c>
    </row>
    <row r="204" spans="1:6">
      <c r="A204" s="53" t="s">
        <v>388</v>
      </c>
      <c r="B204" s="55" t="s">
        <v>389</v>
      </c>
      <c r="C204" s="27" t="s">
        <v>17</v>
      </c>
      <c r="D204" s="27" t="s">
        <v>84</v>
      </c>
      <c r="E204" s="27" t="s">
        <v>376</v>
      </c>
      <c r="F204" s="72" t="s">
        <v>10</v>
      </c>
    </row>
    <row r="205" spans="1:6" ht="27.6">
      <c r="A205" s="53" t="s">
        <v>390</v>
      </c>
      <c r="B205" s="55" t="s">
        <v>1370</v>
      </c>
      <c r="C205" s="27" t="s">
        <v>13</v>
      </c>
      <c r="D205" s="27" t="s">
        <v>8</v>
      </c>
      <c r="E205" s="27" t="s">
        <v>373</v>
      </c>
      <c r="F205" s="72" t="s">
        <v>10</v>
      </c>
    </row>
    <row r="206" spans="1:6">
      <c r="A206" s="53" t="s">
        <v>391</v>
      </c>
      <c r="B206" s="55" t="s">
        <v>392</v>
      </c>
      <c r="C206" s="27" t="s">
        <v>35</v>
      </c>
      <c r="D206" s="27" t="s">
        <v>8</v>
      </c>
      <c r="E206" s="27" t="s">
        <v>369</v>
      </c>
      <c r="F206" s="72" t="s">
        <v>10</v>
      </c>
    </row>
    <row r="207" spans="1:6">
      <c r="A207" s="53" t="s">
        <v>393</v>
      </c>
      <c r="B207" s="55" t="s">
        <v>394</v>
      </c>
      <c r="C207" s="27" t="s">
        <v>17</v>
      </c>
      <c r="D207" s="27" t="s">
        <v>84</v>
      </c>
      <c r="E207" s="27" t="s">
        <v>373</v>
      </c>
      <c r="F207" s="72" t="s">
        <v>10</v>
      </c>
    </row>
    <row r="208" spans="1:6">
      <c r="A208" s="53" t="s">
        <v>395</v>
      </c>
      <c r="B208" s="55" t="s">
        <v>396</v>
      </c>
      <c r="C208" s="27" t="s">
        <v>7</v>
      </c>
      <c r="D208" s="27" t="s">
        <v>14</v>
      </c>
      <c r="E208" s="27" t="s">
        <v>373</v>
      </c>
      <c r="F208" s="72" t="s">
        <v>10</v>
      </c>
    </row>
    <row r="209" spans="1:6">
      <c r="A209" s="53" t="s">
        <v>397</v>
      </c>
      <c r="B209" s="55" t="s">
        <v>398</v>
      </c>
      <c r="C209" s="27" t="s">
        <v>13</v>
      </c>
      <c r="D209" s="27" t="s">
        <v>8</v>
      </c>
      <c r="E209" s="27" t="s">
        <v>374</v>
      </c>
      <c r="F209" s="72" t="s">
        <v>10</v>
      </c>
    </row>
    <row r="210" spans="1:6">
      <c r="A210" s="53" t="s">
        <v>399</v>
      </c>
      <c r="B210" s="55" t="s">
        <v>400</v>
      </c>
      <c r="C210" s="27" t="s">
        <v>20</v>
      </c>
      <c r="D210" s="27" t="s">
        <v>8</v>
      </c>
      <c r="E210" s="27" t="s">
        <v>374</v>
      </c>
      <c r="F210" s="72" t="s">
        <v>10</v>
      </c>
    </row>
    <row r="211" spans="1:6">
      <c r="A211" s="53" t="s">
        <v>401</v>
      </c>
      <c r="B211" s="55" t="s">
        <v>402</v>
      </c>
      <c r="C211" s="27" t="s">
        <v>20</v>
      </c>
      <c r="D211" s="27" t="s">
        <v>8</v>
      </c>
      <c r="E211" s="27" t="s">
        <v>374</v>
      </c>
      <c r="F211" s="72" t="s">
        <v>10</v>
      </c>
    </row>
    <row r="212" spans="1:6">
      <c r="A212" s="53" t="s">
        <v>403</v>
      </c>
      <c r="B212" s="55" t="s">
        <v>404</v>
      </c>
      <c r="C212" s="27" t="s">
        <v>7</v>
      </c>
      <c r="D212" s="27" t="s">
        <v>84</v>
      </c>
      <c r="E212" s="27" t="s">
        <v>374</v>
      </c>
      <c r="F212" s="72" t="s">
        <v>10</v>
      </c>
    </row>
    <row r="213" spans="1:6">
      <c r="A213" s="53" t="s">
        <v>405</v>
      </c>
      <c r="B213" s="55" t="s">
        <v>406</v>
      </c>
      <c r="C213" s="27" t="s">
        <v>35</v>
      </c>
      <c r="D213" s="27" t="s">
        <v>14</v>
      </c>
      <c r="E213" s="27" t="s">
        <v>374</v>
      </c>
      <c r="F213" s="72" t="s">
        <v>10</v>
      </c>
    </row>
    <row r="214" spans="1:6" ht="27.6">
      <c r="A214" s="53" t="s">
        <v>407</v>
      </c>
      <c r="B214" s="55" t="s">
        <v>408</v>
      </c>
      <c r="C214" s="27" t="s">
        <v>17</v>
      </c>
      <c r="D214" s="27" t="s">
        <v>8</v>
      </c>
      <c r="E214" s="27" t="s">
        <v>407</v>
      </c>
      <c r="F214" s="72" t="s">
        <v>10</v>
      </c>
    </row>
    <row r="215" spans="1:6">
      <c r="A215" s="53" t="s">
        <v>409</v>
      </c>
      <c r="B215" s="55" t="s">
        <v>410</v>
      </c>
      <c r="C215" s="27" t="s">
        <v>17</v>
      </c>
      <c r="D215" s="27" t="s">
        <v>8</v>
      </c>
      <c r="E215" s="27" t="s">
        <v>411</v>
      </c>
      <c r="F215" s="72" t="s">
        <v>10</v>
      </c>
    </row>
    <row r="216" spans="1:6">
      <c r="A216" s="53" t="s">
        <v>412</v>
      </c>
      <c r="B216" s="55" t="s">
        <v>413</v>
      </c>
      <c r="C216" s="27" t="s">
        <v>13</v>
      </c>
      <c r="D216" s="27" t="s">
        <v>84</v>
      </c>
      <c r="E216" s="27" t="s">
        <v>411</v>
      </c>
      <c r="F216" s="72" t="s">
        <v>10</v>
      </c>
    </row>
    <row r="217" spans="1:6" ht="27.6">
      <c r="A217" s="53" t="s">
        <v>414</v>
      </c>
      <c r="B217" s="55" t="s">
        <v>1371</v>
      </c>
      <c r="C217" s="27" t="s">
        <v>13</v>
      </c>
      <c r="D217" s="27" t="s">
        <v>14</v>
      </c>
      <c r="E217" s="27" t="s">
        <v>415</v>
      </c>
      <c r="F217" s="72" t="s">
        <v>10</v>
      </c>
    </row>
    <row r="218" spans="1:6">
      <c r="A218" s="53" t="s">
        <v>415</v>
      </c>
      <c r="B218" s="55" t="s">
        <v>416</v>
      </c>
      <c r="C218" s="27" t="s">
        <v>17</v>
      </c>
      <c r="D218" s="27" t="s">
        <v>8</v>
      </c>
      <c r="E218" s="27" t="s">
        <v>411</v>
      </c>
      <c r="F218" s="72" t="s">
        <v>10</v>
      </c>
    </row>
    <row r="219" spans="1:6">
      <c r="A219" s="53" t="s">
        <v>417</v>
      </c>
      <c r="B219" s="55" t="s">
        <v>418</v>
      </c>
      <c r="C219" s="27" t="s">
        <v>17</v>
      </c>
      <c r="D219" s="27" t="s">
        <v>14</v>
      </c>
      <c r="E219" s="27" t="s">
        <v>411</v>
      </c>
      <c r="F219" s="72" t="s">
        <v>10</v>
      </c>
    </row>
    <row r="220" spans="1:6">
      <c r="A220" s="53" t="s">
        <v>419</v>
      </c>
      <c r="B220" s="55" t="s">
        <v>420</v>
      </c>
      <c r="C220" s="27" t="s">
        <v>17</v>
      </c>
      <c r="D220" s="27" t="s">
        <v>14</v>
      </c>
      <c r="E220" s="27" t="s">
        <v>421</v>
      </c>
      <c r="F220" s="72" t="s">
        <v>10</v>
      </c>
    </row>
    <row r="221" spans="1:6">
      <c r="A221" s="53" t="s">
        <v>422</v>
      </c>
      <c r="B221" s="55" t="s">
        <v>423</v>
      </c>
      <c r="C221" s="27" t="s">
        <v>17</v>
      </c>
      <c r="D221" s="27" t="s">
        <v>14</v>
      </c>
      <c r="E221" s="27" t="s">
        <v>421</v>
      </c>
      <c r="F221" s="72" t="s">
        <v>10</v>
      </c>
    </row>
    <row r="222" spans="1:6">
      <c r="A222" s="53" t="s">
        <v>424</v>
      </c>
      <c r="B222" s="55" t="s">
        <v>1372</v>
      </c>
      <c r="C222" s="27" t="s">
        <v>17</v>
      </c>
      <c r="D222" s="27" t="s">
        <v>14</v>
      </c>
      <c r="E222" s="27" t="s">
        <v>421</v>
      </c>
      <c r="F222" s="72" t="s">
        <v>10</v>
      </c>
    </row>
    <row r="223" spans="1:6">
      <c r="A223" s="53" t="s">
        <v>425</v>
      </c>
      <c r="B223" s="55" t="s">
        <v>426</v>
      </c>
      <c r="C223" s="27" t="s">
        <v>7</v>
      </c>
      <c r="D223" s="27" t="s">
        <v>8</v>
      </c>
      <c r="E223" s="27" t="s">
        <v>421</v>
      </c>
      <c r="F223" s="72" t="s">
        <v>10</v>
      </c>
    </row>
    <row r="224" spans="1:6">
      <c r="A224" s="53" t="s">
        <v>427</v>
      </c>
      <c r="B224" s="55" t="s">
        <v>428</v>
      </c>
      <c r="C224" s="27" t="s">
        <v>35</v>
      </c>
      <c r="D224" s="27" t="s">
        <v>8</v>
      </c>
      <c r="E224" s="27" t="s">
        <v>421</v>
      </c>
      <c r="F224" s="72" t="s">
        <v>10</v>
      </c>
    </row>
    <row r="225" spans="1:6" ht="27.6">
      <c r="A225" s="53" t="s">
        <v>429</v>
      </c>
      <c r="B225" s="55" t="s">
        <v>1373</v>
      </c>
      <c r="C225" s="27" t="s">
        <v>35</v>
      </c>
      <c r="D225" s="27" t="s">
        <v>8</v>
      </c>
      <c r="E225" s="27" t="s">
        <v>424</v>
      </c>
      <c r="F225" s="72" t="s">
        <v>10</v>
      </c>
    </row>
    <row r="226" spans="1:6">
      <c r="A226" s="53" t="s">
        <v>430</v>
      </c>
      <c r="B226" s="55" t="s">
        <v>1374</v>
      </c>
      <c r="C226" s="27" t="s">
        <v>13</v>
      </c>
      <c r="D226" s="27" t="s">
        <v>14</v>
      </c>
      <c r="E226" s="27" t="s">
        <v>422</v>
      </c>
      <c r="F226" s="72" t="s">
        <v>10</v>
      </c>
    </row>
    <row r="227" spans="1:6">
      <c r="A227" s="53" t="s">
        <v>431</v>
      </c>
      <c r="B227" s="55" t="s">
        <v>432</v>
      </c>
      <c r="C227" s="27" t="s">
        <v>13</v>
      </c>
      <c r="D227" s="27" t="s">
        <v>8</v>
      </c>
      <c r="E227" s="27" t="s">
        <v>422</v>
      </c>
      <c r="F227" s="72" t="s">
        <v>10</v>
      </c>
    </row>
    <row r="228" spans="1:6">
      <c r="A228" s="53" t="s">
        <v>411</v>
      </c>
      <c r="B228" s="55" t="s">
        <v>433</v>
      </c>
      <c r="C228" s="27" t="s">
        <v>13</v>
      </c>
      <c r="D228" s="27" t="s">
        <v>8</v>
      </c>
      <c r="E228" s="27" t="s">
        <v>434</v>
      </c>
      <c r="F228" s="72" t="s">
        <v>10</v>
      </c>
    </row>
    <row r="229" spans="1:6">
      <c r="A229" s="53" t="s">
        <v>435</v>
      </c>
      <c r="B229" s="55" t="s">
        <v>436</v>
      </c>
      <c r="C229" s="27" t="s">
        <v>13</v>
      </c>
      <c r="D229" s="27" t="s">
        <v>8</v>
      </c>
      <c r="E229" s="27" t="s">
        <v>434</v>
      </c>
      <c r="F229" s="72" t="s">
        <v>10</v>
      </c>
    </row>
    <row r="230" spans="1:6">
      <c r="A230" s="53" t="s">
        <v>437</v>
      </c>
      <c r="B230" s="55" t="s">
        <v>438</v>
      </c>
      <c r="C230" s="27" t="s">
        <v>13</v>
      </c>
      <c r="D230" s="27" t="s">
        <v>84</v>
      </c>
      <c r="E230" s="27" t="s">
        <v>425</v>
      </c>
      <c r="F230" s="72" t="s">
        <v>10</v>
      </c>
    </row>
    <row r="231" spans="1:6">
      <c r="A231" s="53" t="s">
        <v>439</v>
      </c>
      <c r="B231" s="55" t="s">
        <v>440</v>
      </c>
      <c r="C231" s="27" t="s">
        <v>13</v>
      </c>
      <c r="D231" s="27" t="s">
        <v>8</v>
      </c>
      <c r="E231" s="27" t="s">
        <v>434</v>
      </c>
      <c r="F231" s="72" t="s">
        <v>10</v>
      </c>
    </row>
    <row r="232" spans="1:6">
      <c r="A232" s="53" t="s">
        <v>441</v>
      </c>
      <c r="B232" s="55" t="s">
        <v>442</v>
      </c>
      <c r="C232" s="27" t="s">
        <v>13</v>
      </c>
      <c r="D232" s="27" t="s">
        <v>84</v>
      </c>
      <c r="E232" s="27" t="s">
        <v>425</v>
      </c>
      <c r="F232" s="72" t="s">
        <v>10</v>
      </c>
    </row>
    <row r="233" spans="1:6">
      <c r="A233" s="53" t="s">
        <v>421</v>
      </c>
      <c r="B233" s="55" t="s">
        <v>1375</v>
      </c>
      <c r="C233" s="27" t="s">
        <v>13</v>
      </c>
      <c r="D233" s="27" t="s">
        <v>8</v>
      </c>
      <c r="E233" s="27" t="s">
        <v>434</v>
      </c>
      <c r="F233" s="72" t="s">
        <v>10</v>
      </c>
    </row>
    <row r="234" spans="1:6" ht="27.6">
      <c r="A234" s="53" t="s">
        <v>443</v>
      </c>
      <c r="B234" s="55" t="s">
        <v>444</v>
      </c>
      <c r="C234" s="27" t="s">
        <v>17</v>
      </c>
      <c r="D234" s="27" t="s">
        <v>14</v>
      </c>
      <c r="E234" s="27" t="s">
        <v>434</v>
      </c>
      <c r="F234" s="72" t="s">
        <v>10</v>
      </c>
    </row>
    <row r="235" spans="1:6">
      <c r="A235" s="53" t="s">
        <v>445</v>
      </c>
      <c r="B235" s="55" t="s">
        <v>418</v>
      </c>
      <c r="C235" s="27" t="s">
        <v>17</v>
      </c>
      <c r="D235" s="27" t="s">
        <v>14</v>
      </c>
      <c r="E235" s="27" t="s">
        <v>411</v>
      </c>
      <c r="F235" s="72" t="s">
        <v>10</v>
      </c>
    </row>
    <row r="236" spans="1:6">
      <c r="A236" s="53" t="s">
        <v>446</v>
      </c>
      <c r="B236" s="55" t="s">
        <v>447</v>
      </c>
      <c r="C236" s="27" t="s">
        <v>17</v>
      </c>
      <c r="D236" s="27" t="s">
        <v>14</v>
      </c>
      <c r="E236" s="27" t="s">
        <v>434</v>
      </c>
      <c r="F236" s="72" t="s">
        <v>10</v>
      </c>
    </row>
    <row r="237" spans="1:6" ht="27.6">
      <c r="A237" s="53" t="s">
        <v>448</v>
      </c>
      <c r="B237" s="55" t="s">
        <v>449</v>
      </c>
      <c r="C237" s="27" t="s">
        <v>17</v>
      </c>
      <c r="D237" s="27" t="s">
        <v>14</v>
      </c>
      <c r="E237" s="27" t="s">
        <v>434</v>
      </c>
      <c r="F237" s="72" t="s">
        <v>10</v>
      </c>
    </row>
    <row r="238" spans="1:6" ht="41.4">
      <c r="A238" s="53" t="s">
        <v>450</v>
      </c>
      <c r="B238" s="55" t="s">
        <v>1376</v>
      </c>
      <c r="C238" s="27" t="s">
        <v>7</v>
      </c>
      <c r="D238" s="27" t="s">
        <v>8</v>
      </c>
      <c r="E238" s="27" t="s">
        <v>434</v>
      </c>
      <c r="F238" s="72" t="s">
        <v>10</v>
      </c>
    </row>
    <row r="239" spans="1:6" ht="27.6">
      <c r="A239" s="53" t="s">
        <v>451</v>
      </c>
      <c r="B239" s="55" t="s">
        <v>1377</v>
      </c>
      <c r="C239" s="27" t="s">
        <v>7</v>
      </c>
      <c r="D239" s="27" t="s">
        <v>8</v>
      </c>
      <c r="E239" s="27" t="s">
        <v>434</v>
      </c>
      <c r="F239" s="72" t="s">
        <v>10</v>
      </c>
    </row>
    <row r="240" spans="1:6" ht="41.4">
      <c r="A240" s="53" t="s">
        <v>452</v>
      </c>
      <c r="B240" s="55" t="s">
        <v>1378</v>
      </c>
      <c r="C240" s="27" t="s">
        <v>13</v>
      </c>
      <c r="D240" s="27" t="s">
        <v>8</v>
      </c>
      <c r="E240" s="27" t="s">
        <v>434</v>
      </c>
      <c r="F240" s="72" t="s">
        <v>10</v>
      </c>
    </row>
    <row r="241" spans="1:6" ht="27.6">
      <c r="A241" s="53" t="s">
        <v>453</v>
      </c>
      <c r="B241" s="55" t="s">
        <v>454</v>
      </c>
      <c r="C241" s="27" t="s">
        <v>13</v>
      </c>
      <c r="D241" s="27" t="s">
        <v>8</v>
      </c>
      <c r="E241" s="27" t="s">
        <v>427</v>
      </c>
      <c r="F241" s="72" t="s">
        <v>10</v>
      </c>
    </row>
    <row r="242" spans="1:6">
      <c r="A242" s="53" t="s">
        <v>455</v>
      </c>
      <c r="B242" s="55" t="s">
        <v>456</v>
      </c>
      <c r="C242" s="27" t="s">
        <v>17</v>
      </c>
      <c r="D242" s="27" t="s">
        <v>8</v>
      </c>
      <c r="E242" s="27" t="s">
        <v>434</v>
      </c>
      <c r="F242" s="72" t="s">
        <v>10</v>
      </c>
    </row>
    <row r="243" spans="1:6" ht="27.6">
      <c r="A243" s="53" t="s">
        <v>434</v>
      </c>
      <c r="B243" s="55" t="s">
        <v>457</v>
      </c>
      <c r="C243" s="27" t="s">
        <v>7</v>
      </c>
      <c r="D243" s="27" t="s">
        <v>65</v>
      </c>
      <c r="E243" s="27" t="s">
        <v>434</v>
      </c>
      <c r="F243" s="72" t="s">
        <v>10</v>
      </c>
    </row>
    <row r="244" spans="1:6">
      <c r="A244" s="53" t="s">
        <v>458</v>
      </c>
      <c r="B244" s="55" t="s">
        <v>459</v>
      </c>
      <c r="C244" s="27" t="s">
        <v>35</v>
      </c>
      <c r="D244" s="27" t="s">
        <v>8</v>
      </c>
      <c r="E244" s="27" t="s">
        <v>430</v>
      </c>
      <c r="F244" s="72" t="s">
        <v>10</v>
      </c>
    </row>
    <row r="245" spans="1:6">
      <c r="A245" s="53" t="s">
        <v>460</v>
      </c>
      <c r="B245" s="55" t="s">
        <v>461</v>
      </c>
      <c r="C245" s="27" t="s">
        <v>17</v>
      </c>
      <c r="D245" s="27" t="s">
        <v>8</v>
      </c>
      <c r="E245" s="27" t="s">
        <v>462</v>
      </c>
      <c r="F245" s="72" t="s">
        <v>10</v>
      </c>
    </row>
    <row r="246" spans="1:6">
      <c r="A246" s="53" t="s">
        <v>463</v>
      </c>
      <c r="B246" s="55" t="s">
        <v>464</v>
      </c>
      <c r="C246" s="27" t="s">
        <v>13</v>
      </c>
      <c r="D246" s="27" t="s">
        <v>84</v>
      </c>
      <c r="E246" s="27" t="s">
        <v>465</v>
      </c>
      <c r="F246" s="72" t="s">
        <v>10</v>
      </c>
    </row>
    <row r="247" spans="1:6">
      <c r="A247" s="53" t="s">
        <v>466</v>
      </c>
      <c r="B247" s="55" t="s">
        <v>467</v>
      </c>
      <c r="C247" s="27" t="s">
        <v>13</v>
      </c>
      <c r="D247" s="27" t="s">
        <v>84</v>
      </c>
      <c r="E247" s="27" t="s">
        <v>465</v>
      </c>
      <c r="F247" s="72" t="s">
        <v>10</v>
      </c>
    </row>
    <row r="248" spans="1:6">
      <c r="A248" s="53" t="s">
        <v>465</v>
      </c>
      <c r="B248" s="55" t="s">
        <v>1379</v>
      </c>
      <c r="C248" s="27" t="s">
        <v>13</v>
      </c>
      <c r="D248" s="27" t="s">
        <v>14</v>
      </c>
      <c r="E248" s="27" t="s">
        <v>462</v>
      </c>
      <c r="F248" s="72" t="s">
        <v>10</v>
      </c>
    </row>
    <row r="249" spans="1:6">
      <c r="A249" s="53" t="s">
        <v>468</v>
      </c>
      <c r="B249" s="55" t="s">
        <v>469</v>
      </c>
      <c r="C249" s="27" t="s">
        <v>13</v>
      </c>
      <c r="D249" s="27" t="s">
        <v>8</v>
      </c>
      <c r="E249" s="27" t="s">
        <v>462</v>
      </c>
      <c r="F249" s="72" t="s">
        <v>10</v>
      </c>
    </row>
    <row r="250" spans="1:6">
      <c r="A250" s="53" t="s">
        <v>470</v>
      </c>
      <c r="B250" s="55" t="s">
        <v>471</v>
      </c>
      <c r="C250" s="27" t="s">
        <v>13</v>
      </c>
      <c r="D250" s="27" t="s">
        <v>8</v>
      </c>
      <c r="E250" s="27" t="s">
        <v>462</v>
      </c>
      <c r="F250" s="72" t="s">
        <v>10</v>
      </c>
    </row>
    <row r="251" spans="1:6">
      <c r="A251" s="53" t="s">
        <v>472</v>
      </c>
      <c r="B251" s="55" t="s">
        <v>473</v>
      </c>
      <c r="C251" s="27" t="s">
        <v>7</v>
      </c>
      <c r="D251" s="27" t="s">
        <v>84</v>
      </c>
      <c r="E251" s="27" t="s">
        <v>462</v>
      </c>
      <c r="F251" s="72" t="s">
        <v>10</v>
      </c>
    </row>
    <row r="252" spans="1:6">
      <c r="A252" s="53" t="s">
        <v>474</v>
      </c>
      <c r="B252" s="55" t="s">
        <v>1380</v>
      </c>
      <c r="C252" s="27" t="s">
        <v>13</v>
      </c>
      <c r="D252" s="27" t="s">
        <v>8</v>
      </c>
      <c r="E252" s="27" t="s">
        <v>462</v>
      </c>
      <c r="F252" s="72" t="s">
        <v>10</v>
      </c>
    </row>
    <row r="253" spans="1:6">
      <c r="A253" s="53" t="s">
        <v>475</v>
      </c>
      <c r="B253" s="55" t="s">
        <v>1381</v>
      </c>
      <c r="C253" s="27" t="s">
        <v>7</v>
      </c>
      <c r="D253" s="27" t="s">
        <v>8</v>
      </c>
      <c r="E253" s="27" t="s">
        <v>462</v>
      </c>
      <c r="F253" s="72" t="s">
        <v>10</v>
      </c>
    </row>
    <row r="254" spans="1:6">
      <c r="A254" s="53" t="s">
        <v>476</v>
      </c>
      <c r="B254" s="55" t="s">
        <v>477</v>
      </c>
      <c r="C254" s="27" t="s">
        <v>17</v>
      </c>
      <c r="D254" s="27" t="s">
        <v>14</v>
      </c>
      <c r="E254" s="27" t="s">
        <v>462</v>
      </c>
      <c r="F254" s="72" t="s">
        <v>10</v>
      </c>
    </row>
    <row r="255" spans="1:6">
      <c r="A255" s="53" t="s">
        <v>478</v>
      </c>
      <c r="B255" s="55" t="s">
        <v>479</v>
      </c>
      <c r="C255" s="27" t="s">
        <v>17</v>
      </c>
      <c r="D255" s="27" t="s">
        <v>8</v>
      </c>
      <c r="E255" s="27" t="s">
        <v>480</v>
      </c>
      <c r="F255" s="72" t="s">
        <v>10</v>
      </c>
    </row>
    <row r="256" spans="1:6">
      <c r="A256" s="53" t="s">
        <v>481</v>
      </c>
      <c r="B256" s="55" t="s">
        <v>1382</v>
      </c>
      <c r="C256" s="27" t="s">
        <v>17</v>
      </c>
      <c r="D256" s="27" t="s">
        <v>14</v>
      </c>
      <c r="E256" s="27" t="s">
        <v>480</v>
      </c>
      <c r="F256" s="72" t="s">
        <v>10</v>
      </c>
    </row>
    <row r="257" spans="1:6">
      <c r="A257" s="53" t="s">
        <v>482</v>
      </c>
      <c r="B257" s="55" t="s">
        <v>483</v>
      </c>
      <c r="C257" s="27" t="s">
        <v>17</v>
      </c>
      <c r="D257" s="27" t="s">
        <v>8</v>
      </c>
      <c r="E257" s="27" t="s">
        <v>476</v>
      </c>
      <c r="F257" s="72" t="s">
        <v>10</v>
      </c>
    </row>
    <row r="258" spans="1:6">
      <c r="A258" s="53" t="s">
        <v>484</v>
      </c>
      <c r="B258" s="55" t="s">
        <v>1383</v>
      </c>
      <c r="C258" s="27" t="s">
        <v>17</v>
      </c>
      <c r="D258" s="27" t="s">
        <v>14</v>
      </c>
      <c r="E258" s="27" t="s">
        <v>476</v>
      </c>
      <c r="F258" s="72" t="s">
        <v>10</v>
      </c>
    </row>
    <row r="259" spans="1:6">
      <c r="A259" s="53" t="s">
        <v>462</v>
      </c>
      <c r="B259" s="55" t="s">
        <v>1384</v>
      </c>
      <c r="C259" s="27" t="s">
        <v>17</v>
      </c>
      <c r="D259" s="27" t="s">
        <v>14</v>
      </c>
      <c r="E259" s="27" t="s">
        <v>476</v>
      </c>
      <c r="F259" s="72" t="s">
        <v>10</v>
      </c>
    </row>
    <row r="260" spans="1:6">
      <c r="A260" s="53" t="s">
        <v>485</v>
      </c>
      <c r="B260" s="55" t="s">
        <v>486</v>
      </c>
      <c r="C260" s="27" t="s">
        <v>17</v>
      </c>
      <c r="D260" s="27" t="s">
        <v>8</v>
      </c>
      <c r="E260" s="27" t="s">
        <v>476</v>
      </c>
      <c r="F260" s="72" t="s">
        <v>10</v>
      </c>
    </row>
    <row r="261" spans="1:6">
      <c r="A261" s="53" t="s">
        <v>487</v>
      </c>
      <c r="B261" s="55" t="s">
        <v>1385</v>
      </c>
      <c r="C261" s="27" t="s">
        <v>17</v>
      </c>
      <c r="D261" s="27" t="s">
        <v>14</v>
      </c>
      <c r="E261" s="27" t="s">
        <v>480</v>
      </c>
      <c r="F261" s="72" t="s">
        <v>10</v>
      </c>
    </row>
    <row r="262" spans="1:6">
      <c r="A262" s="53" t="s">
        <v>488</v>
      </c>
      <c r="B262" s="55" t="s">
        <v>489</v>
      </c>
      <c r="C262" s="27" t="s">
        <v>17</v>
      </c>
      <c r="D262" s="27" t="s">
        <v>8</v>
      </c>
      <c r="E262" s="27" t="s">
        <v>480</v>
      </c>
      <c r="F262" s="72" t="s">
        <v>10</v>
      </c>
    </row>
    <row r="263" spans="1:6">
      <c r="A263" s="53" t="s">
        <v>490</v>
      </c>
      <c r="B263" s="55" t="s">
        <v>491</v>
      </c>
      <c r="C263" s="27" t="s">
        <v>17</v>
      </c>
      <c r="D263" s="27" t="s">
        <v>14</v>
      </c>
      <c r="E263" s="27" t="s">
        <v>480</v>
      </c>
      <c r="F263" s="72" t="s">
        <v>10</v>
      </c>
    </row>
    <row r="264" spans="1:6">
      <c r="A264" s="53" t="s">
        <v>492</v>
      </c>
      <c r="B264" s="55" t="s">
        <v>493</v>
      </c>
      <c r="C264" s="27" t="s">
        <v>17</v>
      </c>
      <c r="D264" s="27" t="s">
        <v>14</v>
      </c>
      <c r="E264" s="27" t="s">
        <v>480</v>
      </c>
      <c r="F264" s="72" t="s">
        <v>10</v>
      </c>
    </row>
    <row r="265" spans="1:6">
      <c r="A265" s="53" t="s">
        <v>494</v>
      </c>
      <c r="B265" s="55" t="s">
        <v>495</v>
      </c>
      <c r="C265" s="27" t="s">
        <v>7</v>
      </c>
      <c r="D265" s="27" t="s">
        <v>14</v>
      </c>
      <c r="E265" s="27" t="s">
        <v>480</v>
      </c>
      <c r="F265" s="72" t="s">
        <v>10</v>
      </c>
    </row>
    <row r="266" spans="1:6">
      <c r="A266" s="53" t="s">
        <v>496</v>
      </c>
      <c r="B266" s="55" t="s">
        <v>497</v>
      </c>
      <c r="C266" s="27" t="s">
        <v>7</v>
      </c>
      <c r="D266" s="27" t="s">
        <v>8</v>
      </c>
      <c r="E266" s="27" t="s">
        <v>480</v>
      </c>
      <c r="F266" s="72" t="s">
        <v>10</v>
      </c>
    </row>
    <row r="267" spans="1:6">
      <c r="A267" s="53" t="s">
        <v>498</v>
      </c>
      <c r="B267" s="55" t="s">
        <v>499</v>
      </c>
      <c r="C267" s="27" t="s">
        <v>7</v>
      </c>
      <c r="D267" s="27" t="s">
        <v>14</v>
      </c>
      <c r="E267" s="27" t="s">
        <v>480</v>
      </c>
      <c r="F267" s="72" t="s">
        <v>10</v>
      </c>
    </row>
    <row r="268" spans="1:6">
      <c r="A268" s="53" t="s">
        <v>500</v>
      </c>
      <c r="B268" s="55" t="s">
        <v>501</v>
      </c>
      <c r="C268" s="27" t="s">
        <v>7</v>
      </c>
      <c r="D268" s="27" t="s">
        <v>14</v>
      </c>
      <c r="E268" s="27" t="s">
        <v>480</v>
      </c>
      <c r="F268" s="72" t="s">
        <v>10</v>
      </c>
    </row>
    <row r="269" spans="1:6">
      <c r="A269" s="53" t="s">
        <v>502</v>
      </c>
      <c r="B269" s="55" t="s">
        <v>1386</v>
      </c>
      <c r="C269" s="27" t="s">
        <v>7</v>
      </c>
      <c r="D269" s="27" t="s">
        <v>14</v>
      </c>
      <c r="E269" s="27" t="s">
        <v>480</v>
      </c>
      <c r="F269" s="72" t="s">
        <v>10</v>
      </c>
    </row>
    <row r="270" spans="1:6">
      <c r="A270" s="53" t="s">
        <v>503</v>
      </c>
      <c r="B270" s="55" t="s">
        <v>504</v>
      </c>
      <c r="C270" s="27" t="s">
        <v>17</v>
      </c>
      <c r="D270" s="27" t="s">
        <v>14</v>
      </c>
      <c r="E270" s="27" t="s">
        <v>480</v>
      </c>
      <c r="F270" s="72" t="s">
        <v>10</v>
      </c>
    </row>
    <row r="271" spans="1:6" ht="27.6">
      <c r="A271" s="53" t="s">
        <v>505</v>
      </c>
      <c r="B271" s="55" t="s">
        <v>506</v>
      </c>
      <c r="C271" s="27" t="s">
        <v>17</v>
      </c>
      <c r="D271" s="27" t="s">
        <v>14</v>
      </c>
      <c r="E271" s="27" t="s">
        <v>480</v>
      </c>
      <c r="F271" s="72" t="s">
        <v>10</v>
      </c>
    </row>
    <row r="272" spans="1:6">
      <c r="A272" s="53" t="s">
        <v>507</v>
      </c>
      <c r="B272" s="55" t="s">
        <v>238</v>
      </c>
      <c r="C272" s="27" t="s">
        <v>7</v>
      </c>
      <c r="D272" s="27" t="s">
        <v>8</v>
      </c>
      <c r="E272" s="27" t="s">
        <v>478</v>
      </c>
      <c r="F272" s="72" t="s">
        <v>10</v>
      </c>
    </row>
    <row r="273" spans="1:6">
      <c r="A273" s="53" t="s">
        <v>508</v>
      </c>
      <c r="B273" s="55" t="s">
        <v>509</v>
      </c>
      <c r="C273" s="27" t="s">
        <v>7</v>
      </c>
      <c r="D273" s="27" t="s">
        <v>8</v>
      </c>
      <c r="E273" s="27" t="s">
        <v>480</v>
      </c>
      <c r="F273" s="72" t="s">
        <v>10</v>
      </c>
    </row>
    <row r="274" spans="1:6">
      <c r="A274" s="53" t="s">
        <v>480</v>
      </c>
      <c r="B274" s="55" t="s">
        <v>510</v>
      </c>
      <c r="C274" s="27" t="s">
        <v>7</v>
      </c>
      <c r="D274" s="27" t="s">
        <v>14</v>
      </c>
      <c r="E274" s="27" t="s">
        <v>480</v>
      </c>
      <c r="F274" s="72" t="s">
        <v>10</v>
      </c>
    </row>
    <row r="275" spans="1:6" ht="27.6">
      <c r="A275" s="53" t="s">
        <v>511</v>
      </c>
      <c r="B275" s="55" t="s">
        <v>1387</v>
      </c>
      <c r="C275" s="27" t="s">
        <v>512</v>
      </c>
      <c r="D275" s="27" t="s">
        <v>513</v>
      </c>
      <c r="E275" s="27" t="s">
        <v>514</v>
      </c>
      <c r="F275" s="72" t="s">
        <v>10</v>
      </c>
    </row>
    <row r="276" spans="1:6">
      <c r="A276" s="53" t="s">
        <v>515</v>
      </c>
      <c r="B276" s="55" t="s">
        <v>516</v>
      </c>
      <c r="C276" s="27" t="s">
        <v>35</v>
      </c>
      <c r="D276" s="27" t="s">
        <v>84</v>
      </c>
      <c r="E276" s="27" t="s">
        <v>514</v>
      </c>
      <c r="F276" s="72" t="s">
        <v>10</v>
      </c>
    </row>
    <row r="277" spans="1:6" ht="27.6">
      <c r="A277" s="53" t="s">
        <v>517</v>
      </c>
      <c r="B277" s="55" t="s">
        <v>518</v>
      </c>
      <c r="C277" s="27" t="s">
        <v>17</v>
      </c>
      <c r="D277" s="27" t="s">
        <v>84</v>
      </c>
      <c r="E277" s="27" t="s">
        <v>517</v>
      </c>
      <c r="F277" s="72" t="s">
        <v>10</v>
      </c>
    </row>
    <row r="278" spans="1:6">
      <c r="A278" s="53" t="s">
        <v>519</v>
      </c>
      <c r="B278" s="55" t="s">
        <v>520</v>
      </c>
      <c r="C278" s="27" t="s">
        <v>7</v>
      </c>
      <c r="D278" s="27" t="s">
        <v>8</v>
      </c>
      <c r="E278" s="27" t="s">
        <v>521</v>
      </c>
      <c r="F278" s="72" t="s">
        <v>10</v>
      </c>
    </row>
    <row r="279" spans="1:6">
      <c r="A279" s="53" t="s">
        <v>522</v>
      </c>
      <c r="B279" s="55" t="s">
        <v>523</v>
      </c>
      <c r="C279" s="27" t="s">
        <v>7</v>
      </c>
      <c r="D279" s="27" t="s">
        <v>8</v>
      </c>
      <c r="E279" s="27" t="s">
        <v>521</v>
      </c>
      <c r="F279" s="72" t="s">
        <v>10</v>
      </c>
    </row>
    <row r="280" spans="1:6" ht="27.6">
      <c r="A280" s="53" t="s">
        <v>524</v>
      </c>
      <c r="B280" s="55" t="s">
        <v>525</v>
      </c>
      <c r="C280" s="27" t="s">
        <v>7</v>
      </c>
      <c r="D280" s="27" t="s">
        <v>8</v>
      </c>
      <c r="E280" s="27" t="s">
        <v>521</v>
      </c>
      <c r="F280" s="72" t="s">
        <v>10</v>
      </c>
    </row>
    <row r="281" spans="1:6">
      <c r="A281" s="53" t="s">
        <v>526</v>
      </c>
      <c r="B281" s="55" t="s">
        <v>527</v>
      </c>
      <c r="C281" s="27" t="s">
        <v>7</v>
      </c>
      <c r="D281" s="27" t="s">
        <v>14</v>
      </c>
      <c r="E281" s="27" t="s">
        <v>521</v>
      </c>
      <c r="F281" s="72" t="s">
        <v>10</v>
      </c>
    </row>
    <row r="282" spans="1:6">
      <c r="A282" s="53" t="s">
        <v>528</v>
      </c>
      <c r="B282" s="55" t="s">
        <v>529</v>
      </c>
      <c r="C282" s="27" t="s">
        <v>7</v>
      </c>
      <c r="D282" s="27" t="s">
        <v>8</v>
      </c>
      <c r="E282" s="27" t="s">
        <v>521</v>
      </c>
      <c r="F282" s="72" t="s">
        <v>10</v>
      </c>
    </row>
    <row r="283" spans="1:6">
      <c r="A283" s="53" t="s">
        <v>530</v>
      </c>
      <c r="B283" s="55" t="s">
        <v>1388</v>
      </c>
      <c r="C283" s="27" t="s">
        <v>13</v>
      </c>
      <c r="D283" s="27" t="s">
        <v>8</v>
      </c>
      <c r="E283" s="27" t="s">
        <v>521</v>
      </c>
      <c r="F283" s="72" t="s">
        <v>10</v>
      </c>
    </row>
    <row r="284" spans="1:6">
      <c r="A284" s="53" t="s">
        <v>531</v>
      </c>
      <c r="B284" s="55" t="s">
        <v>532</v>
      </c>
      <c r="C284" s="27" t="s">
        <v>180</v>
      </c>
      <c r="D284" s="27" t="s">
        <v>84</v>
      </c>
      <c r="E284" s="27" t="s">
        <v>521</v>
      </c>
      <c r="F284" s="72" t="s">
        <v>10</v>
      </c>
    </row>
    <row r="285" spans="1:6" ht="41.4">
      <c r="A285" s="53" t="s">
        <v>533</v>
      </c>
      <c r="B285" s="55" t="s">
        <v>534</v>
      </c>
      <c r="C285" s="27" t="s">
        <v>7</v>
      </c>
      <c r="D285" s="27" t="s">
        <v>14</v>
      </c>
      <c r="E285" s="27" t="s">
        <v>521</v>
      </c>
      <c r="F285" s="72" t="s">
        <v>10</v>
      </c>
    </row>
    <row r="286" spans="1:6" ht="41.4">
      <c r="A286" s="53" t="s">
        <v>535</v>
      </c>
      <c r="B286" s="55" t="s">
        <v>1389</v>
      </c>
      <c r="C286" s="27" t="s">
        <v>7</v>
      </c>
      <c r="D286" s="27" t="s">
        <v>8</v>
      </c>
      <c r="E286" s="27" t="s">
        <v>521</v>
      </c>
      <c r="F286" s="72" t="s">
        <v>10</v>
      </c>
    </row>
    <row r="287" spans="1:6">
      <c r="A287" s="53" t="s">
        <v>536</v>
      </c>
      <c r="B287" s="55" t="s">
        <v>537</v>
      </c>
      <c r="C287" s="27" t="s">
        <v>35</v>
      </c>
      <c r="D287" s="27" t="s">
        <v>8</v>
      </c>
      <c r="E287" s="27" t="s">
        <v>521</v>
      </c>
      <c r="F287" s="72" t="s">
        <v>10</v>
      </c>
    </row>
    <row r="288" spans="1:6" ht="27.6">
      <c r="A288" s="53" t="s">
        <v>538</v>
      </c>
      <c r="B288" s="55" t="s">
        <v>1390</v>
      </c>
      <c r="C288" s="27" t="s">
        <v>35</v>
      </c>
      <c r="D288" s="27" t="s">
        <v>184</v>
      </c>
      <c r="E288" s="27" t="s">
        <v>521</v>
      </c>
      <c r="F288" s="72" t="s">
        <v>10</v>
      </c>
    </row>
    <row r="289" spans="1:6">
      <c r="A289" s="53" t="s">
        <v>521</v>
      </c>
      <c r="B289" s="55" t="s">
        <v>539</v>
      </c>
      <c r="C289" s="27" t="s">
        <v>7</v>
      </c>
      <c r="D289" s="27" t="s">
        <v>8</v>
      </c>
      <c r="E289" s="27" t="s">
        <v>521</v>
      </c>
      <c r="F289" s="72" t="s">
        <v>10</v>
      </c>
    </row>
    <row r="290" spans="1:6">
      <c r="A290" s="53" t="s">
        <v>540</v>
      </c>
      <c r="B290" s="55" t="s">
        <v>541</v>
      </c>
      <c r="C290" s="27" t="s">
        <v>7</v>
      </c>
      <c r="D290" s="27" t="s">
        <v>8</v>
      </c>
      <c r="E290" s="27" t="s">
        <v>521</v>
      </c>
      <c r="F290" s="72" t="s">
        <v>10</v>
      </c>
    </row>
    <row r="291" spans="1:6">
      <c r="A291" s="53" t="s">
        <v>542</v>
      </c>
      <c r="B291" s="55" t="s">
        <v>543</v>
      </c>
      <c r="C291" s="27" t="s">
        <v>35</v>
      </c>
      <c r="D291" s="27" t="s">
        <v>8</v>
      </c>
      <c r="E291" s="27" t="s">
        <v>544</v>
      </c>
      <c r="F291" s="72" t="s">
        <v>10</v>
      </c>
    </row>
    <row r="292" spans="1:6">
      <c r="A292" s="53" t="s">
        <v>545</v>
      </c>
      <c r="B292" s="55" t="s">
        <v>546</v>
      </c>
      <c r="C292" s="27" t="s">
        <v>35</v>
      </c>
      <c r="D292" s="27" t="s">
        <v>8</v>
      </c>
      <c r="E292" s="27" t="s">
        <v>544</v>
      </c>
      <c r="F292" s="72" t="s">
        <v>10</v>
      </c>
    </row>
    <row r="293" spans="1:6">
      <c r="A293" s="53" t="s">
        <v>547</v>
      </c>
      <c r="B293" s="55" t="s">
        <v>548</v>
      </c>
      <c r="C293" s="27" t="s">
        <v>17</v>
      </c>
      <c r="D293" s="27" t="s">
        <v>8</v>
      </c>
      <c r="E293" s="27" t="s">
        <v>544</v>
      </c>
      <c r="F293" s="72" t="s">
        <v>10</v>
      </c>
    </row>
    <row r="294" spans="1:6" ht="27.6">
      <c r="A294" s="53" t="s">
        <v>544</v>
      </c>
      <c r="B294" s="55" t="s">
        <v>549</v>
      </c>
      <c r="C294" s="27" t="s">
        <v>17</v>
      </c>
      <c r="D294" s="27" t="s">
        <v>84</v>
      </c>
      <c r="E294" s="27" t="s">
        <v>544</v>
      </c>
      <c r="F294" s="72" t="s">
        <v>10</v>
      </c>
    </row>
    <row r="295" spans="1:6">
      <c r="A295" s="53" t="s">
        <v>550</v>
      </c>
      <c r="B295" s="55" t="s">
        <v>546</v>
      </c>
      <c r="C295" s="27" t="s">
        <v>35</v>
      </c>
      <c r="D295" s="27" t="s">
        <v>8</v>
      </c>
      <c r="E295" s="27" t="s">
        <v>544</v>
      </c>
      <c r="F295" s="72" t="s">
        <v>10</v>
      </c>
    </row>
    <row r="296" spans="1:6">
      <c r="A296" s="53" t="s">
        <v>551</v>
      </c>
      <c r="B296" s="55" t="s">
        <v>548</v>
      </c>
      <c r="C296" s="27" t="s">
        <v>17</v>
      </c>
      <c r="D296" s="27" t="s">
        <v>8</v>
      </c>
      <c r="E296" s="27" t="s">
        <v>535</v>
      </c>
      <c r="F296" s="72" t="s">
        <v>10</v>
      </c>
    </row>
    <row r="297" spans="1:6">
      <c r="A297" s="53" t="s">
        <v>552</v>
      </c>
      <c r="B297" s="55" t="s">
        <v>553</v>
      </c>
      <c r="C297" s="27" t="s">
        <v>13</v>
      </c>
      <c r="D297" s="27" t="s">
        <v>8</v>
      </c>
      <c r="E297" s="27" t="s">
        <v>535</v>
      </c>
      <c r="F297" s="72" t="s">
        <v>10</v>
      </c>
    </row>
    <row r="298" spans="1:6">
      <c r="A298" s="53" t="s">
        <v>554</v>
      </c>
      <c r="B298" s="55" t="s">
        <v>555</v>
      </c>
      <c r="C298" s="27" t="s">
        <v>7</v>
      </c>
      <c r="D298" s="27" t="s">
        <v>8</v>
      </c>
      <c r="E298" s="27" t="s">
        <v>535</v>
      </c>
      <c r="F298" s="72" t="s">
        <v>10</v>
      </c>
    </row>
    <row r="299" spans="1:6">
      <c r="A299" s="53" t="s">
        <v>556</v>
      </c>
      <c r="B299" s="55" t="s">
        <v>557</v>
      </c>
      <c r="C299" s="27" t="s">
        <v>7</v>
      </c>
      <c r="D299" s="27" t="s">
        <v>8</v>
      </c>
      <c r="E299" s="27" t="s">
        <v>544</v>
      </c>
      <c r="F299" s="72" t="s">
        <v>10</v>
      </c>
    </row>
    <row r="300" spans="1:6">
      <c r="A300" s="53" t="s">
        <v>558</v>
      </c>
      <c r="B300" s="55" t="s">
        <v>559</v>
      </c>
      <c r="C300" s="27" t="s">
        <v>7</v>
      </c>
      <c r="D300" s="27" t="s">
        <v>14</v>
      </c>
      <c r="E300" s="27" t="s">
        <v>544</v>
      </c>
      <c r="F300" s="72" t="s">
        <v>10</v>
      </c>
    </row>
    <row r="301" spans="1:6">
      <c r="A301" s="53" t="s">
        <v>560</v>
      </c>
      <c r="B301" s="55" t="s">
        <v>561</v>
      </c>
      <c r="C301" s="27" t="s">
        <v>7</v>
      </c>
      <c r="D301" s="27" t="s">
        <v>8</v>
      </c>
      <c r="E301" s="27" t="s">
        <v>535</v>
      </c>
      <c r="F301" s="72" t="s">
        <v>10</v>
      </c>
    </row>
    <row r="302" spans="1:6">
      <c r="A302" s="53" t="s">
        <v>562</v>
      </c>
      <c r="B302" s="55" t="s">
        <v>563</v>
      </c>
      <c r="C302" s="27" t="s">
        <v>7</v>
      </c>
      <c r="D302" s="27" t="s">
        <v>84</v>
      </c>
      <c r="E302" s="27" t="s">
        <v>544</v>
      </c>
      <c r="F302" s="72" t="s">
        <v>10</v>
      </c>
    </row>
    <row r="303" spans="1:6">
      <c r="A303" s="53" t="s">
        <v>564</v>
      </c>
      <c r="B303" s="55" t="s">
        <v>565</v>
      </c>
      <c r="C303" s="27" t="s">
        <v>180</v>
      </c>
      <c r="D303" s="27" t="s">
        <v>84</v>
      </c>
      <c r="E303" s="27" t="s">
        <v>544</v>
      </c>
      <c r="F303" s="72" t="s">
        <v>10</v>
      </c>
    </row>
    <row r="304" spans="1:6" ht="27.6">
      <c r="A304" s="53" t="s">
        <v>514</v>
      </c>
      <c r="B304" s="55" t="s">
        <v>566</v>
      </c>
      <c r="C304" s="27" t="s">
        <v>7</v>
      </c>
      <c r="D304" s="27" t="s">
        <v>14</v>
      </c>
      <c r="E304" s="27" t="s">
        <v>544</v>
      </c>
      <c r="F304" s="72" t="s">
        <v>10</v>
      </c>
    </row>
    <row r="305" spans="1:6" ht="27.6">
      <c r="A305" s="53" t="s">
        <v>567</v>
      </c>
      <c r="B305" s="55" t="s">
        <v>568</v>
      </c>
      <c r="C305" s="27" t="s">
        <v>7</v>
      </c>
      <c r="D305" s="27" t="s">
        <v>8</v>
      </c>
      <c r="E305" s="27" t="s">
        <v>544</v>
      </c>
      <c r="F305" s="72" t="s">
        <v>10</v>
      </c>
    </row>
    <row r="306" spans="1:6">
      <c r="A306" s="53" t="s">
        <v>569</v>
      </c>
      <c r="B306" s="55" t="s">
        <v>570</v>
      </c>
      <c r="C306" s="27" t="s">
        <v>17</v>
      </c>
      <c r="D306" s="27" t="s">
        <v>8</v>
      </c>
      <c r="E306" s="27" t="s">
        <v>571</v>
      </c>
      <c r="F306" s="72" t="s">
        <v>10</v>
      </c>
    </row>
    <row r="307" spans="1:6" ht="27.6">
      <c r="A307" s="53" t="s">
        <v>572</v>
      </c>
      <c r="B307" s="55" t="s">
        <v>573</v>
      </c>
      <c r="C307" s="27" t="s">
        <v>13</v>
      </c>
      <c r="D307" s="27" t="s">
        <v>8</v>
      </c>
      <c r="E307" s="27" t="s">
        <v>574</v>
      </c>
      <c r="F307" s="72" t="s">
        <v>10</v>
      </c>
    </row>
    <row r="308" spans="1:6" ht="27.6">
      <c r="A308" s="53" t="s">
        <v>575</v>
      </c>
      <c r="B308" s="55" t="s">
        <v>1391</v>
      </c>
      <c r="C308" s="27" t="s">
        <v>13</v>
      </c>
      <c r="D308" s="27" t="s">
        <v>14</v>
      </c>
      <c r="E308" s="27" t="s">
        <v>574</v>
      </c>
      <c r="F308" s="72" t="s">
        <v>10</v>
      </c>
    </row>
    <row r="309" spans="1:6" ht="27.6">
      <c r="A309" s="53" t="s">
        <v>576</v>
      </c>
      <c r="B309" s="55" t="s">
        <v>577</v>
      </c>
      <c r="C309" s="27" t="s">
        <v>13</v>
      </c>
      <c r="D309" s="27" t="s">
        <v>8</v>
      </c>
      <c r="E309" s="27" t="s">
        <v>574</v>
      </c>
      <c r="F309" s="72" t="s">
        <v>10</v>
      </c>
    </row>
    <row r="310" spans="1:6">
      <c r="A310" s="53" t="s">
        <v>578</v>
      </c>
      <c r="B310" s="55" t="s">
        <v>579</v>
      </c>
      <c r="C310" s="27" t="s">
        <v>13</v>
      </c>
      <c r="D310" s="27" t="s">
        <v>8</v>
      </c>
      <c r="E310" s="27" t="s">
        <v>574</v>
      </c>
      <c r="F310" s="72" t="s">
        <v>10</v>
      </c>
    </row>
    <row r="311" spans="1:6" ht="27.6">
      <c r="A311" s="53" t="s">
        <v>580</v>
      </c>
      <c r="B311" s="55" t="s">
        <v>581</v>
      </c>
      <c r="C311" s="27" t="s">
        <v>13</v>
      </c>
      <c r="D311" s="27" t="s">
        <v>8</v>
      </c>
      <c r="E311" s="27" t="s">
        <v>574</v>
      </c>
      <c r="F311" s="72" t="s">
        <v>10</v>
      </c>
    </row>
    <row r="312" spans="1:6">
      <c r="A312" s="53" t="s">
        <v>582</v>
      </c>
      <c r="B312" s="55" t="s">
        <v>583</v>
      </c>
      <c r="C312" s="27" t="s">
        <v>35</v>
      </c>
      <c r="D312" s="27" t="s">
        <v>114</v>
      </c>
      <c r="E312" s="27" t="s">
        <v>574</v>
      </c>
      <c r="F312" s="72" t="s">
        <v>10</v>
      </c>
    </row>
    <row r="313" spans="1:6">
      <c r="A313" s="53" t="s">
        <v>584</v>
      </c>
      <c r="B313" s="55" t="s">
        <v>585</v>
      </c>
      <c r="C313" s="27" t="s">
        <v>13</v>
      </c>
      <c r="D313" s="27" t="s">
        <v>8</v>
      </c>
      <c r="E313" s="27" t="s">
        <v>574</v>
      </c>
      <c r="F313" s="72" t="s">
        <v>10</v>
      </c>
    </row>
    <row r="314" spans="1:6">
      <c r="A314" s="53" t="s">
        <v>574</v>
      </c>
      <c r="B314" s="55" t="s">
        <v>586</v>
      </c>
      <c r="C314" s="27" t="s">
        <v>7</v>
      </c>
      <c r="D314" s="27" t="s">
        <v>8</v>
      </c>
      <c r="E314" s="27" t="s">
        <v>587</v>
      </c>
      <c r="F314" s="72" t="s">
        <v>10</v>
      </c>
    </row>
    <row r="315" spans="1:6">
      <c r="A315" s="53" t="s">
        <v>587</v>
      </c>
      <c r="B315" s="55" t="s">
        <v>588</v>
      </c>
      <c r="C315" s="27" t="s">
        <v>7</v>
      </c>
      <c r="D315" s="27" t="s">
        <v>8</v>
      </c>
      <c r="E315" s="27" t="s">
        <v>572</v>
      </c>
      <c r="F315" s="72" t="s">
        <v>10</v>
      </c>
    </row>
    <row r="316" spans="1:6">
      <c r="A316" s="53" t="s">
        <v>589</v>
      </c>
      <c r="B316" s="55" t="s">
        <v>590</v>
      </c>
      <c r="C316" s="27" t="s">
        <v>7</v>
      </c>
      <c r="D316" s="27" t="s">
        <v>8</v>
      </c>
      <c r="E316" s="27" t="s">
        <v>587</v>
      </c>
      <c r="F316" s="72" t="s">
        <v>10</v>
      </c>
    </row>
    <row r="317" spans="1:6">
      <c r="A317" s="53" t="s">
        <v>591</v>
      </c>
      <c r="B317" s="55" t="s">
        <v>592</v>
      </c>
      <c r="C317" s="27" t="s">
        <v>7</v>
      </c>
      <c r="D317" s="27" t="s">
        <v>8</v>
      </c>
      <c r="E317" s="27" t="s">
        <v>587</v>
      </c>
      <c r="F317" s="72" t="s">
        <v>10</v>
      </c>
    </row>
    <row r="318" spans="1:6">
      <c r="A318" s="53" t="s">
        <v>593</v>
      </c>
      <c r="B318" s="55" t="s">
        <v>594</v>
      </c>
      <c r="C318" s="27" t="s">
        <v>7</v>
      </c>
      <c r="D318" s="27" t="s">
        <v>8</v>
      </c>
      <c r="E318" s="27" t="s">
        <v>587</v>
      </c>
      <c r="F318" s="72" t="s">
        <v>10</v>
      </c>
    </row>
    <row r="319" spans="1:6">
      <c r="A319" s="53" t="s">
        <v>595</v>
      </c>
      <c r="B319" s="55" t="s">
        <v>596</v>
      </c>
      <c r="C319" s="27" t="s">
        <v>13</v>
      </c>
      <c r="D319" s="27" t="s">
        <v>14</v>
      </c>
      <c r="E319" s="27" t="s">
        <v>572</v>
      </c>
      <c r="F319" s="72" t="s">
        <v>10</v>
      </c>
    </row>
    <row r="320" spans="1:6">
      <c r="A320" s="53" t="s">
        <v>571</v>
      </c>
      <c r="B320" s="55" t="s">
        <v>1392</v>
      </c>
      <c r="C320" s="27" t="s">
        <v>13</v>
      </c>
      <c r="D320" s="27" t="s">
        <v>14</v>
      </c>
      <c r="E320" s="27" t="s">
        <v>587</v>
      </c>
      <c r="F320" s="72" t="s">
        <v>10</v>
      </c>
    </row>
    <row r="321" spans="1:6">
      <c r="A321" s="53" t="s">
        <v>597</v>
      </c>
      <c r="B321" s="55" t="s">
        <v>1393</v>
      </c>
      <c r="C321" s="27" t="s">
        <v>13</v>
      </c>
      <c r="D321" s="27" t="s">
        <v>14</v>
      </c>
      <c r="E321" s="27" t="s">
        <v>587</v>
      </c>
      <c r="F321" s="72" t="s">
        <v>10</v>
      </c>
    </row>
    <row r="322" spans="1:6">
      <c r="A322" s="53" t="s">
        <v>598</v>
      </c>
      <c r="B322" s="55" t="s">
        <v>599</v>
      </c>
      <c r="C322" s="27" t="s">
        <v>13</v>
      </c>
      <c r="D322" s="27" t="s">
        <v>14</v>
      </c>
      <c r="E322" s="27" t="s">
        <v>587</v>
      </c>
      <c r="F322" s="72" t="s">
        <v>10</v>
      </c>
    </row>
    <row r="323" spans="1:6">
      <c r="A323" s="53" t="s">
        <v>600</v>
      </c>
      <c r="B323" s="55" t="s">
        <v>601</v>
      </c>
      <c r="C323" s="27" t="s">
        <v>13</v>
      </c>
      <c r="D323" s="27" t="s">
        <v>14</v>
      </c>
      <c r="E323" s="27" t="s">
        <v>587</v>
      </c>
      <c r="F323" s="72" t="s">
        <v>10</v>
      </c>
    </row>
    <row r="324" spans="1:6">
      <c r="A324" s="53" t="s">
        <v>602</v>
      </c>
      <c r="B324" s="55" t="s">
        <v>603</v>
      </c>
      <c r="C324" s="27" t="s">
        <v>13</v>
      </c>
      <c r="D324" s="27" t="s">
        <v>14</v>
      </c>
      <c r="E324" s="27" t="s">
        <v>587</v>
      </c>
      <c r="F324" s="72" t="s">
        <v>10</v>
      </c>
    </row>
    <row r="325" spans="1:6">
      <c r="A325" s="53" t="s">
        <v>604</v>
      </c>
      <c r="B325" s="55" t="s">
        <v>605</v>
      </c>
      <c r="C325" s="27" t="s">
        <v>13</v>
      </c>
      <c r="D325" s="27" t="s">
        <v>14</v>
      </c>
      <c r="E325" s="27" t="s">
        <v>587</v>
      </c>
      <c r="F325" s="72" t="s">
        <v>10</v>
      </c>
    </row>
    <row r="326" spans="1:6" ht="27.6">
      <c r="A326" s="53">
        <v>45251</v>
      </c>
      <c r="B326" s="55" t="s">
        <v>606</v>
      </c>
      <c r="C326" s="27" t="s">
        <v>13</v>
      </c>
      <c r="D326" s="27" t="s">
        <v>8</v>
      </c>
      <c r="E326" s="27" t="s">
        <v>587</v>
      </c>
      <c r="F326" s="72" t="s">
        <v>10</v>
      </c>
    </row>
    <row r="327" spans="1:6" ht="27.6">
      <c r="A327" s="53">
        <v>45252</v>
      </c>
      <c r="B327" s="55" t="s">
        <v>607</v>
      </c>
      <c r="C327" s="27" t="s">
        <v>13</v>
      </c>
      <c r="D327" s="27" t="s">
        <v>184</v>
      </c>
      <c r="E327" s="27" t="s">
        <v>587</v>
      </c>
      <c r="F327" s="72" t="s">
        <v>10</v>
      </c>
    </row>
    <row r="328" spans="1:6">
      <c r="A328" s="53">
        <v>45253</v>
      </c>
      <c r="B328" s="55" t="s">
        <v>608</v>
      </c>
      <c r="C328" s="27" t="s">
        <v>13</v>
      </c>
      <c r="D328" s="27" t="s">
        <v>14</v>
      </c>
      <c r="E328" s="27" t="s">
        <v>587</v>
      </c>
      <c r="F328" s="72" t="s">
        <v>10</v>
      </c>
    </row>
    <row r="329" spans="1:6">
      <c r="A329" s="53">
        <v>45254</v>
      </c>
      <c r="B329" s="55" t="s">
        <v>609</v>
      </c>
      <c r="C329" s="27" t="s">
        <v>13</v>
      </c>
      <c r="D329" s="27" t="s">
        <v>14</v>
      </c>
      <c r="E329" s="27" t="s">
        <v>587</v>
      </c>
      <c r="F329" s="72" t="s">
        <v>10</v>
      </c>
    </row>
    <row r="330" spans="1:6">
      <c r="A330" s="53">
        <v>45255</v>
      </c>
      <c r="B330" s="55" t="s">
        <v>610</v>
      </c>
      <c r="C330" s="27" t="s">
        <v>13</v>
      </c>
      <c r="D330" s="27" t="s">
        <v>8</v>
      </c>
      <c r="E330" s="27" t="s">
        <v>587</v>
      </c>
      <c r="F330" s="72" t="s">
        <v>10</v>
      </c>
    </row>
    <row r="331" spans="1:6" ht="27.6">
      <c r="A331" s="53">
        <v>45256</v>
      </c>
      <c r="B331" s="55" t="s">
        <v>606</v>
      </c>
      <c r="C331" s="27" t="s">
        <v>13</v>
      </c>
      <c r="D331" s="27" t="s">
        <v>8</v>
      </c>
      <c r="E331" s="27" t="s">
        <v>587</v>
      </c>
      <c r="F331" s="72" t="s">
        <v>10</v>
      </c>
    </row>
    <row r="332" spans="1:6" ht="27.6">
      <c r="A332" s="53">
        <v>45257</v>
      </c>
      <c r="B332" s="55" t="s">
        <v>607</v>
      </c>
      <c r="C332" s="27" t="s">
        <v>13</v>
      </c>
      <c r="D332" s="27" t="s">
        <v>184</v>
      </c>
      <c r="E332" s="27" t="s">
        <v>587</v>
      </c>
      <c r="F332" s="72" t="s">
        <v>10</v>
      </c>
    </row>
    <row r="333" spans="1:6" ht="27.6">
      <c r="A333" s="53">
        <v>45258</v>
      </c>
      <c r="B333" s="28" t="s">
        <v>611</v>
      </c>
      <c r="C333" s="29" t="s">
        <v>612</v>
      </c>
      <c r="D333" s="30" t="s">
        <v>1047</v>
      </c>
      <c r="E333" s="27" t="s">
        <v>613</v>
      </c>
      <c r="F333" s="72" t="s">
        <v>10</v>
      </c>
    </row>
    <row r="334" spans="1:6">
      <c r="A334" s="53">
        <v>45258</v>
      </c>
      <c r="B334" s="28" t="s">
        <v>615</v>
      </c>
      <c r="C334" s="29" t="s">
        <v>616</v>
      </c>
      <c r="D334" s="30" t="s">
        <v>1044</v>
      </c>
      <c r="E334" s="31">
        <v>44938</v>
      </c>
      <c r="F334" s="72" t="s">
        <v>10</v>
      </c>
    </row>
    <row r="335" spans="1:6">
      <c r="A335" s="53">
        <v>45258</v>
      </c>
      <c r="B335" s="32" t="s">
        <v>617</v>
      </c>
      <c r="C335" s="33" t="s">
        <v>618</v>
      </c>
      <c r="D335" s="30" t="s">
        <v>1044</v>
      </c>
      <c r="E335" s="27" t="s">
        <v>613</v>
      </c>
      <c r="F335" s="72" t="s">
        <v>10</v>
      </c>
    </row>
    <row r="336" spans="1:6" ht="27.6">
      <c r="A336" s="53">
        <v>45259</v>
      </c>
      <c r="B336" s="32" t="s">
        <v>619</v>
      </c>
      <c r="C336" s="30" t="s">
        <v>620</v>
      </c>
      <c r="D336" s="30" t="s">
        <v>1044</v>
      </c>
      <c r="E336" s="27" t="s">
        <v>613</v>
      </c>
      <c r="F336" s="72" t="s">
        <v>10</v>
      </c>
    </row>
    <row r="337" spans="1:6" ht="27.6">
      <c r="A337" s="53">
        <v>45259</v>
      </c>
      <c r="B337" s="32" t="s">
        <v>621</v>
      </c>
      <c r="C337" s="30" t="s">
        <v>620</v>
      </c>
      <c r="D337" s="30" t="s">
        <v>1044</v>
      </c>
      <c r="E337" s="27" t="s">
        <v>613</v>
      </c>
      <c r="F337" s="72" t="s">
        <v>10</v>
      </c>
    </row>
    <row r="338" spans="1:6">
      <c r="A338" s="53">
        <v>45260</v>
      </c>
      <c r="B338" s="28" t="s">
        <v>622</v>
      </c>
      <c r="C338" s="34" t="s">
        <v>623</v>
      </c>
      <c r="D338" s="30" t="s">
        <v>1044</v>
      </c>
      <c r="E338" s="31">
        <v>45058</v>
      </c>
      <c r="F338" s="72" t="s">
        <v>10</v>
      </c>
    </row>
    <row r="339" spans="1:6">
      <c r="A339" s="53">
        <v>45260</v>
      </c>
      <c r="B339" s="28" t="s">
        <v>624</v>
      </c>
      <c r="C339" s="34" t="s">
        <v>623</v>
      </c>
      <c r="D339" s="30" t="s">
        <v>1044</v>
      </c>
      <c r="E339" s="31">
        <v>45058</v>
      </c>
      <c r="F339" s="72" t="s">
        <v>10</v>
      </c>
    </row>
    <row r="340" spans="1:6" ht="27.6">
      <c r="A340" s="53">
        <v>45260</v>
      </c>
      <c r="B340" s="28" t="s">
        <v>625</v>
      </c>
      <c r="C340" s="34" t="s">
        <v>626</v>
      </c>
      <c r="D340" s="35" t="s">
        <v>1053</v>
      </c>
      <c r="E340" s="31">
        <v>45058</v>
      </c>
      <c r="F340" s="72" t="s">
        <v>10</v>
      </c>
    </row>
    <row r="341" spans="1:6">
      <c r="A341" s="53">
        <v>45260</v>
      </c>
      <c r="B341" s="28" t="s">
        <v>627</v>
      </c>
      <c r="C341" s="34" t="s">
        <v>628</v>
      </c>
      <c r="D341" s="35" t="s">
        <v>1053</v>
      </c>
      <c r="E341" s="27" t="s">
        <v>613</v>
      </c>
      <c r="F341" s="72" t="s">
        <v>10</v>
      </c>
    </row>
    <row r="342" spans="1:6">
      <c r="A342" s="53">
        <v>45260</v>
      </c>
      <c r="B342" s="28" t="s">
        <v>629</v>
      </c>
      <c r="C342" s="34" t="s">
        <v>630</v>
      </c>
      <c r="D342" s="35" t="s">
        <v>1045</v>
      </c>
      <c r="E342" s="27" t="s">
        <v>613</v>
      </c>
      <c r="F342" s="72" t="s">
        <v>10</v>
      </c>
    </row>
    <row r="343" spans="1:6">
      <c r="A343" s="53">
        <v>45260</v>
      </c>
      <c r="B343" s="28" t="s">
        <v>631</v>
      </c>
      <c r="C343" s="34" t="s">
        <v>632</v>
      </c>
      <c r="D343" s="35" t="s">
        <v>1045</v>
      </c>
      <c r="E343" s="27" t="s">
        <v>613</v>
      </c>
      <c r="F343" s="72" t="s">
        <v>10</v>
      </c>
    </row>
    <row r="344" spans="1:6">
      <c r="A344" s="53">
        <v>45260</v>
      </c>
      <c r="B344" s="28" t="s">
        <v>375</v>
      </c>
      <c r="C344" s="34" t="s">
        <v>633</v>
      </c>
      <c r="D344" s="35" t="s">
        <v>1054</v>
      </c>
      <c r="E344" s="27" t="s">
        <v>613</v>
      </c>
      <c r="F344" s="72" t="s">
        <v>10</v>
      </c>
    </row>
    <row r="345" spans="1:6">
      <c r="A345" s="53">
        <v>45261</v>
      </c>
      <c r="B345" s="36" t="s">
        <v>1394</v>
      </c>
      <c r="C345" s="37" t="s">
        <v>634</v>
      </c>
      <c r="D345" s="30" t="s">
        <v>1044</v>
      </c>
      <c r="E345" s="27" t="s">
        <v>613</v>
      </c>
      <c r="F345" s="72" t="s">
        <v>10</v>
      </c>
    </row>
    <row r="346" spans="1:6">
      <c r="A346" s="53">
        <v>45261</v>
      </c>
      <c r="B346" s="36" t="s">
        <v>635</v>
      </c>
      <c r="C346" s="37" t="s">
        <v>636</v>
      </c>
      <c r="D346" s="30" t="s">
        <v>1047</v>
      </c>
      <c r="E346" s="31">
        <v>45058</v>
      </c>
      <c r="F346" s="72" t="s">
        <v>10</v>
      </c>
    </row>
    <row r="347" spans="1:6">
      <c r="A347" s="53">
        <v>45261</v>
      </c>
      <c r="B347" s="28" t="s">
        <v>637</v>
      </c>
      <c r="C347" s="29" t="s">
        <v>636</v>
      </c>
      <c r="D347" s="30" t="s">
        <v>8</v>
      </c>
      <c r="E347" s="31">
        <v>45058</v>
      </c>
      <c r="F347" s="72" t="s">
        <v>10</v>
      </c>
    </row>
    <row r="348" spans="1:6">
      <c r="A348" s="53">
        <v>45261</v>
      </c>
      <c r="B348" s="28" t="s">
        <v>638</v>
      </c>
      <c r="C348" s="29" t="s">
        <v>639</v>
      </c>
      <c r="D348" s="30" t="s">
        <v>1045</v>
      </c>
      <c r="E348" s="27" t="s">
        <v>613</v>
      </c>
      <c r="F348" s="72" t="s">
        <v>10</v>
      </c>
    </row>
    <row r="349" spans="1:6">
      <c r="A349" s="53">
        <v>45261</v>
      </c>
      <c r="B349" s="28" t="s">
        <v>640</v>
      </c>
      <c r="C349" s="34" t="s">
        <v>641</v>
      </c>
      <c r="D349" s="35" t="s">
        <v>1044</v>
      </c>
      <c r="E349" s="27" t="s">
        <v>613</v>
      </c>
      <c r="F349" s="72" t="s">
        <v>10</v>
      </c>
    </row>
    <row r="350" spans="1:6" ht="27.6">
      <c r="A350" s="53">
        <v>45262</v>
      </c>
      <c r="B350" s="28" t="s">
        <v>642</v>
      </c>
      <c r="C350" s="29" t="s">
        <v>643</v>
      </c>
      <c r="D350" s="30" t="s">
        <v>1045</v>
      </c>
      <c r="E350" s="27" t="s">
        <v>613</v>
      </c>
      <c r="F350" s="72" t="s">
        <v>10</v>
      </c>
    </row>
    <row r="351" spans="1:6">
      <c r="A351" s="53">
        <v>45264</v>
      </c>
      <c r="B351" s="56" t="s">
        <v>644</v>
      </c>
      <c r="C351" s="30" t="s">
        <v>645</v>
      </c>
      <c r="D351" s="30" t="s">
        <v>1050</v>
      </c>
      <c r="E351" s="31">
        <v>45058</v>
      </c>
      <c r="F351" s="72" t="s">
        <v>10</v>
      </c>
    </row>
    <row r="352" spans="1:6">
      <c r="A352" s="53">
        <v>45264</v>
      </c>
      <c r="B352" s="56" t="s">
        <v>646</v>
      </c>
      <c r="C352" s="30" t="s">
        <v>647</v>
      </c>
      <c r="D352" s="30" t="s">
        <v>1055</v>
      </c>
      <c r="E352" s="31">
        <v>45058</v>
      </c>
      <c r="F352" s="72" t="s">
        <v>10</v>
      </c>
    </row>
    <row r="353" spans="1:6">
      <c r="A353" s="53">
        <v>45264</v>
      </c>
      <c r="B353" s="56" t="s">
        <v>648</v>
      </c>
      <c r="C353" s="30" t="s">
        <v>649</v>
      </c>
      <c r="D353" s="30" t="s">
        <v>1045</v>
      </c>
      <c r="E353" s="27" t="s">
        <v>613</v>
      </c>
      <c r="F353" s="72" t="s">
        <v>10</v>
      </c>
    </row>
    <row r="354" spans="1:6">
      <c r="A354" s="53">
        <v>45264</v>
      </c>
      <c r="B354" s="56" t="s">
        <v>650</v>
      </c>
      <c r="C354" s="30" t="s">
        <v>651</v>
      </c>
      <c r="D354" s="30" t="s">
        <v>1049</v>
      </c>
      <c r="E354" s="27" t="s">
        <v>613</v>
      </c>
      <c r="F354" s="72" t="s">
        <v>10</v>
      </c>
    </row>
    <row r="355" spans="1:6">
      <c r="A355" s="53">
        <v>45264</v>
      </c>
      <c r="B355" s="56" t="s">
        <v>652</v>
      </c>
      <c r="C355" s="30" t="s">
        <v>653</v>
      </c>
      <c r="D355" s="30" t="s">
        <v>1045</v>
      </c>
      <c r="E355" s="27" t="s">
        <v>613</v>
      </c>
      <c r="F355" s="72" t="s">
        <v>10</v>
      </c>
    </row>
    <row r="356" spans="1:6">
      <c r="A356" s="53">
        <v>45265</v>
      </c>
      <c r="B356" s="56" t="s">
        <v>654</v>
      </c>
      <c r="C356" s="30" t="s">
        <v>655</v>
      </c>
      <c r="D356" s="30" t="s">
        <v>1053</v>
      </c>
      <c r="E356" s="27" t="s">
        <v>613</v>
      </c>
      <c r="F356" s="72" t="s">
        <v>10</v>
      </c>
    </row>
    <row r="357" spans="1:6">
      <c r="A357" s="53">
        <v>45265</v>
      </c>
      <c r="B357" s="56" t="s">
        <v>656</v>
      </c>
      <c r="C357" s="30" t="s">
        <v>626</v>
      </c>
      <c r="D357" s="30" t="s">
        <v>1044</v>
      </c>
      <c r="E357" s="31">
        <v>45058</v>
      </c>
      <c r="F357" s="72" t="s">
        <v>10</v>
      </c>
    </row>
    <row r="358" spans="1:6" ht="27.6">
      <c r="A358" s="53">
        <v>45265</v>
      </c>
      <c r="B358" s="56" t="s">
        <v>657</v>
      </c>
      <c r="C358" s="35" t="s">
        <v>658</v>
      </c>
      <c r="D358" s="30" t="s">
        <v>1055</v>
      </c>
      <c r="E358" s="31">
        <v>45058</v>
      </c>
      <c r="F358" s="72" t="s">
        <v>10</v>
      </c>
    </row>
    <row r="359" spans="1:6" ht="27.6">
      <c r="A359" s="53">
        <v>45265</v>
      </c>
      <c r="B359" s="56" t="s">
        <v>659</v>
      </c>
      <c r="C359" s="35" t="s">
        <v>660</v>
      </c>
      <c r="D359" s="30" t="s">
        <v>1057</v>
      </c>
      <c r="E359" s="27" t="s">
        <v>613</v>
      </c>
      <c r="F359" s="72" t="s">
        <v>10</v>
      </c>
    </row>
    <row r="360" spans="1:6">
      <c r="A360" s="53">
        <v>45265</v>
      </c>
      <c r="B360" s="56" t="s">
        <v>661</v>
      </c>
      <c r="C360" s="35" t="s">
        <v>662</v>
      </c>
      <c r="D360" s="30" t="s">
        <v>1057</v>
      </c>
      <c r="E360" s="31">
        <v>45058</v>
      </c>
      <c r="F360" s="72" t="s">
        <v>10</v>
      </c>
    </row>
    <row r="361" spans="1:6" ht="41.4">
      <c r="A361" s="53">
        <v>45265</v>
      </c>
      <c r="B361" s="56" t="s">
        <v>663</v>
      </c>
      <c r="C361" s="35" t="s">
        <v>664</v>
      </c>
      <c r="D361" s="30" t="s">
        <v>1049</v>
      </c>
      <c r="E361" s="27" t="s">
        <v>613</v>
      </c>
      <c r="F361" s="72" t="s">
        <v>10</v>
      </c>
    </row>
    <row r="362" spans="1:6">
      <c r="A362" s="53">
        <v>45266</v>
      </c>
      <c r="B362" s="56" t="s">
        <v>665</v>
      </c>
      <c r="C362" s="35" t="s">
        <v>666</v>
      </c>
      <c r="D362" s="30" t="s">
        <v>1055</v>
      </c>
      <c r="E362" s="31">
        <v>45119</v>
      </c>
      <c r="F362" s="72" t="s">
        <v>10</v>
      </c>
    </row>
    <row r="363" spans="1:6">
      <c r="A363" s="53">
        <v>45266</v>
      </c>
      <c r="B363" s="56" t="s">
        <v>667</v>
      </c>
      <c r="C363" s="35" t="s">
        <v>668</v>
      </c>
      <c r="D363" s="30" t="s">
        <v>1044</v>
      </c>
      <c r="E363" s="31">
        <v>45119</v>
      </c>
      <c r="F363" s="72" t="s">
        <v>10</v>
      </c>
    </row>
    <row r="364" spans="1:6">
      <c r="A364" s="53">
        <v>45266</v>
      </c>
      <c r="B364" s="56" t="s">
        <v>669</v>
      </c>
      <c r="C364" s="35" t="s">
        <v>670</v>
      </c>
      <c r="D364" s="30" t="s">
        <v>1050</v>
      </c>
      <c r="E364" s="31">
        <v>45119</v>
      </c>
      <c r="F364" s="72" t="s">
        <v>10</v>
      </c>
    </row>
    <row r="365" spans="1:6">
      <c r="A365" s="53">
        <v>45266</v>
      </c>
      <c r="B365" s="56" t="s">
        <v>671</v>
      </c>
      <c r="C365" s="35" t="s">
        <v>672</v>
      </c>
      <c r="D365" s="30" t="s">
        <v>1045</v>
      </c>
      <c r="E365" s="31">
        <v>45119</v>
      </c>
      <c r="F365" s="72" t="s">
        <v>10</v>
      </c>
    </row>
    <row r="366" spans="1:6">
      <c r="A366" s="53">
        <v>45266</v>
      </c>
      <c r="B366" s="56" t="s">
        <v>673</v>
      </c>
      <c r="C366" s="35" t="s">
        <v>674</v>
      </c>
      <c r="D366" s="30" t="s">
        <v>1045</v>
      </c>
      <c r="E366" s="31">
        <v>45119</v>
      </c>
      <c r="F366" s="72" t="s">
        <v>10</v>
      </c>
    </row>
    <row r="367" spans="1:6">
      <c r="A367" s="53">
        <v>45266</v>
      </c>
      <c r="B367" s="56" t="s">
        <v>675</v>
      </c>
      <c r="C367" s="35" t="s">
        <v>676</v>
      </c>
      <c r="D367" s="30" t="s">
        <v>1055</v>
      </c>
      <c r="E367" s="31">
        <v>45119</v>
      </c>
      <c r="F367" s="72" t="s">
        <v>10</v>
      </c>
    </row>
    <row r="368" spans="1:6">
      <c r="A368" s="53">
        <v>45266</v>
      </c>
      <c r="B368" s="56" t="s">
        <v>1395</v>
      </c>
      <c r="C368" s="35" t="s">
        <v>653</v>
      </c>
      <c r="D368" s="30" t="s">
        <v>1045</v>
      </c>
      <c r="E368" s="31">
        <v>45119</v>
      </c>
      <c r="F368" s="72" t="s">
        <v>10</v>
      </c>
    </row>
    <row r="369" spans="1:6">
      <c r="A369" s="53">
        <v>45266</v>
      </c>
      <c r="B369" s="56" t="s">
        <v>677</v>
      </c>
      <c r="C369" s="35" t="s">
        <v>678</v>
      </c>
      <c r="D369" s="30" t="s">
        <v>1045</v>
      </c>
      <c r="E369" s="31">
        <v>45119</v>
      </c>
      <c r="F369" s="72" t="s">
        <v>10</v>
      </c>
    </row>
    <row r="370" spans="1:6">
      <c r="A370" s="53">
        <v>45266</v>
      </c>
      <c r="B370" s="56" t="s">
        <v>375</v>
      </c>
      <c r="C370" s="35" t="s">
        <v>679</v>
      </c>
      <c r="D370" s="30" t="s">
        <v>1054</v>
      </c>
      <c r="E370" s="27" t="s">
        <v>613</v>
      </c>
      <c r="F370" s="72" t="s">
        <v>10</v>
      </c>
    </row>
    <row r="371" spans="1:6">
      <c r="A371" s="53">
        <v>45266</v>
      </c>
      <c r="B371" s="56" t="s">
        <v>680</v>
      </c>
      <c r="C371" s="35" t="s">
        <v>653</v>
      </c>
      <c r="D371" s="30" t="s">
        <v>1049</v>
      </c>
      <c r="E371" s="31">
        <v>45119</v>
      </c>
      <c r="F371" s="72" t="s">
        <v>10</v>
      </c>
    </row>
    <row r="372" spans="1:6" ht="27.6">
      <c r="A372" s="53">
        <v>45266</v>
      </c>
      <c r="B372" s="56" t="s">
        <v>681</v>
      </c>
      <c r="C372" s="35" t="s">
        <v>653</v>
      </c>
      <c r="D372" s="30" t="s">
        <v>1049</v>
      </c>
      <c r="E372" s="27" t="s">
        <v>613</v>
      </c>
      <c r="F372" s="72" t="s">
        <v>10</v>
      </c>
    </row>
    <row r="373" spans="1:6">
      <c r="A373" s="53">
        <v>45266</v>
      </c>
      <c r="B373" s="56" t="s">
        <v>1396</v>
      </c>
      <c r="C373" s="35" t="s">
        <v>653</v>
      </c>
      <c r="D373" s="30" t="s">
        <v>1045</v>
      </c>
      <c r="E373" s="31">
        <v>45119</v>
      </c>
      <c r="F373" s="72" t="s">
        <v>10</v>
      </c>
    </row>
    <row r="374" spans="1:6">
      <c r="A374" s="53">
        <v>45266</v>
      </c>
      <c r="B374" s="56" t="s">
        <v>682</v>
      </c>
      <c r="C374" s="35" t="s">
        <v>653</v>
      </c>
      <c r="D374" s="30" t="s">
        <v>1045</v>
      </c>
      <c r="E374" s="27" t="s">
        <v>613</v>
      </c>
      <c r="F374" s="72" t="s">
        <v>10</v>
      </c>
    </row>
    <row r="375" spans="1:6">
      <c r="A375" s="53">
        <v>45266</v>
      </c>
      <c r="B375" s="56" t="s">
        <v>1397</v>
      </c>
      <c r="C375" s="35" t="s">
        <v>653</v>
      </c>
      <c r="D375" s="30" t="s">
        <v>1045</v>
      </c>
      <c r="E375" s="27" t="s">
        <v>613</v>
      </c>
      <c r="F375" s="72" t="s">
        <v>10</v>
      </c>
    </row>
    <row r="376" spans="1:6" ht="27.6">
      <c r="A376" s="53">
        <v>45266</v>
      </c>
      <c r="B376" s="56" t="s">
        <v>1398</v>
      </c>
      <c r="C376" s="35" t="s">
        <v>653</v>
      </c>
      <c r="D376" s="30" t="s">
        <v>1049</v>
      </c>
      <c r="E376" s="27" t="s">
        <v>613</v>
      </c>
      <c r="F376" s="72" t="s">
        <v>10</v>
      </c>
    </row>
    <row r="377" spans="1:6">
      <c r="A377" s="53">
        <v>45266</v>
      </c>
      <c r="B377" s="56" t="s">
        <v>683</v>
      </c>
      <c r="C377" s="35" t="s">
        <v>684</v>
      </c>
      <c r="D377" s="30" t="s">
        <v>1046</v>
      </c>
      <c r="E377" s="27" t="s">
        <v>613</v>
      </c>
      <c r="F377" s="72" t="s">
        <v>10</v>
      </c>
    </row>
    <row r="378" spans="1:6">
      <c r="A378" s="53">
        <v>45266</v>
      </c>
      <c r="B378" s="56" t="s">
        <v>685</v>
      </c>
      <c r="C378" s="35" t="s">
        <v>686</v>
      </c>
      <c r="D378" s="30" t="s">
        <v>1046</v>
      </c>
      <c r="E378" s="27" t="s">
        <v>613</v>
      </c>
      <c r="F378" s="72" t="s">
        <v>10</v>
      </c>
    </row>
    <row r="379" spans="1:6" ht="27.6">
      <c r="A379" s="53">
        <v>45266</v>
      </c>
      <c r="B379" s="56" t="s">
        <v>687</v>
      </c>
      <c r="C379" s="35" t="s">
        <v>688</v>
      </c>
      <c r="D379" s="30" t="s">
        <v>1046</v>
      </c>
      <c r="E379" s="27" t="s">
        <v>613</v>
      </c>
      <c r="F379" s="72" t="s">
        <v>10</v>
      </c>
    </row>
    <row r="380" spans="1:6" ht="27.6">
      <c r="A380" s="53">
        <v>45266</v>
      </c>
      <c r="B380" s="56" t="s">
        <v>689</v>
      </c>
      <c r="C380" s="35" t="s">
        <v>690</v>
      </c>
      <c r="D380" s="30" t="s">
        <v>1047</v>
      </c>
      <c r="E380" s="27" t="s">
        <v>613</v>
      </c>
      <c r="F380" s="72" t="s">
        <v>10</v>
      </c>
    </row>
    <row r="381" spans="1:6">
      <c r="A381" s="53">
        <v>45266</v>
      </c>
      <c r="B381" s="56" t="s">
        <v>691</v>
      </c>
      <c r="C381" s="35" t="s">
        <v>692</v>
      </c>
      <c r="D381" s="30" t="s">
        <v>1057</v>
      </c>
      <c r="E381" s="27" t="s">
        <v>613</v>
      </c>
      <c r="F381" s="72" t="s">
        <v>10</v>
      </c>
    </row>
    <row r="382" spans="1:6">
      <c r="A382" s="53">
        <v>45266</v>
      </c>
      <c r="B382" s="56" t="s">
        <v>693</v>
      </c>
      <c r="C382" s="35" t="s">
        <v>694</v>
      </c>
      <c r="D382" s="30" t="s">
        <v>1050</v>
      </c>
      <c r="E382" s="27" t="s">
        <v>613</v>
      </c>
      <c r="F382" s="72" t="s">
        <v>10</v>
      </c>
    </row>
    <row r="383" spans="1:6">
      <c r="A383" s="53">
        <v>45266</v>
      </c>
      <c r="B383" s="56" t="s">
        <v>695</v>
      </c>
      <c r="C383" s="35" t="s">
        <v>696</v>
      </c>
      <c r="D383" s="30" t="s">
        <v>1047</v>
      </c>
      <c r="E383" s="27" t="s">
        <v>613</v>
      </c>
      <c r="F383" s="72" t="s">
        <v>10</v>
      </c>
    </row>
    <row r="384" spans="1:6">
      <c r="A384" s="53">
        <v>45267</v>
      </c>
      <c r="B384" s="56" t="s">
        <v>375</v>
      </c>
      <c r="C384" s="35" t="s">
        <v>697</v>
      </c>
      <c r="D384" s="30" t="s">
        <v>1044</v>
      </c>
      <c r="E384" s="27" t="s">
        <v>698</v>
      </c>
      <c r="F384" s="72" t="s">
        <v>10</v>
      </c>
    </row>
    <row r="385" spans="1:6" ht="27.6">
      <c r="A385" s="53">
        <v>45267</v>
      </c>
      <c r="B385" s="56" t="s">
        <v>699</v>
      </c>
      <c r="C385" s="35" t="s">
        <v>697</v>
      </c>
      <c r="D385" s="30" t="s">
        <v>1044</v>
      </c>
      <c r="E385" s="31">
        <v>45181</v>
      </c>
      <c r="F385" s="72" t="s">
        <v>10</v>
      </c>
    </row>
    <row r="386" spans="1:6">
      <c r="A386" s="53">
        <v>45267</v>
      </c>
      <c r="B386" s="56" t="s">
        <v>700</v>
      </c>
      <c r="C386" s="35" t="s">
        <v>701</v>
      </c>
      <c r="D386" s="30" t="s">
        <v>1044</v>
      </c>
      <c r="E386" s="31">
        <v>45181</v>
      </c>
      <c r="F386" s="72" t="s">
        <v>10</v>
      </c>
    </row>
    <row r="387" spans="1:6">
      <c r="A387" s="53">
        <v>45267</v>
      </c>
      <c r="B387" s="56" t="s">
        <v>1399</v>
      </c>
      <c r="C387" s="35" t="s">
        <v>702</v>
      </c>
      <c r="D387" s="30" t="s">
        <v>1049</v>
      </c>
      <c r="E387" s="31">
        <v>45181</v>
      </c>
      <c r="F387" s="72" t="s">
        <v>10</v>
      </c>
    </row>
    <row r="388" spans="1:6" ht="27.6">
      <c r="A388" s="53">
        <v>45267</v>
      </c>
      <c r="B388" s="56" t="s">
        <v>1400</v>
      </c>
      <c r="C388" s="35" t="s">
        <v>703</v>
      </c>
      <c r="D388" s="30" t="s">
        <v>1045</v>
      </c>
      <c r="E388" s="31">
        <v>45181</v>
      </c>
      <c r="F388" s="72" t="s">
        <v>10</v>
      </c>
    </row>
    <row r="389" spans="1:6">
      <c r="A389" s="53">
        <v>45267</v>
      </c>
      <c r="B389" s="56" t="s">
        <v>704</v>
      </c>
      <c r="C389" s="35" t="s">
        <v>702</v>
      </c>
      <c r="D389" s="30" t="s">
        <v>1049</v>
      </c>
      <c r="E389" s="31">
        <v>45181</v>
      </c>
      <c r="F389" s="72" t="s">
        <v>10</v>
      </c>
    </row>
    <row r="390" spans="1:6">
      <c r="A390" s="53">
        <v>45267</v>
      </c>
      <c r="B390" s="56" t="s">
        <v>705</v>
      </c>
      <c r="C390" s="35" t="s">
        <v>703</v>
      </c>
      <c r="D390" s="30" t="s">
        <v>1049</v>
      </c>
      <c r="E390" s="31">
        <v>45181</v>
      </c>
      <c r="F390" s="72" t="s">
        <v>10</v>
      </c>
    </row>
    <row r="391" spans="1:6">
      <c r="A391" s="53">
        <v>45267</v>
      </c>
      <c r="B391" s="56" t="s">
        <v>706</v>
      </c>
      <c r="C391" s="35" t="s">
        <v>707</v>
      </c>
      <c r="D391" s="30" t="s">
        <v>1056</v>
      </c>
      <c r="E391" s="27" t="s">
        <v>698</v>
      </c>
      <c r="F391" s="72" t="s">
        <v>10</v>
      </c>
    </row>
    <row r="392" spans="1:6">
      <c r="A392" s="53">
        <v>45267</v>
      </c>
      <c r="B392" s="56" t="s">
        <v>708</v>
      </c>
      <c r="C392" s="35" t="s">
        <v>709</v>
      </c>
      <c r="D392" s="30" t="s">
        <v>1044</v>
      </c>
      <c r="E392" s="27" t="s">
        <v>698</v>
      </c>
      <c r="F392" s="72" t="s">
        <v>10</v>
      </c>
    </row>
    <row r="393" spans="1:6">
      <c r="A393" s="53">
        <v>45267</v>
      </c>
      <c r="B393" s="56" t="s">
        <v>710</v>
      </c>
      <c r="C393" s="35" t="s">
        <v>711</v>
      </c>
      <c r="D393" s="30" t="s">
        <v>1046</v>
      </c>
      <c r="E393" s="27" t="s">
        <v>698</v>
      </c>
      <c r="F393" s="72" t="s">
        <v>10</v>
      </c>
    </row>
    <row r="394" spans="1:6" ht="27.6">
      <c r="A394" s="53">
        <v>45267</v>
      </c>
      <c r="B394" s="56" t="s">
        <v>712</v>
      </c>
      <c r="C394" s="35" t="s">
        <v>701</v>
      </c>
      <c r="D394" s="30" t="s">
        <v>1044</v>
      </c>
      <c r="E394" s="27" t="s">
        <v>698</v>
      </c>
      <c r="F394" s="72" t="s">
        <v>10</v>
      </c>
    </row>
    <row r="395" spans="1:6">
      <c r="A395" s="53">
        <v>45267</v>
      </c>
      <c r="B395" s="56" t="s">
        <v>1401</v>
      </c>
      <c r="C395" s="35" t="s">
        <v>713</v>
      </c>
      <c r="D395" s="30" t="s">
        <v>1045</v>
      </c>
      <c r="E395" s="27" t="s">
        <v>698</v>
      </c>
      <c r="F395" s="72" t="s">
        <v>10</v>
      </c>
    </row>
    <row r="396" spans="1:6">
      <c r="A396" s="53">
        <v>45267</v>
      </c>
      <c r="B396" s="56" t="s">
        <v>714</v>
      </c>
      <c r="C396" s="35" t="s">
        <v>715</v>
      </c>
      <c r="D396" s="30" t="s">
        <v>1050</v>
      </c>
      <c r="E396" s="27" t="s">
        <v>698</v>
      </c>
      <c r="F396" s="72" t="s">
        <v>10</v>
      </c>
    </row>
    <row r="397" spans="1:6">
      <c r="A397" s="53">
        <v>45267</v>
      </c>
      <c r="B397" s="56" t="s">
        <v>1402</v>
      </c>
      <c r="C397" s="35" t="s">
        <v>701</v>
      </c>
      <c r="D397" s="30" t="s">
        <v>1056</v>
      </c>
      <c r="E397" s="27" t="s">
        <v>698</v>
      </c>
      <c r="F397" s="72" t="s">
        <v>10</v>
      </c>
    </row>
    <row r="398" spans="1:6">
      <c r="A398" s="53">
        <v>45268</v>
      </c>
      <c r="B398" s="56" t="s">
        <v>1403</v>
      </c>
      <c r="C398" s="35" t="s">
        <v>716</v>
      </c>
      <c r="D398" s="30" t="s">
        <v>1057</v>
      </c>
      <c r="E398" s="27" t="s">
        <v>698</v>
      </c>
      <c r="F398" s="72" t="s">
        <v>10</v>
      </c>
    </row>
    <row r="399" spans="1:6">
      <c r="A399" s="53">
        <v>45268</v>
      </c>
      <c r="B399" s="56" t="s">
        <v>717</v>
      </c>
      <c r="C399" s="35" t="s">
        <v>718</v>
      </c>
      <c r="D399" s="30" t="s">
        <v>1045</v>
      </c>
      <c r="E399" s="31">
        <v>45181</v>
      </c>
      <c r="F399" s="72" t="s">
        <v>10</v>
      </c>
    </row>
    <row r="400" spans="1:6">
      <c r="A400" s="53">
        <v>45268</v>
      </c>
      <c r="B400" s="56" t="s">
        <v>1404</v>
      </c>
      <c r="C400" s="35" t="s">
        <v>719</v>
      </c>
      <c r="D400" s="30" t="s">
        <v>1053</v>
      </c>
      <c r="E400" s="31">
        <v>45181</v>
      </c>
      <c r="F400" s="72" t="s">
        <v>10</v>
      </c>
    </row>
    <row r="401" spans="1:6">
      <c r="A401" s="53">
        <v>45268</v>
      </c>
      <c r="B401" s="56" t="s">
        <v>720</v>
      </c>
      <c r="C401" s="35" t="s">
        <v>721</v>
      </c>
      <c r="D401" s="30" t="s">
        <v>1044</v>
      </c>
      <c r="E401" s="27" t="s">
        <v>698</v>
      </c>
      <c r="F401" s="72" t="s">
        <v>10</v>
      </c>
    </row>
    <row r="402" spans="1:6">
      <c r="A402" s="53">
        <v>45270</v>
      </c>
      <c r="B402" s="56" t="s">
        <v>1405</v>
      </c>
      <c r="C402" s="35" t="s">
        <v>722</v>
      </c>
      <c r="D402" s="30" t="s">
        <v>1057</v>
      </c>
      <c r="E402" s="27" t="s">
        <v>698</v>
      </c>
      <c r="F402" s="72" t="s">
        <v>10</v>
      </c>
    </row>
    <row r="403" spans="1:6" ht="27.6">
      <c r="A403" s="53">
        <v>45270</v>
      </c>
      <c r="B403" s="56" t="s">
        <v>723</v>
      </c>
      <c r="C403" s="35" t="s">
        <v>724</v>
      </c>
      <c r="D403" s="30" t="s">
        <v>1057</v>
      </c>
      <c r="E403" s="27" t="s">
        <v>698</v>
      </c>
      <c r="F403" s="72" t="s">
        <v>10</v>
      </c>
    </row>
    <row r="404" spans="1:6">
      <c r="A404" s="48">
        <v>45293.603883761578</v>
      </c>
      <c r="B404" s="8" t="s">
        <v>748</v>
      </c>
      <c r="C404" s="9" t="s">
        <v>749</v>
      </c>
      <c r="D404" s="38" t="s">
        <v>1054</v>
      </c>
      <c r="E404" s="38" t="s">
        <v>750</v>
      </c>
      <c r="F404" s="65" t="s">
        <v>10</v>
      </c>
    </row>
    <row r="405" spans="1:6" ht="27.6">
      <c r="A405" s="48">
        <v>45294.015900023151</v>
      </c>
      <c r="B405" s="8" t="s">
        <v>1406</v>
      </c>
      <c r="C405" s="10" t="s">
        <v>1407</v>
      </c>
      <c r="D405" s="38" t="s">
        <v>1045</v>
      </c>
      <c r="E405" s="38" t="s">
        <v>750</v>
      </c>
      <c r="F405" s="65" t="s">
        <v>614</v>
      </c>
    </row>
    <row r="406" spans="1:6">
      <c r="A406" s="48">
        <v>45294.019495370376</v>
      </c>
      <c r="B406" s="8" t="s">
        <v>751</v>
      </c>
      <c r="C406" s="9" t="s">
        <v>752</v>
      </c>
      <c r="D406" s="38" t="s">
        <v>1044</v>
      </c>
      <c r="E406" s="38" t="s">
        <v>750</v>
      </c>
      <c r="F406" s="65" t="s">
        <v>10</v>
      </c>
    </row>
    <row r="407" spans="1:6">
      <c r="A407" s="48">
        <v>45294.422609976857</v>
      </c>
      <c r="B407" s="8" t="s">
        <v>1408</v>
      </c>
      <c r="C407" s="9" t="s">
        <v>753</v>
      </c>
      <c r="D407" s="38" t="s">
        <v>1045</v>
      </c>
      <c r="E407" s="38" t="s">
        <v>750</v>
      </c>
      <c r="F407" s="65" t="s">
        <v>10</v>
      </c>
    </row>
    <row r="408" spans="1:6" ht="27.6">
      <c r="A408" s="48">
        <v>45294.487987465276</v>
      </c>
      <c r="B408" s="8" t="s">
        <v>1409</v>
      </c>
      <c r="C408" s="9" t="s">
        <v>1410</v>
      </c>
      <c r="D408" s="38" t="s">
        <v>1044</v>
      </c>
      <c r="E408" s="38" t="s">
        <v>750</v>
      </c>
      <c r="F408" s="65" t="s">
        <v>10</v>
      </c>
    </row>
    <row r="409" spans="1:6">
      <c r="A409" s="48">
        <v>45294.489580810186</v>
      </c>
      <c r="B409" s="8" t="s">
        <v>1411</v>
      </c>
      <c r="C409" s="9" t="s">
        <v>1410</v>
      </c>
      <c r="D409" s="38" t="s">
        <v>1044</v>
      </c>
      <c r="E409" s="39">
        <v>45352</v>
      </c>
      <c r="F409" s="65" t="s">
        <v>10</v>
      </c>
    </row>
    <row r="410" spans="1:6">
      <c r="A410" s="48">
        <v>45294.625842488429</v>
      </c>
      <c r="B410" s="8" t="s">
        <v>1412</v>
      </c>
      <c r="C410" s="9" t="s">
        <v>754</v>
      </c>
      <c r="D410" s="38" t="s">
        <v>1047</v>
      </c>
      <c r="E410" s="38" t="s">
        <v>750</v>
      </c>
      <c r="F410" s="65" t="s">
        <v>10</v>
      </c>
    </row>
    <row r="411" spans="1:6" ht="27.6">
      <c r="A411" s="48">
        <v>45294.722885011579</v>
      </c>
      <c r="B411" s="8" t="s">
        <v>755</v>
      </c>
      <c r="C411" s="9" t="s">
        <v>756</v>
      </c>
      <c r="D411" s="38" t="s">
        <v>1045</v>
      </c>
      <c r="E411" s="38" t="s">
        <v>750</v>
      </c>
      <c r="F411" s="65" t="s">
        <v>10</v>
      </c>
    </row>
    <row r="412" spans="1:6">
      <c r="A412" s="48">
        <v>45294.814679016199</v>
      </c>
      <c r="B412" s="8" t="s">
        <v>757</v>
      </c>
      <c r="C412" s="9" t="s">
        <v>758</v>
      </c>
      <c r="D412" s="38" t="s">
        <v>1061</v>
      </c>
      <c r="E412" s="38" t="s">
        <v>750</v>
      </c>
      <c r="F412" s="65" t="s">
        <v>10</v>
      </c>
    </row>
    <row r="413" spans="1:6">
      <c r="A413" s="48">
        <v>45294.817798668984</v>
      </c>
      <c r="B413" s="8" t="s">
        <v>759</v>
      </c>
      <c r="C413" s="9" t="s">
        <v>760</v>
      </c>
      <c r="D413" s="38" t="s">
        <v>1045</v>
      </c>
      <c r="E413" s="38" t="s">
        <v>750</v>
      </c>
      <c r="F413" s="65" t="s">
        <v>10</v>
      </c>
    </row>
    <row r="414" spans="1:6">
      <c r="A414" s="48">
        <v>45294.820377905096</v>
      </c>
      <c r="B414" s="8" t="s">
        <v>761</v>
      </c>
      <c r="C414" s="9" t="s">
        <v>758</v>
      </c>
      <c r="D414" s="38" t="s">
        <v>1046</v>
      </c>
      <c r="E414" s="38" t="s">
        <v>750</v>
      </c>
      <c r="F414" s="65" t="s">
        <v>10</v>
      </c>
    </row>
    <row r="415" spans="1:6">
      <c r="A415" s="48">
        <v>45294.823057361107</v>
      </c>
      <c r="B415" s="8" t="s">
        <v>762</v>
      </c>
      <c r="C415" s="9" t="s">
        <v>653</v>
      </c>
      <c r="D415" s="38" t="s">
        <v>1049</v>
      </c>
      <c r="E415" s="38" t="s">
        <v>750</v>
      </c>
      <c r="F415" s="65" t="s">
        <v>10</v>
      </c>
    </row>
    <row r="416" spans="1:6">
      <c r="A416" s="48">
        <v>45294.824657303237</v>
      </c>
      <c r="B416" s="8" t="s">
        <v>763</v>
      </c>
      <c r="C416" s="9" t="s">
        <v>764</v>
      </c>
      <c r="D416" s="38" t="s">
        <v>1045</v>
      </c>
      <c r="E416" s="38" t="s">
        <v>750</v>
      </c>
      <c r="F416" s="65" t="s">
        <v>10</v>
      </c>
    </row>
    <row r="417" spans="1:6" ht="27.6">
      <c r="A417" s="48">
        <v>45294.835816076389</v>
      </c>
      <c r="B417" s="8" t="s">
        <v>1413</v>
      </c>
      <c r="C417" s="9" t="s">
        <v>758</v>
      </c>
      <c r="D417" s="38" t="s">
        <v>1061</v>
      </c>
      <c r="E417" s="39">
        <v>45352</v>
      </c>
      <c r="F417" s="65" t="s">
        <v>10</v>
      </c>
    </row>
    <row r="418" spans="1:6">
      <c r="A418" s="48">
        <v>45294.837965833329</v>
      </c>
      <c r="B418" s="8" t="s">
        <v>1414</v>
      </c>
      <c r="C418" s="9" t="s">
        <v>758</v>
      </c>
      <c r="D418" s="38" t="s">
        <v>1046</v>
      </c>
      <c r="E418" s="38" t="s">
        <v>750</v>
      </c>
      <c r="F418" s="65" t="s">
        <v>10</v>
      </c>
    </row>
    <row r="419" spans="1:6">
      <c r="A419" s="48">
        <v>45294.842873888891</v>
      </c>
      <c r="B419" s="8" t="s">
        <v>765</v>
      </c>
      <c r="C419" s="9" t="s">
        <v>758</v>
      </c>
      <c r="D419" s="38" t="s">
        <v>1046</v>
      </c>
      <c r="E419" s="38" t="s">
        <v>750</v>
      </c>
      <c r="F419" s="65" t="s">
        <v>10</v>
      </c>
    </row>
    <row r="420" spans="1:6">
      <c r="A420" s="48">
        <v>45294.894818796296</v>
      </c>
      <c r="B420" s="8" t="s">
        <v>1415</v>
      </c>
      <c r="C420" s="9" t="s">
        <v>766</v>
      </c>
      <c r="D420" s="38" t="s">
        <v>1044</v>
      </c>
      <c r="E420" s="39">
        <v>45352</v>
      </c>
      <c r="F420" s="65" t="s">
        <v>10</v>
      </c>
    </row>
    <row r="421" spans="1:6">
      <c r="A421" s="48">
        <v>45294.900501747688</v>
      </c>
      <c r="B421" s="8" t="s">
        <v>767</v>
      </c>
      <c r="C421" s="9" t="s">
        <v>768</v>
      </c>
      <c r="D421" s="38" t="s">
        <v>1044</v>
      </c>
      <c r="E421" s="38" t="s">
        <v>750</v>
      </c>
      <c r="F421" s="65" t="s">
        <v>10</v>
      </c>
    </row>
    <row r="422" spans="1:6">
      <c r="A422" s="48">
        <v>45294.903655092596</v>
      </c>
      <c r="B422" s="8" t="s">
        <v>1416</v>
      </c>
      <c r="C422" s="9" t="s">
        <v>769</v>
      </c>
      <c r="D422" s="38" t="s">
        <v>1044</v>
      </c>
      <c r="E422" s="38" t="s">
        <v>750</v>
      </c>
      <c r="F422" s="65" t="s">
        <v>10</v>
      </c>
    </row>
    <row r="423" spans="1:6">
      <c r="A423" s="48">
        <v>45294.986620127311</v>
      </c>
      <c r="B423" s="8" t="s">
        <v>770</v>
      </c>
      <c r="C423" s="9" t="s">
        <v>771</v>
      </c>
      <c r="D423" s="38" t="s">
        <v>1046</v>
      </c>
      <c r="E423" s="38" t="s">
        <v>750</v>
      </c>
      <c r="F423" s="65" t="s">
        <v>10</v>
      </c>
    </row>
    <row r="424" spans="1:6">
      <c r="A424" s="48">
        <v>45295.328557418979</v>
      </c>
      <c r="B424" s="8" t="s">
        <v>772</v>
      </c>
      <c r="C424" s="9" t="s">
        <v>773</v>
      </c>
      <c r="D424" s="38" t="s">
        <v>1045</v>
      </c>
      <c r="E424" s="38" t="s">
        <v>750</v>
      </c>
      <c r="F424" s="65" t="s">
        <v>10</v>
      </c>
    </row>
    <row r="425" spans="1:6">
      <c r="A425" s="48">
        <v>45295.330124050924</v>
      </c>
      <c r="B425" s="8" t="s">
        <v>774</v>
      </c>
      <c r="C425" s="9" t="s">
        <v>775</v>
      </c>
      <c r="D425" s="38" t="s">
        <v>1045</v>
      </c>
      <c r="E425" s="38" t="s">
        <v>750</v>
      </c>
      <c r="F425" s="65" t="s">
        <v>10</v>
      </c>
    </row>
    <row r="426" spans="1:6">
      <c r="A426" s="48">
        <v>45295.332044884257</v>
      </c>
      <c r="B426" s="8" t="s">
        <v>776</v>
      </c>
      <c r="C426" s="9" t="s">
        <v>777</v>
      </c>
      <c r="D426" s="38" t="s">
        <v>1045</v>
      </c>
      <c r="E426" s="39">
        <v>45383</v>
      </c>
      <c r="F426" s="65" t="s">
        <v>10</v>
      </c>
    </row>
    <row r="427" spans="1:6">
      <c r="A427" s="48">
        <v>45295.44439986111</v>
      </c>
      <c r="B427" s="8" t="s">
        <v>778</v>
      </c>
      <c r="C427" s="9" t="s">
        <v>779</v>
      </c>
      <c r="D427" s="38" t="s">
        <v>1047</v>
      </c>
      <c r="E427" s="38" t="s">
        <v>750</v>
      </c>
      <c r="F427" s="65" t="s">
        <v>10</v>
      </c>
    </row>
    <row r="428" spans="1:6">
      <c r="A428" s="48">
        <v>45295.865163553244</v>
      </c>
      <c r="B428" s="8" t="s">
        <v>780</v>
      </c>
      <c r="C428" s="9" t="s">
        <v>781</v>
      </c>
      <c r="D428" s="38" t="s">
        <v>1055</v>
      </c>
      <c r="E428" s="38" t="s">
        <v>750</v>
      </c>
      <c r="F428" s="65" t="s">
        <v>614</v>
      </c>
    </row>
    <row r="429" spans="1:6">
      <c r="A429" s="48">
        <v>45295.870801550926</v>
      </c>
      <c r="B429" s="8" t="s">
        <v>782</v>
      </c>
      <c r="C429" s="9" t="s">
        <v>783</v>
      </c>
      <c r="D429" s="38" t="s">
        <v>1057</v>
      </c>
      <c r="E429" s="38" t="s">
        <v>750</v>
      </c>
      <c r="F429" s="65" t="s">
        <v>614</v>
      </c>
    </row>
    <row r="430" spans="1:6">
      <c r="A430" s="48">
        <v>45295.935548506939</v>
      </c>
      <c r="B430" s="8" t="s">
        <v>784</v>
      </c>
      <c r="C430" s="9" t="s">
        <v>785</v>
      </c>
      <c r="D430" s="38" t="s">
        <v>1044</v>
      </c>
      <c r="E430" s="38" t="s">
        <v>750</v>
      </c>
      <c r="F430" s="65" t="s">
        <v>10</v>
      </c>
    </row>
    <row r="431" spans="1:6">
      <c r="A431" s="48">
        <v>45296.353649965276</v>
      </c>
      <c r="B431" s="8" t="s">
        <v>1417</v>
      </c>
      <c r="C431" s="9" t="s">
        <v>786</v>
      </c>
      <c r="D431" s="38" t="s">
        <v>1045</v>
      </c>
      <c r="E431" s="38" t="s">
        <v>750</v>
      </c>
      <c r="F431" s="65" t="s">
        <v>10</v>
      </c>
    </row>
    <row r="432" spans="1:6">
      <c r="A432" s="48">
        <v>45296.355336030094</v>
      </c>
      <c r="B432" s="8" t="s">
        <v>1418</v>
      </c>
      <c r="C432" s="9" t="s">
        <v>787</v>
      </c>
      <c r="D432" s="38" t="s">
        <v>1044</v>
      </c>
      <c r="E432" s="38" t="s">
        <v>750</v>
      </c>
      <c r="F432" s="65" t="s">
        <v>10</v>
      </c>
    </row>
    <row r="433" spans="1:6">
      <c r="A433" s="48">
        <v>45296.355336030094</v>
      </c>
      <c r="B433" s="8" t="s">
        <v>788</v>
      </c>
      <c r="C433" s="9" t="s">
        <v>789</v>
      </c>
      <c r="D433" s="38" t="s">
        <v>1057</v>
      </c>
      <c r="E433" s="39">
        <v>45413</v>
      </c>
      <c r="F433" s="65" t="s">
        <v>10</v>
      </c>
    </row>
    <row r="434" spans="1:6">
      <c r="A434" s="48">
        <v>45296.355336030094</v>
      </c>
      <c r="B434" s="8" t="s">
        <v>790</v>
      </c>
      <c r="C434" s="9" t="s">
        <v>789</v>
      </c>
      <c r="D434" s="38" t="s">
        <v>1057</v>
      </c>
      <c r="E434" s="39">
        <v>45413</v>
      </c>
      <c r="F434" s="65" t="s">
        <v>10</v>
      </c>
    </row>
    <row r="435" spans="1:6">
      <c r="A435" s="48">
        <v>45296.355336030094</v>
      </c>
      <c r="B435" s="8" t="s">
        <v>791</v>
      </c>
      <c r="C435" s="9" t="s">
        <v>754</v>
      </c>
      <c r="D435" s="38" t="s">
        <v>1057</v>
      </c>
      <c r="E435" s="38" t="s">
        <v>750</v>
      </c>
      <c r="F435" s="65" t="s">
        <v>10</v>
      </c>
    </row>
    <row r="436" spans="1:6">
      <c r="A436" s="48">
        <v>45296.355336030094</v>
      </c>
      <c r="B436" s="8" t="s">
        <v>792</v>
      </c>
      <c r="C436" s="9" t="s">
        <v>793</v>
      </c>
      <c r="D436" s="38" t="s">
        <v>1047</v>
      </c>
      <c r="E436" s="38" t="s">
        <v>750</v>
      </c>
      <c r="F436" s="65" t="s">
        <v>10</v>
      </c>
    </row>
    <row r="437" spans="1:6" ht="27.6">
      <c r="A437" s="48">
        <v>45296.355336030094</v>
      </c>
      <c r="B437" s="8" t="s">
        <v>794</v>
      </c>
      <c r="C437" s="9" t="s">
        <v>793</v>
      </c>
      <c r="D437" s="38" t="s">
        <v>1047</v>
      </c>
      <c r="E437" s="38" t="s">
        <v>750</v>
      </c>
      <c r="F437" s="65" t="s">
        <v>10</v>
      </c>
    </row>
    <row r="438" spans="1:6">
      <c r="A438" s="48">
        <v>45296.355336030094</v>
      </c>
      <c r="B438" s="8" t="s">
        <v>1419</v>
      </c>
      <c r="C438" s="9" t="s">
        <v>795</v>
      </c>
      <c r="D438" s="38" t="s">
        <v>1049</v>
      </c>
      <c r="E438" s="38" t="s">
        <v>750</v>
      </c>
      <c r="F438" s="65" t="s">
        <v>614</v>
      </c>
    </row>
    <row r="439" spans="1:6">
      <c r="A439" s="48">
        <v>45297</v>
      </c>
      <c r="B439" s="8" t="s">
        <v>796</v>
      </c>
      <c r="C439" s="9" t="s">
        <v>797</v>
      </c>
      <c r="D439" s="38" t="s">
        <v>1045</v>
      </c>
      <c r="E439" s="38" t="s">
        <v>750</v>
      </c>
      <c r="F439" s="65" t="s">
        <v>10</v>
      </c>
    </row>
    <row r="440" spans="1:6">
      <c r="A440" s="48">
        <v>45297</v>
      </c>
      <c r="B440" s="8" t="s">
        <v>798</v>
      </c>
      <c r="C440" s="9" t="s">
        <v>799</v>
      </c>
      <c r="D440" s="38" t="s">
        <v>1047</v>
      </c>
      <c r="E440" s="38" t="s">
        <v>750</v>
      </c>
      <c r="F440" s="65" t="s">
        <v>10</v>
      </c>
    </row>
    <row r="441" spans="1:6">
      <c r="A441" s="48">
        <v>45297</v>
      </c>
      <c r="B441" s="8" t="s">
        <v>800</v>
      </c>
      <c r="C441" s="9" t="s">
        <v>801</v>
      </c>
      <c r="D441" s="38" t="s">
        <v>1060</v>
      </c>
      <c r="E441" s="38" t="s">
        <v>750</v>
      </c>
      <c r="F441" s="65" t="s">
        <v>10</v>
      </c>
    </row>
    <row r="442" spans="1:6" ht="27.6">
      <c r="A442" s="48">
        <v>45298</v>
      </c>
      <c r="B442" s="8" t="s">
        <v>1420</v>
      </c>
      <c r="C442" s="9" t="s">
        <v>711</v>
      </c>
      <c r="D442" s="38" t="s">
        <v>1046</v>
      </c>
      <c r="E442" s="38" t="s">
        <v>750</v>
      </c>
      <c r="F442" s="65" t="s">
        <v>10</v>
      </c>
    </row>
    <row r="443" spans="1:6">
      <c r="A443" s="48">
        <v>45298</v>
      </c>
      <c r="B443" s="8" t="s">
        <v>802</v>
      </c>
      <c r="C443" s="9" t="s">
        <v>803</v>
      </c>
      <c r="D443" s="38" t="s">
        <v>1048</v>
      </c>
      <c r="E443" s="38" t="s">
        <v>750</v>
      </c>
      <c r="F443" s="65" t="s">
        <v>10</v>
      </c>
    </row>
    <row r="444" spans="1:6">
      <c r="A444" s="48">
        <v>45299</v>
      </c>
      <c r="B444" s="8" t="s">
        <v>804</v>
      </c>
      <c r="C444" s="9" t="s">
        <v>805</v>
      </c>
      <c r="D444" s="38" t="s">
        <v>1054</v>
      </c>
      <c r="E444" s="38" t="s">
        <v>750</v>
      </c>
      <c r="F444" s="65" t="s">
        <v>10</v>
      </c>
    </row>
    <row r="445" spans="1:6" ht="27.6">
      <c r="A445" s="48">
        <v>45299</v>
      </c>
      <c r="B445" s="8" t="s">
        <v>806</v>
      </c>
      <c r="C445" s="9" t="s">
        <v>807</v>
      </c>
      <c r="D445" s="38" t="s">
        <v>1045</v>
      </c>
      <c r="E445" s="38" t="s">
        <v>750</v>
      </c>
      <c r="F445" s="65" t="s">
        <v>10</v>
      </c>
    </row>
    <row r="446" spans="1:6">
      <c r="A446" s="48">
        <v>45299</v>
      </c>
      <c r="B446" s="8" t="s">
        <v>808</v>
      </c>
      <c r="C446" s="9" t="s">
        <v>752</v>
      </c>
      <c r="D446" s="38" t="s">
        <v>1045</v>
      </c>
      <c r="E446" s="38" t="s">
        <v>750</v>
      </c>
      <c r="F446" s="65" t="s">
        <v>10</v>
      </c>
    </row>
    <row r="447" spans="1:6">
      <c r="A447" s="48">
        <v>45299</v>
      </c>
      <c r="B447" s="8" t="s">
        <v>809</v>
      </c>
      <c r="C447" s="9" t="s">
        <v>660</v>
      </c>
      <c r="D447" s="38" t="s">
        <v>1047</v>
      </c>
      <c r="E447" s="38" t="s">
        <v>750</v>
      </c>
      <c r="F447" s="65" t="s">
        <v>10</v>
      </c>
    </row>
    <row r="448" spans="1:6">
      <c r="A448" s="48">
        <v>45299</v>
      </c>
      <c r="B448" s="8" t="s">
        <v>810</v>
      </c>
      <c r="C448" s="10" t="s">
        <v>811</v>
      </c>
      <c r="D448" s="38" t="s">
        <v>1055</v>
      </c>
      <c r="E448" s="38" t="s">
        <v>812</v>
      </c>
      <c r="F448" s="65" t="s">
        <v>614</v>
      </c>
    </row>
    <row r="449" spans="1:6">
      <c r="A449" s="48">
        <v>45299</v>
      </c>
      <c r="B449" s="8" t="s">
        <v>813</v>
      </c>
      <c r="C449" s="10" t="s">
        <v>814</v>
      </c>
      <c r="D449" s="38" t="s">
        <v>1055</v>
      </c>
      <c r="E449" s="38" t="s">
        <v>812</v>
      </c>
      <c r="F449" s="65" t="s">
        <v>10</v>
      </c>
    </row>
    <row r="450" spans="1:6">
      <c r="A450" s="48">
        <v>45299</v>
      </c>
      <c r="B450" s="8" t="s">
        <v>815</v>
      </c>
      <c r="C450" s="10" t="s">
        <v>816</v>
      </c>
      <c r="D450" s="38" t="s">
        <v>1047</v>
      </c>
      <c r="E450" s="39">
        <v>45505</v>
      </c>
      <c r="F450" s="65" t="s">
        <v>10</v>
      </c>
    </row>
    <row r="451" spans="1:6">
      <c r="A451" s="48">
        <v>45299</v>
      </c>
      <c r="B451" s="8" t="s">
        <v>817</v>
      </c>
      <c r="C451" s="10" t="s">
        <v>816</v>
      </c>
      <c r="D451" s="38" t="s">
        <v>1047</v>
      </c>
      <c r="E451" s="39">
        <v>45505</v>
      </c>
      <c r="F451" s="65" t="s">
        <v>10</v>
      </c>
    </row>
    <row r="452" spans="1:6">
      <c r="A452" s="48">
        <v>45299</v>
      </c>
      <c r="B452" s="8" t="s">
        <v>818</v>
      </c>
      <c r="C452" s="10" t="s">
        <v>816</v>
      </c>
      <c r="D452" s="38" t="s">
        <v>1055</v>
      </c>
      <c r="E452" s="38" t="s">
        <v>812</v>
      </c>
      <c r="F452" s="65" t="s">
        <v>614</v>
      </c>
    </row>
    <row r="453" spans="1:6">
      <c r="A453" s="48">
        <v>45299</v>
      </c>
      <c r="B453" s="8" t="s">
        <v>819</v>
      </c>
      <c r="C453" s="10" t="s">
        <v>816</v>
      </c>
      <c r="D453" s="38" t="s">
        <v>1047</v>
      </c>
      <c r="E453" s="38" t="s">
        <v>812</v>
      </c>
      <c r="F453" s="65" t="s">
        <v>10</v>
      </c>
    </row>
    <row r="454" spans="1:6">
      <c r="A454" s="48">
        <v>45299</v>
      </c>
      <c r="B454" s="8" t="s">
        <v>820</v>
      </c>
      <c r="C454" s="10" t="s">
        <v>1136</v>
      </c>
      <c r="D454" s="38" t="s">
        <v>1054</v>
      </c>
      <c r="E454" s="38" t="s">
        <v>812</v>
      </c>
      <c r="F454" s="65" t="s">
        <v>10</v>
      </c>
    </row>
    <row r="455" spans="1:6">
      <c r="A455" s="48">
        <v>45299</v>
      </c>
      <c r="B455" s="8" t="s">
        <v>821</v>
      </c>
      <c r="C455" s="10" t="s">
        <v>1137</v>
      </c>
      <c r="D455" s="38" t="s">
        <v>1059</v>
      </c>
      <c r="E455" s="38" t="s">
        <v>812</v>
      </c>
      <c r="F455" s="65" t="s">
        <v>614</v>
      </c>
    </row>
    <row r="456" spans="1:6" ht="27.6">
      <c r="A456" s="48">
        <v>45299</v>
      </c>
      <c r="B456" s="8" t="s">
        <v>822</v>
      </c>
      <c r="C456" s="10" t="s">
        <v>862</v>
      </c>
      <c r="D456" s="38" t="s">
        <v>1044</v>
      </c>
      <c r="E456" s="38" t="s">
        <v>812</v>
      </c>
      <c r="F456" s="65" t="s">
        <v>614</v>
      </c>
    </row>
    <row r="457" spans="1:6">
      <c r="A457" s="48">
        <v>45299</v>
      </c>
      <c r="B457" s="8" t="s">
        <v>824</v>
      </c>
      <c r="C457" s="10" t="s">
        <v>862</v>
      </c>
      <c r="D457" s="38" t="s">
        <v>1044</v>
      </c>
      <c r="E457" s="38" t="s">
        <v>812</v>
      </c>
      <c r="F457" s="65" t="s">
        <v>614</v>
      </c>
    </row>
    <row r="458" spans="1:6" ht="27.6">
      <c r="A458" s="48">
        <v>45300</v>
      </c>
      <c r="B458" s="8" t="s">
        <v>825</v>
      </c>
      <c r="C458" s="10" t="s">
        <v>826</v>
      </c>
      <c r="D458" s="38" t="s">
        <v>1044</v>
      </c>
      <c r="E458" s="38" t="s">
        <v>812</v>
      </c>
      <c r="F458" s="65" t="s">
        <v>10</v>
      </c>
    </row>
    <row r="459" spans="1:6">
      <c r="A459" s="48">
        <v>45301</v>
      </c>
      <c r="B459" s="8" t="s">
        <v>1421</v>
      </c>
      <c r="C459" s="10" t="s">
        <v>1422</v>
      </c>
      <c r="D459" s="38" t="s">
        <v>1045</v>
      </c>
      <c r="E459" s="38" t="s">
        <v>812</v>
      </c>
      <c r="F459" s="65" t="s">
        <v>10</v>
      </c>
    </row>
    <row r="460" spans="1:6">
      <c r="A460" s="48">
        <v>45301</v>
      </c>
      <c r="B460" s="8" t="s">
        <v>827</v>
      </c>
      <c r="C460" s="10" t="s">
        <v>828</v>
      </c>
      <c r="D460" s="38" t="s">
        <v>1045</v>
      </c>
      <c r="E460" s="39">
        <v>45566</v>
      </c>
      <c r="F460" s="65" t="s">
        <v>10</v>
      </c>
    </row>
    <row r="461" spans="1:6">
      <c r="A461" s="48">
        <v>45301</v>
      </c>
      <c r="B461" s="8" t="s">
        <v>829</v>
      </c>
      <c r="C461" s="10" t="s">
        <v>830</v>
      </c>
      <c r="D461" s="38" t="s">
        <v>1045</v>
      </c>
      <c r="E461" s="38" t="s">
        <v>812</v>
      </c>
      <c r="F461" s="65" t="s">
        <v>10</v>
      </c>
    </row>
    <row r="462" spans="1:6">
      <c r="A462" s="48">
        <v>45301</v>
      </c>
      <c r="B462" s="8" t="s">
        <v>831</v>
      </c>
      <c r="C462" s="10" t="s">
        <v>787</v>
      </c>
      <c r="D462" s="38" t="s">
        <v>1053</v>
      </c>
      <c r="E462" s="38" t="s">
        <v>812</v>
      </c>
      <c r="F462" s="65" t="s">
        <v>10</v>
      </c>
    </row>
    <row r="463" spans="1:6" ht="27.6">
      <c r="A463" s="48">
        <v>45301</v>
      </c>
      <c r="B463" s="8" t="s">
        <v>1423</v>
      </c>
      <c r="C463" s="10" t="s">
        <v>787</v>
      </c>
      <c r="D463" s="38" t="s">
        <v>1044</v>
      </c>
      <c r="E463" s="38" t="s">
        <v>812</v>
      </c>
      <c r="F463" s="65" t="s">
        <v>10</v>
      </c>
    </row>
    <row r="464" spans="1:6" ht="27.6">
      <c r="A464" s="48">
        <v>45301</v>
      </c>
      <c r="B464" s="8" t="s">
        <v>832</v>
      </c>
      <c r="C464" s="10" t="s">
        <v>787</v>
      </c>
      <c r="D464" s="38" t="s">
        <v>1044</v>
      </c>
      <c r="E464" s="39">
        <v>45566</v>
      </c>
      <c r="F464" s="73" t="s">
        <v>10</v>
      </c>
    </row>
    <row r="465" spans="1:6">
      <c r="A465" s="48">
        <v>45301</v>
      </c>
      <c r="B465" s="8" t="s">
        <v>833</v>
      </c>
      <c r="C465" s="10" t="s">
        <v>787</v>
      </c>
      <c r="D465" s="38" t="s">
        <v>1044</v>
      </c>
      <c r="E465" s="38" t="s">
        <v>812</v>
      </c>
      <c r="F465" s="65" t="s">
        <v>10</v>
      </c>
    </row>
    <row r="466" spans="1:6">
      <c r="A466" s="48">
        <v>45301</v>
      </c>
      <c r="B466" s="8" t="s">
        <v>834</v>
      </c>
      <c r="C466" s="10" t="s">
        <v>787</v>
      </c>
      <c r="D466" s="38" t="s">
        <v>1053</v>
      </c>
      <c r="E466" s="38" t="s">
        <v>812</v>
      </c>
      <c r="F466" s="65" t="s">
        <v>10</v>
      </c>
    </row>
    <row r="467" spans="1:6">
      <c r="A467" s="48">
        <v>45301</v>
      </c>
      <c r="B467" s="8" t="s">
        <v>1424</v>
      </c>
      <c r="C467" s="10" t="s">
        <v>787</v>
      </c>
      <c r="D467" s="38" t="s">
        <v>1044</v>
      </c>
      <c r="E467" s="38" t="s">
        <v>812</v>
      </c>
      <c r="F467" s="65" t="s">
        <v>10</v>
      </c>
    </row>
    <row r="468" spans="1:6" ht="27.6">
      <c r="A468" s="48">
        <v>45301</v>
      </c>
      <c r="B468" s="8" t="s">
        <v>835</v>
      </c>
      <c r="C468" s="10" t="s">
        <v>836</v>
      </c>
      <c r="D468" s="38" t="s">
        <v>1058</v>
      </c>
      <c r="E468" s="38" t="s">
        <v>837</v>
      </c>
      <c r="F468" s="65" t="s">
        <v>10</v>
      </c>
    </row>
    <row r="469" spans="1:6">
      <c r="A469" s="48">
        <v>45301</v>
      </c>
      <c r="B469" s="8" t="s">
        <v>838</v>
      </c>
      <c r="C469" s="10" t="s">
        <v>839</v>
      </c>
      <c r="D469" s="38" t="s">
        <v>1053</v>
      </c>
      <c r="E469" s="38" t="s">
        <v>837</v>
      </c>
      <c r="F469" s="65" t="s">
        <v>10</v>
      </c>
    </row>
    <row r="470" spans="1:6" ht="27.6">
      <c r="A470" s="48">
        <v>45301</v>
      </c>
      <c r="B470" s="8" t="s">
        <v>840</v>
      </c>
      <c r="C470" s="10" t="s">
        <v>841</v>
      </c>
      <c r="D470" s="38" t="s">
        <v>1045</v>
      </c>
      <c r="E470" s="39">
        <v>45566</v>
      </c>
      <c r="F470" s="65" t="s">
        <v>10</v>
      </c>
    </row>
    <row r="471" spans="1:6" ht="27.6">
      <c r="A471" s="48">
        <v>45301</v>
      </c>
      <c r="B471" s="8" t="s">
        <v>842</v>
      </c>
      <c r="C471" s="10" t="s">
        <v>843</v>
      </c>
      <c r="D471" s="38" t="s">
        <v>1045</v>
      </c>
      <c r="E471" s="38" t="s">
        <v>837</v>
      </c>
      <c r="F471" s="65" t="s">
        <v>10</v>
      </c>
    </row>
    <row r="472" spans="1:6">
      <c r="A472" s="48">
        <v>45301</v>
      </c>
      <c r="B472" s="8" t="s">
        <v>844</v>
      </c>
      <c r="C472" s="10" t="s">
        <v>845</v>
      </c>
      <c r="D472" s="38" t="s">
        <v>1049</v>
      </c>
      <c r="E472" s="38" t="s">
        <v>837</v>
      </c>
      <c r="F472" s="65" t="s">
        <v>614</v>
      </c>
    </row>
    <row r="473" spans="1:6">
      <c r="A473" s="48">
        <v>45301</v>
      </c>
      <c r="B473" s="8" t="s">
        <v>1425</v>
      </c>
      <c r="C473" s="10" t="s">
        <v>846</v>
      </c>
      <c r="D473" s="38" t="s">
        <v>1049</v>
      </c>
      <c r="E473" s="38" t="s">
        <v>837</v>
      </c>
      <c r="F473" s="65" t="s">
        <v>614</v>
      </c>
    </row>
    <row r="474" spans="1:6">
      <c r="A474" s="48">
        <v>45303</v>
      </c>
      <c r="B474" s="24" t="s">
        <v>1426</v>
      </c>
      <c r="C474" s="10" t="s">
        <v>847</v>
      </c>
      <c r="D474" s="38" t="s">
        <v>1047</v>
      </c>
      <c r="E474" s="38" t="s">
        <v>837</v>
      </c>
      <c r="F474" s="65" t="s">
        <v>10</v>
      </c>
    </row>
    <row r="475" spans="1:6">
      <c r="A475" s="48">
        <v>45303</v>
      </c>
      <c r="B475" s="24" t="s">
        <v>848</v>
      </c>
      <c r="C475" s="10" t="s">
        <v>660</v>
      </c>
      <c r="D475" s="38" t="s">
        <v>1047</v>
      </c>
      <c r="E475" s="38" t="s">
        <v>837</v>
      </c>
      <c r="F475" s="65" t="s">
        <v>10</v>
      </c>
    </row>
    <row r="476" spans="1:6">
      <c r="A476" s="48">
        <v>45303</v>
      </c>
      <c r="B476" s="24" t="s">
        <v>849</v>
      </c>
      <c r="C476" s="9" t="s">
        <v>850</v>
      </c>
      <c r="D476" s="38" t="s">
        <v>1055</v>
      </c>
      <c r="E476" s="38" t="s">
        <v>837</v>
      </c>
      <c r="F476" s="65" t="s">
        <v>614</v>
      </c>
    </row>
    <row r="477" spans="1:6">
      <c r="A477" s="48">
        <v>45303</v>
      </c>
      <c r="B477" s="24" t="s">
        <v>851</v>
      </c>
      <c r="C477" s="9" t="s">
        <v>852</v>
      </c>
      <c r="D477" s="38" t="s">
        <v>1055</v>
      </c>
      <c r="E477" s="39">
        <v>45627</v>
      </c>
      <c r="F477" s="73" t="s">
        <v>10</v>
      </c>
    </row>
    <row r="478" spans="1:6">
      <c r="A478" s="48">
        <v>45304</v>
      </c>
      <c r="B478" s="24" t="s">
        <v>853</v>
      </c>
      <c r="C478" s="9" t="s">
        <v>854</v>
      </c>
      <c r="D478" s="38" t="s">
        <v>1050</v>
      </c>
      <c r="E478" s="38" t="s">
        <v>837</v>
      </c>
      <c r="F478" s="73" t="s">
        <v>10</v>
      </c>
    </row>
    <row r="479" spans="1:6">
      <c r="A479" s="48">
        <v>45306</v>
      </c>
      <c r="B479" s="8" t="s">
        <v>855</v>
      </c>
      <c r="C479" s="10" t="s">
        <v>856</v>
      </c>
      <c r="D479" s="38" t="s">
        <v>1046</v>
      </c>
      <c r="E479" s="38" t="s">
        <v>837</v>
      </c>
      <c r="F479" s="73" t="s">
        <v>10</v>
      </c>
    </row>
    <row r="480" spans="1:6">
      <c r="A480" s="48">
        <v>45307</v>
      </c>
      <c r="B480" s="8" t="s">
        <v>857</v>
      </c>
      <c r="C480" s="10" t="s">
        <v>858</v>
      </c>
      <c r="D480" s="38" t="s">
        <v>1045</v>
      </c>
      <c r="E480" s="38" t="s">
        <v>837</v>
      </c>
      <c r="F480" s="73" t="s">
        <v>10</v>
      </c>
    </row>
    <row r="481" spans="1:6">
      <c r="A481" s="48">
        <v>45307</v>
      </c>
      <c r="B481" s="24" t="s">
        <v>859</v>
      </c>
      <c r="C481" s="9" t="s">
        <v>752</v>
      </c>
      <c r="D481" s="38" t="s">
        <v>1045</v>
      </c>
      <c r="E481" s="38" t="s">
        <v>860</v>
      </c>
      <c r="F481" s="73" t="s">
        <v>10</v>
      </c>
    </row>
    <row r="482" spans="1:6">
      <c r="A482" s="48">
        <v>45307</v>
      </c>
      <c r="B482" s="24" t="s">
        <v>861</v>
      </c>
      <c r="C482" s="9" t="s">
        <v>862</v>
      </c>
      <c r="D482" s="38" t="s">
        <v>1044</v>
      </c>
      <c r="E482" s="38" t="s">
        <v>863</v>
      </c>
      <c r="F482" s="73" t="s">
        <v>10</v>
      </c>
    </row>
    <row r="483" spans="1:6">
      <c r="A483" s="48">
        <v>45308</v>
      </c>
      <c r="B483" s="8" t="s">
        <v>1427</v>
      </c>
      <c r="C483" s="9" t="s">
        <v>865</v>
      </c>
      <c r="D483" s="27" t="s">
        <v>1055</v>
      </c>
      <c r="E483" s="38" t="s">
        <v>860</v>
      </c>
      <c r="F483" s="73" t="s">
        <v>614</v>
      </c>
    </row>
    <row r="484" spans="1:6">
      <c r="A484" s="48">
        <v>45308</v>
      </c>
      <c r="B484" s="8" t="s">
        <v>864</v>
      </c>
      <c r="C484" s="9" t="s">
        <v>653</v>
      </c>
      <c r="D484" s="27" t="s">
        <v>1045</v>
      </c>
      <c r="E484" s="38" t="s">
        <v>860</v>
      </c>
      <c r="F484" s="73" t="s">
        <v>10</v>
      </c>
    </row>
    <row r="485" spans="1:6">
      <c r="A485" s="48">
        <v>45309</v>
      </c>
      <c r="B485" s="24" t="s">
        <v>866</v>
      </c>
      <c r="C485" s="10" t="s">
        <v>823</v>
      </c>
      <c r="D485" s="57" t="s">
        <v>1053</v>
      </c>
      <c r="E485" s="38" t="s">
        <v>874</v>
      </c>
      <c r="F485" s="73" t="s">
        <v>10</v>
      </c>
    </row>
    <row r="486" spans="1:6">
      <c r="A486" s="48">
        <v>45309</v>
      </c>
      <c r="B486" s="24" t="s">
        <v>867</v>
      </c>
      <c r="C486" s="10" t="s">
        <v>823</v>
      </c>
      <c r="D486" s="57" t="s">
        <v>1044</v>
      </c>
      <c r="E486" s="38" t="s">
        <v>860</v>
      </c>
      <c r="F486" s="73" t="s">
        <v>10</v>
      </c>
    </row>
    <row r="487" spans="1:6">
      <c r="A487" s="48">
        <v>45309</v>
      </c>
      <c r="B487" s="24" t="s">
        <v>868</v>
      </c>
      <c r="C487" s="10" t="s">
        <v>823</v>
      </c>
      <c r="D487" s="57" t="s">
        <v>1044</v>
      </c>
      <c r="E487" s="38" t="s">
        <v>860</v>
      </c>
      <c r="F487" s="73" t="s">
        <v>10</v>
      </c>
    </row>
    <row r="488" spans="1:6">
      <c r="A488" s="48">
        <v>45309</v>
      </c>
      <c r="B488" s="24" t="s">
        <v>869</v>
      </c>
      <c r="C488" s="10" t="s">
        <v>871</v>
      </c>
      <c r="D488" s="57" t="s">
        <v>1044</v>
      </c>
      <c r="E488" s="38" t="s">
        <v>860</v>
      </c>
      <c r="F488" s="73" t="s">
        <v>10</v>
      </c>
    </row>
    <row r="489" spans="1:6">
      <c r="A489" s="48">
        <v>45309</v>
      </c>
      <c r="B489" s="24" t="s">
        <v>1428</v>
      </c>
      <c r="C489" s="10" t="s">
        <v>872</v>
      </c>
      <c r="D489" s="57" t="s">
        <v>1057</v>
      </c>
      <c r="E489" s="38" t="s">
        <v>860</v>
      </c>
      <c r="F489" s="73" t="s">
        <v>10</v>
      </c>
    </row>
    <row r="490" spans="1:6" ht="27.6">
      <c r="A490" s="48">
        <v>45310</v>
      </c>
      <c r="B490" s="24" t="s">
        <v>870</v>
      </c>
      <c r="C490" s="10" t="s">
        <v>873</v>
      </c>
      <c r="D490" s="57" t="s">
        <v>1054</v>
      </c>
      <c r="E490" s="38" t="s">
        <v>860</v>
      </c>
      <c r="F490" s="73" t="s">
        <v>10</v>
      </c>
    </row>
    <row r="491" spans="1:6">
      <c r="A491" s="48">
        <v>45311</v>
      </c>
      <c r="B491" s="24" t="s">
        <v>1429</v>
      </c>
      <c r="C491" s="9" t="s">
        <v>875</v>
      </c>
      <c r="D491" s="27" t="s">
        <v>1046</v>
      </c>
      <c r="E491" s="38" t="s">
        <v>876</v>
      </c>
      <c r="F491" s="73" t="s">
        <v>10</v>
      </c>
    </row>
    <row r="492" spans="1:6">
      <c r="A492" s="48">
        <v>45313</v>
      </c>
      <c r="B492" s="55" t="s">
        <v>877</v>
      </c>
      <c r="C492" s="9" t="s">
        <v>878</v>
      </c>
      <c r="D492" s="27" t="s">
        <v>1054</v>
      </c>
      <c r="E492" s="39">
        <v>45567</v>
      </c>
      <c r="F492" s="73" t="s">
        <v>10</v>
      </c>
    </row>
    <row r="493" spans="1:6">
      <c r="A493" s="48">
        <v>45314</v>
      </c>
      <c r="B493" s="24" t="s">
        <v>884</v>
      </c>
      <c r="C493" s="9" t="s">
        <v>882</v>
      </c>
      <c r="D493" s="27" t="s">
        <v>1044</v>
      </c>
      <c r="E493" s="39">
        <v>45567</v>
      </c>
      <c r="F493" s="73" t="s">
        <v>10</v>
      </c>
    </row>
    <row r="494" spans="1:6" ht="27.6">
      <c r="A494" s="48">
        <v>45314</v>
      </c>
      <c r="B494" s="24" t="s">
        <v>879</v>
      </c>
      <c r="C494" s="9" t="s">
        <v>882</v>
      </c>
      <c r="D494" s="27" t="s">
        <v>1044</v>
      </c>
      <c r="E494" s="39">
        <v>45567</v>
      </c>
      <c r="F494" s="73" t="s">
        <v>10</v>
      </c>
    </row>
    <row r="495" spans="1:6">
      <c r="A495" s="48">
        <v>45314</v>
      </c>
      <c r="B495" s="24" t="s">
        <v>880</v>
      </c>
      <c r="C495" s="9" t="s">
        <v>882</v>
      </c>
      <c r="D495" s="27" t="s">
        <v>1044</v>
      </c>
      <c r="E495" s="39">
        <v>45567</v>
      </c>
      <c r="F495" s="73" t="s">
        <v>10</v>
      </c>
    </row>
    <row r="496" spans="1:6" ht="27.6">
      <c r="A496" s="48">
        <v>45314</v>
      </c>
      <c r="B496" s="24" t="s">
        <v>1430</v>
      </c>
      <c r="C496" s="9" t="s">
        <v>882</v>
      </c>
      <c r="D496" s="27" t="s">
        <v>1044</v>
      </c>
      <c r="E496" s="39">
        <v>45567</v>
      </c>
      <c r="F496" s="73" t="s">
        <v>10</v>
      </c>
    </row>
    <row r="497" spans="1:6">
      <c r="A497" s="48">
        <v>45315</v>
      </c>
      <c r="B497" s="24" t="s">
        <v>881</v>
      </c>
      <c r="C497" s="9" t="s">
        <v>883</v>
      </c>
      <c r="D497" s="27" t="s">
        <v>1044</v>
      </c>
      <c r="E497" s="39">
        <v>45567</v>
      </c>
      <c r="F497" s="73" t="s">
        <v>10</v>
      </c>
    </row>
    <row r="498" spans="1:6" ht="27.6">
      <c r="A498" s="48">
        <v>45315</v>
      </c>
      <c r="B498" s="55" t="s">
        <v>1431</v>
      </c>
      <c r="C498" s="9" t="s">
        <v>882</v>
      </c>
      <c r="D498" s="27" t="s">
        <v>1044</v>
      </c>
      <c r="E498" s="39">
        <v>45567</v>
      </c>
      <c r="F498" s="73" t="s">
        <v>10</v>
      </c>
    </row>
    <row r="499" spans="1:6">
      <c r="A499" s="48">
        <v>45315</v>
      </c>
      <c r="B499" s="25" t="s">
        <v>885</v>
      </c>
      <c r="C499" s="27" t="s">
        <v>886</v>
      </c>
      <c r="D499" s="27" t="s">
        <v>1050</v>
      </c>
      <c r="E499" s="38" t="s">
        <v>887</v>
      </c>
      <c r="F499" s="75" t="s">
        <v>10</v>
      </c>
    </row>
    <row r="500" spans="1:6" ht="27.6">
      <c r="A500" s="48">
        <v>45316</v>
      </c>
      <c r="B500" s="25" t="s">
        <v>888</v>
      </c>
      <c r="C500" s="27" t="s">
        <v>886</v>
      </c>
      <c r="D500" s="27" t="s">
        <v>1050</v>
      </c>
      <c r="E500" s="39">
        <v>45567</v>
      </c>
      <c r="F500" s="73" t="s">
        <v>10</v>
      </c>
    </row>
    <row r="501" spans="1:6">
      <c r="A501" s="48">
        <v>45318</v>
      </c>
      <c r="B501" s="25" t="s">
        <v>1432</v>
      </c>
      <c r="C501" s="27" t="s">
        <v>900</v>
      </c>
      <c r="D501" s="27" t="s">
        <v>1045</v>
      </c>
      <c r="E501" s="39">
        <v>45567</v>
      </c>
      <c r="F501" s="73" t="s">
        <v>10</v>
      </c>
    </row>
    <row r="502" spans="1:6" ht="27.6">
      <c r="A502" s="48">
        <v>45318</v>
      </c>
      <c r="B502" s="25" t="s">
        <v>907</v>
      </c>
      <c r="C502" s="27" t="s">
        <v>901</v>
      </c>
      <c r="D502" s="27" t="s">
        <v>1050</v>
      </c>
      <c r="E502" s="39">
        <v>45567</v>
      </c>
      <c r="F502" s="73" t="s">
        <v>10</v>
      </c>
    </row>
    <row r="503" spans="1:6">
      <c r="A503" s="48">
        <v>45318</v>
      </c>
      <c r="B503" s="25" t="s">
        <v>889</v>
      </c>
      <c r="C503" s="27" t="s">
        <v>901</v>
      </c>
      <c r="D503" s="27" t="s">
        <v>1050</v>
      </c>
      <c r="E503" s="39">
        <v>45567</v>
      </c>
      <c r="F503" s="73" t="s">
        <v>614</v>
      </c>
    </row>
    <row r="504" spans="1:6">
      <c r="A504" s="48">
        <v>45318</v>
      </c>
      <c r="B504" s="25" t="s">
        <v>890</v>
      </c>
      <c r="C504" s="27" t="s">
        <v>901</v>
      </c>
      <c r="D504" s="27" t="s">
        <v>1050</v>
      </c>
      <c r="E504" s="39">
        <v>45567</v>
      </c>
      <c r="F504" s="73" t="s">
        <v>10</v>
      </c>
    </row>
    <row r="505" spans="1:6">
      <c r="A505" s="48">
        <v>45318</v>
      </c>
      <c r="B505" s="25" t="s">
        <v>891</v>
      </c>
      <c r="C505" s="27" t="s">
        <v>902</v>
      </c>
      <c r="D505" s="27" t="s">
        <v>1045</v>
      </c>
      <c r="E505" s="39">
        <v>45567</v>
      </c>
      <c r="F505" s="73" t="s">
        <v>10</v>
      </c>
    </row>
    <row r="506" spans="1:6">
      <c r="A506" s="48">
        <v>45318</v>
      </c>
      <c r="B506" s="25" t="s">
        <v>892</v>
      </c>
      <c r="C506" s="27" t="s">
        <v>903</v>
      </c>
      <c r="D506" s="27" t="s">
        <v>1050</v>
      </c>
      <c r="E506" s="38" t="s">
        <v>908</v>
      </c>
      <c r="F506" s="73" t="s">
        <v>10</v>
      </c>
    </row>
    <row r="507" spans="1:6" ht="27.6">
      <c r="A507" s="48">
        <v>45318</v>
      </c>
      <c r="B507" s="25" t="s">
        <v>893</v>
      </c>
      <c r="C507" s="27" t="s">
        <v>904</v>
      </c>
      <c r="D507" s="27" t="s">
        <v>1055</v>
      </c>
      <c r="E507" s="39">
        <v>45567</v>
      </c>
      <c r="F507" s="73" t="s">
        <v>614</v>
      </c>
    </row>
    <row r="508" spans="1:6">
      <c r="A508" s="48">
        <v>45318</v>
      </c>
      <c r="B508" s="25" t="s">
        <v>894</v>
      </c>
      <c r="C508" s="27" t="s">
        <v>905</v>
      </c>
      <c r="D508" s="27" t="s">
        <v>1055</v>
      </c>
      <c r="E508" s="39">
        <v>45567</v>
      </c>
      <c r="F508" s="73" t="s">
        <v>614</v>
      </c>
    </row>
    <row r="509" spans="1:6">
      <c r="A509" s="48">
        <v>45318</v>
      </c>
      <c r="B509" s="25" t="s">
        <v>895</v>
      </c>
      <c r="C509" s="27" t="s">
        <v>906</v>
      </c>
      <c r="D509" s="27" t="s">
        <v>1044</v>
      </c>
      <c r="E509" s="39">
        <v>45567</v>
      </c>
      <c r="F509" s="73" t="s">
        <v>10</v>
      </c>
    </row>
    <row r="510" spans="1:6" ht="27.6">
      <c r="A510" s="48">
        <v>45318</v>
      </c>
      <c r="B510" s="25" t="s">
        <v>896</v>
      </c>
      <c r="C510" s="27" t="s">
        <v>906</v>
      </c>
      <c r="D510" s="27" t="s">
        <v>1053</v>
      </c>
      <c r="E510" s="39">
        <v>45567</v>
      </c>
      <c r="F510" s="73" t="s">
        <v>10</v>
      </c>
    </row>
    <row r="511" spans="1:6">
      <c r="A511" s="48">
        <v>45320</v>
      </c>
      <c r="B511" s="25" t="s">
        <v>897</v>
      </c>
      <c r="C511" s="38" t="s">
        <v>899</v>
      </c>
      <c r="D511" s="27" t="s">
        <v>1053</v>
      </c>
      <c r="E511" s="39">
        <v>45567</v>
      </c>
      <c r="F511" s="73" t="s">
        <v>10</v>
      </c>
    </row>
    <row r="512" spans="1:6">
      <c r="A512" s="48">
        <v>45320</v>
      </c>
      <c r="B512" s="25" t="s">
        <v>898</v>
      </c>
      <c r="C512" s="38" t="s">
        <v>899</v>
      </c>
      <c r="D512" s="27" t="s">
        <v>1044</v>
      </c>
      <c r="E512" s="39">
        <v>45567</v>
      </c>
      <c r="F512" s="73" t="s">
        <v>10</v>
      </c>
    </row>
    <row r="513" spans="1:6">
      <c r="A513" s="48">
        <v>45320</v>
      </c>
      <c r="B513" s="25" t="s">
        <v>909</v>
      </c>
      <c r="C513" s="27" t="s">
        <v>692</v>
      </c>
      <c r="D513" s="27" t="s">
        <v>1057</v>
      </c>
      <c r="E513" s="39">
        <v>45628</v>
      </c>
      <c r="F513" s="73" t="s">
        <v>10</v>
      </c>
    </row>
    <row r="514" spans="1:6" ht="30" customHeight="1">
      <c r="A514" s="48">
        <v>45320</v>
      </c>
      <c r="B514" s="58" t="s">
        <v>911</v>
      </c>
      <c r="C514" s="27" t="s">
        <v>910</v>
      </c>
      <c r="D514" s="27" t="s">
        <v>1045</v>
      </c>
      <c r="E514" s="39">
        <v>45628</v>
      </c>
      <c r="F514" s="73" t="s">
        <v>10</v>
      </c>
    </row>
    <row r="515" spans="1:6">
      <c r="A515" s="48">
        <v>45321</v>
      </c>
      <c r="B515" s="25" t="s">
        <v>912</v>
      </c>
      <c r="C515" s="27" t="s">
        <v>913</v>
      </c>
      <c r="D515" s="27" t="s">
        <v>1044</v>
      </c>
      <c r="E515" s="27" t="s">
        <v>918</v>
      </c>
      <c r="F515" s="73" t="s">
        <v>10</v>
      </c>
    </row>
    <row r="516" spans="1:6">
      <c r="A516" s="48">
        <v>45321</v>
      </c>
      <c r="B516" s="25" t="s">
        <v>914</v>
      </c>
      <c r="C516" s="27" t="s">
        <v>643</v>
      </c>
      <c r="D516" s="27" t="s">
        <v>1045</v>
      </c>
      <c r="E516" s="39">
        <v>45628</v>
      </c>
      <c r="F516" s="73" t="s">
        <v>10</v>
      </c>
    </row>
    <row r="517" spans="1:6" ht="24.6" customHeight="1">
      <c r="A517" s="48">
        <v>45321</v>
      </c>
      <c r="B517" s="25" t="s">
        <v>1433</v>
      </c>
      <c r="C517" s="27" t="s">
        <v>628</v>
      </c>
      <c r="D517" s="27" t="s">
        <v>1044</v>
      </c>
      <c r="E517" s="39">
        <v>45628</v>
      </c>
      <c r="F517" s="73" t="s">
        <v>10</v>
      </c>
    </row>
    <row r="518" spans="1:6">
      <c r="A518" s="48">
        <v>45321</v>
      </c>
      <c r="B518" s="25" t="s">
        <v>915</v>
      </c>
      <c r="C518" s="27" t="s">
        <v>35</v>
      </c>
      <c r="D518" s="27" t="s">
        <v>1055</v>
      </c>
      <c r="E518" s="39">
        <v>45628</v>
      </c>
      <c r="F518" s="73" t="s">
        <v>10</v>
      </c>
    </row>
    <row r="519" spans="1:6">
      <c r="A519" s="48">
        <v>45321</v>
      </c>
      <c r="B519" s="25" t="s">
        <v>916</v>
      </c>
      <c r="C519" s="27" t="s">
        <v>917</v>
      </c>
      <c r="D519" s="27" t="s">
        <v>1055</v>
      </c>
      <c r="E519" s="27" t="s">
        <v>918</v>
      </c>
      <c r="F519" s="73" t="s">
        <v>10</v>
      </c>
    </row>
    <row r="520" spans="1:6">
      <c r="A520" s="48">
        <v>45321</v>
      </c>
      <c r="B520" s="55" t="s">
        <v>919</v>
      </c>
      <c r="C520" s="27" t="s">
        <v>20</v>
      </c>
      <c r="D520" s="27" t="s">
        <v>1046</v>
      </c>
      <c r="E520" s="27" t="s">
        <v>918</v>
      </c>
      <c r="F520" s="73" t="s">
        <v>10</v>
      </c>
    </row>
    <row r="521" spans="1:6" ht="27.6">
      <c r="A521" s="48">
        <v>45321</v>
      </c>
      <c r="B521" s="55" t="s">
        <v>1434</v>
      </c>
      <c r="C521" s="27" t="s">
        <v>20</v>
      </c>
      <c r="D521" s="27" t="s">
        <v>1046</v>
      </c>
      <c r="E521" s="27" t="s">
        <v>918</v>
      </c>
      <c r="F521" s="73" t="s">
        <v>10</v>
      </c>
    </row>
    <row r="522" spans="1:6" ht="26.4" customHeight="1">
      <c r="A522" s="48">
        <v>45321</v>
      </c>
      <c r="B522" s="55" t="s">
        <v>920</v>
      </c>
      <c r="C522" s="27" t="s">
        <v>20</v>
      </c>
      <c r="D522" s="27" t="s">
        <v>1046</v>
      </c>
      <c r="E522" s="39">
        <v>45628</v>
      </c>
      <c r="F522" s="73" t="s">
        <v>10</v>
      </c>
    </row>
    <row r="523" spans="1:6">
      <c r="A523" s="48">
        <v>45321</v>
      </c>
      <c r="B523" s="55" t="s">
        <v>921</v>
      </c>
      <c r="C523" s="27" t="s">
        <v>20</v>
      </c>
      <c r="D523" s="27" t="s">
        <v>1046</v>
      </c>
      <c r="E523" s="27" t="s">
        <v>918</v>
      </c>
      <c r="F523" s="73" t="s">
        <v>10</v>
      </c>
    </row>
    <row r="524" spans="1:6">
      <c r="A524" s="48">
        <v>45321</v>
      </c>
      <c r="B524" s="58" t="s">
        <v>922</v>
      </c>
      <c r="C524" s="27" t="s">
        <v>20</v>
      </c>
      <c r="D524" s="27" t="s">
        <v>1046</v>
      </c>
      <c r="E524" s="39">
        <v>45628</v>
      </c>
      <c r="F524" s="73" t="s">
        <v>10</v>
      </c>
    </row>
    <row r="525" spans="1:6" ht="27.6">
      <c r="A525" s="48">
        <v>45321</v>
      </c>
      <c r="B525" s="55" t="s">
        <v>923</v>
      </c>
      <c r="C525" s="27" t="s">
        <v>20</v>
      </c>
      <c r="D525" s="27" t="s">
        <v>1046</v>
      </c>
      <c r="E525" s="27" t="s">
        <v>918</v>
      </c>
      <c r="F525" s="73" t="s">
        <v>10</v>
      </c>
    </row>
    <row r="526" spans="1:6">
      <c r="A526" s="48">
        <v>45321</v>
      </c>
      <c r="B526" s="55" t="s">
        <v>926</v>
      </c>
      <c r="C526" s="27" t="s">
        <v>20</v>
      </c>
      <c r="D526" s="27" t="s">
        <v>1046</v>
      </c>
      <c r="E526" s="39">
        <v>45628</v>
      </c>
      <c r="F526" s="73" t="s">
        <v>10</v>
      </c>
    </row>
    <row r="527" spans="1:6" ht="27.6">
      <c r="A527" s="48">
        <v>45321</v>
      </c>
      <c r="B527" s="55" t="s">
        <v>927</v>
      </c>
      <c r="C527" s="27" t="s">
        <v>20</v>
      </c>
      <c r="D527" s="27" t="s">
        <v>1046</v>
      </c>
      <c r="E527" s="39">
        <v>45628</v>
      </c>
      <c r="F527" s="73" t="s">
        <v>10</v>
      </c>
    </row>
    <row r="528" spans="1:6" ht="27.6">
      <c r="A528" s="48">
        <v>45321</v>
      </c>
      <c r="B528" s="55" t="s">
        <v>924</v>
      </c>
      <c r="C528" s="27" t="s">
        <v>20</v>
      </c>
      <c r="D528" s="27" t="s">
        <v>1046</v>
      </c>
      <c r="E528" s="39">
        <v>45628</v>
      </c>
      <c r="F528" s="73" t="s">
        <v>10</v>
      </c>
    </row>
    <row r="529" spans="1:6">
      <c r="A529" s="48">
        <v>45321</v>
      </c>
      <c r="B529" s="55" t="s">
        <v>925</v>
      </c>
      <c r="C529" s="27" t="s">
        <v>20</v>
      </c>
      <c r="D529" s="27" t="s">
        <v>1046</v>
      </c>
      <c r="E529" s="39">
        <v>45628</v>
      </c>
      <c r="F529" s="73" t="s">
        <v>10</v>
      </c>
    </row>
    <row r="530" spans="1:6">
      <c r="A530" s="48">
        <v>45322</v>
      </c>
      <c r="B530" s="58" t="s">
        <v>1435</v>
      </c>
      <c r="C530" s="18" t="s">
        <v>931</v>
      </c>
      <c r="D530" s="9" t="s">
        <v>1044</v>
      </c>
      <c r="E530" s="39">
        <v>45628</v>
      </c>
      <c r="F530" s="73" t="s">
        <v>10</v>
      </c>
    </row>
    <row r="531" spans="1:6">
      <c r="A531" s="48">
        <v>45322</v>
      </c>
      <c r="B531" s="17" t="s">
        <v>928</v>
      </c>
      <c r="C531" s="18" t="s">
        <v>931</v>
      </c>
      <c r="D531" s="9" t="s">
        <v>1056</v>
      </c>
      <c r="E531" s="39">
        <v>45628</v>
      </c>
      <c r="F531" s="73" t="s">
        <v>10</v>
      </c>
    </row>
    <row r="532" spans="1:6" ht="27.6">
      <c r="A532" s="48">
        <v>45322</v>
      </c>
      <c r="B532" s="26" t="s">
        <v>1436</v>
      </c>
      <c r="C532" s="18" t="s">
        <v>931</v>
      </c>
      <c r="D532" s="9" t="s">
        <v>1044</v>
      </c>
      <c r="E532" s="27" t="s">
        <v>933</v>
      </c>
      <c r="F532" s="73" t="s">
        <v>10</v>
      </c>
    </row>
    <row r="533" spans="1:6">
      <c r="A533" s="48">
        <v>45322</v>
      </c>
      <c r="B533" s="26" t="s">
        <v>929</v>
      </c>
      <c r="C533" s="18" t="s">
        <v>913</v>
      </c>
      <c r="D533" s="9" t="s">
        <v>1044</v>
      </c>
      <c r="E533" s="39">
        <v>45628</v>
      </c>
      <c r="F533" s="73" t="s">
        <v>10</v>
      </c>
    </row>
    <row r="534" spans="1:6" ht="27.6">
      <c r="A534" s="48">
        <v>45322</v>
      </c>
      <c r="B534" s="8" t="s">
        <v>930</v>
      </c>
      <c r="C534" s="18" t="s">
        <v>932</v>
      </c>
      <c r="D534" s="10" t="s">
        <v>1054</v>
      </c>
      <c r="E534" s="39">
        <v>45628</v>
      </c>
      <c r="F534" s="73" t="s">
        <v>10</v>
      </c>
    </row>
    <row r="535" spans="1:6">
      <c r="A535" s="48">
        <v>45323</v>
      </c>
      <c r="B535" s="24" t="s">
        <v>934</v>
      </c>
      <c r="C535" s="9" t="s">
        <v>936</v>
      </c>
      <c r="D535" s="27" t="s">
        <v>1050</v>
      </c>
      <c r="E535" s="39">
        <v>45628</v>
      </c>
      <c r="F535" s="73" t="s">
        <v>10</v>
      </c>
    </row>
    <row r="536" spans="1:6">
      <c r="A536" s="48">
        <v>45324</v>
      </c>
      <c r="B536" s="24" t="s">
        <v>935</v>
      </c>
      <c r="C536" s="9" t="s">
        <v>660</v>
      </c>
      <c r="D536" s="27" t="s">
        <v>1050</v>
      </c>
      <c r="E536" s="39">
        <v>45414</v>
      </c>
      <c r="F536" s="73" t="s">
        <v>10</v>
      </c>
    </row>
    <row r="537" spans="1:6">
      <c r="A537" s="48">
        <v>45324</v>
      </c>
      <c r="B537" s="24" t="s">
        <v>238</v>
      </c>
      <c r="C537" s="10" t="s">
        <v>939</v>
      </c>
      <c r="D537" s="27" t="s">
        <v>1044</v>
      </c>
      <c r="E537" s="39">
        <v>45324</v>
      </c>
      <c r="F537" s="73" t="s">
        <v>10</v>
      </c>
    </row>
    <row r="538" spans="1:6" ht="41.4">
      <c r="A538" s="48">
        <v>45325</v>
      </c>
      <c r="B538" s="24" t="s">
        <v>938</v>
      </c>
      <c r="C538" s="10" t="s">
        <v>940</v>
      </c>
      <c r="D538" s="27" t="s">
        <v>1054</v>
      </c>
      <c r="E538" s="39">
        <v>45414</v>
      </c>
      <c r="F538" s="73" t="s">
        <v>10</v>
      </c>
    </row>
    <row r="539" spans="1:6">
      <c r="A539" s="48">
        <v>45325</v>
      </c>
      <c r="B539" s="25" t="s">
        <v>1437</v>
      </c>
      <c r="C539" s="27" t="s">
        <v>941</v>
      </c>
      <c r="D539" s="27" t="s">
        <v>1050</v>
      </c>
      <c r="E539" s="39" t="s">
        <v>959</v>
      </c>
      <c r="F539" s="73" t="s">
        <v>10</v>
      </c>
    </row>
    <row r="540" spans="1:6" ht="27.6">
      <c r="A540" s="48">
        <v>45325</v>
      </c>
      <c r="B540" s="25" t="s">
        <v>1438</v>
      </c>
      <c r="C540" s="27" t="s">
        <v>942</v>
      </c>
      <c r="D540" s="27" t="s">
        <v>1050</v>
      </c>
      <c r="E540" s="39" t="s">
        <v>959</v>
      </c>
      <c r="F540" s="73" t="s">
        <v>614</v>
      </c>
    </row>
    <row r="541" spans="1:6">
      <c r="A541" s="48">
        <v>45326</v>
      </c>
      <c r="B541" s="24" t="s">
        <v>958</v>
      </c>
      <c r="C541" s="10" t="s">
        <v>950</v>
      </c>
      <c r="D541" s="27" t="s">
        <v>1045</v>
      </c>
      <c r="E541" s="39" t="s">
        <v>960</v>
      </c>
      <c r="F541" s="73" t="s">
        <v>10</v>
      </c>
    </row>
    <row r="542" spans="1:6" ht="27.6">
      <c r="A542" s="48">
        <v>45326</v>
      </c>
      <c r="B542" s="24" t="s">
        <v>958</v>
      </c>
      <c r="C542" s="10" t="s">
        <v>951</v>
      </c>
      <c r="D542" s="27" t="s">
        <v>1045</v>
      </c>
      <c r="E542" s="39" t="s">
        <v>960</v>
      </c>
      <c r="F542" s="73" t="s">
        <v>10</v>
      </c>
    </row>
    <row r="543" spans="1:6">
      <c r="A543" s="48">
        <v>45326</v>
      </c>
      <c r="B543" s="24" t="s">
        <v>943</v>
      </c>
      <c r="C543" s="10" t="s">
        <v>952</v>
      </c>
      <c r="D543" s="27" t="s">
        <v>1044</v>
      </c>
      <c r="E543" s="31">
        <v>45384</v>
      </c>
      <c r="F543" s="73" t="s">
        <v>10</v>
      </c>
    </row>
    <row r="544" spans="1:6">
      <c r="A544" s="48">
        <v>45327</v>
      </c>
      <c r="B544" s="24" t="s">
        <v>1439</v>
      </c>
      <c r="C544" s="10" t="s">
        <v>1440</v>
      </c>
      <c r="D544" s="27" t="s">
        <v>1055</v>
      </c>
      <c r="E544" s="27" t="s">
        <v>961</v>
      </c>
      <c r="F544" s="73" t="s">
        <v>10</v>
      </c>
    </row>
    <row r="545" spans="1:6">
      <c r="A545" s="48">
        <v>45328</v>
      </c>
      <c r="B545" s="24" t="s">
        <v>944</v>
      </c>
      <c r="C545" s="10" t="s">
        <v>749</v>
      </c>
      <c r="D545" s="27" t="s">
        <v>1050</v>
      </c>
      <c r="E545" s="27" t="s">
        <v>961</v>
      </c>
      <c r="F545" s="73" t="s">
        <v>10</v>
      </c>
    </row>
    <row r="546" spans="1:6" ht="27.6">
      <c r="A546" s="48">
        <v>45328</v>
      </c>
      <c r="B546" s="24" t="s">
        <v>945</v>
      </c>
      <c r="C546" s="10" t="s">
        <v>953</v>
      </c>
      <c r="D546" s="27" t="s">
        <v>1050</v>
      </c>
      <c r="E546" s="31">
        <v>45567</v>
      </c>
      <c r="F546" s="73" t="s">
        <v>614</v>
      </c>
    </row>
    <row r="547" spans="1:6" ht="27.6">
      <c r="A547" s="48">
        <v>45329</v>
      </c>
      <c r="B547" s="24" t="s">
        <v>946</v>
      </c>
      <c r="C547" s="10" t="s">
        <v>954</v>
      </c>
      <c r="D547" s="27" t="s">
        <v>1054</v>
      </c>
      <c r="E547" s="39" t="s">
        <v>960</v>
      </c>
      <c r="F547" s="73" t="s">
        <v>10</v>
      </c>
    </row>
    <row r="548" spans="1:6">
      <c r="A548" s="48">
        <v>45329</v>
      </c>
      <c r="B548" s="24" t="s">
        <v>947</v>
      </c>
      <c r="C548" s="10" t="s">
        <v>955</v>
      </c>
      <c r="D548" s="27" t="s">
        <v>1050</v>
      </c>
      <c r="E548" s="31">
        <v>45537</v>
      </c>
      <c r="F548" s="73" t="s">
        <v>10</v>
      </c>
    </row>
    <row r="549" spans="1:6">
      <c r="A549" s="48">
        <v>45330</v>
      </c>
      <c r="B549" s="24" t="s">
        <v>948</v>
      </c>
      <c r="C549" s="10" t="s">
        <v>956</v>
      </c>
      <c r="D549" s="27" t="s">
        <v>1050</v>
      </c>
      <c r="E549" s="39" t="s">
        <v>960</v>
      </c>
      <c r="F549" s="73" t="s">
        <v>10</v>
      </c>
    </row>
    <row r="550" spans="1:6">
      <c r="A550" s="48">
        <v>45330</v>
      </c>
      <c r="B550" s="24" t="s">
        <v>949</v>
      </c>
      <c r="C550" s="10" t="s">
        <v>957</v>
      </c>
      <c r="D550" s="27" t="s">
        <v>1050</v>
      </c>
      <c r="E550" s="39" t="s">
        <v>960</v>
      </c>
      <c r="F550" s="73" t="s">
        <v>10</v>
      </c>
    </row>
    <row r="551" spans="1:6" ht="27.6">
      <c r="A551" s="48">
        <v>45331</v>
      </c>
      <c r="B551" s="24" t="s">
        <v>1441</v>
      </c>
      <c r="C551" s="9" t="s">
        <v>973</v>
      </c>
      <c r="D551" s="27" t="s">
        <v>1049</v>
      </c>
      <c r="E551" s="39" t="s">
        <v>960</v>
      </c>
      <c r="F551" s="73" t="s">
        <v>10</v>
      </c>
    </row>
    <row r="552" spans="1:6">
      <c r="A552" s="48">
        <v>45331</v>
      </c>
      <c r="B552" s="24" t="s">
        <v>963</v>
      </c>
      <c r="C552" s="9" t="s">
        <v>974</v>
      </c>
      <c r="D552" s="27" t="s">
        <v>1045</v>
      </c>
      <c r="E552" s="39" t="s">
        <v>959</v>
      </c>
      <c r="F552" s="73" t="s">
        <v>10</v>
      </c>
    </row>
    <row r="553" spans="1:6" ht="27.6">
      <c r="A553" s="48">
        <v>45331</v>
      </c>
      <c r="B553" s="24" t="s">
        <v>1442</v>
      </c>
      <c r="C553" s="9" t="s">
        <v>975</v>
      </c>
      <c r="D553" s="27" t="s">
        <v>1049</v>
      </c>
      <c r="E553" s="39" t="s">
        <v>960</v>
      </c>
      <c r="F553" s="73" t="s">
        <v>10</v>
      </c>
    </row>
    <row r="554" spans="1:6">
      <c r="A554" s="48">
        <v>45331</v>
      </c>
      <c r="B554" s="24" t="s">
        <v>964</v>
      </c>
      <c r="C554" s="9" t="s">
        <v>976</v>
      </c>
      <c r="D554" s="27" t="s">
        <v>1045</v>
      </c>
      <c r="E554" s="39" t="s">
        <v>959</v>
      </c>
      <c r="F554" s="73" t="s">
        <v>10</v>
      </c>
    </row>
    <row r="555" spans="1:6">
      <c r="A555" s="48">
        <v>45331</v>
      </c>
      <c r="B555" s="24" t="s">
        <v>965</v>
      </c>
      <c r="C555" s="9" t="s">
        <v>977</v>
      </c>
      <c r="D555" s="27" t="s">
        <v>1045</v>
      </c>
      <c r="E555" s="39" t="s">
        <v>960</v>
      </c>
      <c r="F555" s="73" t="s">
        <v>10</v>
      </c>
    </row>
    <row r="556" spans="1:6" ht="27.6">
      <c r="A556" s="48">
        <v>45331</v>
      </c>
      <c r="B556" s="24" t="s">
        <v>966</v>
      </c>
      <c r="C556" s="9" t="s">
        <v>978</v>
      </c>
      <c r="D556" s="27" t="s">
        <v>1045</v>
      </c>
      <c r="E556" s="39" t="s">
        <v>960</v>
      </c>
      <c r="F556" s="73" t="s">
        <v>10</v>
      </c>
    </row>
    <row r="557" spans="1:6">
      <c r="A557" s="48">
        <v>45332</v>
      </c>
      <c r="B557" s="24" t="s">
        <v>967</v>
      </c>
      <c r="C557" s="9" t="s">
        <v>979</v>
      </c>
      <c r="D557" s="27" t="s">
        <v>1052</v>
      </c>
      <c r="E557" s="39" t="s">
        <v>960</v>
      </c>
      <c r="F557" s="73" t="s">
        <v>614</v>
      </c>
    </row>
    <row r="558" spans="1:6">
      <c r="A558" s="48">
        <v>45332</v>
      </c>
      <c r="B558" s="24" t="s">
        <v>968</v>
      </c>
      <c r="C558" s="9" t="s">
        <v>979</v>
      </c>
      <c r="D558" s="27" t="s">
        <v>1044</v>
      </c>
      <c r="E558" s="31">
        <v>45567</v>
      </c>
      <c r="F558" s="73" t="s">
        <v>10</v>
      </c>
    </row>
    <row r="559" spans="1:6">
      <c r="A559" s="48">
        <v>45332</v>
      </c>
      <c r="B559" s="24" t="s">
        <v>969</v>
      </c>
      <c r="C559" s="9" t="s">
        <v>862</v>
      </c>
      <c r="D559" s="27" t="s">
        <v>1044</v>
      </c>
      <c r="E559" s="39" t="s">
        <v>960</v>
      </c>
      <c r="F559" s="73" t="s">
        <v>10</v>
      </c>
    </row>
    <row r="560" spans="1:6">
      <c r="A560" s="48">
        <v>45332</v>
      </c>
      <c r="B560" s="24" t="s">
        <v>970</v>
      </c>
      <c r="C560" s="9" t="s">
        <v>862</v>
      </c>
      <c r="D560" s="27" t="s">
        <v>1053</v>
      </c>
      <c r="E560" s="31">
        <v>45567</v>
      </c>
      <c r="F560" s="73" t="s">
        <v>10</v>
      </c>
    </row>
    <row r="561" spans="1:6">
      <c r="A561" s="48">
        <v>45332</v>
      </c>
      <c r="B561" s="24" t="s">
        <v>971</v>
      </c>
      <c r="C561" s="9" t="s">
        <v>862</v>
      </c>
      <c r="D561" s="27" t="s">
        <v>1053</v>
      </c>
      <c r="E561" s="31">
        <v>45567</v>
      </c>
      <c r="F561" s="73" t="s">
        <v>10</v>
      </c>
    </row>
    <row r="562" spans="1:6">
      <c r="A562" s="48">
        <v>45334</v>
      </c>
      <c r="B562" s="24" t="s">
        <v>1186</v>
      </c>
      <c r="C562" s="9" t="s">
        <v>17</v>
      </c>
      <c r="D562" s="27" t="s">
        <v>8</v>
      </c>
      <c r="E562" s="39" t="s">
        <v>960</v>
      </c>
      <c r="F562" s="73" t="s">
        <v>10</v>
      </c>
    </row>
    <row r="563" spans="1:6">
      <c r="A563" s="48">
        <v>45334</v>
      </c>
      <c r="B563" s="24" t="s">
        <v>1443</v>
      </c>
      <c r="C563" s="9" t="s">
        <v>980</v>
      </c>
      <c r="D563" s="27" t="s">
        <v>1044</v>
      </c>
      <c r="E563" s="39" t="s">
        <v>959</v>
      </c>
      <c r="F563" s="73" t="s">
        <v>10</v>
      </c>
    </row>
    <row r="564" spans="1:6">
      <c r="A564" s="48">
        <v>45334</v>
      </c>
      <c r="B564" s="24" t="s">
        <v>972</v>
      </c>
      <c r="C564" s="9" t="s">
        <v>981</v>
      </c>
      <c r="D564" s="27" t="s">
        <v>1050</v>
      </c>
      <c r="E564" s="39" t="s">
        <v>987</v>
      </c>
      <c r="F564" s="73" t="s">
        <v>10</v>
      </c>
    </row>
    <row r="565" spans="1:6">
      <c r="A565" s="48">
        <v>45334</v>
      </c>
      <c r="B565" s="24" t="s">
        <v>982</v>
      </c>
      <c r="C565" s="9" t="s">
        <v>764</v>
      </c>
      <c r="D565" s="27" t="s">
        <v>1045</v>
      </c>
      <c r="E565" s="39" t="s">
        <v>959</v>
      </c>
      <c r="F565" s="73" t="s">
        <v>10</v>
      </c>
    </row>
    <row r="566" spans="1:6" ht="27.6">
      <c r="A566" s="48">
        <v>45334</v>
      </c>
      <c r="B566" s="24" t="s">
        <v>983</v>
      </c>
      <c r="C566" s="9" t="s">
        <v>985</v>
      </c>
      <c r="D566" s="27" t="s">
        <v>1050</v>
      </c>
      <c r="E566" s="39" t="s">
        <v>987</v>
      </c>
      <c r="F566" s="73" t="s">
        <v>10</v>
      </c>
    </row>
    <row r="567" spans="1:6" ht="40.200000000000003" customHeight="1">
      <c r="A567" s="48">
        <v>45334</v>
      </c>
      <c r="B567" s="24" t="s">
        <v>984</v>
      </c>
      <c r="C567" s="9" t="s">
        <v>986</v>
      </c>
      <c r="D567" s="27" t="s">
        <v>1051</v>
      </c>
      <c r="E567" s="39" t="s">
        <v>988</v>
      </c>
      <c r="F567" s="73" t="s">
        <v>614</v>
      </c>
    </row>
    <row r="568" spans="1:6">
      <c r="A568" s="48">
        <v>45336</v>
      </c>
      <c r="B568" s="24" t="s">
        <v>989</v>
      </c>
      <c r="C568" s="9" t="s">
        <v>999</v>
      </c>
      <c r="D568" s="40" t="s">
        <v>1044</v>
      </c>
      <c r="E568" s="39" t="s">
        <v>1004</v>
      </c>
      <c r="F568" s="73" t="s">
        <v>10</v>
      </c>
    </row>
    <row r="569" spans="1:6">
      <c r="A569" s="48">
        <v>45336</v>
      </c>
      <c r="B569" s="24" t="s">
        <v>990</v>
      </c>
      <c r="C569" s="9" t="s">
        <v>1000</v>
      </c>
      <c r="D569" s="27" t="s">
        <v>1050</v>
      </c>
      <c r="E569" s="39" t="s">
        <v>1004</v>
      </c>
      <c r="F569" s="73" t="s">
        <v>10</v>
      </c>
    </row>
    <row r="570" spans="1:6">
      <c r="A570" s="48">
        <v>45336</v>
      </c>
      <c r="B570" s="24" t="s">
        <v>991</v>
      </c>
      <c r="C570" s="9" t="s">
        <v>653</v>
      </c>
      <c r="D570" s="40" t="s">
        <v>1045</v>
      </c>
      <c r="E570" s="39" t="s">
        <v>1005</v>
      </c>
      <c r="F570" s="73" t="s">
        <v>10</v>
      </c>
    </row>
    <row r="571" spans="1:6" ht="27.6">
      <c r="A571" s="48">
        <v>45336</v>
      </c>
      <c r="B571" s="24" t="s">
        <v>992</v>
      </c>
      <c r="C571" s="9" t="s">
        <v>653</v>
      </c>
      <c r="D571" s="40" t="s">
        <v>1045</v>
      </c>
      <c r="E571" s="39" t="s">
        <v>1004</v>
      </c>
      <c r="F571" s="73" t="s">
        <v>10</v>
      </c>
    </row>
    <row r="572" spans="1:6" ht="27.6">
      <c r="A572" s="48">
        <v>45336</v>
      </c>
      <c r="B572" s="24" t="s">
        <v>993</v>
      </c>
      <c r="C572" s="9" t="s">
        <v>653</v>
      </c>
      <c r="D572" s="9" t="s">
        <v>1049</v>
      </c>
      <c r="E572" s="39" t="s">
        <v>1005</v>
      </c>
      <c r="F572" s="73" t="s">
        <v>10</v>
      </c>
    </row>
    <row r="573" spans="1:6">
      <c r="A573" s="48">
        <v>45336</v>
      </c>
      <c r="B573" s="24" t="s">
        <v>994</v>
      </c>
      <c r="C573" s="9" t="s">
        <v>653</v>
      </c>
      <c r="D573" s="40" t="s">
        <v>1045</v>
      </c>
      <c r="E573" s="39" t="s">
        <v>1005</v>
      </c>
      <c r="F573" s="73" t="s">
        <v>10</v>
      </c>
    </row>
    <row r="574" spans="1:6">
      <c r="A574" s="48">
        <v>45336</v>
      </c>
      <c r="B574" s="24" t="s">
        <v>995</v>
      </c>
      <c r="C574" s="9" t="s">
        <v>1001</v>
      </c>
      <c r="D574" s="40" t="s">
        <v>1044</v>
      </c>
      <c r="E574" s="39" t="s">
        <v>1005</v>
      </c>
      <c r="F574" s="73" t="s">
        <v>10</v>
      </c>
    </row>
    <row r="575" spans="1:6">
      <c r="A575" s="48">
        <v>45336</v>
      </c>
      <c r="B575" s="24" t="s">
        <v>309</v>
      </c>
      <c r="C575" s="9" t="s">
        <v>618</v>
      </c>
      <c r="D575" s="40" t="s">
        <v>1044</v>
      </c>
      <c r="E575" s="39" t="s">
        <v>1005</v>
      </c>
      <c r="F575" s="73" t="s">
        <v>10</v>
      </c>
    </row>
    <row r="576" spans="1:6">
      <c r="A576" s="48">
        <v>45336</v>
      </c>
      <c r="B576" s="24" t="s">
        <v>996</v>
      </c>
      <c r="C576" s="9" t="s">
        <v>1002</v>
      </c>
      <c r="D576" s="40" t="s">
        <v>1044</v>
      </c>
      <c r="E576" s="39" t="s">
        <v>1005</v>
      </c>
      <c r="F576" s="73" t="s">
        <v>614</v>
      </c>
    </row>
    <row r="577" spans="1:6">
      <c r="A577" s="48">
        <v>45336</v>
      </c>
      <c r="B577" s="24" t="s">
        <v>997</v>
      </c>
      <c r="C577" s="9" t="s">
        <v>1003</v>
      </c>
      <c r="D577" s="23" t="s">
        <v>1048</v>
      </c>
      <c r="E577" s="39" t="s">
        <v>1005</v>
      </c>
      <c r="F577" s="73" t="s">
        <v>10</v>
      </c>
    </row>
    <row r="578" spans="1:6">
      <c r="A578" s="48">
        <v>45336</v>
      </c>
      <c r="B578" s="24" t="s">
        <v>998</v>
      </c>
      <c r="C578" s="9" t="s">
        <v>653</v>
      </c>
      <c r="D578" s="27" t="s">
        <v>1045</v>
      </c>
      <c r="E578" s="39" t="s">
        <v>1005</v>
      </c>
      <c r="F578" s="73" t="s">
        <v>614</v>
      </c>
    </row>
    <row r="579" spans="1:6">
      <c r="A579" s="48">
        <v>45337</v>
      </c>
      <c r="B579" s="24" t="s">
        <v>1006</v>
      </c>
      <c r="C579" s="9" t="s">
        <v>1026</v>
      </c>
      <c r="D579" s="27" t="s">
        <v>1044</v>
      </c>
      <c r="E579" s="27" t="s">
        <v>960</v>
      </c>
      <c r="F579" s="65" t="s">
        <v>10</v>
      </c>
    </row>
    <row r="580" spans="1:6">
      <c r="A580" s="48">
        <v>45337</v>
      </c>
      <c r="B580" s="24" t="s">
        <v>1007</v>
      </c>
      <c r="C580" s="9" t="s">
        <v>862</v>
      </c>
      <c r="D580" s="27" t="s">
        <v>1044</v>
      </c>
      <c r="E580" s="39" t="s">
        <v>959</v>
      </c>
      <c r="F580" s="65" t="s">
        <v>10</v>
      </c>
    </row>
    <row r="581" spans="1:6">
      <c r="A581" s="48">
        <v>45337</v>
      </c>
      <c r="B581" s="24" t="s">
        <v>1008</v>
      </c>
      <c r="C581" s="9" t="s">
        <v>1027</v>
      </c>
      <c r="D581" s="27" t="s">
        <v>1044</v>
      </c>
      <c r="E581" s="39" t="s">
        <v>959</v>
      </c>
      <c r="F581" s="65" t="s">
        <v>10</v>
      </c>
    </row>
    <row r="582" spans="1:6">
      <c r="A582" s="48">
        <v>45337</v>
      </c>
      <c r="B582" s="24" t="s">
        <v>1009</v>
      </c>
      <c r="C582" s="9" t="s">
        <v>628</v>
      </c>
      <c r="D582" s="27" t="s">
        <v>1044</v>
      </c>
      <c r="E582" s="39" t="s">
        <v>959</v>
      </c>
      <c r="F582" s="65" t="s">
        <v>10</v>
      </c>
    </row>
    <row r="583" spans="1:6">
      <c r="A583" s="48">
        <v>45337</v>
      </c>
      <c r="B583" s="24" t="s">
        <v>1062</v>
      </c>
      <c r="C583" s="9" t="s">
        <v>1028</v>
      </c>
      <c r="D583" s="27" t="s">
        <v>1049</v>
      </c>
      <c r="E583" s="27" t="s">
        <v>960</v>
      </c>
      <c r="F583" s="65" t="s">
        <v>10</v>
      </c>
    </row>
    <row r="584" spans="1:6">
      <c r="A584" s="48">
        <v>45337</v>
      </c>
      <c r="B584" s="24" t="s">
        <v>1010</v>
      </c>
      <c r="C584" s="9" t="s">
        <v>1028</v>
      </c>
      <c r="D584" s="27" t="s">
        <v>1045</v>
      </c>
      <c r="E584" s="27" t="s">
        <v>960</v>
      </c>
      <c r="F584" s="65" t="s">
        <v>10</v>
      </c>
    </row>
    <row r="585" spans="1:6">
      <c r="A585" s="48">
        <v>45337</v>
      </c>
      <c r="B585" s="24" t="s">
        <v>1011</v>
      </c>
      <c r="C585" s="9" t="s">
        <v>1029</v>
      </c>
      <c r="D585" s="27" t="s">
        <v>1044</v>
      </c>
      <c r="E585" s="27" t="s">
        <v>960</v>
      </c>
      <c r="F585" s="65" t="s">
        <v>10</v>
      </c>
    </row>
    <row r="586" spans="1:6">
      <c r="A586" s="48">
        <v>45337</v>
      </c>
      <c r="B586" s="24" t="s">
        <v>1012</v>
      </c>
      <c r="C586" s="9" t="s">
        <v>1030</v>
      </c>
      <c r="D586" s="27" t="s">
        <v>1044</v>
      </c>
      <c r="E586" s="27" t="s">
        <v>960</v>
      </c>
      <c r="F586" s="65" t="s">
        <v>10</v>
      </c>
    </row>
    <row r="587" spans="1:6">
      <c r="A587" s="48">
        <v>45337</v>
      </c>
      <c r="B587" s="24" t="s">
        <v>1013</v>
      </c>
      <c r="C587" s="9" t="s">
        <v>1031</v>
      </c>
      <c r="D587" s="27" t="s">
        <v>1044</v>
      </c>
      <c r="E587" s="39" t="s">
        <v>959</v>
      </c>
      <c r="F587" s="65" t="s">
        <v>10</v>
      </c>
    </row>
    <row r="588" spans="1:6">
      <c r="A588" s="48">
        <v>45337</v>
      </c>
      <c r="B588" s="24" t="s">
        <v>1014</v>
      </c>
      <c r="C588" s="9" t="s">
        <v>1032</v>
      </c>
      <c r="D588" s="27" t="s">
        <v>1045</v>
      </c>
      <c r="E588" s="39" t="s">
        <v>959</v>
      </c>
      <c r="F588" s="65" t="s">
        <v>10</v>
      </c>
    </row>
    <row r="589" spans="1:6" ht="27.6">
      <c r="A589" s="48">
        <v>45337</v>
      </c>
      <c r="B589" s="24" t="s">
        <v>1015</v>
      </c>
      <c r="C589" s="9" t="s">
        <v>1033</v>
      </c>
      <c r="D589" s="27" t="s">
        <v>1044</v>
      </c>
      <c r="E589" s="27" t="s">
        <v>960</v>
      </c>
      <c r="F589" s="65" t="s">
        <v>10</v>
      </c>
    </row>
    <row r="590" spans="1:6">
      <c r="A590" s="48">
        <v>45337</v>
      </c>
      <c r="B590" s="24" t="s">
        <v>1016</v>
      </c>
      <c r="C590" s="9" t="s">
        <v>1034</v>
      </c>
      <c r="D590" s="27" t="s">
        <v>1046</v>
      </c>
      <c r="E590" s="27" t="s">
        <v>960</v>
      </c>
      <c r="F590" s="65" t="s">
        <v>614</v>
      </c>
    </row>
    <row r="591" spans="1:6">
      <c r="A591" s="48">
        <v>45337</v>
      </c>
      <c r="B591" s="24" t="s">
        <v>1017</v>
      </c>
      <c r="C591" s="9" t="s">
        <v>1035</v>
      </c>
      <c r="D591" s="27" t="s">
        <v>1046</v>
      </c>
      <c r="E591" s="27" t="s">
        <v>960</v>
      </c>
      <c r="F591" s="65" t="s">
        <v>614</v>
      </c>
    </row>
    <row r="592" spans="1:6">
      <c r="A592" s="48">
        <v>45337</v>
      </c>
      <c r="B592" s="24" t="s">
        <v>1018</v>
      </c>
      <c r="C592" s="9" t="s">
        <v>1036</v>
      </c>
      <c r="D592" s="27" t="s">
        <v>1046</v>
      </c>
      <c r="E592" s="39" t="s">
        <v>959</v>
      </c>
      <c r="F592" s="65" t="s">
        <v>10</v>
      </c>
    </row>
    <row r="593" spans="1:6" ht="27.6">
      <c r="A593" s="48">
        <v>45337</v>
      </c>
      <c r="B593" s="24" t="s">
        <v>1019</v>
      </c>
      <c r="C593" s="9" t="s">
        <v>1037</v>
      </c>
      <c r="D593" s="27" t="s">
        <v>1045</v>
      </c>
      <c r="E593" s="27" t="s">
        <v>960</v>
      </c>
      <c r="F593" s="65" t="s">
        <v>10</v>
      </c>
    </row>
    <row r="594" spans="1:6">
      <c r="A594" s="48">
        <v>45337</v>
      </c>
      <c r="B594" s="24" t="s">
        <v>1020</v>
      </c>
      <c r="C594" s="9" t="s">
        <v>1038</v>
      </c>
      <c r="D594" s="27" t="s">
        <v>1045</v>
      </c>
      <c r="E594" s="27" t="s">
        <v>960</v>
      </c>
      <c r="F594" s="65" t="s">
        <v>10</v>
      </c>
    </row>
    <row r="595" spans="1:6">
      <c r="A595" s="48">
        <v>45338</v>
      </c>
      <c r="B595" s="24" t="s">
        <v>1021</v>
      </c>
      <c r="C595" s="9" t="s">
        <v>1039</v>
      </c>
      <c r="D595" s="27" t="s">
        <v>1045</v>
      </c>
      <c r="E595" s="27" t="s">
        <v>960</v>
      </c>
      <c r="F595" s="65" t="s">
        <v>10</v>
      </c>
    </row>
    <row r="596" spans="1:6">
      <c r="A596" s="48">
        <v>45338</v>
      </c>
      <c r="B596" s="24" t="s">
        <v>1022</v>
      </c>
      <c r="C596" s="9" t="s">
        <v>1040</v>
      </c>
      <c r="D596" s="27" t="s">
        <v>1045</v>
      </c>
      <c r="E596" s="27" t="s">
        <v>960</v>
      </c>
      <c r="F596" s="65" t="s">
        <v>10</v>
      </c>
    </row>
    <row r="597" spans="1:6">
      <c r="A597" s="48">
        <v>45338</v>
      </c>
      <c r="B597" s="24" t="s">
        <v>1023</v>
      </c>
      <c r="C597" s="9" t="s">
        <v>1041</v>
      </c>
      <c r="D597" s="27" t="s">
        <v>1045</v>
      </c>
      <c r="E597" s="27" t="s">
        <v>960</v>
      </c>
      <c r="F597" s="65" t="s">
        <v>10</v>
      </c>
    </row>
    <row r="598" spans="1:6">
      <c r="A598" s="48">
        <v>45338</v>
      </c>
      <c r="B598" s="24" t="s">
        <v>1024</v>
      </c>
      <c r="C598" s="9" t="s">
        <v>1063</v>
      </c>
      <c r="D598" s="27" t="s">
        <v>1045</v>
      </c>
      <c r="E598" s="27" t="s">
        <v>960</v>
      </c>
      <c r="F598" s="65" t="s">
        <v>10</v>
      </c>
    </row>
    <row r="599" spans="1:6">
      <c r="A599" s="48">
        <v>45338</v>
      </c>
      <c r="B599" s="24" t="s">
        <v>1025</v>
      </c>
      <c r="C599" s="9" t="s">
        <v>1042</v>
      </c>
      <c r="D599" s="27" t="s">
        <v>1045</v>
      </c>
      <c r="E599" s="27" t="s">
        <v>960</v>
      </c>
      <c r="F599" s="65" t="s">
        <v>10</v>
      </c>
    </row>
    <row r="600" spans="1:6">
      <c r="A600" s="48">
        <v>45338</v>
      </c>
      <c r="B600" s="24" t="s">
        <v>948</v>
      </c>
      <c r="C600" s="9" t="s">
        <v>1043</v>
      </c>
      <c r="D600" s="27" t="s">
        <v>1047</v>
      </c>
      <c r="E600" s="27" t="s">
        <v>960</v>
      </c>
      <c r="F600" s="65" t="s">
        <v>614</v>
      </c>
    </row>
    <row r="601" spans="1:6" ht="41.4">
      <c r="A601" s="48">
        <v>45339</v>
      </c>
      <c r="B601" s="24" t="s">
        <v>1066</v>
      </c>
      <c r="C601" s="9" t="s">
        <v>1069</v>
      </c>
      <c r="D601" s="27" t="s">
        <v>1050</v>
      </c>
      <c r="E601" s="27" t="s">
        <v>960</v>
      </c>
      <c r="F601" s="65" t="s">
        <v>614</v>
      </c>
    </row>
    <row r="602" spans="1:6">
      <c r="A602" s="48">
        <v>45339</v>
      </c>
      <c r="B602" s="24" t="s">
        <v>1067</v>
      </c>
      <c r="C602" s="9" t="s">
        <v>1070</v>
      </c>
      <c r="D602" s="27" t="s">
        <v>1045</v>
      </c>
      <c r="E602" s="27" t="s">
        <v>960</v>
      </c>
      <c r="F602" s="65" t="s">
        <v>10</v>
      </c>
    </row>
    <row r="603" spans="1:6">
      <c r="A603" s="48">
        <v>45339</v>
      </c>
      <c r="B603" s="24" t="s">
        <v>1444</v>
      </c>
      <c r="C603" s="9" t="s">
        <v>1071</v>
      </c>
      <c r="D603" s="27" t="s">
        <v>1045</v>
      </c>
      <c r="E603" s="27" t="s">
        <v>960</v>
      </c>
      <c r="F603" s="65" t="s">
        <v>10</v>
      </c>
    </row>
    <row r="604" spans="1:6">
      <c r="A604" s="48">
        <v>45339</v>
      </c>
      <c r="B604" s="24" t="s">
        <v>1068</v>
      </c>
      <c r="C604" s="9" t="s">
        <v>1072</v>
      </c>
      <c r="D604" s="27" t="s">
        <v>1045</v>
      </c>
      <c r="E604" s="27" t="s">
        <v>960</v>
      </c>
      <c r="F604" s="65" t="s">
        <v>10</v>
      </c>
    </row>
    <row r="605" spans="1:6">
      <c r="A605" s="48">
        <v>45341</v>
      </c>
      <c r="B605" s="25" t="s">
        <v>1445</v>
      </c>
      <c r="C605" s="27" t="s">
        <v>1064</v>
      </c>
      <c r="D605" s="27" t="s">
        <v>1046</v>
      </c>
      <c r="E605" s="27" t="s">
        <v>1065</v>
      </c>
      <c r="F605" s="65" t="s">
        <v>10</v>
      </c>
    </row>
    <row r="606" spans="1:6" ht="27.6">
      <c r="A606" s="48">
        <v>45343</v>
      </c>
      <c r="B606" s="24" t="s">
        <v>1073</v>
      </c>
      <c r="C606" s="10" t="s">
        <v>1077</v>
      </c>
      <c r="D606" s="27" t="s">
        <v>1050</v>
      </c>
      <c r="E606" s="27" t="s">
        <v>960</v>
      </c>
      <c r="F606" s="65" t="s">
        <v>614</v>
      </c>
    </row>
    <row r="607" spans="1:6" ht="41.4">
      <c r="A607" s="48">
        <v>45343</v>
      </c>
      <c r="B607" s="24" t="s">
        <v>1074</v>
      </c>
      <c r="C607" s="9" t="s">
        <v>1078</v>
      </c>
      <c r="D607" s="27" t="s">
        <v>1046</v>
      </c>
      <c r="E607" s="27" t="s">
        <v>960</v>
      </c>
      <c r="F607" s="65" t="s">
        <v>10</v>
      </c>
    </row>
    <row r="608" spans="1:6">
      <c r="A608" s="48">
        <v>45343</v>
      </c>
      <c r="B608" s="24" t="s">
        <v>1075</v>
      </c>
      <c r="C608" s="9" t="s">
        <v>1096</v>
      </c>
      <c r="D608" s="27" t="s">
        <v>1044</v>
      </c>
      <c r="E608" s="27" t="s">
        <v>960</v>
      </c>
      <c r="F608" s="65" t="s">
        <v>10</v>
      </c>
    </row>
    <row r="609" spans="1:6">
      <c r="A609" s="48">
        <v>45343</v>
      </c>
      <c r="B609" s="24" t="s">
        <v>1097</v>
      </c>
      <c r="C609" s="9" t="s">
        <v>639</v>
      </c>
      <c r="D609" s="27" t="s">
        <v>1045</v>
      </c>
      <c r="E609" s="27" t="s">
        <v>960</v>
      </c>
      <c r="F609" s="65" t="s">
        <v>10</v>
      </c>
    </row>
    <row r="610" spans="1:6">
      <c r="A610" s="48">
        <v>45343</v>
      </c>
      <c r="B610" s="24" t="s">
        <v>1076</v>
      </c>
      <c r="C610" s="9" t="s">
        <v>1079</v>
      </c>
      <c r="D610" s="27" t="s">
        <v>1045</v>
      </c>
      <c r="E610" s="27" t="s">
        <v>960</v>
      </c>
      <c r="F610" s="65" t="s">
        <v>10</v>
      </c>
    </row>
    <row r="611" spans="1:6">
      <c r="A611" s="48">
        <v>45344</v>
      </c>
      <c r="B611" s="24" t="s">
        <v>1098</v>
      </c>
      <c r="C611" s="9" t="s">
        <v>1080</v>
      </c>
      <c r="D611" s="27" t="s">
        <v>1050</v>
      </c>
      <c r="E611" s="27" t="s">
        <v>1091</v>
      </c>
      <c r="F611" s="65" t="s">
        <v>614</v>
      </c>
    </row>
    <row r="612" spans="1:6">
      <c r="A612" s="48">
        <v>45344</v>
      </c>
      <c r="B612" s="24" t="s">
        <v>1087</v>
      </c>
      <c r="C612" s="9" t="s">
        <v>1095</v>
      </c>
      <c r="D612" s="27" t="s">
        <v>1044</v>
      </c>
      <c r="E612" s="27" t="s">
        <v>1091</v>
      </c>
      <c r="F612" s="65" t="s">
        <v>10</v>
      </c>
    </row>
    <row r="613" spans="1:6" ht="27.6">
      <c r="A613" s="48">
        <v>45344</v>
      </c>
      <c r="B613" s="24" t="s">
        <v>1099</v>
      </c>
      <c r="C613" s="9" t="s">
        <v>1084</v>
      </c>
      <c r="D613" s="27" t="s">
        <v>1088</v>
      </c>
      <c r="E613" s="27" t="s">
        <v>1091</v>
      </c>
      <c r="F613" s="65" t="s">
        <v>614</v>
      </c>
    </row>
    <row r="614" spans="1:6">
      <c r="A614" s="48">
        <v>45344</v>
      </c>
      <c r="B614" s="24" t="s">
        <v>1100</v>
      </c>
      <c r="C614" s="9" t="s">
        <v>1085</v>
      </c>
      <c r="D614" s="27" t="s">
        <v>1089</v>
      </c>
      <c r="E614" s="27" t="s">
        <v>1091</v>
      </c>
      <c r="F614" s="65" t="s">
        <v>614</v>
      </c>
    </row>
    <row r="615" spans="1:6">
      <c r="A615" s="48">
        <v>45344</v>
      </c>
      <c r="B615" s="24" t="s">
        <v>1081</v>
      </c>
      <c r="C615" s="9" t="s">
        <v>1092</v>
      </c>
      <c r="D615" s="27" t="s">
        <v>1090</v>
      </c>
      <c r="E615" s="27" t="s">
        <v>1091</v>
      </c>
      <c r="F615" s="65" t="s">
        <v>614</v>
      </c>
    </row>
    <row r="616" spans="1:6">
      <c r="A616" s="48">
        <v>45344</v>
      </c>
      <c r="B616" s="24" t="s">
        <v>416</v>
      </c>
      <c r="C616" s="9" t="s">
        <v>1086</v>
      </c>
      <c r="D616" s="27" t="s">
        <v>1050</v>
      </c>
      <c r="E616" s="27" t="s">
        <v>1091</v>
      </c>
      <c r="F616" s="65" t="s">
        <v>614</v>
      </c>
    </row>
    <row r="617" spans="1:6">
      <c r="A617" s="48">
        <v>45344</v>
      </c>
      <c r="B617" s="24" t="s">
        <v>1082</v>
      </c>
      <c r="C617" s="9" t="s">
        <v>1094</v>
      </c>
      <c r="D617" s="27" t="s">
        <v>1046</v>
      </c>
      <c r="E617" s="27" t="s">
        <v>1091</v>
      </c>
      <c r="F617" s="65" t="s">
        <v>10</v>
      </c>
    </row>
    <row r="618" spans="1:6">
      <c r="A618" s="48">
        <v>45344</v>
      </c>
      <c r="B618" s="24" t="s">
        <v>1083</v>
      </c>
      <c r="C618" s="9" t="s">
        <v>1093</v>
      </c>
      <c r="D618" s="27" t="s">
        <v>1045</v>
      </c>
      <c r="E618" s="27" t="s">
        <v>1091</v>
      </c>
      <c r="F618" s="65" t="s">
        <v>10</v>
      </c>
    </row>
    <row r="619" spans="1:6">
      <c r="A619" s="48">
        <v>45345</v>
      </c>
      <c r="B619" s="24" t="s">
        <v>1446</v>
      </c>
      <c r="C619" s="9" t="s">
        <v>1114</v>
      </c>
      <c r="D619" s="27" t="s">
        <v>1053</v>
      </c>
      <c r="E619" s="31">
        <v>45415</v>
      </c>
      <c r="F619" s="65" t="s">
        <v>10</v>
      </c>
    </row>
    <row r="620" spans="1:6">
      <c r="A620" s="48">
        <v>45345</v>
      </c>
      <c r="B620" s="24" t="s">
        <v>1447</v>
      </c>
      <c r="C620" s="9" t="s">
        <v>674</v>
      </c>
      <c r="D620" s="27" t="s">
        <v>1049</v>
      </c>
      <c r="E620" s="31">
        <v>45415</v>
      </c>
      <c r="F620" s="65" t="s">
        <v>614</v>
      </c>
    </row>
    <row r="621" spans="1:6">
      <c r="A621" s="48">
        <v>45345</v>
      </c>
      <c r="B621" s="24" t="s">
        <v>1101</v>
      </c>
      <c r="C621" s="9" t="s">
        <v>1122</v>
      </c>
      <c r="D621" s="27" t="s">
        <v>1044</v>
      </c>
      <c r="E621" s="31">
        <v>45415</v>
      </c>
      <c r="F621" s="65" t="s">
        <v>614</v>
      </c>
    </row>
    <row r="622" spans="1:6">
      <c r="A622" s="48">
        <v>45345</v>
      </c>
      <c r="B622" s="24" t="s">
        <v>1102</v>
      </c>
      <c r="C622" s="9" t="s">
        <v>823</v>
      </c>
      <c r="D622" s="27" t="s">
        <v>1044</v>
      </c>
      <c r="E622" s="31">
        <v>45415</v>
      </c>
      <c r="F622" s="65" t="s">
        <v>10</v>
      </c>
    </row>
    <row r="623" spans="1:6">
      <c r="A623" s="48">
        <v>45345</v>
      </c>
      <c r="B623" s="24" t="s">
        <v>1103</v>
      </c>
      <c r="C623" s="9" t="s">
        <v>823</v>
      </c>
      <c r="D623" s="27" t="s">
        <v>1044</v>
      </c>
      <c r="E623" s="31">
        <v>45415</v>
      </c>
      <c r="F623" s="65" t="s">
        <v>10</v>
      </c>
    </row>
    <row r="624" spans="1:6" ht="27.6">
      <c r="A624" s="48">
        <v>45345</v>
      </c>
      <c r="B624" s="24" t="s">
        <v>1104</v>
      </c>
      <c r="C624" s="9" t="s">
        <v>1115</v>
      </c>
      <c r="D624" s="27" t="s">
        <v>1053</v>
      </c>
      <c r="E624" s="31">
        <v>45415</v>
      </c>
      <c r="F624" s="65" t="s">
        <v>10</v>
      </c>
    </row>
    <row r="625" spans="1:6" ht="27.6">
      <c r="A625" s="48">
        <v>45345</v>
      </c>
      <c r="B625" s="24" t="s">
        <v>1105</v>
      </c>
      <c r="C625" s="9" t="s">
        <v>823</v>
      </c>
      <c r="D625" s="27" t="s">
        <v>1044</v>
      </c>
      <c r="E625" s="31">
        <v>45415</v>
      </c>
      <c r="F625" s="65" t="s">
        <v>10</v>
      </c>
    </row>
    <row r="626" spans="1:6">
      <c r="A626" s="48">
        <v>45345</v>
      </c>
      <c r="B626" s="24" t="s">
        <v>1106</v>
      </c>
      <c r="C626" s="9" t="s">
        <v>628</v>
      </c>
      <c r="D626" s="27" t="s">
        <v>1053</v>
      </c>
      <c r="E626" s="31">
        <v>45415</v>
      </c>
      <c r="F626" s="65" t="s">
        <v>614</v>
      </c>
    </row>
    <row r="627" spans="1:6">
      <c r="A627" s="48">
        <v>45345</v>
      </c>
      <c r="B627" s="24" t="s">
        <v>1107</v>
      </c>
      <c r="C627" s="9" t="s">
        <v>1116</v>
      </c>
      <c r="D627" s="27" t="s">
        <v>1054</v>
      </c>
      <c r="E627" s="31">
        <v>45415</v>
      </c>
      <c r="F627" s="65" t="s">
        <v>614</v>
      </c>
    </row>
    <row r="628" spans="1:6" ht="27.6">
      <c r="A628" s="48">
        <v>45345</v>
      </c>
      <c r="B628" s="24" t="s">
        <v>1108</v>
      </c>
      <c r="C628" s="9" t="s">
        <v>1117</v>
      </c>
      <c r="D628" s="27" t="s">
        <v>1049</v>
      </c>
      <c r="E628" s="31">
        <v>45415</v>
      </c>
      <c r="F628" s="65" t="s">
        <v>10</v>
      </c>
    </row>
    <row r="629" spans="1:6">
      <c r="A629" s="48">
        <v>45345</v>
      </c>
      <c r="B629" s="24" t="s">
        <v>1109</v>
      </c>
      <c r="C629" s="9" t="s">
        <v>1117</v>
      </c>
      <c r="D629" s="27" t="s">
        <v>1049</v>
      </c>
      <c r="E629" s="31">
        <v>45415</v>
      </c>
      <c r="F629" s="65" t="s">
        <v>614</v>
      </c>
    </row>
    <row r="630" spans="1:6" ht="27.6">
      <c r="A630" s="48">
        <v>45345</v>
      </c>
      <c r="B630" s="24" t="s">
        <v>1448</v>
      </c>
      <c r="C630" s="9" t="s">
        <v>1117</v>
      </c>
      <c r="D630" s="27" t="s">
        <v>1045</v>
      </c>
      <c r="E630" s="31">
        <v>45415</v>
      </c>
      <c r="F630" s="65" t="s">
        <v>10</v>
      </c>
    </row>
    <row r="631" spans="1:6">
      <c r="A631" s="48">
        <v>45345</v>
      </c>
      <c r="B631" s="24" t="s">
        <v>1110</v>
      </c>
      <c r="C631" s="9" t="s">
        <v>1117</v>
      </c>
      <c r="D631" s="27" t="s">
        <v>1054</v>
      </c>
      <c r="E631" s="27" t="s">
        <v>1123</v>
      </c>
      <c r="F631" s="65" t="s">
        <v>10</v>
      </c>
    </row>
    <row r="632" spans="1:6">
      <c r="A632" s="48">
        <v>45345</v>
      </c>
      <c r="B632" s="24" t="s">
        <v>1111</v>
      </c>
      <c r="C632" s="9" t="s">
        <v>1118</v>
      </c>
      <c r="D632" s="27" t="s">
        <v>1044</v>
      </c>
      <c r="E632" s="31">
        <v>45415</v>
      </c>
      <c r="F632" s="65" t="s">
        <v>10</v>
      </c>
    </row>
    <row r="633" spans="1:6" ht="27.6">
      <c r="A633" s="48">
        <v>45345</v>
      </c>
      <c r="B633" s="24" t="s">
        <v>1112</v>
      </c>
      <c r="C633" s="9" t="s">
        <v>1119</v>
      </c>
      <c r="D633" s="27" t="s">
        <v>1044</v>
      </c>
      <c r="E633" s="31">
        <v>45415</v>
      </c>
      <c r="F633" s="65" t="s">
        <v>10</v>
      </c>
    </row>
    <row r="634" spans="1:6">
      <c r="A634" s="48">
        <v>45345</v>
      </c>
      <c r="B634" s="24" t="s">
        <v>1113</v>
      </c>
      <c r="C634" s="9" t="s">
        <v>1120</v>
      </c>
      <c r="D634" s="27" t="s">
        <v>1045</v>
      </c>
      <c r="E634" s="31">
        <v>45415</v>
      </c>
      <c r="F634" s="65" t="s">
        <v>10</v>
      </c>
    </row>
    <row r="635" spans="1:6">
      <c r="A635" s="48">
        <v>45345</v>
      </c>
      <c r="B635" s="24" t="s">
        <v>1449</v>
      </c>
      <c r="C635" s="9" t="s">
        <v>1121</v>
      </c>
      <c r="D635" s="27" t="s">
        <v>1045</v>
      </c>
      <c r="E635" s="31">
        <v>45415</v>
      </c>
      <c r="F635" s="65" t="s">
        <v>10</v>
      </c>
    </row>
    <row r="636" spans="1:6">
      <c r="A636" s="48">
        <v>45348</v>
      </c>
      <c r="B636" s="59" t="s">
        <v>1450</v>
      </c>
      <c r="C636" s="9" t="s">
        <v>803</v>
      </c>
      <c r="D636" s="27" t="s">
        <v>1044</v>
      </c>
      <c r="E636" s="27" t="s">
        <v>1134</v>
      </c>
      <c r="F636" s="73" t="s">
        <v>10</v>
      </c>
    </row>
    <row r="637" spans="1:6">
      <c r="A637" s="48">
        <v>45348</v>
      </c>
      <c r="B637" s="59" t="s">
        <v>1124</v>
      </c>
      <c r="C637" s="9" t="s">
        <v>1130</v>
      </c>
      <c r="D637" s="27" t="s">
        <v>1135</v>
      </c>
      <c r="E637" s="31">
        <v>45415</v>
      </c>
      <c r="F637" s="73" t="s">
        <v>10</v>
      </c>
    </row>
    <row r="638" spans="1:6">
      <c r="A638" s="48">
        <v>45348</v>
      </c>
      <c r="B638" s="59" t="s">
        <v>1451</v>
      </c>
      <c r="C638" s="9" t="s">
        <v>626</v>
      </c>
      <c r="D638" s="27" t="s">
        <v>1053</v>
      </c>
      <c r="E638" s="31">
        <v>45415</v>
      </c>
      <c r="F638" s="73" t="s">
        <v>614</v>
      </c>
    </row>
    <row r="639" spans="1:6">
      <c r="A639" s="48">
        <v>45348</v>
      </c>
      <c r="B639" s="59" t="s">
        <v>1125</v>
      </c>
      <c r="C639" s="9" t="s">
        <v>1131</v>
      </c>
      <c r="D639" s="27" t="s">
        <v>1044</v>
      </c>
      <c r="E639" s="31">
        <v>45415</v>
      </c>
      <c r="F639" s="73" t="s">
        <v>614</v>
      </c>
    </row>
    <row r="640" spans="1:6">
      <c r="A640" s="48">
        <v>45348</v>
      </c>
      <c r="B640" s="59" t="s">
        <v>1126</v>
      </c>
      <c r="C640" s="9" t="s">
        <v>628</v>
      </c>
      <c r="D640" s="27" t="s">
        <v>1053</v>
      </c>
      <c r="E640" s="31">
        <v>45415</v>
      </c>
      <c r="F640" s="73" t="s">
        <v>10</v>
      </c>
    </row>
    <row r="641" spans="1:6">
      <c r="A641" s="48">
        <v>45348</v>
      </c>
      <c r="B641" s="59" t="s">
        <v>1127</v>
      </c>
      <c r="C641" s="9" t="s">
        <v>1132</v>
      </c>
      <c r="D641" s="27" t="s">
        <v>1044</v>
      </c>
      <c r="E641" s="31">
        <v>45415</v>
      </c>
      <c r="F641" s="73" t="s">
        <v>10</v>
      </c>
    </row>
    <row r="642" spans="1:6">
      <c r="A642" s="48">
        <v>45348</v>
      </c>
      <c r="B642" s="59" t="s">
        <v>1128</v>
      </c>
      <c r="C642" s="9" t="s">
        <v>626</v>
      </c>
      <c r="D642" s="27" t="s">
        <v>1044</v>
      </c>
      <c r="E642" s="31">
        <v>45415</v>
      </c>
      <c r="F642" s="73" t="s">
        <v>10</v>
      </c>
    </row>
    <row r="643" spans="1:6">
      <c r="A643" s="48">
        <v>45348</v>
      </c>
      <c r="B643" s="59" t="s">
        <v>1129</v>
      </c>
      <c r="C643" s="9" t="s">
        <v>1133</v>
      </c>
      <c r="D643" s="27" t="s">
        <v>1044</v>
      </c>
      <c r="E643" s="31">
        <v>45415</v>
      </c>
      <c r="F643" s="73" t="s">
        <v>10</v>
      </c>
    </row>
    <row r="644" spans="1:6">
      <c r="A644" s="48">
        <v>45348</v>
      </c>
      <c r="B644" s="59" t="s">
        <v>1138</v>
      </c>
      <c r="C644" s="27" t="s">
        <v>1139</v>
      </c>
      <c r="D644" s="27" t="s">
        <v>1049</v>
      </c>
      <c r="E644" s="31">
        <v>45415</v>
      </c>
      <c r="F644" s="73" t="s">
        <v>614</v>
      </c>
    </row>
    <row r="645" spans="1:6" ht="27.6">
      <c r="A645" s="48">
        <v>45349</v>
      </c>
      <c r="B645" s="42" t="s">
        <v>1140</v>
      </c>
      <c r="C645" s="41" t="s">
        <v>1141</v>
      </c>
      <c r="D645" s="27" t="s">
        <v>1046</v>
      </c>
      <c r="E645" s="31">
        <v>45415</v>
      </c>
      <c r="F645" s="73" t="s">
        <v>10</v>
      </c>
    </row>
    <row r="646" spans="1:6">
      <c r="A646" s="48">
        <v>45350</v>
      </c>
      <c r="B646" s="46" t="s">
        <v>1142</v>
      </c>
      <c r="C646" s="60" t="s">
        <v>1147</v>
      </c>
      <c r="D646" s="27" t="s">
        <v>1044</v>
      </c>
      <c r="E646" s="31">
        <v>45415</v>
      </c>
      <c r="F646" s="73" t="s">
        <v>614</v>
      </c>
    </row>
    <row r="647" spans="1:6">
      <c r="A647" s="48">
        <v>45350</v>
      </c>
      <c r="B647" s="24" t="s">
        <v>1452</v>
      </c>
      <c r="C647" s="60" t="s">
        <v>1148</v>
      </c>
      <c r="D647" s="27" t="s">
        <v>1044</v>
      </c>
      <c r="E647" s="31">
        <v>45415</v>
      </c>
      <c r="F647" s="73" t="s">
        <v>10</v>
      </c>
    </row>
    <row r="648" spans="1:6">
      <c r="A648" s="48">
        <v>45350</v>
      </c>
      <c r="B648" s="46" t="s">
        <v>1143</v>
      </c>
      <c r="C648" s="60" t="s">
        <v>1149</v>
      </c>
      <c r="D648" s="27" t="s">
        <v>1153</v>
      </c>
      <c r="E648" s="31">
        <v>45415</v>
      </c>
      <c r="F648" s="73" t="s">
        <v>10</v>
      </c>
    </row>
    <row r="649" spans="1:6">
      <c r="A649" s="48">
        <v>45350</v>
      </c>
      <c r="B649" s="46" t="s">
        <v>1144</v>
      </c>
      <c r="C649" s="60" t="s">
        <v>1150</v>
      </c>
      <c r="D649" s="27" t="s">
        <v>1046</v>
      </c>
      <c r="E649" s="31">
        <v>45415</v>
      </c>
      <c r="F649" s="73" t="s">
        <v>10</v>
      </c>
    </row>
    <row r="650" spans="1:6" ht="27.6">
      <c r="A650" s="48">
        <v>45350</v>
      </c>
      <c r="B650" s="46" t="s">
        <v>1145</v>
      </c>
      <c r="C650" s="60" t="s">
        <v>1151</v>
      </c>
      <c r="D650" s="27" t="s">
        <v>1050</v>
      </c>
      <c r="E650" s="31">
        <v>45415</v>
      </c>
      <c r="F650" s="73" t="s">
        <v>614</v>
      </c>
    </row>
    <row r="651" spans="1:6">
      <c r="A651" s="48">
        <v>45350</v>
      </c>
      <c r="B651" s="46" t="s">
        <v>1146</v>
      </c>
      <c r="C651" s="60" t="s">
        <v>1152</v>
      </c>
      <c r="D651" s="27" t="s">
        <v>1050</v>
      </c>
      <c r="E651" s="31" t="s">
        <v>1168</v>
      </c>
      <c r="F651" s="73" t="s">
        <v>10</v>
      </c>
    </row>
    <row r="652" spans="1:6">
      <c r="A652" s="48">
        <v>45351</v>
      </c>
      <c r="B652" s="61" t="s">
        <v>1154</v>
      </c>
      <c r="C652" s="9" t="s">
        <v>862</v>
      </c>
      <c r="D652" s="27" t="s">
        <v>1044</v>
      </c>
      <c r="E652" s="31">
        <v>45629</v>
      </c>
      <c r="F652" s="73" t="s">
        <v>10</v>
      </c>
    </row>
    <row r="653" spans="1:6">
      <c r="A653" s="48">
        <v>45351</v>
      </c>
      <c r="B653" s="61" t="s">
        <v>1155</v>
      </c>
      <c r="C653" s="60" t="s">
        <v>1163</v>
      </c>
      <c r="D653" s="27" t="s">
        <v>1167</v>
      </c>
      <c r="E653" s="31">
        <v>45629</v>
      </c>
      <c r="F653" s="73" t="s">
        <v>10</v>
      </c>
    </row>
    <row r="654" spans="1:6">
      <c r="A654" s="48">
        <v>45352</v>
      </c>
      <c r="B654" s="61" t="s">
        <v>1156</v>
      </c>
      <c r="C654" s="60" t="s">
        <v>20</v>
      </c>
      <c r="D654" s="27" t="s">
        <v>1046</v>
      </c>
      <c r="E654" s="31">
        <v>45629</v>
      </c>
      <c r="F654" s="73" t="s">
        <v>10</v>
      </c>
    </row>
    <row r="655" spans="1:6">
      <c r="A655" s="48">
        <v>45353</v>
      </c>
      <c r="B655" s="61" t="s">
        <v>1157</v>
      </c>
      <c r="C655" s="60" t="s">
        <v>1164</v>
      </c>
      <c r="D655" s="27" t="s">
        <v>1050</v>
      </c>
      <c r="E655" s="31">
        <v>45629</v>
      </c>
      <c r="F655" s="73" t="s">
        <v>614</v>
      </c>
    </row>
    <row r="656" spans="1:6">
      <c r="A656" s="48">
        <v>45353</v>
      </c>
      <c r="B656" s="61" t="s">
        <v>1158</v>
      </c>
      <c r="C656" s="60" t="s">
        <v>882</v>
      </c>
      <c r="D656" s="27" t="s">
        <v>1044</v>
      </c>
      <c r="E656" s="31">
        <v>45629</v>
      </c>
      <c r="F656" s="73" t="s">
        <v>10</v>
      </c>
    </row>
    <row r="657" spans="1:6">
      <c r="A657" s="48">
        <v>45353</v>
      </c>
      <c r="B657" s="61" t="s">
        <v>1159</v>
      </c>
      <c r="C657" s="60" t="s">
        <v>882</v>
      </c>
      <c r="D657" s="27" t="s">
        <v>1044</v>
      </c>
      <c r="E657" s="31">
        <v>45629</v>
      </c>
      <c r="F657" s="73" t="s">
        <v>10</v>
      </c>
    </row>
    <row r="658" spans="1:6" ht="27.6">
      <c r="A658" s="48">
        <v>45353</v>
      </c>
      <c r="B658" s="46" t="s">
        <v>1160</v>
      </c>
      <c r="C658" s="60" t="s">
        <v>618</v>
      </c>
      <c r="D658" s="27" t="s">
        <v>1056</v>
      </c>
      <c r="E658" s="31">
        <v>45629</v>
      </c>
      <c r="F658" s="73" t="s">
        <v>10</v>
      </c>
    </row>
    <row r="659" spans="1:6">
      <c r="A659" s="48">
        <v>45353</v>
      </c>
      <c r="B659" s="61" t="s">
        <v>1161</v>
      </c>
      <c r="C659" s="60" t="s">
        <v>882</v>
      </c>
      <c r="D659" s="27" t="s">
        <v>1044</v>
      </c>
      <c r="E659" s="31">
        <v>45629</v>
      </c>
      <c r="F659" s="73" t="s">
        <v>10</v>
      </c>
    </row>
    <row r="660" spans="1:6">
      <c r="A660" s="48">
        <v>45353</v>
      </c>
      <c r="B660" s="61" t="s">
        <v>1162</v>
      </c>
      <c r="C660" s="60" t="s">
        <v>882</v>
      </c>
      <c r="D660" s="27" t="s">
        <v>1044</v>
      </c>
      <c r="E660" s="31">
        <v>45629</v>
      </c>
      <c r="F660" s="73" t="s">
        <v>10</v>
      </c>
    </row>
    <row r="661" spans="1:6">
      <c r="A661" s="48">
        <v>45353</v>
      </c>
      <c r="B661" s="59" t="s">
        <v>1453</v>
      </c>
      <c r="C661" s="60" t="s">
        <v>618</v>
      </c>
      <c r="D661" s="27" t="s">
        <v>1044</v>
      </c>
      <c r="E661" s="31">
        <v>45629</v>
      </c>
      <c r="F661" s="73" t="s">
        <v>10</v>
      </c>
    </row>
    <row r="662" spans="1:6">
      <c r="A662" s="48">
        <v>45353</v>
      </c>
      <c r="B662" s="61" t="s">
        <v>996</v>
      </c>
      <c r="C662" s="60" t="s">
        <v>1003</v>
      </c>
      <c r="D662" s="27" t="s">
        <v>1044</v>
      </c>
      <c r="E662" s="31">
        <v>45629</v>
      </c>
      <c r="F662" s="73" t="s">
        <v>614</v>
      </c>
    </row>
    <row r="663" spans="1:6">
      <c r="A663" s="48">
        <v>45353</v>
      </c>
      <c r="B663" s="61" t="s">
        <v>1166</v>
      </c>
      <c r="C663" s="60" t="s">
        <v>1165</v>
      </c>
      <c r="D663" s="27" t="s">
        <v>1044</v>
      </c>
      <c r="E663" s="31">
        <v>45629</v>
      </c>
      <c r="F663" s="73" t="s">
        <v>10</v>
      </c>
    </row>
    <row r="664" spans="1:6">
      <c r="A664" s="48">
        <v>45353</v>
      </c>
      <c r="B664" s="61" t="s">
        <v>1170</v>
      </c>
      <c r="C664" s="9" t="s">
        <v>862</v>
      </c>
      <c r="D664" s="27" t="s">
        <v>1044</v>
      </c>
      <c r="E664" s="31">
        <v>45629</v>
      </c>
      <c r="F664" s="73" t="s">
        <v>10</v>
      </c>
    </row>
    <row r="665" spans="1:6">
      <c r="A665" s="48">
        <v>45353</v>
      </c>
      <c r="B665" s="61" t="s">
        <v>1171</v>
      </c>
      <c r="C665" s="60" t="s">
        <v>1172</v>
      </c>
      <c r="D665" s="27" t="s">
        <v>1053</v>
      </c>
      <c r="E665" s="31">
        <v>45629</v>
      </c>
      <c r="F665" s="73" t="s">
        <v>614</v>
      </c>
    </row>
    <row r="666" spans="1:6">
      <c r="A666" s="48">
        <v>45355</v>
      </c>
      <c r="B666" s="46" t="s">
        <v>1173</v>
      </c>
      <c r="C666" s="47" t="s">
        <v>1175</v>
      </c>
      <c r="D666" s="27" t="s">
        <v>1050</v>
      </c>
      <c r="E666" s="27" t="s">
        <v>1177</v>
      </c>
      <c r="F666" s="73" t="s">
        <v>614</v>
      </c>
    </row>
    <row r="667" spans="1:6" ht="27.6">
      <c r="A667" s="48">
        <v>45355</v>
      </c>
      <c r="B667" s="46" t="s">
        <v>1174</v>
      </c>
      <c r="C667" s="47" t="s">
        <v>1176</v>
      </c>
      <c r="D667" s="27" t="s">
        <v>1050</v>
      </c>
      <c r="E667" s="31">
        <v>45507</v>
      </c>
      <c r="F667" s="73" t="s">
        <v>614</v>
      </c>
    </row>
    <row r="668" spans="1:6">
      <c r="A668" s="48">
        <v>45355</v>
      </c>
      <c r="B668" s="24" t="s">
        <v>1184</v>
      </c>
      <c r="C668" s="10" t="s">
        <v>1185</v>
      </c>
      <c r="D668" s="27" t="s">
        <v>1057</v>
      </c>
      <c r="E668" s="27" t="s">
        <v>1177</v>
      </c>
      <c r="F668" s="73" t="s">
        <v>614</v>
      </c>
    </row>
    <row r="669" spans="1:6" ht="41.4">
      <c r="A669" s="48">
        <v>45355</v>
      </c>
      <c r="B669" s="24" t="s">
        <v>1454</v>
      </c>
      <c r="C669" s="47" t="s">
        <v>716</v>
      </c>
      <c r="D669" s="27" t="s">
        <v>1050</v>
      </c>
      <c r="E669" s="27" t="s">
        <v>1177</v>
      </c>
      <c r="F669" s="73" t="s">
        <v>614</v>
      </c>
    </row>
    <row r="670" spans="1:6">
      <c r="A670" s="48">
        <v>45356</v>
      </c>
      <c r="B670" s="54" t="s">
        <v>1179</v>
      </c>
      <c r="C670" s="41" t="s">
        <v>1180</v>
      </c>
      <c r="D670" s="27" t="s">
        <v>1050</v>
      </c>
      <c r="E670" s="27" t="s">
        <v>1177</v>
      </c>
      <c r="F670" s="73" t="s">
        <v>614</v>
      </c>
    </row>
    <row r="671" spans="1:6">
      <c r="A671" s="48">
        <v>45357</v>
      </c>
      <c r="B671" s="64" t="s">
        <v>1508</v>
      </c>
      <c r="C671" s="9" t="s">
        <v>1509</v>
      </c>
      <c r="D671" s="27" t="s">
        <v>1045</v>
      </c>
      <c r="E671" s="27" t="s">
        <v>1177</v>
      </c>
      <c r="F671" s="73" t="s">
        <v>10</v>
      </c>
    </row>
    <row r="672" spans="1:6">
      <c r="A672" s="48">
        <v>45357</v>
      </c>
      <c r="B672" s="62" t="s">
        <v>1181</v>
      </c>
      <c r="C672" s="63" t="s">
        <v>1183</v>
      </c>
      <c r="D672" s="27" t="s">
        <v>1049</v>
      </c>
      <c r="E672" s="27" t="s">
        <v>1177</v>
      </c>
      <c r="F672" s="73" t="s">
        <v>10</v>
      </c>
    </row>
    <row r="673" spans="1:6" ht="27.6">
      <c r="A673" s="48">
        <v>45357</v>
      </c>
      <c r="B673" s="76" t="s">
        <v>1455</v>
      </c>
      <c r="C673" s="63" t="s">
        <v>1183</v>
      </c>
      <c r="D673" s="27" t="s">
        <v>1045</v>
      </c>
      <c r="E673" s="27" t="s">
        <v>1177</v>
      </c>
      <c r="F673" s="73" t="s">
        <v>10</v>
      </c>
    </row>
    <row r="674" spans="1:6">
      <c r="A674" s="48">
        <v>45357</v>
      </c>
      <c r="B674" s="62" t="s">
        <v>1182</v>
      </c>
      <c r="C674" s="63" t="s">
        <v>1183</v>
      </c>
      <c r="D674" s="27" t="s">
        <v>1045</v>
      </c>
      <c r="E674" s="31">
        <v>45446</v>
      </c>
      <c r="F674" s="73" t="s">
        <v>10</v>
      </c>
    </row>
    <row r="675" spans="1:6">
      <c r="A675" s="48">
        <v>45362</v>
      </c>
      <c r="B675" s="64" t="s">
        <v>1456</v>
      </c>
      <c r="C675" s="65" t="s">
        <v>1188</v>
      </c>
      <c r="D675" s="27" t="s">
        <v>1510</v>
      </c>
      <c r="E675" s="27" t="s">
        <v>1189</v>
      </c>
      <c r="F675" s="73" t="s">
        <v>614</v>
      </c>
    </row>
    <row r="676" spans="1:6">
      <c r="A676" s="48">
        <v>45362</v>
      </c>
      <c r="B676" s="64" t="s">
        <v>1187</v>
      </c>
      <c r="C676" s="65" t="s">
        <v>1188</v>
      </c>
      <c r="D676" s="27" t="s">
        <v>1050</v>
      </c>
      <c r="E676" s="27" t="s">
        <v>1189</v>
      </c>
      <c r="F676" s="73" t="s">
        <v>10</v>
      </c>
    </row>
    <row r="677" spans="1:6">
      <c r="A677" s="48">
        <v>45362</v>
      </c>
      <c r="B677" s="66" t="s">
        <v>1190</v>
      </c>
      <c r="C677" s="65" t="s">
        <v>1457</v>
      </c>
      <c r="D677" s="27" t="s">
        <v>1044</v>
      </c>
      <c r="E677" s="31">
        <v>45599</v>
      </c>
      <c r="F677" s="73" t="s">
        <v>10</v>
      </c>
    </row>
    <row r="678" spans="1:6">
      <c r="A678" s="48">
        <v>45362</v>
      </c>
      <c r="B678" s="66" t="s">
        <v>1191</v>
      </c>
      <c r="C678" s="67" t="s">
        <v>1205</v>
      </c>
      <c r="D678" s="27" t="s">
        <v>1050</v>
      </c>
      <c r="E678" s="27" t="s">
        <v>1189</v>
      </c>
      <c r="F678" s="73" t="s">
        <v>614</v>
      </c>
    </row>
    <row r="679" spans="1:6">
      <c r="A679" s="48">
        <v>45362</v>
      </c>
      <c r="B679" s="66" t="s">
        <v>1192</v>
      </c>
      <c r="C679" s="67" t="s">
        <v>1206</v>
      </c>
      <c r="D679" s="27" t="s">
        <v>1050</v>
      </c>
      <c r="E679" s="27" t="s">
        <v>1189</v>
      </c>
      <c r="F679" s="73" t="s">
        <v>614</v>
      </c>
    </row>
    <row r="680" spans="1:6">
      <c r="A680" s="48">
        <v>45362</v>
      </c>
      <c r="B680" s="66" t="s">
        <v>1193</v>
      </c>
      <c r="C680" s="67" t="s">
        <v>1207</v>
      </c>
      <c r="D680" s="27" t="s">
        <v>1050</v>
      </c>
      <c r="E680" s="27" t="s">
        <v>1189</v>
      </c>
      <c r="F680" s="73" t="s">
        <v>614</v>
      </c>
    </row>
    <row r="681" spans="1:6">
      <c r="A681" s="48">
        <v>45362</v>
      </c>
      <c r="B681" s="64" t="s">
        <v>1458</v>
      </c>
      <c r="C681" s="67" t="s">
        <v>639</v>
      </c>
      <c r="D681" s="27" t="s">
        <v>1049</v>
      </c>
      <c r="E681" s="31">
        <v>45599</v>
      </c>
      <c r="F681" s="73" t="s">
        <v>10</v>
      </c>
    </row>
    <row r="682" spans="1:6">
      <c r="A682" s="48">
        <v>45362</v>
      </c>
      <c r="B682" s="66" t="s">
        <v>1194</v>
      </c>
      <c r="C682" s="67" t="s">
        <v>1208</v>
      </c>
      <c r="D682" s="27" t="s">
        <v>1059</v>
      </c>
      <c r="E682" s="27" t="s">
        <v>1189</v>
      </c>
      <c r="F682" s="73" t="s">
        <v>614</v>
      </c>
    </row>
    <row r="683" spans="1:6">
      <c r="A683" s="48">
        <v>45362</v>
      </c>
      <c r="B683" s="66" t="s">
        <v>1195</v>
      </c>
      <c r="C683" s="67" t="s">
        <v>1209</v>
      </c>
      <c r="D683" s="27" t="s">
        <v>1050</v>
      </c>
      <c r="E683" s="27" t="s">
        <v>1218</v>
      </c>
      <c r="F683" s="73" t="s">
        <v>614</v>
      </c>
    </row>
    <row r="684" spans="1:6">
      <c r="A684" s="48">
        <v>45363</v>
      </c>
      <c r="B684" s="66" t="s">
        <v>1196</v>
      </c>
      <c r="C684" s="67" t="s">
        <v>1210</v>
      </c>
      <c r="D684" s="27" t="s">
        <v>1049</v>
      </c>
      <c r="E684" s="27" t="s">
        <v>1189</v>
      </c>
      <c r="F684" s="73" t="s">
        <v>10</v>
      </c>
    </row>
    <row r="685" spans="1:6">
      <c r="A685" s="48">
        <v>45363</v>
      </c>
      <c r="B685" s="66" t="s">
        <v>1197</v>
      </c>
      <c r="C685" s="67" t="s">
        <v>639</v>
      </c>
      <c r="D685" s="27" t="s">
        <v>1049</v>
      </c>
      <c r="E685" s="27" t="s">
        <v>1189</v>
      </c>
      <c r="F685" s="73" t="s">
        <v>10</v>
      </c>
    </row>
    <row r="686" spans="1:6">
      <c r="A686" s="48">
        <v>45363</v>
      </c>
      <c r="B686" s="66" t="s">
        <v>1198</v>
      </c>
      <c r="C686" s="67" t="s">
        <v>651</v>
      </c>
      <c r="D686" s="27" t="s">
        <v>1045</v>
      </c>
      <c r="E686" s="27" t="s">
        <v>1189</v>
      </c>
      <c r="F686" s="73" t="s">
        <v>10</v>
      </c>
    </row>
    <row r="687" spans="1:6">
      <c r="A687" s="48">
        <v>45363</v>
      </c>
      <c r="B687" s="66" t="s">
        <v>1199</v>
      </c>
      <c r="C687" s="67" t="s">
        <v>1211</v>
      </c>
      <c r="D687" s="27" t="s">
        <v>1045</v>
      </c>
      <c r="E687" s="27" t="s">
        <v>1189</v>
      </c>
      <c r="F687" s="73" t="s">
        <v>614</v>
      </c>
    </row>
    <row r="688" spans="1:6">
      <c r="A688" s="48">
        <v>45363</v>
      </c>
      <c r="B688" s="66" t="s">
        <v>1200</v>
      </c>
      <c r="C688" s="67" t="s">
        <v>1212</v>
      </c>
      <c r="D688" s="27" t="s">
        <v>1045</v>
      </c>
      <c r="E688" s="27" t="s">
        <v>1189</v>
      </c>
      <c r="F688" s="73" t="s">
        <v>10</v>
      </c>
    </row>
    <row r="689" spans="1:6">
      <c r="A689" s="48">
        <v>45363</v>
      </c>
      <c r="B689" s="66" t="s">
        <v>1201</v>
      </c>
      <c r="C689" s="67" t="s">
        <v>1213</v>
      </c>
      <c r="D689" s="27" t="s">
        <v>1045</v>
      </c>
      <c r="E689" s="27" t="s">
        <v>1189</v>
      </c>
      <c r="F689" s="73" t="s">
        <v>10</v>
      </c>
    </row>
    <row r="690" spans="1:6">
      <c r="A690" s="48">
        <v>45363</v>
      </c>
      <c r="B690" s="64" t="s">
        <v>1459</v>
      </c>
      <c r="C690" s="67" t="s">
        <v>1214</v>
      </c>
      <c r="D690" s="27" t="s">
        <v>1049</v>
      </c>
      <c r="E690" s="27" t="s">
        <v>1189</v>
      </c>
      <c r="F690" s="73" t="s">
        <v>614</v>
      </c>
    </row>
    <row r="691" spans="1:6">
      <c r="A691" s="48">
        <v>45363</v>
      </c>
      <c r="B691" s="66" t="s">
        <v>1202</v>
      </c>
      <c r="C691" s="67" t="s">
        <v>1215</v>
      </c>
      <c r="D691" s="27" t="s">
        <v>1053</v>
      </c>
      <c r="E691" s="27" t="s">
        <v>1189</v>
      </c>
      <c r="F691" s="73" t="s">
        <v>614</v>
      </c>
    </row>
    <row r="692" spans="1:6" ht="27.6">
      <c r="A692" s="48">
        <v>45364</v>
      </c>
      <c r="B692" s="68" t="s">
        <v>1203</v>
      </c>
      <c r="C692" s="67" t="s">
        <v>1216</v>
      </c>
      <c r="D692" s="27" t="s">
        <v>1045</v>
      </c>
      <c r="E692" s="31" t="s">
        <v>1217</v>
      </c>
      <c r="F692" s="73" t="s">
        <v>10</v>
      </c>
    </row>
    <row r="693" spans="1:6">
      <c r="A693" s="48">
        <v>45364</v>
      </c>
      <c r="B693" s="66" t="s">
        <v>1204</v>
      </c>
      <c r="C693" s="67" t="s">
        <v>1117</v>
      </c>
      <c r="D693" s="27" t="s">
        <v>1045</v>
      </c>
      <c r="E693" s="27" t="s">
        <v>1189</v>
      </c>
      <c r="F693" s="73" t="s">
        <v>10</v>
      </c>
    </row>
    <row r="694" spans="1:6">
      <c r="A694" s="48">
        <v>45364</v>
      </c>
      <c r="B694" s="66" t="s">
        <v>1219</v>
      </c>
      <c r="C694" s="67" t="s">
        <v>1117</v>
      </c>
      <c r="D694" s="27" t="s">
        <v>1045</v>
      </c>
      <c r="E694" s="27" t="s">
        <v>1189</v>
      </c>
      <c r="F694" s="73" t="s">
        <v>10</v>
      </c>
    </row>
    <row r="695" spans="1:6">
      <c r="A695" s="48">
        <v>45364</v>
      </c>
      <c r="B695" s="66" t="s">
        <v>1220</v>
      </c>
      <c r="C695" s="67" t="s">
        <v>803</v>
      </c>
      <c r="D695" s="27" t="s">
        <v>1054</v>
      </c>
      <c r="E695" s="27" t="s">
        <v>1189</v>
      </c>
      <c r="F695" s="73" t="s">
        <v>10</v>
      </c>
    </row>
    <row r="696" spans="1:6">
      <c r="A696" s="48">
        <v>45365</v>
      </c>
      <c r="B696" s="66" t="s">
        <v>1221</v>
      </c>
      <c r="C696" s="67" t="s">
        <v>1222</v>
      </c>
      <c r="D696" s="27" t="s">
        <v>1046</v>
      </c>
      <c r="E696" s="27" t="s">
        <v>1189</v>
      </c>
      <c r="F696" s="73" t="s">
        <v>614</v>
      </c>
    </row>
    <row r="697" spans="1:6">
      <c r="A697" s="48">
        <v>45365</v>
      </c>
      <c r="B697" s="64" t="s">
        <v>1460</v>
      </c>
      <c r="C697" s="67" t="s">
        <v>760</v>
      </c>
      <c r="D697" s="27" t="s">
        <v>1049</v>
      </c>
      <c r="E697" s="27" t="s">
        <v>1189</v>
      </c>
      <c r="F697" s="73" t="s">
        <v>10</v>
      </c>
    </row>
    <row r="698" spans="1:6">
      <c r="A698" s="48">
        <v>45365</v>
      </c>
      <c r="B698" s="54" t="s">
        <v>1461</v>
      </c>
      <c r="C698" s="67" t="s">
        <v>760</v>
      </c>
      <c r="D698" s="27" t="s">
        <v>1045</v>
      </c>
      <c r="E698" s="27" t="s">
        <v>1189</v>
      </c>
      <c r="F698" s="73" t="s">
        <v>614</v>
      </c>
    </row>
    <row r="699" spans="1:6">
      <c r="A699" s="48">
        <v>45365</v>
      </c>
      <c r="B699" s="54" t="s">
        <v>1223</v>
      </c>
      <c r="C699" s="27" t="s">
        <v>17</v>
      </c>
      <c r="D699" s="27" t="s">
        <v>1053</v>
      </c>
      <c r="E699" s="27" t="s">
        <v>1189</v>
      </c>
      <c r="F699" s="73" t="s">
        <v>614</v>
      </c>
    </row>
    <row r="700" spans="1:6">
      <c r="A700" s="48">
        <v>45365</v>
      </c>
      <c r="B700" s="54" t="s">
        <v>1224</v>
      </c>
      <c r="C700" s="67" t="s">
        <v>760</v>
      </c>
      <c r="D700" s="27" t="s">
        <v>1045</v>
      </c>
      <c r="E700" s="27" t="s">
        <v>1177</v>
      </c>
      <c r="F700" s="73" t="s">
        <v>10</v>
      </c>
    </row>
    <row r="701" spans="1:6">
      <c r="A701" s="48">
        <v>45365</v>
      </c>
      <c r="B701" s="54" t="s">
        <v>1225</v>
      </c>
      <c r="C701" s="27" t="s">
        <v>13</v>
      </c>
      <c r="D701" s="27" t="s">
        <v>1050</v>
      </c>
      <c r="E701" s="27" t="s">
        <v>1189</v>
      </c>
      <c r="F701" s="73" t="s">
        <v>614</v>
      </c>
    </row>
    <row r="702" spans="1:6">
      <c r="A702" s="48">
        <v>45367</v>
      </c>
      <c r="B702" s="64" t="s">
        <v>1462</v>
      </c>
      <c r="C702" s="69" t="s">
        <v>977</v>
      </c>
      <c r="D702" s="27" t="s">
        <v>1049</v>
      </c>
      <c r="E702" s="27" t="s">
        <v>1189</v>
      </c>
      <c r="F702" s="73" t="s">
        <v>614</v>
      </c>
    </row>
    <row r="703" spans="1:6">
      <c r="A703" s="48">
        <v>45367</v>
      </c>
      <c r="B703" s="70" t="s">
        <v>1226</v>
      </c>
      <c r="C703" s="67" t="s">
        <v>760</v>
      </c>
      <c r="D703" s="27" t="s">
        <v>1049</v>
      </c>
      <c r="E703" s="27" t="s">
        <v>1189</v>
      </c>
      <c r="F703" s="73" t="s">
        <v>614</v>
      </c>
    </row>
    <row r="704" spans="1:6">
      <c r="A704" s="48">
        <v>45370</v>
      </c>
      <c r="B704" s="71" t="s">
        <v>1227</v>
      </c>
      <c r="C704" s="74" t="s">
        <v>1233</v>
      </c>
      <c r="D704" s="72" t="s">
        <v>1045</v>
      </c>
      <c r="E704" s="27" t="s">
        <v>1237</v>
      </c>
      <c r="F704" s="73" t="s">
        <v>10</v>
      </c>
    </row>
    <row r="705" spans="1:6" ht="27.6">
      <c r="A705" s="48">
        <v>45370</v>
      </c>
      <c r="B705" s="71" t="s">
        <v>1228</v>
      </c>
      <c r="C705" s="74" t="s">
        <v>1234</v>
      </c>
      <c r="D705" s="72" t="s">
        <v>1045</v>
      </c>
      <c r="E705" s="27" t="s">
        <v>1237</v>
      </c>
      <c r="F705" s="73" t="s">
        <v>10</v>
      </c>
    </row>
    <row r="706" spans="1:6">
      <c r="A706" s="48">
        <v>45370</v>
      </c>
      <c r="B706" s="71" t="s">
        <v>1229</v>
      </c>
      <c r="C706" s="74" t="s">
        <v>1234</v>
      </c>
      <c r="D706" s="72" t="s">
        <v>1049</v>
      </c>
      <c r="E706" s="27" t="s">
        <v>1238</v>
      </c>
      <c r="F706" s="73" t="s">
        <v>614</v>
      </c>
    </row>
    <row r="707" spans="1:6">
      <c r="A707" s="48">
        <v>45370</v>
      </c>
      <c r="B707" s="71" t="s">
        <v>1230</v>
      </c>
      <c r="C707" s="74" t="s">
        <v>1235</v>
      </c>
      <c r="D707" s="72" t="s">
        <v>1045</v>
      </c>
      <c r="E707" s="27" t="s">
        <v>1237</v>
      </c>
      <c r="F707" s="73" t="s">
        <v>10</v>
      </c>
    </row>
    <row r="708" spans="1:6">
      <c r="A708" s="48">
        <v>45370</v>
      </c>
      <c r="B708" s="76" t="s">
        <v>1463</v>
      </c>
      <c r="C708" s="74" t="s">
        <v>1234</v>
      </c>
      <c r="D708" s="72" t="s">
        <v>1045</v>
      </c>
      <c r="E708" s="27" t="s">
        <v>1238</v>
      </c>
      <c r="F708" s="73" t="s">
        <v>614</v>
      </c>
    </row>
    <row r="709" spans="1:6" ht="27.6">
      <c r="A709" s="48">
        <v>45370</v>
      </c>
      <c r="B709" s="76" t="s">
        <v>1464</v>
      </c>
      <c r="C709" s="74" t="s">
        <v>1236</v>
      </c>
      <c r="D709" s="72" t="s">
        <v>1057</v>
      </c>
      <c r="E709" s="27" t="s">
        <v>1238</v>
      </c>
      <c r="F709" s="73" t="s">
        <v>10</v>
      </c>
    </row>
    <row r="710" spans="1:6">
      <c r="A710" s="48">
        <v>45371</v>
      </c>
      <c r="B710" s="71" t="s">
        <v>1231</v>
      </c>
      <c r="C710" s="74" t="s">
        <v>839</v>
      </c>
      <c r="D710" s="72" t="s">
        <v>1053</v>
      </c>
      <c r="E710" s="27" t="s">
        <v>1238</v>
      </c>
      <c r="F710" s="73" t="s">
        <v>614</v>
      </c>
    </row>
    <row r="711" spans="1:6">
      <c r="A711" s="48">
        <v>45371</v>
      </c>
      <c r="B711" s="71" t="s">
        <v>1232</v>
      </c>
      <c r="C711" s="74" t="s">
        <v>865</v>
      </c>
      <c r="D711" s="72" t="s">
        <v>1050</v>
      </c>
      <c r="E711" s="27" t="s">
        <v>1238</v>
      </c>
      <c r="F711" s="73" t="s">
        <v>614</v>
      </c>
    </row>
    <row r="712" spans="1:6">
      <c r="A712" s="48">
        <v>45371</v>
      </c>
      <c r="B712" s="64" t="s">
        <v>1239</v>
      </c>
      <c r="C712" s="65" t="s">
        <v>1254</v>
      </c>
      <c r="D712" s="72" t="s">
        <v>1045</v>
      </c>
      <c r="E712" s="27" t="s">
        <v>1238</v>
      </c>
      <c r="F712" s="73" t="s">
        <v>614</v>
      </c>
    </row>
    <row r="713" spans="1:6">
      <c r="A713" s="48">
        <v>45371</v>
      </c>
      <c r="B713" s="64" t="s">
        <v>1240</v>
      </c>
      <c r="C713" s="65" t="s">
        <v>1255</v>
      </c>
      <c r="D713" s="72" t="s">
        <v>1044</v>
      </c>
      <c r="E713" s="27" t="s">
        <v>1238</v>
      </c>
      <c r="F713" s="73" t="s">
        <v>10</v>
      </c>
    </row>
    <row r="714" spans="1:6">
      <c r="A714" s="48">
        <v>45371</v>
      </c>
      <c r="B714" s="64" t="s">
        <v>1241</v>
      </c>
      <c r="C714" s="65" t="s">
        <v>628</v>
      </c>
      <c r="D714" s="72" t="s">
        <v>1044</v>
      </c>
      <c r="E714" s="27" t="s">
        <v>1238</v>
      </c>
      <c r="F714" s="73" t="s">
        <v>614</v>
      </c>
    </row>
    <row r="715" spans="1:6">
      <c r="A715" s="48">
        <v>45371</v>
      </c>
      <c r="B715" s="64" t="s">
        <v>1242</v>
      </c>
      <c r="C715" s="65" t="s">
        <v>1172</v>
      </c>
      <c r="D715" s="72" t="s">
        <v>1053</v>
      </c>
      <c r="E715" s="27" t="s">
        <v>1238</v>
      </c>
      <c r="F715" s="73" t="s">
        <v>614</v>
      </c>
    </row>
    <row r="716" spans="1:6">
      <c r="A716" s="48">
        <v>45371</v>
      </c>
      <c r="B716" s="64" t="s">
        <v>1243</v>
      </c>
      <c r="C716" s="65" t="s">
        <v>1256</v>
      </c>
      <c r="D716" s="72" t="s">
        <v>1054</v>
      </c>
      <c r="E716" s="27" t="s">
        <v>1238</v>
      </c>
      <c r="F716" s="73" t="s">
        <v>614</v>
      </c>
    </row>
    <row r="717" spans="1:6">
      <c r="A717" s="48">
        <v>45371</v>
      </c>
      <c r="B717" s="64" t="s">
        <v>1244</v>
      </c>
      <c r="C717" s="65" t="s">
        <v>628</v>
      </c>
      <c r="D717" s="72" t="s">
        <v>1044</v>
      </c>
      <c r="E717" s="27" t="s">
        <v>1238</v>
      </c>
      <c r="F717" s="73" t="s">
        <v>614</v>
      </c>
    </row>
    <row r="718" spans="1:6">
      <c r="A718" s="48">
        <v>45371</v>
      </c>
      <c r="B718" s="64" t="s">
        <v>1245</v>
      </c>
      <c r="C718" s="65" t="s">
        <v>1257</v>
      </c>
      <c r="D718" s="72" t="s">
        <v>1045</v>
      </c>
      <c r="E718" s="27" t="s">
        <v>1238</v>
      </c>
      <c r="F718" s="73" t="s">
        <v>614</v>
      </c>
    </row>
    <row r="719" spans="1:6">
      <c r="A719" s="48">
        <v>45371</v>
      </c>
      <c r="B719" s="64" t="s">
        <v>1246</v>
      </c>
      <c r="C719" s="65" t="s">
        <v>623</v>
      </c>
      <c r="D719" s="72" t="s">
        <v>1044</v>
      </c>
      <c r="E719" s="27" t="s">
        <v>1238</v>
      </c>
      <c r="F719" s="73" t="s">
        <v>614</v>
      </c>
    </row>
    <row r="720" spans="1:6">
      <c r="A720" s="48">
        <v>45371</v>
      </c>
      <c r="B720" s="64" t="s">
        <v>1247</v>
      </c>
      <c r="C720" s="65" t="s">
        <v>823</v>
      </c>
      <c r="D720" s="72" t="s">
        <v>1044</v>
      </c>
      <c r="E720" s="27" t="s">
        <v>1238</v>
      </c>
      <c r="F720" s="73" t="s">
        <v>614</v>
      </c>
    </row>
    <row r="721" spans="1:6">
      <c r="A721" s="48">
        <v>45372</v>
      </c>
      <c r="B721" s="64" t="s">
        <v>1248</v>
      </c>
      <c r="C721" s="65" t="s">
        <v>1258</v>
      </c>
      <c r="D721" s="72" t="s">
        <v>1045</v>
      </c>
      <c r="E721" s="27" t="s">
        <v>1264</v>
      </c>
      <c r="F721" s="65" t="s">
        <v>10</v>
      </c>
    </row>
    <row r="722" spans="1:6">
      <c r="A722" s="48">
        <v>45372</v>
      </c>
      <c r="B722" s="64" t="s">
        <v>1249</v>
      </c>
      <c r="C722" s="65" t="s">
        <v>1259</v>
      </c>
      <c r="D722" s="72" t="s">
        <v>1050</v>
      </c>
      <c r="E722" s="27" t="s">
        <v>1264</v>
      </c>
      <c r="F722" s="65" t="s">
        <v>10</v>
      </c>
    </row>
    <row r="723" spans="1:6">
      <c r="A723" s="48">
        <v>45372</v>
      </c>
      <c r="B723" s="64" t="s">
        <v>1250</v>
      </c>
      <c r="C723" s="65" t="s">
        <v>1260</v>
      </c>
      <c r="D723" s="72" t="s">
        <v>1045</v>
      </c>
      <c r="E723" s="27" t="s">
        <v>1264</v>
      </c>
      <c r="F723" s="65" t="s">
        <v>10</v>
      </c>
    </row>
    <row r="724" spans="1:6">
      <c r="A724" s="48">
        <v>45372</v>
      </c>
      <c r="B724" s="64" t="s">
        <v>1465</v>
      </c>
      <c r="C724" s="65" t="s">
        <v>905</v>
      </c>
      <c r="D724" s="72" t="s">
        <v>1050</v>
      </c>
      <c r="E724" s="27" t="s">
        <v>1264</v>
      </c>
      <c r="F724" s="65" t="s">
        <v>10</v>
      </c>
    </row>
    <row r="725" spans="1:6">
      <c r="A725" s="48">
        <v>45372</v>
      </c>
      <c r="B725" s="64" t="s">
        <v>1251</v>
      </c>
      <c r="C725" s="65" t="s">
        <v>1261</v>
      </c>
      <c r="D725" s="72" t="s">
        <v>1050</v>
      </c>
      <c r="E725" s="27" t="s">
        <v>1264</v>
      </c>
      <c r="F725" s="65" t="s">
        <v>10</v>
      </c>
    </row>
    <row r="726" spans="1:6">
      <c r="A726" s="48">
        <v>45372</v>
      </c>
      <c r="B726" s="64" t="s">
        <v>1252</v>
      </c>
      <c r="C726" s="65" t="s">
        <v>1262</v>
      </c>
      <c r="D726" s="72" t="s">
        <v>1265</v>
      </c>
      <c r="E726" s="27" t="s">
        <v>1238</v>
      </c>
      <c r="F726" s="73" t="s">
        <v>614</v>
      </c>
    </row>
    <row r="727" spans="1:6">
      <c r="A727" s="48">
        <v>45372</v>
      </c>
      <c r="B727" s="64" t="s">
        <v>1253</v>
      </c>
      <c r="C727" s="65" t="s">
        <v>1263</v>
      </c>
      <c r="D727" s="72" t="s">
        <v>1050</v>
      </c>
      <c r="E727" s="27" t="s">
        <v>1264</v>
      </c>
      <c r="F727" s="73" t="s">
        <v>10</v>
      </c>
    </row>
    <row r="728" spans="1:6">
      <c r="A728" s="48">
        <v>45372</v>
      </c>
      <c r="B728" s="64" t="s">
        <v>1266</v>
      </c>
      <c r="C728" s="65" t="s">
        <v>1278</v>
      </c>
      <c r="D728" s="72" t="s">
        <v>1045</v>
      </c>
      <c r="E728" s="31">
        <v>45416</v>
      </c>
      <c r="F728" s="73" t="s">
        <v>614</v>
      </c>
    </row>
    <row r="729" spans="1:6">
      <c r="A729" s="48">
        <v>45372</v>
      </c>
      <c r="B729" s="64" t="s">
        <v>1267</v>
      </c>
      <c r="C729" s="65" t="s">
        <v>1279</v>
      </c>
      <c r="D729" s="72" t="s">
        <v>1049</v>
      </c>
      <c r="E729" s="31">
        <v>45416</v>
      </c>
      <c r="F729" s="73" t="s">
        <v>614</v>
      </c>
    </row>
    <row r="730" spans="1:6">
      <c r="A730" s="48">
        <v>45372</v>
      </c>
      <c r="B730" s="64" t="s">
        <v>1466</v>
      </c>
      <c r="C730" s="65" t="s">
        <v>1280</v>
      </c>
      <c r="D730" s="72" t="s">
        <v>1049</v>
      </c>
      <c r="E730" s="31">
        <v>45416</v>
      </c>
      <c r="F730" s="73" t="s">
        <v>614</v>
      </c>
    </row>
    <row r="731" spans="1:6" ht="27.6">
      <c r="A731" s="48">
        <v>45372</v>
      </c>
      <c r="B731" s="76" t="s">
        <v>1268</v>
      </c>
      <c r="C731" s="65" t="s">
        <v>1281</v>
      </c>
      <c r="D731" s="72" t="s">
        <v>1045</v>
      </c>
      <c r="E731" s="31">
        <v>45416</v>
      </c>
      <c r="F731" s="73" t="s">
        <v>614</v>
      </c>
    </row>
    <row r="732" spans="1:6">
      <c r="A732" s="48">
        <v>45372</v>
      </c>
      <c r="B732" s="64" t="s">
        <v>1269</v>
      </c>
      <c r="C732" s="65" t="s">
        <v>1278</v>
      </c>
      <c r="D732" s="72" t="s">
        <v>1045</v>
      </c>
      <c r="E732" s="31">
        <v>45416</v>
      </c>
      <c r="F732" s="73" t="s">
        <v>614</v>
      </c>
    </row>
    <row r="733" spans="1:6">
      <c r="A733" s="48">
        <v>45372</v>
      </c>
      <c r="B733" s="64" t="s">
        <v>1289</v>
      </c>
      <c r="C733" s="65" t="s">
        <v>1282</v>
      </c>
      <c r="D733" s="72" t="s">
        <v>1049</v>
      </c>
      <c r="E733" s="31">
        <v>45416</v>
      </c>
      <c r="F733" s="73" t="s">
        <v>614</v>
      </c>
    </row>
    <row r="734" spans="1:6">
      <c r="A734" s="48">
        <v>45372</v>
      </c>
      <c r="B734" s="64" t="s">
        <v>1270</v>
      </c>
      <c r="C734" s="65" t="s">
        <v>1283</v>
      </c>
      <c r="D734" s="72" t="s">
        <v>1049</v>
      </c>
      <c r="E734" s="31">
        <v>45416</v>
      </c>
      <c r="F734" s="73" t="s">
        <v>614</v>
      </c>
    </row>
    <row r="735" spans="1:6">
      <c r="A735" s="48">
        <v>45372</v>
      </c>
      <c r="B735" s="64" t="s">
        <v>1271</v>
      </c>
      <c r="C735" s="65" t="s">
        <v>1284</v>
      </c>
      <c r="D735" s="72" t="s">
        <v>1049</v>
      </c>
      <c r="E735" s="31">
        <v>45416</v>
      </c>
      <c r="F735" s="73" t="s">
        <v>614</v>
      </c>
    </row>
    <row r="736" spans="1:6">
      <c r="A736" s="48">
        <v>45372</v>
      </c>
      <c r="B736" s="64" t="s">
        <v>1272</v>
      </c>
      <c r="C736" s="65" t="s">
        <v>1233</v>
      </c>
      <c r="D736" s="72" t="s">
        <v>1045</v>
      </c>
      <c r="E736" s="31">
        <v>45416</v>
      </c>
      <c r="F736" s="73" t="s">
        <v>614</v>
      </c>
    </row>
    <row r="737" spans="1:6">
      <c r="A737" s="48">
        <v>45372</v>
      </c>
      <c r="B737" s="64" t="s">
        <v>1273</v>
      </c>
      <c r="C737" s="65" t="s">
        <v>1283</v>
      </c>
      <c r="D737" s="72" t="s">
        <v>1045</v>
      </c>
      <c r="E737" s="31">
        <v>45416</v>
      </c>
      <c r="F737" s="73" t="s">
        <v>614</v>
      </c>
    </row>
    <row r="738" spans="1:6">
      <c r="A738" s="48">
        <v>45372</v>
      </c>
      <c r="B738" s="64" t="s">
        <v>1274</v>
      </c>
      <c r="C738" s="65" t="s">
        <v>1285</v>
      </c>
      <c r="D738" s="72" t="s">
        <v>1049</v>
      </c>
      <c r="E738" s="31">
        <v>45416</v>
      </c>
      <c r="F738" s="73" t="s">
        <v>614</v>
      </c>
    </row>
    <row r="739" spans="1:6">
      <c r="A739" s="48">
        <v>45372</v>
      </c>
      <c r="B739" s="64" t="s">
        <v>1275</v>
      </c>
      <c r="C739" s="65" t="s">
        <v>1283</v>
      </c>
      <c r="D739" s="72" t="s">
        <v>1045</v>
      </c>
      <c r="E739" s="31">
        <v>45416</v>
      </c>
      <c r="F739" s="73" t="s">
        <v>614</v>
      </c>
    </row>
    <row r="740" spans="1:6">
      <c r="A740" s="48">
        <v>45372</v>
      </c>
      <c r="B740" s="64" t="s">
        <v>1276</v>
      </c>
      <c r="C740" s="65" t="s">
        <v>1286</v>
      </c>
      <c r="D740" s="72" t="s">
        <v>1045</v>
      </c>
      <c r="E740" s="31">
        <v>45416</v>
      </c>
      <c r="F740" s="73" t="s">
        <v>614</v>
      </c>
    </row>
    <row r="741" spans="1:6" ht="27.6">
      <c r="A741" s="48">
        <v>45373</v>
      </c>
      <c r="B741" s="76" t="s">
        <v>1467</v>
      </c>
      <c r="C741" s="65" t="s">
        <v>1287</v>
      </c>
      <c r="D741" s="77" t="s">
        <v>1046</v>
      </c>
      <c r="E741" s="31">
        <v>45416</v>
      </c>
      <c r="F741" s="73" t="s">
        <v>614</v>
      </c>
    </row>
    <row r="742" spans="1:6">
      <c r="A742" s="48">
        <v>45373</v>
      </c>
      <c r="B742" s="64" t="s">
        <v>1277</v>
      </c>
      <c r="C742" s="65" t="s">
        <v>1288</v>
      </c>
      <c r="D742" s="72" t="s">
        <v>1045</v>
      </c>
      <c r="E742" s="31">
        <v>45416</v>
      </c>
      <c r="F742" s="73" t="s">
        <v>614</v>
      </c>
    </row>
    <row r="743" spans="1:6">
      <c r="A743" s="48">
        <v>45373</v>
      </c>
      <c r="B743" s="78" t="s">
        <v>1290</v>
      </c>
      <c r="C743" s="79" t="s">
        <v>882</v>
      </c>
      <c r="D743" s="72" t="s">
        <v>1045</v>
      </c>
      <c r="E743" s="31">
        <v>45416</v>
      </c>
      <c r="F743" s="73" t="s">
        <v>614</v>
      </c>
    </row>
    <row r="744" spans="1:6">
      <c r="A744" s="48">
        <v>45373</v>
      </c>
      <c r="B744" s="78" t="s">
        <v>1291</v>
      </c>
      <c r="C744" s="79" t="s">
        <v>1292</v>
      </c>
      <c r="D744" s="72" t="s">
        <v>1045</v>
      </c>
      <c r="E744" s="31">
        <v>45416</v>
      </c>
      <c r="F744" s="73" t="s">
        <v>614</v>
      </c>
    </row>
    <row r="745" spans="1:6">
      <c r="A745" s="48">
        <v>45374</v>
      </c>
      <c r="B745" s="78" t="s">
        <v>1293</v>
      </c>
      <c r="C745" s="79" t="s">
        <v>1294</v>
      </c>
      <c r="D745" s="72" t="s">
        <v>1045</v>
      </c>
      <c r="E745" s="31">
        <v>45416</v>
      </c>
      <c r="F745" s="73" t="s">
        <v>614</v>
      </c>
    </row>
    <row r="746" spans="1:6">
      <c r="A746" s="48">
        <v>45374</v>
      </c>
      <c r="B746" s="78" t="s">
        <v>1295</v>
      </c>
      <c r="C746" s="79" t="s">
        <v>1133</v>
      </c>
      <c r="D746" s="80" t="s">
        <v>1053</v>
      </c>
      <c r="E746" s="31" t="s">
        <v>1296</v>
      </c>
      <c r="F746" s="73" t="s">
        <v>10</v>
      </c>
    </row>
    <row r="747" spans="1:6">
      <c r="A747" s="48">
        <v>45374</v>
      </c>
      <c r="B747" s="81" t="s">
        <v>1297</v>
      </c>
      <c r="C747" s="82" t="s">
        <v>1175</v>
      </c>
      <c r="D747" s="80" t="s">
        <v>1089</v>
      </c>
      <c r="E747" s="31">
        <v>45569</v>
      </c>
      <c r="F747" s="73" t="s">
        <v>614</v>
      </c>
    </row>
    <row r="748" spans="1:6" ht="27.6">
      <c r="A748" s="48">
        <v>45374</v>
      </c>
      <c r="B748" s="81" t="s">
        <v>1298</v>
      </c>
      <c r="C748" s="82" t="s">
        <v>1175</v>
      </c>
      <c r="D748" s="80" t="s">
        <v>1050</v>
      </c>
      <c r="E748" s="31">
        <v>45569</v>
      </c>
      <c r="F748" s="73" t="s">
        <v>614</v>
      </c>
    </row>
    <row r="749" spans="1:6">
      <c r="A749" s="48">
        <v>45377</v>
      </c>
      <c r="B749" s="76" t="s">
        <v>1468</v>
      </c>
      <c r="C749" s="82" t="s">
        <v>865</v>
      </c>
      <c r="D749" s="80" t="s">
        <v>1265</v>
      </c>
      <c r="E749" s="31">
        <v>45569</v>
      </c>
      <c r="F749" s="73" t="s">
        <v>614</v>
      </c>
    </row>
    <row r="750" spans="1:6">
      <c r="A750" s="48">
        <v>45377</v>
      </c>
      <c r="B750" s="81" t="s">
        <v>1299</v>
      </c>
      <c r="C750" s="82" t="s">
        <v>1303</v>
      </c>
      <c r="D750" s="80" t="s">
        <v>1049</v>
      </c>
      <c r="E750" s="31">
        <v>45569</v>
      </c>
      <c r="F750" s="73" t="s">
        <v>614</v>
      </c>
    </row>
    <row r="751" spans="1:6" ht="27.6">
      <c r="A751" s="48">
        <v>45377</v>
      </c>
      <c r="B751" s="81" t="s">
        <v>1300</v>
      </c>
      <c r="C751" s="82" t="s">
        <v>1304</v>
      </c>
      <c r="D751" s="80" t="s">
        <v>1050</v>
      </c>
      <c r="E751" s="31">
        <v>45569</v>
      </c>
      <c r="F751" s="73" t="s">
        <v>614</v>
      </c>
    </row>
    <row r="752" spans="1:6">
      <c r="A752" s="48">
        <v>45377</v>
      </c>
      <c r="B752" s="81" t="s">
        <v>1301</v>
      </c>
      <c r="C752" s="82" t="s">
        <v>1206</v>
      </c>
      <c r="D752" s="80" t="s">
        <v>1057</v>
      </c>
      <c r="E752" s="31">
        <v>45569</v>
      </c>
      <c r="F752" s="73" t="s">
        <v>614</v>
      </c>
    </row>
    <row r="753" spans="1:6">
      <c r="A753" s="48">
        <v>45377</v>
      </c>
      <c r="B753" s="81" t="s">
        <v>1302</v>
      </c>
      <c r="C753" s="82" t="s">
        <v>1206</v>
      </c>
      <c r="D753" s="80" t="s">
        <v>1050</v>
      </c>
      <c r="E753" s="31">
        <v>45569</v>
      </c>
      <c r="F753" s="73" t="s">
        <v>614</v>
      </c>
    </row>
    <row r="754" spans="1:6">
      <c r="A754" s="48">
        <v>45378</v>
      </c>
      <c r="B754" s="64" t="s">
        <v>1305</v>
      </c>
      <c r="C754" s="83" t="s">
        <v>843</v>
      </c>
      <c r="D754" s="77" t="s">
        <v>1045</v>
      </c>
      <c r="E754" s="31">
        <v>45569</v>
      </c>
      <c r="F754" s="73" t="s">
        <v>614</v>
      </c>
    </row>
    <row r="755" spans="1:6">
      <c r="A755" s="48">
        <v>45379</v>
      </c>
      <c r="B755" s="84" t="s">
        <v>1306</v>
      </c>
      <c r="C755" s="79" t="s">
        <v>1093</v>
      </c>
      <c r="D755" s="80" t="s">
        <v>1049</v>
      </c>
      <c r="E755" s="31">
        <v>45569</v>
      </c>
      <c r="F755" s="73" t="s">
        <v>614</v>
      </c>
    </row>
    <row r="756" spans="1:6" ht="27.6">
      <c r="A756" s="48">
        <v>45379</v>
      </c>
      <c r="B756" s="84" t="s">
        <v>1307</v>
      </c>
      <c r="C756" s="79" t="s">
        <v>1309</v>
      </c>
      <c r="D756" s="77" t="s">
        <v>1045</v>
      </c>
      <c r="E756" s="31">
        <v>45569</v>
      </c>
      <c r="F756" s="73" t="s">
        <v>614</v>
      </c>
    </row>
    <row r="757" spans="1:6" ht="27.6">
      <c r="A757" s="48">
        <v>45379</v>
      </c>
      <c r="B757" s="84" t="s">
        <v>1469</v>
      </c>
      <c r="C757" s="79" t="s">
        <v>1308</v>
      </c>
      <c r="D757" s="77" t="s">
        <v>1045</v>
      </c>
      <c r="E757" s="31">
        <v>45569</v>
      </c>
      <c r="F757" s="73" t="s">
        <v>614</v>
      </c>
    </row>
    <row r="758" spans="1:6">
      <c r="A758" s="48">
        <v>45379</v>
      </c>
      <c r="B758" s="84" t="s">
        <v>1310</v>
      </c>
      <c r="C758" s="79" t="s">
        <v>1311</v>
      </c>
      <c r="D758" s="80" t="s">
        <v>1049</v>
      </c>
      <c r="E758" s="31">
        <v>45569</v>
      </c>
      <c r="F758" s="73" t="s">
        <v>614</v>
      </c>
    </row>
    <row r="759" spans="1:6">
      <c r="A759" s="48">
        <v>45379</v>
      </c>
      <c r="B759" s="76" t="s">
        <v>1312</v>
      </c>
      <c r="C759" s="10" t="s">
        <v>1480</v>
      </c>
      <c r="D759" s="77" t="s">
        <v>1044</v>
      </c>
      <c r="E759" s="31">
        <v>45569</v>
      </c>
      <c r="F759" s="73" t="s">
        <v>614</v>
      </c>
    </row>
    <row r="760" spans="1:6">
      <c r="A760" s="48">
        <v>45380</v>
      </c>
      <c r="B760" s="76" t="s">
        <v>1470</v>
      </c>
      <c r="C760" s="10" t="s">
        <v>1479</v>
      </c>
      <c r="D760" s="77" t="s">
        <v>1044</v>
      </c>
      <c r="E760" s="85" t="s">
        <v>1328</v>
      </c>
      <c r="F760" s="73" t="s">
        <v>10</v>
      </c>
    </row>
    <row r="761" spans="1:6">
      <c r="A761" s="48">
        <v>45380</v>
      </c>
      <c r="B761" s="76" t="s">
        <v>1313</v>
      </c>
      <c r="C761" s="10" t="s">
        <v>1478</v>
      </c>
      <c r="D761" s="77" t="s">
        <v>1325</v>
      </c>
      <c r="E761" s="85" t="s">
        <v>1330</v>
      </c>
      <c r="F761" s="73" t="s">
        <v>614</v>
      </c>
    </row>
    <row r="762" spans="1:6">
      <c r="A762" s="48">
        <v>45380</v>
      </c>
      <c r="B762" s="76" t="s">
        <v>1477</v>
      </c>
      <c r="C762" s="10" t="s">
        <v>1476</v>
      </c>
      <c r="D762" s="77" t="s">
        <v>1326</v>
      </c>
      <c r="E762" s="85" t="s">
        <v>1330</v>
      </c>
      <c r="F762" s="73" t="s">
        <v>614</v>
      </c>
    </row>
    <row r="763" spans="1:6" ht="55.2">
      <c r="A763" s="48">
        <v>45380</v>
      </c>
      <c r="B763" s="76" t="s">
        <v>1511</v>
      </c>
      <c r="C763" s="10" t="s">
        <v>1321</v>
      </c>
      <c r="D763" s="77" t="s">
        <v>1045</v>
      </c>
      <c r="E763" s="85" t="s">
        <v>1330</v>
      </c>
      <c r="F763" s="73" t="s">
        <v>614</v>
      </c>
    </row>
    <row r="764" spans="1:6" ht="55.2">
      <c r="A764" s="48">
        <v>45380</v>
      </c>
      <c r="B764" s="76" t="s">
        <v>1327</v>
      </c>
      <c r="C764" s="10" t="s">
        <v>1322</v>
      </c>
      <c r="D764" s="77" t="s">
        <v>1045</v>
      </c>
      <c r="E764" s="85" t="s">
        <v>1330</v>
      </c>
      <c r="F764" s="73" t="s">
        <v>614</v>
      </c>
    </row>
    <row r="765" spans="1:6" ht="27.6">
      <c r="A765" s="48">
        <v>45380</v>
      </c>
      <c r="B765" s="76" t="s">
        <v>1314</v>
      </c>
      <c r="C765" s="10" t="s">
        <v>1323</v>
      </c>
      <c r="D765" s="77" t="s">
        <v>1044</v>
      </c>
      <c r="E765" s="85" t="s">
        <v>1330</v>
      </c>
      <c r="F765" s="73" t="s">
        <v>614</v>
      </c>
    </row>
    <row r="766" spans="1:6" ht="41.4">
      <c r="A766" s="48">
        <v>45380</v>
      </c>
      <c r="B766" s="76" t="s">
        <v>1315</v>
      </c>
      <c r="C766" s="10" t="s">
        <v>1324</v>
      </c>
      <c r="D766" s="77" t="s">
        <v>1044</v>
      </c>
      <c r="E766" s="85" t="s">
        <v>1330</v>
      </c>
      <c r="F766" s="73" t="s">
        <v>614</v>
      </c>
    </row>
    <row r="767" spans="1:6">
      <c r="A767" s="48">
        <v>45380</v>
      </c>
      <c r="B767" s="76" t="s">
        <v>1316</v>
      </c>
      <c r="C767" s="10" t="s">
        <v>1474</v>
      </c>
      <c r="D767" s="77" t="s">
        <v>1049</v>
      </c>
      <c r="E767" s="85" t="s">
        <v>1330</v>
      </c>
      <c r="F767" s="73" t="s">
        <v>614</v>
      </c>
    </row>
    <row r="768" spans="1:6" ht="27.6">
      <c r="A768" s="48">
        <v>45381</v>
      </c>
      <c r="B768" s="76" t="s">
        <v>1317</v>
      </c>
      <c r="C768" s="10" t="s">
        <v>1475</v>
      </c>
      <c r="D768" s="77" t="s">
        <v>1044</v>
      </c>
      <c r="E768" s="85" t="s">
        <v>1330</v>
      </c>
      <c r="F768" s="73" t="s">
        <v>614</v>
      </c>
    </row>
    <row r="769" spans="1:6">
      <c r="A769" s="48">
        <v>45381</v>
      </c>
      <c r="B769" s="76" t="s">
        <v>1318</v>
      </c>
      <c r="C769" s="10" t="s">
        <v>882</v>
      </c>
      <c r="D769" s="77" t="s">
        <v>1054</v>
      </c>
      <c r="E769" s="85" t="s">
        <v>1330</v>
      </c>
      <c r="F769" s="73" t="s">
        <v>614</v>
      </c>
    </row>
    <row r="770" spans="1:6">
      <c r="A770" s="48">
        <v>45382</v>
      </c>
      <c r="B770" s="76" t="s">
        <v>1471</v>
      </c>
      <c r="C770" s="10" t="s">
        <v>1183</v>
      </c>
      <c r="D770" s="77" t="s">
        <v>1049</v>
      </c>
      <c r="E770" s="85" t="s">
        <v>1330</v>
      </c>
      <c r="F770" s="73" t="s">
        <v>614</v>
      </c>
    </row>
    <row r="771" spans="1:6">
      <c r="A771" s="48">
        <v>45382</v>
      </c>
      <c r="B771" s="76" t="s">
        <v>1319</v>
      </c>
      <c r="C771" s="10" t="s">
        <v>1183</v>
      </c>
      <c r="D771" s="77" t="s">
        <v>1045</v>
      </c>
      <c r="E771" s="85" t="s">
        <v>1329</v>
      </c>
      <c r="F771" s="73" t="s">
        <v>10</v>
      </c>
    </row>
    <row r="772" spans="1:6">
      <c r="A772" s="48">
        <v>45382</v>
      </c>
      <c r="B772" s="76" t="s">
        <v>1320</v>
      </c>
      <c r="C772" s="10" t="s">
        <v>1183</v>
      </c>
      <c r="D772" s="77" t="s">
        <v>1049</v>
      </c>
      <c r="E772" s="85" t="s">
        <v>1330</v>
      </c>
      <c r="F772" s="73" t="s">
        <v>614</v>
      </c>
    </row>
    <row r="773" spans="1:6" ht="41.4">
      <c r="A773" s="48">
        <v>45383</v>
      </c>
      <c r="B773" s="76" t="s">
        <v>1331</v>
      </c>
      <c r="C773" s="9" t="s">
        <v>1175</v>
      </c>
      <c r="D773" s="77" t="s">
        <v>1338</v>
      </c>
      <c r="E773" s="85" t="s">
        <v>1337</v>
      </c>
      <c r="F773" s="73" t="s">
        <v>10</v>
      </c>
    </row>
    <row r="774" spans="1:6">
      <c r="A774" s="48">
        <v>45383</v>
      </c>
      <c r="B774" s="76" t="s">
        <v>1332</v>
      </c>
      <c r="C774" s="9" t="s">
        <v>1188</v>
      </c>
      <c r="D774" s="77" t="s">
        <v>1050</v>
      </c>
      <c r="E774" s="86">
        <v>45295</v>
      </c>
      <c r="F774" s="73" t="s">
        <v>10</v>
      </c>
    </row>
    <row r="775" spans="1:6">
      <c r="A775" s="48">
        <v>45383</v>
      </c>
      <c r="B775" s="76" t="s">
        <v>1333</v>
      </c>
      <c r="C775" s="9" t="s">
        <v>1335</v>
      </c>
      <c r="D775" s="77" t="s">
        <v>1265</v>
      </c>
      <c r="E775" s="86">
        <v>45295</v>
      </c>
      <c r="F775" s="73" t="s">
        <v>10</v>
      </c>
    </row>
    <row r="776" spans="1:6" ht="27.6">
      <c r="A776" s="48">
        <v>45383</v>
      </c>
      <c r="B776" s="76" t="s">
        <v>1472</v>
      </c>
      <c r="C776" s="9" t="s">
        <v>1473</v>
      </c>
      <c r="D776" s="77" t="s">
        <v>1049</v>
      </c>
      <c r="E776" s="85" t="s">
        <v>1337</v>
      </c>
      <c r="F776" s="73" t="s">
        <v>614</v>
      </c>
    </row>
    <row r="777" spans="1:6">
      <c r="A777" s="48">
        <v>45384</v>
      </c>
      <c r="B777" s="76" t="s">
        <v>1334</v>
      </c>
      <c r="C777" s="9" t="s">
        <v>1336</v>
      </c>
      <c r="D777" s="77" t="s">
        <v>1054</v>
      </c>
      <c r="E777" s="85" t="s">
        <v>1337</v>
      </c>
      <c r="F777" s="73" t="s">
        <v>614</v>
      </c>
    </row>
    <row r="778" spans="1:6">
      <c r="A778" s="48">
        <v>45384</v>
      </c>
      <c r="B778" s="64" t="s">
        <v>1481</v>
      </c>
      <c r="C778" s="65" t="s">
        <v>1188</v>
      </c>
      <c r="D778" s="77" t="s">
        <v>1050</v>
      </c>
      <c r="E778" s="86">
        <v>45326</v>
      </c>
      <c r="F778" s="87" t="s">
        <v>10</v>
      </c>
    </row>
    <row r="779" spans="1:6">
      <c r="A779" s="48">
        <v>45384</v>
      </c>
      <c r="B779" s="64" t="s">
        <v>1512</v>
      </c>
      <c r="C779" s="65" t="s">
        <v>1488</v>
      </c>
      <c r="D779" s="77" t="s">
        <v>1050</v>
      </c>
      <c r="E779" s="85" t="s">
        <v>1337</v>
      </c>
      <c r="F779" s="73" t="s">
        <v>614</v>
      </c>
    </row>
    <row r="780" spans="1:6">
      <c r="A780" s="48">
        <v>45384</v>
      </c>
      <c r="B780" s="64" t="s">
        <v>1482</v>
      </c>
      <c r="C780" s="65" t="s">
        <v>1489</v>
      </c>
      <c r="D780" s="77" t="s">
        <v>1265</v>
      </c>
      <c r="E780" s="85" t="s">
        <v>1337</v>
      </c>
      <c r="F780" s="73" t="s">
        <v>614</v>
      </c>
    </row>
    <row r="781" spans="1:6">
      <c r="A781" s="48">
        <v>45384</v>
      </c>
      <c r="B781" s="64" t="s">
        <v>1483</v>
      </c>
      <c r="C781" s="65" t="s">
        <v>1490</v>
      </c>
      <c r="D781" s="77" t="s">
        <v>1057</v>
      </c>
      <c r="E781" s="85" t="s">
        <v>1337</v>
      </c>
      <c r="F781" s="73" t="s">
        <v>614</v>
      </c>
    </row>
    <row r="782" spans="1:6">
      <c r="A782" s="48">
        <v>45384</v>
      </c>
      <c r="B782" s="64" t="s">
        <v>1484</v>
      </c>
      <c r="C782" s="65" t="s">
        <v>1491</v>
      </c>
      <c r="D782" s="77" t="s">
        <v>1059</v>
      </c>
      <c r="E782" s="85" t="s">
        <v>1337</v>
      </c>
      <c r="F782" s="73" t="s">
        <v>614</v>
      </c>
    </row>
    <row r="783" spans="1:6">
      <c r="A783" s="48">
        <v>45384</v>
      </c>
      <c r="B783" s="64" t="s">
        <v>1485</v>
      </c>
      <c r="C783" s="65" t="s">
        <v>1492</v>
      </c>
      <c r="D783" s="77" t="s">
        <v>1049</v>
      </c>
      <c r="E783" s="85" t="s">
        <v>1337</v>
      </c>
      <c r="F783" s="73" t="s">
        <v>614</v>
      </c>
    </row>
    <row r="784" spans="1:6">
      <c r="A784" s="48">
        <v>45384</v>
      </c>
      <c r="B784" s="64" t="s">
        <v>1513</v>
      </c>
      <c r="C784" s="65" t="s">
        <v>1493</v>
      </c>
      <c r="D784" s="77" t="s">
        <v>1496</v>
      </c>
      <c r="E784" s="85" t="s">
        <v>1337</v>
      </c>
      <c r="F784" s="73" t="s">
        <v>614</v>
      </c>
    </row>
    <row r="785" spans="1:6">
      <c r="A785" s="48">
        <v>45385</v>
      </c>
      <c r="B785" s="64" t="s">
        <v>1486</v>
      </c>
      <c r="C785" s="65" t="s">
        <v>1494</v>
      </c>
      <c r="D785" s="77" t="s">
        <v>1050</v>
      </c>
      <c r="E785" s="85" t="s">
        <v>1337</v>
      </c>
      <c r="F785" s="73" t="s">
        <v>614</v>
      </c>
    </row>
    <row r="786" spans="1:6">
      <c r="A786" s="48">
        <v>45385</v>
      </c>
      <c r="B786" s="64" t="s">
        <v>1487</v>
      </c>
      <c r="C786" s="65" t="s">
        <v>1495</v>
      </c>
      <c r="D786" s="77" t="s">
        <v>1050</v>
      </c>
      <c r="E786" s="86">
        <v>45355</v>
      </c>
      <c r="F786" s="73" t="s">
        <v>614</v>
      </c>
    </row>
    <row r="787" spans="1:6" ht="27.6">
      <c r="A787" s="48">
        <v>45385</v>
      </c>
      <c r="B787" s="76" t="s">
        <v>1497</v>
      </c>
      <c r="C787" s="9" t="s">
        <v>653</v>
      </c>
      <c r="D787" s="77" t="s">
        <v>1049</v>
      </c>
      <c r="E787" s="85" t="s">
        <v>1337</v>
      </c>
      <c r="F787" s="73" t="s">
        <v>614</v>
      </c>
    </row>
    <row r="788" spans="1:6">
      <c r="A788" s="48">
        <v>45385</v>
      </c>
      <c r="B788" s="76" t="s">
        <v>1498</v>
      </c>
      <c r="C788" s="9" t="s">
        <v>1503</v>
      </c>
      <c r="D788" s="77" t="s">
        <v>1050</v>
      </c>
      <c r="E788" s="85" t="s">
        <v>1337</v>
      </c>
      <c r="F788" s="73" t="s">
        <v>614</v>
      </c>
    </row>
    <row r="789" spans="1:6" ht="27.6">
      <c r="A789" s="48">
        <v>45385</v>
      </c>
      <c r="B789" s="24" t="s">
        <v>1499</v>
      </c>
      <c r="C789" s="9" t="s">
        <v>1137</v>
      </c>
      <c r="D789" s="77" t="s">
        <v>1059</v>
      </c>
      <c r="E789" s="85" t="s">
        <v>1337</v>
      </c>
      <c r="F789" s="73" t="s">
        <v>614</v>
      </c>
    </row>
    <row r="790" spans="1:6" ht="27.6">
      <c r="A790" s="48">
        <v>45385</v>
      </c>
      <c r="B790" s="24" t="s">
        <v>1500</v>
      </c>
      <c r="C790" s="9" t="s">
        <v>1504</v>
      </c>
      <c r="D790" s="77" t="s">
        <v>1059</v>
      </c>
      <c r="E790" s="85" t="s">
        <v>1337</v>
      </c>
      <c r="F790" s="73" t="s">
        <v>614</v>
      </c>
    </row>
    <row r="791" spans="1:6" ht="55.2">
      <c r="A791" s="48">
        <v>45385</v>
      </c>
      <c r="B791" s="24" t="s">
        <v>1514</v>
      </c>
      <c r="C791" s="9" t="s">
        <v>1505</v>
      </c>
      <c r="D791" s="77" t="s">
        <v>1059</v>
      </c>
      <c r="E791" s="85" t="s">
        <v>1337</v>
      </c>
      <c r="F791" s="73" t="s">
        <v>614</v>
      </c>
    </row>
    <row r="792" spans="1:6">
      <c r="A792" s="48">
        <v>45385</v>
      </c>
      <c r="B792" s="24" t="s">
        <v>1501</v>
      </c>
      <c r="C792" s="9" t="s">
        <v>862</v>
      </c>
      <c r="D792" s="77" t="s">
        <v>1044</v>
      </c>
      <c r="E792" s="85" t="s">
        <v>1337</v>
      </c>
      <c r="F792" s="73" t="s">
        <v>614</v>
      </c>
    </row>
    <row r="793" spans="1:6" ht="27.6">
      <c r="A793" s="48">
        <v>45385</v>
      </c>
      <c r="B793" s="24" t="s">
        <v>1502</v>
      </c>
      <c r="C793" s="9" t="s">
        <v>1506</v>
      </c>
      <c r="D793" s="77" t="s">
        <v>1045</v>
      </c>
      <c r="E793" s="86">
        <v>45355</v>
      </c>
      <c r="F793" s="73" t="s">
        <v>10</v>
      </c>
    </row>
    <row r="794" spans="1:6">
      <c r="A794" s="48">
        <v>45385</v>
      </c>
      <c r="B794" s="24" t="s">
        <v>1515</v>
      </c>
      <c r="C794" s="9" t="s">
        <v>1507</v>
      </c>
      <c r="D794" s="77" t="s">
        <v>1045</v>
      </c>
      <c r="E794" s="86">
        <v>45386</v>
      </c>
      <c r="F794" s="73" t="s">
        <v>10</v>
      </c>
    </row>
    <row r="795" spans="1:6" ht="27.6">
      <c r="A795" s="48">
        <v>45386</v>
      </c>
      <c r="B795" s="89" t="s">
        <v>1517</v>
      </c>
      <c r="C795" s="88" t="s">
        <v>1521</v>
      </c>
      <c r="D795" s="80" t="s">
        <v>1050</v>
      </c>
      <c r="E795" s="85" t="s">
        <v>1337</v>
      </c>
      <c r="F795" s="73" t="s">
        <v>614</v>
      </c>
    </row>
    <row r="796" spans="1:6" ht="27.6">
      <c r="A796" s="48">
        <v>45386</v>
      </c>
      <c r="B796" s="89" t="s">
        <v>1518</v>
      </c>
      <c r="C796" s="88" t="s">
        <v>1522</v>
      </c>
      <c r="D796" s="80" t="s">
        <v>1045</v>
      </c>
      <c r="E796" s="85" t="s">
        <v>1337</v>
      </c>
      <c r="F796" s="73" t="s">
        <v>614</v>
      </c>
    </row>
    <row r="797" spans="1:6" ht="27.6">
      <c r="A797" s="48">
        <v>45386</v>
      </c>
      <c r="B797" s="89" t="s">
        <v>1519</v>
      </c>
      <c r="C797" s="88" t="s">
        <v>1523</v>
      </c>
      <c r="D797" s="80" t="s">
        <v>1045</v>
      </c>
      <c r="E797" s="85" t="s">
        <v>1337</v>
      </c>
      <c r="F797" s="73" t="s">
        <v>614</v>
      </c>
    </row>
    <row r="798" spans="1:6">
      <c r="A798" s="48">
        <v>45387</v>
      </c>
      <c r="B798" s="89" t="s">
        <v>1524</v>
      </c>
      <c r="C798" s="88" t="s">
        <v>1188</v>
      </c>
      <c r="D798" s="80" t="s">
        <v>1265</v>
      </c>
      <c r="E798" s="85" t="s">
        <v>1337</v>
      </c>
      <c r="F798" s="73" t="s">
        <v>614</v>
      </c>
    </row>
    <row r="799" spans="1:6">
      <c r="A799" s="48">
        <v>45387</v>
      </c>
      <c r="B799" s="89" t="s">
        <v>1520</v>
      </c>
      <c r="C799" s="88" t="s">
        <v>1335</v>
      </c>
      <c r="D799" s="80" t="s">
        <v>1265</v>
      </c>
      <c r="E799" s="85" t="s">
        <v>1337</v>
      </c>
      <c r="F799" s="73" t="s">
        <v>614</v>
      </c>
    </row>
    <row r="800" spans="1:6">
      <c r="A800" s="48">
        <v>45387</v>
      </c>
      <c r="B800" s="89" t="s">
        <v>1525</v>
      </c>
      <c r="C800" s="88" t="s">
        <v>1188</v>
      </c>
      <c r="D800" s="80" t="s">
        <v>1050</v>
      </c>
      <c r="E800" s="85" t="s">
        <v>1337</v>
      </c>
      <c r="F800" s="73" t="s">
        <v>614</v>
      </c>
    </row>
  </sheetData>
  <autoFilter ref="A1:F794" xr:uid="{00000000-0009-0000-0000-000000000000}"/>
  <phoneticPr fontId="5" type="noConversion"/>
  <conditionalFormatting sqref="F1:F744 F746 F758:F1048576">
    <cfRule type="containsText" dxfId="11" priority="13" operator="containsText" text="Closed">
      <formula>NOT(ISERROR(SEARCH("Closed",F1)))</formula>
    </cfRule>
    <cfRule type="containsText" dxfId="10" priority="14" operator="containsText" text="Open">
      <formula>NOT(ISERROR(SEARCH("Open",F1)))</formula>
    </cfRule>
  </conditionalFormatting>
  <conditionalFormatting sqref="F745">
    <cfRule type="containsText" dxfId="9" priority="11" operator="containsText" text="Closed">
      <formula>NOT(ISERROR(SEARCH("Closed",F745)))</formula>
    </cfRule>
    <cfRule type="containsText" dxfId="8" priority="12" operator="containsText" text="Open">
      <formula>NOT(ISERROR(SEARCH("Open",F745)))</formula>
    </cfRule>
  </conditionalFormatting>
  <conditionalFormatting sqref="F747:F754">
    <cfRule type="containsText" dxfId="7" priority="9" operator="containsText" text="Closed">
      <formula>NOT(ISERROR(SEARCH("Closed",F747)))</formula>
    </cfRule>
    <cfRule type="containsText" dxfId="6" priority="10" operator="containsText" text="Open">
      <formula>NOT(ISERROR(SEARCH("Open",F747)))</formula>
    </cfRule>
  </conditionalFormatting>
  <conditionalFormatting sqref="F755">
    <cfRule type="containsText" dxfId="5" priority="7" operator="containsText" text="Closed">
      <formula>NOT(ISERROR(SEARCH("Closed",F755)))</formula>
    </cfRule>
    <cfRule type="containsText" dxfId="4" priority="8" operator="containsText" text="Open">
      <formula>NOT(ISERROR(SEARCH("Open",F755)))</formula>
    </cfRule>
  </conditionalFormatting>
  <conditionalFormatting sqref="F756">
    <cfRule type="containsText" dxfId="3" priority="5" operator="containsText" text="Closed">
      <formula>NOT(ISERROR(SEARCH("Closed",F756)))</formula>
    </cfRule>
    <cfRule type="containsText" dxfId="2" priority="6" operator="containsText" text="Open">
      <formula>NOT(ISERROR(SEARCH("Open",F756)))</formula>
    </cfRule>
  </conditionalFormatting>
  <conditionalFormatting sqref="F757">
    <cfRule type="containsText" dxfId="1" priority="3" operator="containsText" text="Closed">
      <formula>NOT(ISERROR(SEARCH("Closed",F757)))</formula>
    </cfRule>
    <cfRule type="containsText" dxfId="0" priority="4" operator="containsText" text="Open">
      <formula>NOT(ISERROR(SEARCH("Open",F757)))</formula>
    </cfRule>
  </conditionalFormatting>
  <pageMargins left="0" right="0" top="0" bottom="0" header="0" footer="0"/>
  <pageSetup paperSize="9" scale="75" orientation="portrait" horizontalDpi="300" verticalDpi="300" r:id="rId1"/>
  <headerFooter>
    <oddFooter>&amp;L_x005F_x000D_&amp;1#&amp;10 MAHLE internal (CL2)</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2"/>
  <sheetViews>
    <sheetView zoomScale="96" zoomScaleNormal="110" workbookViewId="0">
      <pane ySplit="1" topLeftCell="A98" activePane="bottomLeft" state="frozen"/>
      <selection pane="bottomLeft" activeCell="D113" sqref="D113"/>
    </sheetView>
  </sheetViews>
  <sheetFormatPr defaultColWidth="9.109375" defaultRowHeight="14.4"/>
  <cols>
    <col min="1" max="1" width="31.6640625" style="2" customWidth="1"/>
    <col min="2" max="2" width="22.5546875" style="3" customWidth="1"/>
    <col min="3" max="3" width="28" style="3" customWidth="1"/>
    <col min="4" max="4" width="17.33203125" style="3" customWidth="1"/>
    <col min="5" max="5" width="12.6640625" style="3" customWidth="1"/>
    <col min="6" max="16384" width="9.109375" style="3"/>
  </cols>
  <sheetData>
    <row r="1" spans="1:5">
      <c r="A1" s="2" t="s">
        <v>0</v>
      </c>
      <c r="B1" s="21" t="s">
        <v>962</v>
      </c>
      <c r="C1" s="3" t="s">
        <v>10</v>
      </c>
      <c r="D1" s="4" t="s">
        <v>725</v>
      </c>
      <c r="E1" s="4" t="s">
        <v>726</v>
      </c>
    </row>
    <row r="2" spans="1:5">
      <c r="A2" s="2">
        <v>45259</v>
      </c>
      <c r="B2" s="5">
        <v>2</v>
      </c>
      <c r="C2" s="5">
        <v>2</v>
      </c>
      <c r="D2" s="5">
        <f>B2</f>
        <v>2</v>
      </c>
      <c r="E2" s="6">
        <f>C2/D2*100</f>
        <v>100</v>
      </c>
    </row>
    <row r="3" spans="1:5">
      <c r="A3" s="2">
        <v>45260</v>
      </c>
      <c r="B3" s="5">
        <v>7</v>
      </c>
      <c r="C3" s="5">
        <v>7</v>
      </c>
      <c r="D3" s="5">
        <f t="shared" ref="D3:D69" si="0">B3</f>
        <v>7</v>
      </c>
      <c r="E3" s="6">
        <f>C3/D3*100</f>
        <v>100</v>
      </c>
    </row>
    <row r="4" spans="1:5">
      <c r="A4" s="2">
        <v>45261</v>
      </c>
      <c r="B4" s="5">
        <v>5</v>
      </c>
      <c r="C4" s="5">
        <v>5</v>
      </c>
      <c r="D4" s="5">
        <f t="shared" si="0"/>
        <v>5</v>
      </c>
      <c r="E4" s="6">
        <f>C4/D4*100</f>
        <v>100</v>
      </c>
    </row>
    <row r="5" spans="1:5">
      <c r="A5" s="2">
        <v>45262</v>
      </c>
      <c r="B5" s="5">
        <v>1</v>
      </c>
      <c r="C5" s="5">
        <v>1</v>
      </c>
      <c r="D5" s="5">
        <f t="shared" si="0"/>
        <v>1</v>
      </c>
      <c r="E5" s="6">
        <f>C5/D5*100</f>
        <v>100</v>
      </c>
    </row>
    <row r="6" spans="1:5">
      <c r="A6" s="2">
        <v>45263</v>
      </c>
      <c r="B6" s="5"/>
      <c r="C6" s="5"/>
      <c r="D6" s="5">
        <f t="shared" si="0"/>
        <v>0</v>
      </c>
      <c r="E6" s="6"/>
    </row>
    <row r="7" spans="1:5">
      <c r="A7" s="2">
        <v>45264</v>
      </c>
      <c r="B7" s="5">
        <v>5</v>
      </c>
      <c r="C7" s="5">
        <v>5</v>
      </c>
      <c r="D7" s="5">
        <f t="shared" si="0"/>
        <v>5</v>
      </c>
      <c r="E7" s="6">
        <f>C7/D7*100</f>
        <v>100</v>
      </c>
    </row>
    <row r="8" spans="1:5">
      <c r="A8" s="2">
        <v>45265</v>
      </c>
      <c r="B8" s="5">
        <v>6</v>
      </c>
      <c r="C8" s="5">
        <v>6</v>
      </c>
      <c r="D8" s="5">
        <f t="shared" si="0"/>
        <v>6</v>
      </c>
      <c r="E8" s="6">
        <f>C8/D8*100</f>
        <v>100</v>
      </c>
    </row>
    <row r="9" spans="1:5">
      <c r="A9" s="2">
        <v>45266</v>
      </c>
      <c r="B9" s="5">
        <v>22</v>
      </c>
      <c r="C9" s="5">
        <v>22</v>
      </c>
      <c r="D9" s="5">
        <f t="shared" si="0"/>
        <v>22</v>
      </c>
      <c r="E9" s="6">
        <f>C9/D9*100</f>
        <v>100</v>
      </c>
    </row>
    <row r="10" spans="1:5">
      <c r="A10" s="2">
        <v>45267</v>
      </c>
      <c r="B10" s="5">
        <v>14</v>
      </c>
      <c r="C10" s="5">
        <v>14</v>
      </c>
      <c r="D10" s="5">
        <f t="shared" si="0"/>
        <v>14</v>
      </c>
      <c r="E10" s="6">
        <f>C10/D10*100</f>
        <v>100</v>
      </c>
    </row>
    <row r="11" spans="1:5">
      <c r="A11" s="2">
        <v>45268</v>
      </c>
      <c r="B11" s="5">
        <v>4</v>
      </c>
      <c r="C11" s="5">
        <v>4</v>
      </c>
      <c r="D11" s="5">
        <f t="shared" si="0"/>
        <v>4</v>
      </c>
      <c r="E11" s="6">
        <f>C11/D11*100</f>
        <v>100</v>
      </c>
    </row>
    <row r="12" spans="1:5">
      <c r="A12" s="2">
        <v>45269</v>
      </c>
      <c r="B12" s="5"/>
      <c r="C12" s="5"/>
      <c r="D12" s="5">
        <f t="shared" si="0"/>
        <v>0</v>
      </c>
      <c r="E12" s="6"/>
    </row>
    <row r="13" spans="1:5">
      <c r="A13" s="2">
        <v>45270</v>
      </c>
      <c r="B13" s="5">
        <v>2</v>
      </c>
      <c r="C13" s="5">
        <v>2</v>
      </c>
      <c r="D13" s="5">
        <f t="shared" si="0"/>
        <v>2</v>
      </c>
      <c r="E13" s="6">
        <f t="shared" ref="E13:E68" si="1">C13/D13*100</f>
        <v>100</v>
      </c>
    </row>
    <row r="14" spans="1:5">
      <c r="A14" s="2">
        <v>45271</v>
      </c>
      <c r="B14" s="5">
        <v>2</v>
      </c>
      <c r="C14" s="5">
        <v>2</v>
      </c>
      <c r="D14" s="5">
        <f t="shared" si="0"/>
        <v>2</v>
      </c>
      <c r="E14" s="6">
        <f t="shared" si="1"/>
        <v>100</v>
      </c>
    </row>
    <row r="15" spans="1:5">
      <c r="A15" s="2">
        <v>45272</v>
      </c>
      <c r="B15" s="5">
        <v>2</v>
      </c>
      <c r="C15" s="5">
        <v>2</v>
      </c>
      <c r="D15" s="5">
        <f t="shared" si="0"/>
        <v>2</v>
      </c>
      <c r="E15" s="6">
        <f t="shared" si="1"/>
        <v>100</v>
      </c>
    </row>
    <row r="16" spans="1:5">
      <c r="A16" s="11">
        <v>45293</v>
      </c>
      <c r="B16" s="5">
        <v>1</v>
      </c>
      <c r="C16" s="5">
        <v>1</v>
      </c>
      <c r="D16" s="5">
        <f t="shared" si="0"/>
        <v>1</v>
      </c>
      <c r="E16" s="6">
        <f t="shared" si="1"/>
        <v>100</v>
      </c>
    </row>
    <row r="17" spans="1:5">
      <c r="A17" s="11">
        <v>45294</v>
      </c>
      <c r="B17" s="5">
        <v>19</v>
      </c>
      <c r="C17" s="5">
        <v>17</v>
      </c>
      <c r="D17" s="5">
        <f t="shared" si="0"/>
        <v>19</v>
      </c>
      <c r="E17" s="6">
        <f t="shared" si="1"/>
        <v>89.473684210526315</v>
      </c>
    </row>
    <row r="18" spans="1:5">
      <c r="A18" s="11">
        <v>45295</v>
      </c>
      <c r="B18" s="5">
        <v>7</v>
      </c>
      <c r="C18" s="5">
        <v>5</v>
      </c>
      <c r="D18" s="5">
        <f t="shared" si="0"/>
        <v>7</v>
      </c>
      <c r="E18" s="6">
        <f t="shared" si="1"/>
        <v>71.428571428571431</v>
      </c>
    </row>
    <row r="19" spans="1:5">
      <c r="A19" s="11">
        <v>45296</v>
      </c>
      <c r="B19" s="5">
        <v>8</v>
      </c>
      <c r="C19" s="5">
        <v>7</v>
      </c>
      <c r="D19" s="5">
        <f t="shared" si="0"/>
        <v>8</v>
      </c>
      <c r="E19" s="6">
        <f t="shared" si="1"/>
        <v>87.5</v>
      </c>
    </row>
    <row r="20" spans="1:5">
      <c r="A20" s="11">
        <v>45297</v>
      </c>
      <c r="B20" s="5">
        <v>3</v>
      </c>
      <c r="C20" s="5">
        <v>3</v>
      </c>
      <c r="D20" s="5">
        <f t="shared" si="0"/>
        <v>3</v>
      </c>
      <c r="E20" s="6">
        <f t="shared" si="1"/>
        <v>100</v>
      </c>
    </row>
    <row r="21" spans="1:5">
      <c r="A21" s="11">
        <v>45298</v>
      </c>
      <c r="B21" s="5">
        <v>2</v>
      </c>
      <c r="C21" s="5">
        <v>2</v>
      </c>
      <c r="D21" s="5">
        <f t="shared" si="0"/>
        <v>2</v>
      </c>
      <c r="E21" s="6">
        <f t="shared" si="1"/>
        <v>100</v>
      </c>
    </row>
    <row r="22" spans="1:5">
      <c r="A22" s="12">
        <v>45299</v>
      </c>
      <c r="B22" s="5">
        <v>14</v>
      </c>
      <c r="C22" s="5">
        <v>9</v>
      </c>
      <c r="D22" s="5">
        <f t="shared" si="0"/>
        <v>14</v>
      </c>
      <c r="E22" s="6">
        <f t="shared" si="1"/>
        <v>64.285714285714292</v>
      </c>
    </row>
    <row r="23" spans="1:5">
      <c r="A23" s="12">
        <v>45300</v>
      </c>
      <c r="B23" s="5">
        <v>1</v>
      </c>
      <c r="C23" s="5">
        <v>1</v>
      </c>
      <c r="D23" s="5">
        <f t="shared" si="0"/>
        <v>1</v>
      </c>
      <c r="E23" s="6">
        <f t="shared" si="1"/>
        <v>100</v>
      </c>
    </row>
    <row r="24" spans="1:5">
      <c r="A24" s="12">
        <v>45301</v>
      </c>
      <c r="B24" s="5">
        <v>15</v>
      </c>
      <c r="C24" s="5">
        <v>13</v>
      </c>
      <c r="D24" s="5">
        <f t="shared" si="0"/>
        <v>15</v>
      </c>
      <c r="E24" s="6">
        <f t="shared" si="1"/>
        <v>86.666666666666671</v>
      </c>
    </row>
    <row r="25" spans="1:5">
      <c r="A25" s="12">
        <v>45302</v>
      </c>
      <c r="B25" s="5"/>
      <c r="C25" s="5"/>
      <c r="D25" s="5"/>
      <c r="E25" s="6"/>
    </row>
    <row r="26" spans="1:5">
      <c r="A26" s="12">
        <v>45303</v>
      </c>
      <c r="B26" s="5">
        <v>4</v>
      </c>
      <c r="C26" s="5">
        <v>3</v>
      </c>
      <c r="D26" s="5">
        <f t="shared" si="0"/>
        <v>4</v>
      </c>
      <c r="E26" s="6">
        <f t="shared" si="1"/>
        <v>75</v>
      </c>
    </row>
    <row r="27" spans="1:5">
      <c r="A27" s="12">
        <v>45304</v>
      </c>
      <c r="B27" s="5">
        <v>1</v>
      </c>
      <c r="C27" s="5">
        <v>1</v>
      </c>
      <c r="D27" s="5">
        <f t="shared" si="0"/>
        <v>1</v>
      </c>
      <c r="E27" s="6">
        <f t="shared" si="1"/>
        <v>100</v>
      </c>
    </row>
    <row r="28" spans="1:5">
      <c r="A28" s="12">
        <v>45305</v>
      </c>
      <c r="B28" s="5"/>
      <c r="C28" s="5"/>
      <c r="D28" s="5"/>
      <c r="E28" s="6"/>
    </row>
    <row r="29" spans="1:5">
      <c r="A29" s="12">
        <v>45306</v>
      </c>
      <c r="B29" s="5">
        <v>1</v>
      </c>
      <c r="C29" s="5">
        <v>1</v>
      </c>
      <c r="D29" s="5">
        <f t="shared" si="0"/>
        <v>1</v>
      </c>
      <c r="E29" s="6">
        <f t="shared" si="1"/>
        <v>100</v>
      </c>
    </row>
    <row r="30" spans="1:5">
      <c r="A30" s="13">
        <v>45307</v>
      </c>
      <c r="B30" s="5">
        <v>3</v>
      </c>
      <c r="C30" s="5">
        <v>3</v>
      </c>
      <c r="D30" s="5">
        <f t="shared" si="0"/>
        <v>3</v>
      </c>
      <c r="E30" s="6">
        <f t="shared" si="1"/>
        <v>100</v>
      </c>
    </row>
    <row r="31" spans="1:5">
      <c r="A31" s="13">
        <v>45308</v>
      </c>
      <c r="B31" s="5">
        <v>2</v>
      </c>
      <c r="C31" s="3">
        <v>1</v>
      </c>
      <c r="D31" s="5">
        <f t="shared" si="0"/>
        <v>2</v>
      </c>
      <c r="E31" s="6">
        <f t="shared" si="1"/>
        <v>50</v>
      </c>
    </row>
    <row r="32" spans="1:5">
      <c r="A32" s="13">
        <v>45309</v>
      </c>
      <c r="B32" s="3">
        <v>4</v>
      </c>
      <c r="C32" s="3">
        <v>4</v>
      </c>
      <c r="D32" s="5">
        <f t="shared" si="0"/>
        <v>4</v>
      </c>
      <c r="E32" s="15">
        <f t="shared" si="1"/>
        <v>100</v>
      </c>
    </row>
    <row r="33" spans="1:5">
      <c r="A33" s="13">
        <v>45310</v>
      </c>
      <c r="B33" s="3">
        <v>1</v>
      </c>
      <c r="C33" s="3">
        <v>1</v>
      </c>
      <c r="D33" s="5">
        <f t="shared" si="0"/>
        <v>1</v>
      </c>
      <c r="E33" s="15">
        <f t="shared" si="1"/>
        <v>100</v>
      </c>
    </row>
    <row r="34" spans="1:5">
      <c r="A34" s="13">
        <v>45311</v>
      </c>
      <c r="B34" s="3">
        <v>1</v>
      </c>
      <c r="C34" s="3">
        <v>1</v>
      </c>
      <c r="D34" s="5">
        <f t="shared" si="0"/>
        <v>1</v>
      </c>
      <c r="E34" s="3">
        <f t="shared" si="1"/>
        <v>100</v>
      </c>
    </row>
    <row r="35" spans="1:5">
      <c r="A35" s="13">
        <v>45312</v>
      </c>
      <c r="D35" s="5"/>
    </row>
    <row r="36" spans="1:5">
      <c r="A36" s="13">
        <v>45313</v>
      </c>
      <c r="B36" s="3">
        <v>1</v>
      </c>
      <c r="C36" s="3">
        <v>1</v>
      </c>
      <c r="D36" s="5">
        <f t="shared" si="0"/>
        <v>1</v>
      </c>
      <c r="E36" s="3">
        <f t="shared" si="1"/>
        <v>100</v>
      </c>
    </row>
    <row r="37" spans="1:5">
      <c r="A37" s="13">
        <v>45314</v>
      </c>
      <c r="B37" s="3">
        <v>4</v>
      </c>
      <c r="C37" s="3">
        <v>4</v>
      </c>
      <c r="D37" s="5">
        <f t="shared" si="0"/>
        <v>4</v>
      </c>
      <c r="E37" s="3">
        <f t="shared" si="1"/>
        <v>100</v>
      </c>
    </row>
    <row r="38" spans="1:5">
      <c r="A38" s="14">
        <v>45315</v>
      </c>
      <c r="B38" s="3">
        <v>3</v>
      </c>
      <c r="C38" s="3">
        <v>3</v>
      </c>
      <c r="D38" s="5">
        <f t="shared" si="0"/>
        <v>3</v>
      </c>
      <c r="E38" s="15">
        <f t="shared" si="1"/>
        <v>100</v>
      </c>
    </row>
    <row r="39" spans="1:5">
      <c r="A39" s="14">
        <v>45316</v>
      </c>
      <c r="B39" s="3">
        <v>1</v>
      </c>
      <c r="C39" s="3">
        <v>1</v>
      </c>
      <c r="D39" s="5">
        <f t="shared" si="0"/>
        <v>1</v>
      </c>
      <c r="E39" s="15">
        <f t="shared" si="1"/>
        <v>100</v>
      </c>
    </row>
    <row r="40" spans="1:5">
      <c r="A40" s="14">
        <v>45317</v>
      </c>
      <c r="D40" s="5"/>
      <c r="E40" s="15"/>
    </row>
    <row r="41" spans="1:5">
      <c r="A41" s="14">
        <v>45318</v>
      </c>
      <c r="B41" s="3">
        <v>10</v>
      </c>
      <c r="C41" s="3">
        <v>7</v>
      </c>
      <c r="D41" s="5">
        <f t="shared" si="0"/>
        <v>10</v>
      </c>
      <c r="E41" s="15">
        <f t="shared" si="1"/>
        <v>70</v>
      </c>
    </row>
    <row r="42" spans="1:5">
      <c r="A42" s="14">
        <v>45319</v>
      </c>
      <c r="D42" s="5"/>
      <c r="E42" s="15"/>
    </row>
    <row r="43" spans="1:5">
      <c r="A43" s="14">
        <v>45320</v>
      </c>
      <c r="B43" s="3">
        <v>4</v>
      </c>
      <c r="C43" s="3">
        <v>4</v>
      </c>
      <c r="D43" s="5">
        <f t="shared" si="0"/>
        <v>4</v>
      </c>
      <c r="E43" s="15">
        <f t="shared" si="1"/>
        <v>100</v>
      </c>
    </row>
    <row r="44" spans="1:5">
      <c r="A44" s="14">
        <v>45321</v>
      </c>
      <c r="B44" s="3">
        <v>15</v>
      </c>
      <c r="C44" s="3">
        <v>15</v>
      </c>
      <c r="D44" s="5">
        <f t="shared" si="0"/>
        <v>15</v>
      </c>
      <c r="E44" s="15">
        <f t="shared" si="1"/>
        <v>100</v>
      </c>
    </row>
    <row r="45" spans="1:5">
      <c r="A45" s="14">
        <v>45322</v>
      </c>
      <c r="B45" s="3">
        <v>5</v>
      </c>
      <c r="C45" s="3">
        <v>5</v>
      </c>
      <c r="D45" s="5">
        <f t="shared" si="0"/>
        <v>5</v>
      </c>
      <c r="E45" s="3">
        <f t="shared" si="1"/>
        <v>100</v>
      </c>
    </row>
    <row r="46" spans="1:5">
      <c r="A46" s="19">
        <v>45323</v>
      </c>
      <c r="B46" s="3">
        <v>1</v>
      </c>
      <c r="C46" s="3">
        <v>1</v>
      </c>
      <c r="D46" s="5">
        <f t="shared" si="0"/>
        <v>1</v>
      </c>
      <c r="E46" s="3">
        <f t="shared" si="1"/>
        <v>100</v>
      </c>
    </row>
    <row r="47" spans="1:5">
      <c r="A47" s="19">
        <v>45324</v>
      </c>
      <c r="B47" s="3">
        <v>2</v>
      </c>
      <c r="C47" s="3">
        <v>2</v>
      </c>
      <c r="D47" s="5">
        <f t="shared" si="0"/>
        <v>2</v>
      </c>
      <c r="E47" s="3">
        <f t="shared" si="1"/>
        <v>100</v>
      </c>
    </row>
    <row r="48" spans="1:5">
      <c r="A48" s="19">
        <v>45325</v>
      </c>
      <c r="B48" s="3">
        <v>3</v>
      </c>
      <c r="C48" s="3">
        <v>3</v>
      </c>
      <c r="D48" s="5">
        <f t="shared" si="0"/>
        <v>3</v>
      </c>
      <c r="E48" s="15">
        <f t="shared" si="1"/>
        <v>100</v>
      </c>
    </row>
    <row r="49" spans="1:5">
      <c r="A49" s="19">
        <v>45326</v>
      </c>
      <c r="B49" s="3">
        <v>3</v>
      </c>
      <c r="C49" s="3">
        <v>3</v>
      </c>
      <c r="D49" s="3">
        <f t="shared" si="0"/>
        <v>3</v>
      </c>
      <c r="E49" s="15">
        <f t="shared" si="1"/>
        <v>100</v>
      </c>
    </row>
    <row r="50" spans="1:5">
      <c r="A50" s="19">
        <v>45327</v>
      </c>
      <c r="B50" s="3">
        <v>1</v>
      </c>
      <c r="C50" s="3">
        <v>1</v>
      </c>
      <c r="D50" s="3">
        <f t="shared" si="0"/>
        <v>1</v>
      </c>
      <c r="E50" s="15">
        <f t="shared" si="1"/>
        <v>100</v>
      </c>
    </row>
    <row r="51" spans="1:5">
      <c r="A51" s="19">
        <v>45328</v>
      </c>
      <c r="B51" s="3">
        <v>2</v>
      </c>
      <c r="C51" s="3">
        <v>1</v>
      </c>
      <c r="D51" s="3">
        <f t="shared" si="0"/>
        <v>2</v>
      </c>
      <c r="E51" s="15">
        <f t="shared" si="1"/>
        <v>50</v>
      </c>
    </row>
    <row r="52" spans="1:5">
      <c r="A52" s="19">
        <v>45329</v>
      </c>
      <c r="B52" s="3">
        <v>2</v>
      </c>
      <c r="C52" s="3">
        <v>2</v>
      </c>
      <c r="D52" s="3">
        <f t="shared" si="0"/>
        <v>2</v>
      </c>
      <c r="E52" s="15">
        <f t="shared" si="1"/>
        <v>100</v>
      </c>
    </row>
    <row r="53" spans="1:5">
      <c r="A53" s="20">
        <v>45330</v>
      </c>
      <c r="B53" s="3">
        <v>2</v>
      </c>
      <c r="C53" s="3">
        <v>2</v>
      </c>
      <c r="D53" s="3">
        <f t="shared" si="0"/>
        <v>2</v>
      </c>
      <c r="E53" s="15">
        <f t="shared" si="1"/>
        <v>100</v>
      </c>
    </row>
    <row r="54" spans="1:5">
      <c r="A54" s="20">
        <v>45331</v>
      </c>
      <c r="B54" s="3">
        <v>6</v>
      </c>
      <c r="C54" s="3">
        <v>6</v>
      </c>
      <c r="D54" s="3">
        <f t="shared" si="0"/>
        <v>6</v>
      </c>
      <c r="E54" s="15">
        <f t="shared" si="1"/>
        <v>100</v>
      </c>
    </row>
    <row r="55" spans="1:5">
      <c r="A55" s="20">
        <v>45332</v>
      </c>
      <c r="B55" s="3">
        <v>5</v>
      </c>
      <c r="C55" s="3">
        <v>4</v>
      </c>
      <c r="D55" s="3">
        <f t="shared" si="0"/>
        <v>5</v>
      </c>
      <c r="E55" s="3">
        <f t="shared" si="1"/>
        <v>80</v>
      </c>
    </row>
    <row r="56" spans="1:5">
      <c r="A56" s="20">
        <v>45333</v>
      </c>
      <c r="D56" s="3">
        <f t="shared" si="0"/>
        <v>0</v>
      </c>
      <c r="E56" s="3">
        <v>0</v>
      </c>
    </row>
    <row r="57" spans="1:5">
      <c r="A57" s="20">
        <v>45334</v>
      </c>
      <c r="B57" s="3">
        <v>6</v>
      </c>
      <c r="C57" s="3">
        <v>5</v>
      </c>
      <c r="D57" s="3">
        <f t="shared" si="0"/>
        <v>6</v>
      </c>
      <c r="E57" s="15">
        <f t="shared" si="1"/>
        <v>83.333333333333343</v>
      </c>
    </row>
    <row r="58" spans="1:5">
      <c r="A58" s="20">
        <v>45335</v>
      </c>
      <c r="B58" s="3">
        <v>0</v>
      </c>
      <c r="D58" s="3">
        <f t="shared" si="0"/>
        <v>0</v>
      </c>
    </row>
    <row r="59" spans="1:5">
      <c r="A59" s="20">
        <v>45336</v>
      </c>
      <c r="B59" s="3">
        <v>11</v>
      </c>
      <c r="C59" s="3">
        <v>9</v>
      </c>
      <c r="D59" s="3">
        <f t="shared" si="0"/>
        <v>11</v>
      </c>
      <c r="E59" s="15">
        <f t="shared" si="1"/>
        <v>81.818181818181827</v>
      </c>
    </row>
    <row r="60" spans="1:5">
      <c r="A60" s="20">
        <v>45337</v>
      </c>
      <c r="B60" s="3">
        <v>16</v>
      </c>
      <c r="C60" s="3">
        <v>14</v>
      </c>
      <c r="D60" s="3">
        <f t="shared" si="0"/>
        <v>16</v>
      </c>
      <c r="E60" s="15">
        <f t="shared" si="1"/>
        <v>87.5</v>
      </c>
    </row>
    <row r="61" spans="1:5">
      <c r="A61" s="14">
        <v>45338</v>
      </c>
      <c r="B61" s="3">
        <v>6</v>
      </c>
      <c r="C61" s="3">
        <v>5</v>
      </c>
      <c r="D61" s="3">
        <f t="shared" si="0"/>
        <v>6</v>
      </c>
      <c r="E61" s="15">
        <f t="shared" si="1"/>
        <v>83.333333333333343</v>
      </c>
    </row>
    <row r="62" spans="1:5">
      <c r="A62" s="14">
        <v>45339</v>
      </c>
      <c r="B62" s="3">
        <v>4</v>
      </c>
      <c r="C62" s="3">
        <v>3</v>
      </c>
      <c r="D62" s="3">
        <f t="shared" si="0"/>
        <v>4</v>
      </c>
      <c r="E62" s="3">
        <f t="shared" si="1"/>
        <v>75</v>
      </c>
    </row>
    <row r="63" spans="1:5">
      <c r="A63" s="14">
        <v>45340</v>
      </c>
      <c r="D63" s="3">
        <f t="shared" si="0"/>
        <v>0</v>
      </c>
    </row>
    <row r="64" spans="1:5">
      <c r="A64" s="14">
        <v>45341</v>
      </c>
      <c r="B64" s="3">
        <v>1</v>
      </c>
      <c r="C64" s="3">
        <v>1</v>
      </c>
      <c r="D64" s="3">
        <f t="shared" si="0"/>
        <v>1</v>
      </c>
      <c r="E64" s="3">
        <f t="shared" si="1"/>
        <v>100</v>
      </c>
    </row>
    <row r="65" spans="1:5">
      <c r="A65" s="14">
        <v>45342</v>
      </c>
      <c r="B65" s="3">
        <v>0</v>
      </c>
      <c r="D65" s="3">
        <f t="shared" si="0"/>
        <v>0</v>
      </c>
    </row>
    <row r="66" spans="1:5">
      <c r="A66" s="14">
        <v>45343</v>
      </c>
      <c r="B66" s="3">
        <v>5</v>
      </c>
      <c r="C66" s="3">
        <v>4</v>
      </c>
      <c r="D66" s="3">
        <f t="shared" si="0"/>
        <v>5</v>
      </c>
      <c r="E66" s="3">
        <f t="shared" si="1"/>
        <v>80</v>
      </c>
    </row>
    <row r="67" spans="1:5">
      <c r="A67" s="14">
        <v>45344</v>
      </c>
      <c r="B67" s="3">
        <v>8</v>
      </c>
      <c r="C67" s="3">
        <v>3</v>
      </c>
      <c r="D67" s="3">
        <f t="shared" si="0"/>
        <v>8</v>
      </c>
      <c r="E67" s="3">
        <f t="shared" si="1"/>
        <v>37.5</v>
      </c>
    </row>
    <row r="68" spans="1:5">
      <c r="A68" s="14">
        <v>45345</v>
      </c>
      <c r="B68" s="3">
        <v>17</v>
      </c>
      <c r="C68" s="3">
        <v>12</v>
      </c>
      <c r="D68" s="3">
        <f t="shared" si="0"/>
        <v>17</v>
      </c>
      <c r="E68" s="15">
        <f t="shared" si="1"/>
        <v>70.588235294117652</v>
      </c>
    </row>
    <row r="69" spans="1:5">
      <c r="A69" s="22">
        <v>45346</v>
      </c>
      <c r="D69" s="3">
        <f t="shared" si="0"/>
        <v>0</v>
      </c>
      <c r="E69" s="15"/>
    </row>
    <row r="70" spans="1:5">
      <c r="A70" s="22">
        <v>45347</v>
      </c>
      <c r="D70" s="3">
        <v>0</v>
      </c>
      <c r="E70" s="15"/>
    </row>
    <row r="71" spans="1:5">
      <c r="A71" s="22">
        <v>45348</v>
      </c>
      <c r="B71" s="3">
        <v>9</v>
      </c>
      <c r="C71" s="3">
        <v>6</v>
      </c>
      <c r="D71" s="3">
        <f t="shared" ref="D71:D109" si="2">B71</f>
        <v>9</v>
      </c>
      <c r="E71" s="15">
        <f t="shared" ref="E71:E109" si="3">C71/D71*100</f>
        <v>66.666666666666657</v>
      </c>
    </row>
    <row r="72" spans="1:5">
      <c r="A72" s="22">
        <v>45349</v>
      </c>
      <c r="B72" s="3">
        <v>1</v>
      </c>
      <c r="C72" s="3">
        <v>1</v>
      </c>
      <c r="D72" s="3">
        <f t="shared" si="2"/>
        <v>1</v>
      </c>
      <c r="E72" s="15">
        <f t="shared" si="3"/>
        <v>100</v>
      </c>
    </row>
    <row r="73" spans="1:5">
      <c r="A73" s="22">
        <v>45350</v>
      </c>
      <c r="B73" s="3">
        <v>6</v>
      </c>
      <c r="C73" s="3">
        <v>4</v>
      </c>
      <c r="D73" s="3">
        <f t="shared" si="2"/>
        <v>6</v>
      </c>
      <c r="E73" s="15">
        <f t="shared" si="3"/>
        <v>66.666666666666657</v>
      </c>
    </row>
    <row r="74" spans="1:5">
      <c r="A74" s="22">
        <v>45351</v>
      </c>
      <c r="B74" s="3">
        <v>2</v>
      </c>
      <c r="C74" s="3">
        <v>2</v>
      </c>
      <c r="D74" s="3">
        <f t="shared" si="2"/>
        <v>2</v>
      </c>
      <c r="E74" s="15">
        <f t="shared" si="3"/>
        <v>100</v>
      </c>
    </row>
    <row r="75" spans="1:5">
      <c r="A75" s="19">
        <v>45352</v>
      </c>
      <c r="B75" s="3">
        <v>1</v>
      </c>
      <c r="C75" s="3">
        <v>1</v>
      </c>
      <c r="D75" s="3">
        <f t="shared" si="2"/>
        <v>1</v>
      </c>
      <c r="E75" s="15">
        <f t="shared" si="3"/>
        <v>100</v>
      </c>
    </row>
    <row r="76" spans="1:5">
      <c r="A76" s="19">
        <v>45353</v>
      </c>
      <c r="B76" s="3">
        <v>11</v>
      </c>
      <c r="C76" s="3">
        <v>8</v>
      </c>
      <c r="D76" s="3">
        <f t="shared" si="2"/>
        <v>11</v>
      </c>
      <c r="E76" s="15">
        <f t="shared" si="3"/>
        <v>72.727272727272734</v>
      </c>
    </row>
    <row r="77" spans="1:5">
      <c r="A77" s="19">
        <v>45354</v>
      </c>
      <c r="D77" s="3">
        <f t="shared" si="2"/>
        <v>0</v>
      </c>
      <c r="E77" s="15" t="e">
        <f t="shared" si="3"/>
        <v>#DIV/0!</v>
      </c>
    </row>
    <row r="78" spans="1:5">
      <c r="A78" s="19">
        <v>45355</v>
      </c>
      <c r="B78" s="3">
        <v>4</v>
      </c>
      <c r="D78" s="3">
        <f t="shared" si="2"/>
        <v>4</v>
      </c>
      <c r="E78" s="15">
        <f t="shared" si="3"/>
        <v>0</v>
      </c>
    </row>
    <row r="79" spans="1:5">
      <c r="A79" s="19">
        <v>45356</v>
      </c>
      <c r="B79" s="3">
        <v>1</v>
      </c>
      <c r="D79" s="3">
        <f t="shared" si="2"/>
        <v>1</v>
      </c>
      <c r="E79" s="3">
        <f t="shared" si="3"/>
        <v>0</v>
      </c>
    </row>
    <row r="80" spans="1:5">
      <c r="A80" s="19">
        <v>45357</v>
      </c>
      <c r="B80" s="3">
        <v>4</v>
      </c>
      <c r="C80" s="3">
        <v>4</v>
      </c>
      <c r="D80" s="3">
        <f t="shared" si="2"/>
        <v>4</v>
      </c>
      <c r="E80" s="3">
        <f t="shared" si="3"/>
        <v>100</v>
      </c>
    </row>
    <row r="81" spans="1:5">
      <c r="A81" s="19">
        <v>45358</v>
      </c>
      <c r="B81" s="3">
        <v>0</v>
      </c>
      <c r="D81" s="3">
        <f t="shared" si="2"/>
        <v>0</v>
      </c>
      <c r="E81" s="3">
        <v>0</v>
      </c>
    </row>
    <row r="82" spans="1:5">
      <c r="A82" s="43">
        <v>45359</v>
      </c>
      <c r="B82" s="3">
        <v>0</v>
      </c>
      <c r="D82" s="3">
        <f t="shared" si="2"/>
        <v>0</v>
      </c>
      <c r="E82" s="3">
        <v>0</v>
      </c>
    </row>
    <row r="83" spans="1:5">
      <c r="A83" s="43">
        <v>45360</v>
      </c>
      <c r="B83" s="3">
        <v>0</v>
      </c>
      <c r="D83" s="3">
        <f t="shared" si="2"/>
        <v>0</v>
      </c>
      <c r="E83" s="3">
        <v>0</v>
      </c>
    </row>
    <row r="84" spans="1:5">
      <c r="A84" s="43">
        <v>45361</v>
      </c>
      <c r="B84" s="3">
        <v>0</v>
      </c>
      <c r="D84" s="3">
        <f t="shared" si="2"/>
        <v>0</v>
      </c>
      <c r="E84" s="3">
        <v>0</v>
      </c>
    </row>
    <row r="85" spans="1:5">
      <c r="A85" s="43">
        <v>45362</v>
      </c>
      <c r="B85" s="3">
        <v>9</v>
      </c>
      <c r="C85" s="3">
        <v>4</v>
      </c>
      <c r="D85" s="3">
        <f t="shared" si="2"/>
        <v>9</v>
      </c>
      <c r="E85" s="15">
        <f t="shared" si="3"/>
        <v>44.444444444444443</v>
      </c>
    </row>
    <row r="86" spans="1:5">
      <c r="A86" s="43">
        <v>45363</v>
      </c>
      <c r="B86" s="3">
        <v>8</v>
      </c>
      <c r="C86" s="3">
        <v>5</v>
      </c>
      <c r="D86" s="3">
        <f t="shared" si="2"/>
        <v>8</v>
      </c>
      <c r="E86" s="3">
        <f t="shared" si="3"/>
        <v>62.5</v>
      </c>
    </row>
    <row r="87" spans="1:5">
      <c r="A87" s="43">
        <v>45364</v>
      </c>
      <c r="B87" s="3">
        <v>4</v>
      </c>
      <c r="C87" s="3">
        <v>4</v>
      </c>
      <c r="D87" s="3">
        <f t="shared" si="2"/>
        <v>4</v>
      </c>
      <c r="E87" s="3">
        <f t="shared" si="3"/>
        <v>100</v>
      </c>
    </row>
    <row r="88" spans="1:5">
      <c r="A88" s="43">
        <v>45365</v>
      </c>
      <c r="B88" s="3">
        <v>6</v>
      </c>
      <c r="C88" s="3">
        <v>2</v>
      </c>
      <c r="D88" s="3">
        <f t="shared" si="2"/>
        <v>6</v>
      </c>
      <c r="E88" s="15">
        <f t="shared" si="3"/>
        <v>33.333333333333329</v>
      </c>
    </row>
    <row r="89" spans="1:5">
      <c r="A89" s="43">
        <v>45366</v>
      </c>
      <c r="B89" s="3">
        <v>0</v>
      </c>
      <c r="D89" s="3">
        <f t="shared" si="2"/>
        <v>0</v>
      </c>
      <c r="E89" s="15">
        <v>0</v>
      </c>
    </row>
    <row r="90" spans="1:5">
      <c r="A90" s="44">
        <v>45367</v>
      </c>
      <c r="B90" s="3">
        <v>2</v>
      </c>
      <c r="D90" s="3">
        <f t="shared" si="2"/>
        <v>2</v>
      </c>
      <c r="E90" s="15">
        <f t="shared" si="3"/>
        <v>0</v>
      </c>
    </row>
    <row r="91" spans="1:5">
      <c r="A91" s="44">
        <v>45368</v>
      </c>
      <c r="D91" s="3">
        <f t="shared" si="2"/>
        <v>0</v>
      </c>
      <c r="E91" s="15">
        <v>0</v>
      </c>
    </row>
    <row r="92" spans="1:5">
      <c r="A92" s="44">
        <v>45369</v>
      </c>
      <c r="D92" s="3">
        <f t="shared" si="2"/>
        <v>0</v>
      </c>
      <c r="E92" s="15">
        <v>0</v>
      </c>
    </row>
    <row r="93" spans="1:5">
      <c r="A93" s="44">
        <v>45370</v>
      </c>
      <c r="B93" s="3">
        <v>6</v>
      </c>
      <c r="C93" s="3">
        <v>4</v>
      </c>
      <c r="D93" s="3">
        <f t="shared" si="2"/>
        <v>6</v>
      </c>
      <c r="E93" s="15">
        <f t="shared" si="3"/>
        <v>66.666666666666657</v>
      </c>
    </row>
    <row r="94" spans="1:5">
      <c r="A94" s="44">
        <v>45371</v>
      </c>
      <c r="B94" s="3">
        <v>11</v>
      </c>
      <c r="C94" s="3">
        <v>1</v>
      </c>
      <c r="D94" s="3">
        <f t="shared" si="2"/>
        <v>11</v>
      </c>
      <c r="E94" s="15">
        <f t="shared" si="3"/>
        <v>9.0909090909090917</v>
      </c>
    </row>
    <row r="95" spans="1:5">
      <c r="A95" s="44">
        <v>45372</v>
      </c>
      <c r="B95" s="3">
        <v>20</v>
      </c>
      <c r="C95" s="3">
        <v>6</v>
      </c>
      <c r="D95" s="3">
        <f t="shared" si="2"/>
        <v>20</v>
      </c>
      <c r="E95" s="15">
        <f t="shared" si="3"/>
        <v>30</v>
      </c>
    </row>
    <row r="96" spans="1:5">
      <c r="A96" s="44">
        <v>45373</v>
      </c>
      <c r="B96" s="3">
        <v>4</v>
      </c>
      <c r="D96" s="3">
        <f t="shared" si="2"/>
        <v>4</v>
      </c>
      <c r="E96" s="15">
        <f t="shared" si="3"/>
        <v>0</v>
      </c>
    </row>
    <row r="97" spans="1:5">
      <c r="A97" s="44">
        <v>45374</v>
      </c>
      <c r="B97" s="3">
        <v>4</v>
      </c>
      <c r="C97" s="3">
        <v>1</v>
      </c>
      <c r="D97" s="3">
        <f t="shared" si="2"/>
        <v>4</v>
      </c>
      <c r="E97" s="15">
        <f t="shared" si="3"/>
        <v>25</v>
      </c>
    </row>
    <row r="98" spans="1:5">
      <c r="A98" s="45">
        <v>45375</v>
      </c>
      <c r="D98" s="3">
        <f t="shared" si="2"/>
        <v>0</v>
      </c>
      <c r="E98" s="15">
        <v>0</v>
      </c>
    </row>
    <row r="99" spans="1:5">
      <c r="A99" s="45">
        <v>45376</v>
      </c>
      <c r="D99" s="3">
        <f t="shared" si="2"/>
        <v>0</v>
      </c>
      <c r="E99" s="15">
        <v>0</v>
      </c>
    </row>
    <row r="100" spans="1:5">
      <c r="A100" s="45">
        <v>45377</v>
      </c>
      <c r="B100" s="3">
        <v>5</v>
      </c>
      <c r="D100" s="3">
        <f t="shared" si="2"/>
        <v>5</v>
      </c>
      <c r="E100" s="15">
        <f t="shared" si="3"/>
        <v>0</v>
      </c>
    </row>
    <row r="101" spans="1:5">
      <c r="A101" s="45">
        <v>45378</v>
      </c>
      <c r="B101" s="3">
        <v>1</v>
      </c>
      <c r="D101" s="3">
        <f t="shared" si="2"/>
        <v>1</v>
      </c>
      <c r="E101" s="15">
        <f t="shared" si="3"/>
        <v>0</v>
      </c>
    </row>
    <row r="102" spans="1:5">
      <c r="A102" s="45">
        <v>45379</v>
      </c>
      <c r="B102" s="3">
        <v>5</v>
      </c>
      <c r="D102" s="3">
        <f t="shared" si="2"/>
        <v>5</v>
      </c>
      <c r="E102" s="15">
        <f t="shared" si="3"/>
        <v>0</v>
      </c>
    </row>
    <row r="103" spans="1:5">
      <c r="A103" s="45">
        <v>45380</v>
      </c>
      <c r="B103" s="3">
        <v>8</v>
      </c>
      <c r="C103" s="3">
        <v>1</v>
      </c>
      <c r="D103" s="3">
        <f t="shared" si="2"/>
        <v>8</v>
      </c>
      <c r="E103" s="15">
        <f t="shared" si="3"/>
        <v>12.5</v>
      </c>
    </row>
    <row r="104" spans="1:5">
      <c r="A104" s="45">
        <v>45381</v>
      </c>
      <c r="B104" s="3">
        <v>2</v>
      </c>
      <c r="D104" s="3">
        <f t="shared" si="2"/>
        <v>2</v>
      </c>
      <c r="E104" s="15">
        <f t="shared" si="3"/>
        <v>0</v>
      </c>
    </row>
    <row r="105" spans="1:5">
      <c r="A105" s="45">
        <v>45382</v>
      </c>
      <c r="B105" s="3">
        <v>3</v>
      </c>
      <c r="C105" s="3">
        <v>1</v>
      </c>
      <c r="D105" s="3">
        <f t="shared" si="2"/>
        <v>3</v>
      </c>
      <c r="E105" s="15">
        <f t="shared" si="3"/>
        <v>33.333333333333329</v>
      </c>
    </row>
    <row r="106" spans="1:5">
      <c r="A106" s="20">
        <v>45383</v>
      </c>
      <c r="B106" s="3">
        <v>4</v>
      </c>
      <c r="C106" s="3">
        <v>3</v>
      </c>
      <c r="D106" s="3">
        <f t="shared" si="2"/>
        <v>4</v>
      </c>
      <c r="E106" s="15">
        <f t="shared" si="3"/>
        <v>75</v>
      </c>
    </row>
    <row r="107" spans="1:5">
      <c r="A107" s="20">
        <v>45384</v>
      </c>
      <c r="B107" s="3">
        <v>8</v>
      </c>
      <c r="C107" s="3">
        <v>1</v>
      </c>
      <c r="D107" s="3">
        <f t="shared" si="2"/>
        <v>8</v>
      </c>
      <c r="E107" s="3">
        <f t="shared" si="3"/>
        <v>12.5</v>
      </c>
    </row>
    <row r="108" spans="1:5">
      <c r="A108" s="20">
        <v>45385</v>
      </c>
      <c r="B108" s="3">
        <v>10</v>
      </c>
      <c r="C108" s="3">
        <v>2</v>
      </c>
      <c r="D108" s="3">
        <f t="shared" si="2"/>
        <v>10</v>
      </c>
      <c r="E108" s="3">
        <f t="shared" si="3"/>
        <v>20</v>
      </c>
    </row>
    <row r="109" spans="1:5">
      <c r="A109" s="20">
        <v>45386</v>
      </c>
      <c r="B109" s="3">
        <v>3</v>
      </c>
      <c r="D109" s="3">
        <f t="shared" si="2"/>
        <v>3</v>
      </c>
      <c r="E109" s="3">
        <f t="shared" si="3"/>
        <v>0</v>
      </c>
    </row>
    <row r="110" spans="1:5">
      <c r="A110" s="20">
        <v>45387</v>
      </c>
    </row>
    <row r="111" spans="1:5">
      <c r="A111" s="20">
        <v>45388</v>
      </c>
    </row>
    <row r="112" spans="1:5">
      <c r="A112" s="20">
        <v>45389</v>
      </c>
    </row>
  </sheetData>
  <pageMargins left="0.75" right="0.75" top="1" bottom="1" header="0.511811023622047" footer="0.5"/>
  <pageSetup paperSize="9" orientation="portrait" horizontalDpi="300" verticalDpi="300"/>
  <headerFooter>
    <oddFooter>&amp;L_x005F_x000D_&amp;1#&amp;10 MAHLE internal (CL2)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2"/>
  <sheetViews>
    <sheetView zoomScale="110" zoomScaleNormal="110" workbookViewId="0">
      <pane ySplit="1" topLeftCell="A43" activePane="bottomLeft" state="frozen"/>
      <selection pane="bottomLeft" activeCell="C58" sqref="C58"/>
    </sheetView>
  </sheetViews>
  <sheetFormatPr defaultColWidth="9" defaultRowHeight="14.4"/>
  <cols>
    <col min="1" max="1" width="19.5546875" style="3" customWidth="1"/>
    <col min="2" max="2" width="9" style="3"/>
    <col min="3" max="3" width="27" style="3" customWidth="1"/>
    <col min="4" max="4" width="26.33203125" style="3" customWidth="1"/>
    <col min="5" max="5" width="15.44140625" style="3" customWidth="1"/>
    <col min="6" max="6" width="18.6640625" style="3" customWidth="1"/>
    <col min="7" max="16384" width="9" style="3"/>
  </cols>
  <sheetData>
    <row r="1" spans="1:6">
      <c r="A1" s="3" t="s">
        <v>727</v>
      </c>
      <c r="B1" s="3" t="s">
        <v>728</v>
      </c>
      <c r="C1" s="21" t="s">
        <v>962</v>
      </c>
      <c r="D1" s="3" t="s">
        <v>10</v>
      </c>
      <c r="E1" s="4" t="s">
        <v>725</v>
      </c>
      <c r="F1" s="4" t="s">
        <v>726</v>
      </c>
    </row>
    <row r="2" spans="1:6" hidden="1">
      <c r="A2" s="3" t="s">
        <v>729</v>
      </c>
      <c r="B2" s="3" t="s">
        <v>730</v>
      </c>
    </row>
    <row r="3" spans="1:6" hidden="1">
      <c r="A3" s="3" t="s">
        <v>729</v>
      </c>
      <c r="B3" s="3" t="s">
        <v>731</v>
      </c>
    </row>
    <row r="4" spans="1:6" hidden="1">
      <c r="A4" s="3" t="s">
        <v>729</v>
      </c>
      <c r="B4" s="3" t="s">
        <v>732</v>
      </c>
    </row>
    <row r="5" spans="1:6" hidden="1">
      <c r="A5" s="3" t="s">
        <v>729</v>
      </c>
      <c r="B5" s="3" t="s">
        <v>733</v>
      </c>
    </row>
    <row r="6" spans="1:6" hidden="1">
      <c r="A6" s="3" t="s">
        <v>734</v>
      </c>
      <c r="B6" s="3" t="s">
        <v>730</v>
      </c>
    </row>
    <row r="7" spans="1:6" hidden="1">
      <c r="A7" s="3" t="s">
        <v>734</v>
      </c>
      <c r="B7" s="3" t="s">
        <v>731</v>
      </c>
    </row>
    <row r="8" spans="1:6" hidden="1">
      <c r="A8" s="3" t="s">
        <v>734</v>
      </c>
      <c r="B8" s="3" t="s">
        <v>732</v>
      </c>
    </row>
    <row r="9" spans="1:6" hidden="1">
      <c r="A9" s="3" t="s">
        <v>734</v>
      </c>
      <c r="B9" s="3" t="s">
        <v>733</v>
      </c>
    </row>
    <row r="10" spans="1:6" hidden="1">
      <c r="A10" s="3" t="s">
        <v>735</v>
      </c>
      <c r="B10" s="3" t="s">
        <v>730</v>
      </c>
    </row>
    <row r="11" spans="1:6" hidden="1">
      <c r="A11" s="3" t="s">
        <v>735</v>
      </c>
      <c r="B11" s="3" t="s">
        <v>731</v>
      </c>
    </row>
    <row r="12" spans="1:6" hidden="1">
      <c r="A12" s="3" t="s">
        <v>735</v>
      </c>
      <c r="B12" s="3" t="s">
        <v>732</v>
      </c>
    </row>
    <row r="13" spans="1:6" hidden="1">
      <c r="A13" s="3" t="s">
        <v>735</v>
      </c>
      <c r="B13" s="3" t="s">
        <v>733</v>
      </c>
    </row>
    <row r="14" spans="1:6" hidden="1">
      <c r="A14" s="3" t="s">
        <v>736</v>
      </c>
      <c r="B14" s="3" t="s">
        <v>730</v>
      </c>
    </row>
    <row r="15" spans="1:6" hidden="1">
      <c r="A15" s="3" t="s">
        <v>736</v>
      </c>
      <c r="B15" s="3" t="s">
        <v>731</v>
      </c>
    </row>
    <row r="16" spans="1:6" hidden="1">
      <c r="A16" s="3" t="s">
        <v>736</v>
      </c>
      <c r="B16" s="3" t="s">
        <v>732</v>
      </c>
    </row>
    <row r="17" spans="1:2" hidden="1">
      <c r="A17" s="3" t="s">
        <v>736</v>
      </c>
      <c r="B17" s="3" t="s">
        <v>733</v>
      </c>
    </row>
    <row r="18" spans="1:2" hidden="1">
      <c r="A18" s="3" t="s">
        <v>737</v>
      </c>
      <c r="B18" s="3" t="s">
        <v>730</v>
      </c>
    </row>
    <row r="19" spans="1:2" hidden="1">
      <c r="A19" s="3" t="s">
        <v>737</v>
      </c>
      <c r="B19" s="3" t="s">
        <v>731</v>
      </c>
    </row>
    <row r="20" spans="1:2" hidden="1">
      <c r="A20" s="3" t="s">
        <v>737</v>
      </c>
      <c r="B20" s="3" t="s">
        <v>732</v>
      </c>
    </row>
    <row r="21" spans="1:2" hidden="1">
      <c r="A21" s="3" t="s">
        <v>737</v>
      </c>
      <c r="B21" s="3" t="s">
        <v>733</v>
      </c>
    </row>
    <row r="22" spans="1:2" hidden="1">
      <c r="A22" s="3" t="s">
        <v>738</v>
      </c>
      <c r="B22" s="3" t="s">
        <v>730</v>
      </c>
    </row>
    <row r="23" spans="1:2" hidden="1">
      <c r="A23" s="3" t="s">
        <v>738</v>
      </c>
      <c r="B23" s="3" t="s">
        <v>731</v>
      </c>
    </row>
    <row r="24" spans="1:2" hidden="1">
      <c r="A24" s="3" t="s">
        <v>738</v>
      </c>
      <c r="B24" s="3" t="s">
        <v>732</v>
      </c>
    </row>
    <row r="25" spans="1:2" hidden="1">
      <c r="A25" s="3" t="s">
        <v>738</v>
      </c>
      <c r="B25" s="3" t="s">
        <v>733</v>
      </c>
    </row>
    <row r="26" spans="1:2" hidden="1">
      <c r="A26" s="3" t="s">
        <v>739</v>
      </c>
      <c r="B26" s="3" t="s">
        <v>730</v>
      </c>
    </row>
    <row r="27" spans="1:2" hidden="1">
      <c r="A27" s="3" t="s">
        <v>739</v>
      </c>
      <c r="B27" s="3" t="s">
        <v>731</v>
      </c>
    </row>
    <row r="28" spans="1:2" hidden="1">
      <c r="A28" s="3" t="s">
        <v>739</v>
      </c>
      <c r="B28" s="3" t="s">
        <v>732</v>
      </c>
    </row>
    <row r="29" spans="1:2" hidden="1">
      <c r="A29" s="3" t="s">
        <v>739</v>
      </c>
      <c r="B29" s="3" t="s">
        <v>733</v>
      </c>
    </row>
    <row r="30" spans="1:2" hidden="1">
      <c r="A30" s="3" t="s">
        <v>740</v>
      </c>
      <c r="B30" s="3" t="s">
        <v>730</v>
      </c>
    </row>
    <row r="31" spans="1:2" hidden="1">
      <c r="A31" s="3" t="s">
        <v>740</v>
      </c>
      <c r="B31" s="3" t="s">
        <v>731</v>
      </c>
    </row>
    <row r="32" spans="1:2" hidden="1">
      <c r="A32" s="3" t="s">
        <v>740</v>
      </c>
      <c r="B32" s="3" t="s">
        <v>732</v>
      </c>
    </row>
    <row r="33" spans="1:6" hidden="1">
      <c r="A33" s="3" t="s">
        <v>740</v>
      </c>
      <c r="B33" s="3" t="s">
        <v>733</v>
      </c>
    </row>
    <row r="34" spans="1:6" hidden="1">
      <c r="A34" s="3" t="s">
        <v>741</v>
      </c>
      <c r="B34" s="3" t="s">
        <v>730</v>
      </c>
    </row>
    <row r="35" spans="1:6" hidden="1">
      <c r="A35" s="3" t="s">
        <v>741</v>
      </c>
      <c r="B35" s="3" t="s">
        <v>731</v>
      </c>
    </row>
    <row r="36" spans="1:6" hidden="1">
      <c r="A36" s="3" t="s">
        <v>741</v>
      </c>
      <c r="B36" s="3" t="s">
        <v>732</v>
      </c>
    </row>
    <row r="37" spans="1:6" hidden="1">
      <c r="A37" s="3" t="s">
        <v>741</v>
      </c>
      <c r="B37" s="3" t="s">
        <v>733</v>
      </c>
    </row>
    <row r="38" spans="1:6" hidden="1">
      <c r="A38" s="3" t="s">
        <v>742</v>
      </c>
      <c r="B38" s="3" t="s">
        <v>730</v>
      </c>
    </row>
    <row r="39" spans="1:6" hidden="1">
      <c r="A39" s="3" t="s">
        <v>742</v>
      </c>
      <c r="B39" s="3" t="s">
        <v>731</v>
      </c>
    </row>
    <row r="40" spans="1:6" hidden="1">
      <c r="A40" s="3" t="s">
        <v>742</v>
      </c>
      <c r="B40" s="3" t="s">
        <v>732</v>
      </c>
    </row>
    <row r="41" spans="1:6" hidden="1">
      <c r="A41" s="3" t="s">
        <v>742</v>
      </c>
      <c r="B41" s="3" t="s">
        <v>733</v>
      </c>
    </row>
    <row r="42" spans="1:6">
      <c r="A42" s="3" t="s">
        <v>743</v>
      </c>
      <c r="B42" s="3" t="s">
        <v>730</v>
      </c>
      <c r="C42" s="5">
        <v>33</v>
      </c>
      <c r="D42" s="5">
        <v>33</v>
      </c>
      <c r="E42" s="5">
        <f>C42</f>
        <v>33</v>
      </c>
      <c r="F42" s="6">
        <f>D42/E42*100</f>
        <v>100</v>
      </c>
    </row>
    <row r="43" spans="1:6">
      <c r="A43" s="3" t="s">
        <v>743</v>
      </c>
      <c r="B43" s="3" t="s">
        <v>731</v>
      </c>
      <c r="C43" s="5">
        <v>29</v>
      </c>
      <c r="D43" s="5">
        <v>29</v>
      </c>
      <c r="E43" s="5">
        <f t="shared" ref="E43:E46" si="0">C43</f>
        <v>29</v>
      </c>
      <c r="F43" s="6">
        <f>D43/E43*100</f>
        <v>100</v>
      </c>
    </row>
    <row r="44" spans="1:6">
      <c r="A44" s="3" t="s">
        <v>743</v>
      </c>
      <c r="B44" s="3" t="s">
        <v>732</v>
      </c>
      <c r="C44" s="5">
        <v>32</v>
      </c>
      <c r="D44" s="5">
        <v>32</v>
      </c>
      <c r="E44" s="5">
        <f t="shared" si="0"/>
        <v>32</v>
      </c>
      <c r="F44" s="6">
        <f>D44/E44*100</f>
        <v>100</v>
      </c>
    </row>
    <row r="45" spans="1:6">
      <c r="A45" s="3" t="s">
        <v>743</v>
      </c>
      <c r="B45" s="3" t="s">
        <v>733</v>
      </c>
      <c r="C45" s="5">
        <v>30</v>
      </c>
      <c r="D45" s="5">
        <v>30</v>
      </c>
      <c r="E45" s="5">
        <f t="shared" si="0"/>
        <v>30</v>
      </c>
      <c r="F45" s="6">
        <f>D45/E45*100</f>
        <v>100</v>
      </c>
    </row>
    <row r="46" spans="1:6">
      <c r="A46" s="3" t="s">
        <v>744</v>
      </c>
      <c r="B46" s="3" t="s">
        <v>730</v>
      </c>
      <c r="C46" s="5">
        <v>53</v>
      </c>
      <c r="D46" s="5">
        <v>53</v>
      </c>
      <c r="E46" s="5">
        <f t="shared" si="0"/>
        <v>53</v>
      </c>
      <c r="F46" s="6">
        <f>D46/E46*100</f>
        <v>100</v>
      </c>
    </row>
    <row r="47" spans="1:6">
      <c r="A47" s="3" t="s">
        <v>744</v>
      </c>
      <c r="B47" s="3" t="s">
        <v>731</v>
      </c>
      <c r="C47" s="5"/>
      <c r="D47" s="5"/>
      <c r="E47" s="5"/>
      <c r="F47" s="5"/>
    </row>
    <row r="48" spans="1:6">
      <c r="A48" s="3" t="s">
        <v>744</v>
      </c>
      <c r="B48" s="3" t="s">
        <v>732</v>
      </c>
      <c r="C48" s="5"/>
      <c r="D48" s="5"/>
      <c r="E48" s="5"/>
      <c r="F48" s="5"/>
    </row>
    <row r="49" spans="1:6">
      <c r="A49" s="3" t="s">
        <v>744</v>
      </c>
      <c r="B49" s="3" t="s">
        <v>733</v>
      </c>
      <c r="C49" s="5"/>
      <c r="D49" s="5"/>
      <c r="E49" s="5"/>
      <c r="F49" s="5"/>
    </row>
    <row r="50" spans="1:6">
      <c r="A50" s="3" t="s">
        <v>745</v>
      </c>
      <c r="B50" s="3" t="s">
        <v>730</v>
      </c>
      <c r="C50" s="5">
        <f>SUM('Daily Data'!B16:B21)</f>
        <v>40</v>
      </c>
      <c r="D50" s="5">
        <f>SUM('Daily Data'!C16:C21)</f>
        <v>35</v>
      </c>
      <c r="E50" s="5">
        <f>C50</f>
        <v>40</v>
      </c>
      <c r="F50" s="6">
        <f>D50/C50*100</f>
        <v>87.5</v>
      </c>
    </row>
    <row r="51" spans="1:6">
      <c r="A51" s="3" t="s">
        <v>745</v>
      </c>
      <c r="B51" s="3" t="s">
        <v>731</v>
      </c>
      <c r="C51" s="5">
        <f>SUM('Daily Data'!B22:B29)</f>
        <v>36</v>
      </c>
      <c r="D51" s="5">
        <f>SUM('Daily Data'!C22:C29)</f>
        <v>28</v>
      </c>
      <c r="E51" s="5">
        <f t="shared" ref="E51:E56" si="1">C51</f>
        <v>36</v>
      </c>
      <c r="F51" s="6">
        <f t="shared" ref="F51:F59" si="2">D51/C51*100</f>
        <v>77.777777777777786</v>
      </c>
    </row>
    <row r="52" spans="1:6">
      <c r="A52" s="3" t="s">
        <v>745</v>
      </c>
      <c r="B52" s="3" t="s">
        <v>732</v>
      </c>
      <c r="C52" s="5">
        <f>SUM('Daily Data'!B30:B37)</f>
        <v>16</v>
      </c>
      <c r="D52" s="5">
        <f>SUM('Daily Data'!C30:C37)</f>
        <v>15</v>
      </c>
      <c r="E52" s="5">
        <f t="shared" si="1"/>
        <v>16</v>
      </c>
      <c r="F52" s="6">
        <f t="shared" si="2"/>
        <v>93.75</v>
      </c>
    </row>
    <row r="53" spans="1:6">
      <c r="A53" s="3" t="s">
        <v>745</v>
      </c>
      <c r="B53" s="3" t="s">
        <v>733</v>
      </c>
      <c r="C53" s="5">
        <f>SUM('Daily Data'!B38:B45)</f>
        <v>38</v>
      </c>
      <c r="D53" s="5">
        <f>SUM('Daily Data'!C38:C45)</f>
        <v>35</v>
      </c>
      <c r="E53" s="5">
        <f t="shared" si="1"/>
        <v>38</v>
      </c>
      <c r="F53" s="6">
        <f t="shared" si="2"/>
        <v>92.10526315789474</v>
      </c>
    </row>
    <row r="54" spans="1:6">
      <c r="A54" s="3" t="s">
        <v>937</v>
      </c>
      <c r="B54" s="3" t="s">
        <v>730</v>
      </c>
      <c r="C54" s="5">
        <f>SUM('Daily Data'!B46:B52)</f>
        <v>14</v>
      </c>
      <c r="D54" s="5">
        <f>SUM('Daily Data'!C46:C52)</f>
        <v>13</v>
      </c>
      <c r="E54" s="5">
        <f t="shared" si="1"/>
        <v>14</v>
      </c>
      <c r="F54" s="6">
        <f t="shared" si="2"/>
        <v>92.857142857142861</v>
      </c>
    </row>
    <row r="55" spans="1:6">
      <c r="A55" s="3" t="s">
        <v>937</v>
      </c>
      <c r="B55" s="3" t="s">
        <v>731</v>
      </c>
      <c r="C55" s="3">
        <f>SUM('Daily Data'!B53:B60)</f>
        <v>46</v>
      </c>
      <c r="D55" s="3">
        <f>SUM('Daily Data'!C53:C60)</f>
        <v>40</v>
      </c>
      <c r="E55" s="5">
        <f t="shared" si="1"/>
        <v>46</v>
      </c>
      <c r="F55" s="6">
        <f t="shared" si="2"/>
        <v>86.956521739130437</v>
      </c>
    </row>
    <row r="56" spans="1:6">
      <c r="A56" s="3" t="s">
        <v>937</v>
      </c>
      <c r="B56" s="3" t="s">
        <v>732</v>
      </c>
      <c r="C56" s="3">
        <f>SUM('Daily Data'!B61:B68)</f>
        <v>41</v>
      </c>
      <c r="D56" s="3">
        <f>SUM('Daily Data'!C61:C68)</f>
        <v>28</v>
      </c>
      <c r="E56" s="5">
        <f t="shared" si="1"/>
        <v>41</v>
      </c>
      <c r="F56" s="6">
        <f t="shared" si="2"/>
        <v>68.292682926829272</v>
      </c>
    </row>
    <row r="57" spans="1:6">
      <c r="A57" s="3" t="s">
        <v>937</v>
      </c>
      <c r="B57" s="3" t="s">
        <v>733</v>
      </c>
      <c r="C57" s="3">
        <f>SUM('Daily Data'!B69:B74)</f>
        <v>18</v>
      </c>
      <c r="D57" s="3">
        <f>SUM('Daily Data'!C69:C74)</f>
        <v>13</v>
      </c>
      <c r="E57" s="3">
        <f>SUM('Daily Data'!D69:D74)</f>
        <v>18</v>
      </c>
      <c r="F57" s="6">
        <f t="shared" si="2"/>
        <v>72.222222222222214</v>
      </c>
    </row>
    <row r="58" spans="1:6">
      <c r="A58" s="3" t="s">
        <v>1169</v>
      </c>
      <c r="B58" s="3" t="s">
        <v>730</v>
      </c>
      <c r="C58" s="3">
        <f>SUM('Daily Data'!B75:B81)</f>
        <v>21</v>
      </c>
      <c r="D58" s="3">
        <f>SUM('Daily Data'!C75:C81)</f>
        <v>13</v>
      </c>
      <c r="E58" s="3">
        <f>SUM('Daily Data'!D75:D81)</f>
        <v>21</v>
      </c>
      <c r="F58" s="6">
        <f t="shared" si="2"/>
        <v>61.904761904761905</v>
      </c>
    </row>
    <row r="59" spans="1:6">
      <c r="A59" s="3" t="s">
        <v>1169</v>
      </c>
      <c r="B59" s="3" t="s">
        <v>731</v>
      </c>
      <c r="C59" s="3">
        <f>SUM('Daily Data'!B82:B89)</f>
        <v>27</v>
      </c>
      <c r="D59" s="3">
        <f>SUM('Daily Data'!C82:C89)</f>
        <v>15</v>
      </c>
      <c r="E59" s="3">
        <f>SUM('Daily Data'!D82:D89)</f>
        <v>27</v>
      </c>
      <c r="F59" s="6">
        <f t="shared" si="2"/>
        <v>55.555555555555557</v>
      </c>
    </row>
    <row r="60" spans="1:6">
      <c r="A60" s="3" t="s">
        <v>1169</v>
      </c>
      <c r="B60" s="3" t="s">
        <v>732</v>
      </c>
      <c r="C60" s="3">
        <f>SUM('Daily Data'!B90:B97)</f>
        <v>47</v>
      </c>
      <c r="D60" s="3">
        <f>SUM('Daily Data'!C90:C97)</f>
        <v>12</v>
      </c>
      <c r="E60" s="3">
        <f>SUM('Daily Data'!D90:D97)</f>
        <v>47</v>
      </c>
      <c r="F60" s="6">
        <f>D60/C60*100</f>
        <v>25.531914893617021</v>
      </c>
    </row>
    <row r="61" spans="1:6">
      <c r="A61" s="3" t="s">
        <v>1169</v>
      </c>
      <c r="B61" s="3" t="s">
        <v>733</v>
      </c>
      <c r="C61" s="3">
        <f>SUM('Daily Data'!B98:B105)</f>
        <v>24</v>
      </c>
      <c r="D61" s="3">
        <f>SUM('Daily Data'!C98:C105)</f>
        <v>2</v>
      </c>
      <c r="E61" s="3">
        <f>SUM('Daily Data'!D98:D105)</f>
        <v>24</v>
      </c>
      <c r="F61" s="6">
        <f>D61/C61*100</f>
        <v>8.3333333333333321</v>
      </c>
    </row>
    <row r="62" spans="1:6">
      <c r="A62" s="3" t="s">
        <v>1339</v>
      </c>
      <c r="B62" s="3" t="s">
        <v>730</v>
      </c>
      <c r="C62" s="3">
        <f>SUM('Daily Data'!B106:B112)</f>
        <v>25</v>
      </c>
      <c r="D62" s="3">
        <f>SUM('Daily Data'!C106:C112)</f>
        <v>6</v>
      </c>
      <c r="E62" s="3">
        <f>SUM('Daily Data'!D106:D112)</f>
        <v>25</v>
      </c>
      <c r="F62" s="6">
        <f>D62/C62*100</f>
        <v>24</v>
      </c>
    </row>
  </sheetData>
  <phoneticPr fontId="5" type="noConversion"/>
  <pageMargins left="0.7" right="0.7" top="0.75" bottom="0.75" header="0.511811023622047" footer="0.3"/>
  <pageSetup paperSize="9" orientation="portrait" horizontalDpi="300" verticalDpi="300"/>
  <headerFooter>
    <oddFooter>&amp;L_x005F_x000D_&amp;1#&amp;10 MAHLE internal (CL2)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110" zoomScaleNormal="110" workbookViewId="0">
      <pane ySplit="1" topLeftCell="A2" activePane="bottomLeft" state="frozen"/>
      <selection pane="bottomLeft" activeCell="B18" sqref="B18"/>
    </sheetView>
  </sheetViews>
  <sheetFormatPr defaultColWidth="9" defaultRowHeight="14.4"/>
  <cols>
    <col min="1" max="1" width="18.33203125" style="3" customWidth="1"/>
    <col min="2" max="2" width="27.6640625" style="3" customWidth="1"/>
    <col min="3" max="3" width="23.33203125" style="3" customWidth="1"/>
    <col min="4" max="4" width="15.33203125" style="3" customWidth="1"/>
    <col min="5" max="5" width="15" style="3" customWidth="1"/>
    <col min="6" max="16384" width="9" style="3"/>
  </cols>
  <sheetData>
    <row r="1" spans="1:5">
      <c r="A1" s="3" t="s">
        <v>727</v>
      </c>
      <c r="B1" s="21" t="s">
        <v>962</v>
      </c>
      <c r="C1" s="3" t="s">
        <v>10</v>
      </c>
      <c r="D1" s="4" t="s">
        <v>725</v>
      </c>
      <c r="E1" s="4" t="s">
        <v>726</v>
      </c>
    </row>
    <row r="2" spans="1:5">
      <c r="A2" s="7" t="s">
        <v>729</v>
      </c>
      <c r="B2" s="5">
        <v>166</v>
      </c>
      <c r="C2" s="5">
        <v>166</v>
      </c>
      <c r="D2" s="5">
        <f>B2</f>
        <v>166</v>
      </c>
      <c r="E2" s="6">
        <f t="shared" ref="E2:E17" si="0">C2/D2*100</f>
        <v>100</v>
      </c>
    </row>
    <row r="3" spans="1:5">
      <c r="A3" s="7" t="s">
        <v>734</v>
      </c>
      <c r="B3" s="5">
        <v>169</v>
      </c>
      <c r="C3" s="5">
        <v>169</v>
      </c>
      <c r="D3" s="5">
        <f t="shared" ref="D3:D15" si="1">B3</f>
        <v>169</v>
      </c>
      <c r="E3" s="6">
        <f t="shared" si="0"/>
        <v>100</v>
      </c>
    </row>
    <row r="4" spans="1:5">
      <c r="A4" s="7" t="s">
        <v>735</v>
      </c>
      <c r="B4" s="5">
        <v>71</v>
      </c>
      <c r="C4" s="5">
        <v>71</v>
      </c>
      <c r="D4" s="5">
        <f t="shared" si="1"/>
        <v>71</v>
      </c>
      <c r="E4" s="6">
        <f t="shared" si="0"/>
        <v>100</v>
      </c>
    </row>
    <row r="5" spans="1:5">
      <c r="A5" s="7" t="s">
        <v>736</v>
      </c>
      <c r="B5" s="5">
        <v>62</v>
      </c>
      <c r="C5" s="5">
        <v>62</v>
      </c>
      <c r="D5" s="5">
        <f t="shared" si="1"/>
        <v>62</v>
      </c>
      <c r="E5" s="6">
        <f t="shared" si="0"/>
        <v>100</v>
      </c>
    </row>
    <row r="6" spans="1:5">
      <c r="A6" s="7" t="s">
        <v>737</v>
      </c>
      <c r="B6" s="5">
        <v>83</v>
      </c>
      <c r="C6" s="5">
        <v>83</v>
      </c>
      <c r="D6" s="5">
        <f t="shared" si="1"/>
        <v>83</v>
      </c>
      <c r="E6" s="6">
        <f t="shared" si="0"/>
        <v>100</v>
      </c>
    </row>
    <row r="7" spans="1:5">
      <c r="A7" s="7" t="s">
        <v>738</v>
      </c>
      <c r="B7" s="5">
        <v>106</v>
      </c>
      <c r="C7" s="5">
        <v>106</v>
      </c>
      <c r="D7" s="5">
        <f t="shared" si="1"/>
        <v>106</v>
      </c>
      <c r="E7" s="6">
        <f t="shared" si="0"/>
        <v>100</v>
      </c>
    </row>
    <row r="8" spans="1:5">
      <c r="A8" s="7" t="s">
        <v>739</v>
      </c>
      <c r="B8" s="5">
        <v>99</v>
      </c>
      <c r="C8" s="5">
        <v>99</v>
      </c>
      <c r="D8" s="5">
        <f t="shared" si="1"/>
        <v>99</v>
      </c>
      <c r="E8" s="6">
        <f t="shared" si="0"/>
        <v>100</v>
      </c>
    </row>
    <row r="9" spans="1:5">
      <c r="A9" s="7" t="s">
        <v>740</v>
      </c>
      <c r="B9" s="5">
        <v>93</v>
      </c>
      <c r="C9" s="5">
        <v>93</v>
      </c>
      <c r="D9" s="5">
        <f t="shared" si="1"/>
        <v>93</v>
      </c>
      <c r="E9" s="6">
        <f t="shared" si="0"/>
        <v>100</v>
      </c>
    </row>
    <row r="10" spans="1:5">
      <c r="A10" s="7" t="s">
        <v>741</v>
      </c>
      <c r="B10" s="5">
        <v>140</v>
      </c>
      <c r="C10" s="5">
        <v>140</v>
      </c>
      <c r="D10" s="5">
        <f t="shared" si="1"/>
        <v>140</v>
      </c>
      <c r="E10" s="6">
        <f t="shared" si="0"/>
        <v>100</v>
      </c>
    </row>
    <row r="11" spans="1:5">
      <c r="A11" s="7" t="s">
        <v>742</v>
      </c>
      <c r="B11" s="5">
        <v>176</v>
      </c>
      <c r="C11" s="5">
        <v>176</v>
      </c>
      <c r="D11" s="5">
        <f t="shared" si="1"/>
        <v>176</v>
      </c>
      <c r="E11" s="6">
        <f t="shared" si="0"/>
        <v>100</v>
      </c>
    </row>
    <row r="12" spans="1:5">
      <c r="A12" s="7" t="s">
        <v>743</v>
      </c>
      <c r="B12" s="5">
        <v>124</v>
      </c>
      <c r="C12" s="5">
        <v>124</v>
      </c>
      <c r="D12" s="5">
        <f t="shared" si="1"/>
        <v>124</v>
      </c>
      <c r="E12" s="6">
        <f t="shared" si="0"/>
        <v>100</v>
      </c>
    </row>
    <row r="13" spans="1:5">
      <c r="A13" s="7" t="s">
        <v>744</v>
      </c>
      <c r="B13" s="5">
        <v>59</v>
      </c>
      <c r="C13" s="5">
        <v>59</v>
      </c>
      <c r="D13" s="5">
        <f t="shared" si="1"/>
        <v>59</v>
      </c>
      <c r="E13" s="6">
        <f t="shared" si="0"/>
        <v>100</v>
      </c>
    </row>
    <row r="14" spans="1:5">
      <c r="A14" s="7" t="s">
        <v>745</v>
      </c>
      <c r="B14" s="5">
        <f>SUM('Weekly Data'!C50:C53)</f>
        <v>130</v>
      </c>
      <c r="C14" s="5">
        <f>SUM('Weekly Data'!D50:D53)</f>
        <v>113</v>
      </c>
      <c r="D14" s="5">
        <f t="shared" si="1"/>
        <v>130</v>
      </c>
      <c r="E14" s="6">
        <f t="shared" si="0"/>
        <v>86.92307692307692</v>
      </c>
    </row>
    <row r="15" spans="1:5">
      <c r="A15" s="7" t="s">
        <v>937</v>
      </c>
      <c r="B15" s="3">
        <f>SUM('Weekly Data'!C54:C57)</f>
        <v>119</v>
      </c>
      <c r="C15" s="3">
        <f>SUM('Weekly Data'!D54:D57)</f>
        <v>94</v>
      </c>
      <c r="D15" s="5">
        <f t="shared" si="1"/>
        <v>119</v>
      </c>
      <c r="E15" s="6">
        <f t="shared" si="0"/>
        <v>78.991596638655466</v>
      </c>
    </row>
    <row r="16" spans="1:5">
      <c r="A16" s="7" t="s">
        <v>1169</v>
      </c>
      <c r="B16" s="3">
        <f>SUM('Weekly Data'!C58:C61)</f>
        <v>119</v>
      </c>
      <c r="C16" s="3">
        <f>SUM('Weekly Data'!D58:D61)</f>
        <v>42</v>
      </c>
      <c r="D16" s="3">
        <f>SUM('Weekly Data'!E58:E61)</f>
        <v>119</v>
      </c>
      <c r="E16" s="6">
        <f t="shared" si="0"/>
        <v>35.294117647058826</v>
      </c>
    </row>
    <row r="17" spans="1:5">
      <c r="A17" s="7" t="s">
        <v>1339</v>
      </c>
      <c r="B17" s="3">
        <f>SUM('Weekly Data'!C62:C65)</f>
        <v>25</v>
      </c>
      <c r="C17" s="3">
        <f>SUM('Weekly Data'!D62:D65)</f>
        <v>6</v>
      </c>
      <c r="D17" s="3">
        <f>SUM('Weekly Data'!E62:E65)</f>
        <v>25</v>
      </c>
      <c r="E17" s="6">
        <f t="shared" si="0"/>
        <v>24</v>
      </c>
    </row>
  </sheetData>
  <phoneticPr fontId="5" type="noConversion"/>
  <pageMargins left="0.7" right="0.7" top="0.75" bottom="0.75" header="0.511811023622047" footer="0.3"/>
  <pageSetup paperSize="9" orientation="portrait" horizontalDpi="300" verticalDpi="300"/>
  <headerFooter>
    <oddFooter>&amp;L_x005F_x000D_&amp;1#&amp;10 MAHLE internal (CL2)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10" zoomScaleNormal="110" workbookViewId="0">
      <pane ySplit="1" topLeftCell="A2" activePane="bottomLeft" state="frozen"/>
      <selection pane="bottomLeft" activeCell="B23" sqref="B23"/>
    </sheetView>
  </sheetViews>
  <sheetFormatPr defaultColWidth="9.109375" defaultRowHeight="14.4"/>
  <cols>
    <col min="1" max="1" width="19" style="3" customWidth="1"/>
    <col min="2" max="2" width="31.33203125" style="3" customWidth="1"/>
    <col min="3" max="3" width="17.5546875" style="3" customWidth="1"/>
    <col min="4" max="5" width="19.44140625" style="3" customWidth="1"/>
    <col min="6" max="16384" width="9.109375" style="3"/>
  </cols>
  <sheetData>
    <row r="1" spans="1:5">
      <c r="A1" s="3" t="s">
        <v>746</v>
      </c>
      <c r="B1" s="21" t="s">
        <v>962</v>
      </c>
      <c r="C1" s="3" t="s">
        <v>10</v>
      </c>
      <c r="D1" s="4" t="s">
        <v>725</v>
      </c>
      <c r="E1" s="4" t="s">
        <v>747</v>
      </c>
    </row>
    <row r="2" spans="1:5">
      <c r="A2" s="3">
        <v>2023</v>
      </c>
      <c r="B2" s="5">
        <v>1348</v>
      </c>
      <c r="C2" s="5">
        <v>1348</v>
      </c>
      <c r="D2" s="5">
        <f>B2</f>
        <v>1348</v>
      </c>
      <c r="E2" s="6">
        <f>C2/D2*100</f>
        <v>100</v>
      </c>
    </row>
    <row r="3" spans="1:5">
      <c r="A3" s="3">
        <v>2024</v>
      </c>
      <c r="B3" s="5">
        <f>SUM('Monthly Data'!B14:B25)</f>
        <v>393</v>
      </c>
      <c r="C3" s="5">
        <f>SUM('Monthly Data'!C14:C25)</f>
        <v>255</v>
      </c>
      <c r="D3" s="5">
        <f>B3</f>
        <v>393</v>
      </c>
      <c r="E3" s="6">
        <f>C3/D3*100</f>
        <v>64.885496183206101</v>
      </c>
    </row>
  </sheetData>
  <pageMargins left="0.75" right="0.75" top="1" bottom="1" header="0.511811023622047" footer="0.5"/>
  <pageSetup paperSize="9" orientation="portrait" horizontalDpi="300" verticalDpi="300"/>
  <headerFooter>
    <oddFooter>&amp;L_x005F_x000D_&amp;1#&amp;10 MAHLE internal (CL2)</oddFooter>
  </headerFooter>
</worksheet>
</file>

<file path=docProps/app.xml><?xml version="1.0" encoding="utf-8"?>
<Properties xmlns="http://schemas.openxmlformats.org/officeDocument/2006/extended-properties" xmlns:vt="http://schemas.openxmlformats.org/officeDocument/2006/docPropsVTypes">
  <Template/>
  <TotalTime>103</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Unsafe Practices Tracking</vt:lpstr>
      <vt:lpstr>Daily Data</vt:lpstr>
      <vt:lpstr>Weekly Data</vt:lpstr>
      <vt:lpstr>Monthly Data</vt:lpstr>
      <vt:lpstr>YTD</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dc:description/>
  <cp:lastModifiedBy>Malti Katyar</cp:lastModifiedBy>
  <cp:revision>8</cp:revision>
  <cp:lastPrinted>2024-02-26T05:20:52Z</cp:lastPrinted>
  <dcterms:created xsi:type="dcterms:W3CDTF">2023-12-07T10:23:00Z</dcterms:created>
  <dcterms:modified xsi:type="dcterms:W3CDTF">2024-04-05T04:22:31Z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6B9CE94AAD734881BC9DA11941E487D0_12</vt:lpwstr>
  </property>
  <property fmtid="{D5CDD505-2E9C-101B-9397-08002B2CF9AE}" pid="3" name="KSOProductBuildVer">
    <vt:lpwstr>1033-12.2.0.13359</vt:lpwstr>
  </property>
  <property fmtid="{D5CDD505-2E9C-101B-9397-08002B2CF9AE}" pid="4" name="MSIP_Label_0c72bc7c-1559-43e6-8719-ab74cb663232_ActionId">
    <vt:lpwstr>62d052b0-4e4b-46fe-83cb-96b8ee3088f3</vt:lpwstr>
  </property>
  <property fmtid="{D5CDD505-2E9C-101B-9397-08002B2CF9AE}" pid="5" name="MSIP_Label_0c72bc7c-1559-43e6-8719-ab74cb663232_ContentBits">
    <vt:lpwstr>2</vt:lpwstr>
  </property>
  <property fmtid="{D5CDD505-2E9C-101B-9397-08002B2CF9AE}" pid="6" name="MSIP_Label_0c72bc7c-1559-43e6-8719-ab74cb663232_Enabled">
    <vt:lpwstr>true</vt:lpwstr>
  </property>
  <property fmtid="{D5CDD505-2E9C-101B-9397-08002B2CF9AE}" pid="7" name="MSIP_Label_0c72bc7c-1559-43e6-8719-ab74cb663232_Method">
    <vt:lpwstr>Standard</vt:lpwstr>
  </property>
  <property fmtid="{D5CDD505-2E9C-101B-9397-08002B2CF9AE}" pid="8" name="MSIP_Label_0c72bc7c-1559-43e6-8719-ab74cb663232_Name">
    <vt:lpwstr>MAHLE internal (CL2)</vt:lpwstr>
  </property>
  <property fmtid="{D5CDD505-2E9C-101B-9397-08002B2CF9AE}" pid="9" name="MSIP_Label_0c72bc7c-1559-43e6-8719-ab74cb663232_SetDate">
    <vt:lpwstr>2023-12-10T11:22:39Z</vt:lpwstr>
  </property>
  <property fmtid="{D5CDD505-2E9C-101B-9397-08002B2CF9AE}" pid="10" name="MSIP_Label_0c72bc7c-1559-43e6-8719-ab74cb663232_SiteId">
    <vt:lpwstr>e396b7c6-05f6-47d7-bef7-e89a9de9fd6c</vt:lpwstr>
  </property>
</Properties>
</file>