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528116\Documents\43663 DotNetProjects\WS02_PlanYourDegree\PlanYourDegree.Docs\"/>
    </mc:Choice>
  </mc:AlternateContent>
  <bookViews>
    <workbookView xWindow="240" yWindow="105" windowWidth="14805" windowHeight="8010" firstSheet="1" activeTab="3"/>
  </bookViews>
  <sheets>
    <sheet name="Degree" sheetId="1" r:id="rId1"/>
    <sheet name="Course" sheetId="2" r:id="rId2"/>
    <sheet name="DegreeReq" sheetId="3" r:id="rId3"/>
    <sheet name="Student" sheetId="7" r:id="rId4"/>
    <sheet name="DegreePlan" sheetId="6" r:id="rId5"/>
    <sheet name="StudentTerm" sheetId="5" r:id="rId6"/>
    <sheet name="Term" sheetId="8" r:id="rId7"/>
    <sheet name="DegreeTermReq" sheetId="4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" i="8"/>
  <c r="F3" i="3" l="1"/>
  <c r="F4" i="3"/>
  <c r="F5" i="3"/>
  <c r="F6" i="3"/>
  <c r="F7" i="3"/>
  <c r="F8" i="3"/>
  <c r="F9" i="3"/>
  <c r="F10" i="3"/>
  <c r="F11" i="3"/>
  <c r="F12" i="3"/>
  <c r="F13" i="3"/>
  <c r="F2" i="3"/>
  <c r="F2" i="1" l="1"/>
  <c r="F3" i="2"/>
  <c r="F4" i="2"/>
  <c r="F5" i="2"/>
  <c r="F6" i="2"/>
  <c r="F7" i="2"/>
  <c r="F8" i="2"/>
  <c r="F9" i="2"/>
  <c r="F10" i="2"/>
  <c r="F11" i="2"/>
  <c r="F12" i="2"/>
  <c r="F13" i="2"/>
  <c r="F14" i="2"/>
  <c r="F2" i="2"/>
  <c r="F3" i="1" l="1"/>
  <c r="F4" i="1"/>
  <c r="F5" i="1"/>
</calcChain>
</file>

<file path=xl/sharedStrings.xml><?xml version="1.0" encoding="utf-8"?>
<sst xmlns="http://schemas.openxmlformats.org/spreadsheetml/2006/main" count="293" uniqueCount="130">
  <si>
    <t>ACS+2</t>
  </si>
  <si>
    <t>MS ACS + 2</t>
  </si>
  <si>
    <t>ACS+DB</t>
  </si>
  <si>
    <t>MS ACS + DB</t>
  </si>
  <si>
    <t>ACS+NF</t>
  </si>
  <si>
    <t>MS ACS + NF</t>
  </si>
  <si>
    <t>ACS</t>
  </si>
  <si>
    <t>MS ACS</t>
  </si>
  <si>
    <t>DB</t>
  </si>
  <si>
    <t>44-460 Database Systems</t>
  </si>
  <si>
    <t>NF</t>
  </si>
  <si>
    <t>44-356 Network Fundamentals</t>
  </si>
  <si>
    <t>OOP</t>
  </si>
  <si>
    <t>44-542 Object-Oriented Programming</t>
  </si>
  <si>
    <t>WebApps</t>
  </si>
  <si>
    <t>44-563 Developing Web Applications and Services</t>
  </si>
  <si>
    <t>ADB</t>
  </si>
  <si>
    <t>44-560 Advanced Topics in Database Systems</t>
  </si>
  <si>
    <t>NS</t>
  </si>
  <si>
    <t>44-555 Network Security</t>
  </si>
  <si>
    <t>PM</t>
  </si>
  <si>
    <t>44-618 Project Management in Business and Technology</t>
  </si>
  <si>
    <t>Moblie</t>
  </si>
  <si>
    <t>1 	Mobile Computing</t>
  </si>
  <si>
    <t>UX</t>
  </si>
  <si>
    <t>44-664 User Experience Design</t>
  </si>
  <si>
    <t>GDP1</t>
  </si>
  <si>
    <t>44-694 CS Graduate Directed Project I</t>
  </si>
  <si>
    <t>GDP2</t>
  </si>
  <si>
    <t>44-692 CS Graduate Directed Project II</t>
  </si>
  <si>
    <t>Elective 1</t>
  </si>
  <si>
    <t>10 Advisor Approved Elective-I</t>
  </si>
  <si>
    <t>Elective 2</t>
  </si>
  <si>
    <t>20 Advisor Approved Elective-II</t>
  </si>
  <si>
    <t>DegreeID (FKey-DegreeID)</t>
  </si>
  <si>
    <t>DegreePlanID (FKey-DegreePlanID)</t>
  </si>
  <si>
    <t>CourseId(FKey-CourseID)</t>
  </si>
  <si>
    <t>Term </t>
  </si>
  <si>
    <t>TermName (Max 20)</t>
  </si>
  <si>
    <t>TermAbbrev (Max 10)</t>
  </si>
  <si>
    <t>Fall 2017</t>
  </si>
  <si>
    <t>F17</t>
  </si>
  <si>
    <t>Spring 2018</t>
  </si>
  <si>
    <t>SP18</t>
  </si>
  <si>
    <t>Summer 2018</t>
  </si>
  <si>
    <t>SU18</t>
  </si>
  <si>
    <t>Fall 2018</t>
  </si>
  <si>
    <t>F18</t>
  </si>
  <si>
    <t>Spring 2019</t>
  </si>
  <si>
    <t>SP19</t>
  </si>
  <si>
    <t>Summer 2019</t>
  </si>
  <si>
    <t>SU19</t>
  </si>
  <si>
    <t>Fall 2019</t>
  </si>
  <si>
    <t>F19</t>
  </si>
  <si>
    <t>Spring 2020</t>
  </si>
  <si>
    <t>SP20</t>
  </si>
  <si>
    <t>Summer 2020</t>
  </si>
  <si>
    <t>SU20</t>
  </si>
  <si>
    <t>Fall 2020</t>
  </si>
  <si>
    <t>F20</t>
  </si>
  <si>
    <t>Spring 2021</t>
  </si>
  <si>
    <t>SP21</t>
  </si>
  <si>
    <t>StrudentID (FKey-Student)</t>
  </si>
  <si>
    <t>DegreePlanAbbreve (Max 20)</t>
  </si>
  <si>
    <t>DegreePlanName (Max 50)</t>
  </si>
  <si>
    <t>Economy</t>
  </si>
  <si>
    <t>Complete the Degree ASAP</t>
  </si>
  <si>
    <t>Express</t>
  </si>
  <si>
    <t>Complete the degree Economically</t>
  </si>
  <si>
    <t>First (Max 20)</t>
  </si>
  <si>
    <t>Last (Max 20)</t>
  </si>
  <si>
    <t>919 (U Max 9, Min 9)</t>
  </si>
  <si>
    <t>Nilantha</t>
  </si>
  <si>
    <t>Dambadeniya </t>
  </si>
  <si>
    <t>91955040 </t>
  </si>
  <si>
    <t>Ujjawal</t>
  </si>
  <si>
    <t>Kumar</t>
  </si>
  <si>
    <t>Meghana</t>
  </si>
  <si>
    <t>Putta</t>
  </si>
  <si>
    <t>Keerthi sree</t>
  </si>
  <si>
    <t>Kukunoor</t>
  </si>
  <si>
    <t>Anurag</t>
  </si>
  <si>
    <t>opening</t>
  </si>
  <si>
    <t>Ending</t>
  </si>
  <si>
    <t>new Degree{</t>
  </si>
  <si>
    <t>},</t>
  </si>
  <si>
    <t xml:space="preserve">DegreeID </t>
  </si>
  <si>
    <t>DegreeAbrev</t>
  </si>
  <si>
    <t xml:space="preserve">DegreeName </t>
  </si>
  <si>
    <t>start</t>
  </si>
  <si>
    <t>End</t>
  </si>
  <si>
    <t>new Course{</t>
  </si>
  <si>
    <t>CourseID</t>
  </si>
  <si>
    <t>DegreeReqID</t>
  </si>
  <si>
    <t>DegreeTermReqID</t>
  </si>
  <si>
    <t>DegreePlanID</t>
  </si>
  <si>
    <t>StudentID</t>
  </si>
  <si>
    <t>CourseAbbrev</t>
  </si>
  <si>
    <t>CourseName</t>
  </si>
  <si>
    <t xml:space="preserve">CourseID </t>
  </si>
  <si>
    <t>new DegreeReq{</t>
  </si>
  <si>
    <t>StudentTermID</t>
  </si>
  <si>
    <t>TermId</t>
  </si>
  <si>
    <t>TermAbbrev</t>
  </si>
  <si>
    <t>TermName</t>
  </si>
  <si>
    <t>Sp20</t>
  </si>
  <si>
    <t>Su19</t>
  </si>
  <si>
    <t>Su20</t>
  </si>
  <si>
    <t>Sp21</t>
  </si>
  <si>
    <t>Su21</t>
  </si>
  <si>
    <t>F21</t>
  </si>
  <si>
    <t>Sp22</t>
  </si>
  <si>
    <t>Su22</t>
  </si>
  <si>
    <t>F22</t>
  </si>
  <si>
    <t>SU23</t>
  </si>
  <si>
    <t>Sp23</t>
  </si>
  <si>
    <t>F23</t>
  </si>
  <si>
    <t>Sp24</t>
  </si>
  <si>
    <t>Su24</t>
  </si>
  <si>
    <t>Summer 2021</t>
  </si>
  <si>
    <t>Fall 2021</t>
  </si>
  <si>
    <t>Spring 2022</t>
  </si>
  <si>
    <t>Summer 2022</t>
  </si>
  <si>
    <t>Fall 2022</t>
  </si>
  <si>
    <t>Spring 2023</t>
  </si>
  <si>
    <t>Summer 2023</t>
  </si>
  <si>
    <t>Fall 2023</t>
  </si>
  <si>
    <t>Spring 2024</t>
  </si>
  <si>
    <t>Summer 2024</t>
  </si>
  <si>
    <t>new Term{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</si>
</sst>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0" sqref="F10"/>
    </sheetView>
  </sheetViews>
  <sheetFormatPr defaultRowHeight="15" x14ac:dyDescent="0.25"/>
  <cols>
    <col min="1" max="1" width="9.42578125" style="1" bestFit="1" customWidth="1"/>
    <col min="2" max="2" width="21.5703125" style="1" bestFit="1" customWidth="1"/>
    <col min="3" max="3" width="21.140625" style="1" bestFit="1" customWidth="1"/>
    <col min="4" max="4" width="13.85546875" style="1" customWidth="1"/>
    <col min="5" max="5" width="9.140625" style="1"/>
    <col min="6" max="6" width="68.28515625" style="1" bestFit="1" customWidth="1"/>
    <col min="7" max="16384" width="9.140625" style="1"/>
  </cols>
  <sheetData>
    <row r="1" spans="1:6" x14ac:dyDescent="0.25">
      <c r="A1" s="1" t="s">
        <v>86</v>
      </c>
      <c r="B1" s="1" t="s">
        <v>87</v>
      </c>
      <c r="C1" s="1" t="s">
        <v>88</v>
      </c>
      <c r="D1" s="1" t="s">
        <v>82</v>
      </c>
      <c r="E1" s="1" t="s">
        <v>83</v>
      </c>
    </row>
    <row r="2" spans="1:6" x14ac:dyDescent="0.25">
      <c r="A2" s="1">
        <v>1</v>
      </c>
      <c r="B2" s="1" t="s">
        <v>0</v>
      </c>
      <c r="C2" s="1" t="s">
        <v>1</v>
      </c>
      <c r="D2" s="1" t="s">
        <v>84</v>
      </c>
      <c r="E2" s="1" t="s">
        <v>85</v>
      </c>
      <c r="F2" s="1" t="str">
        <f t="shared" ref="F2:F5" si="0">D2&amp;$A$1&amp;"="&amp;A2&amp;","&amp;$B$1&amp;"="&amp;B2&amp;","&amp;$C$1&amp;"="&amp;C2&amp;E2</f>
        <v>new Degree{DegreeID =1,DegreeAbrev=ACS+2,DegreeName =MS ACS + 2},</v>
      </c>
    </row>
    <row r="3" spans="1:6" x14ac:dyDescent="0.25">
      <c r="A3" s="1">
        <v>2</v>
      </c>
      <c r="B3" s="1" t="s">
        <v>2</v>
      </c>
      <c r="C3" s="1" t="s">
        <v>3</v>
      </c>
      <c r="D3" s="1" t="s">
        <v>84</v>
      </c>
      <c r="E3" s="1" t="s">
        <v>85</v>
      </c>
      <c r="F3" s="1" t="str">
        <f t="shared" si="0"/>
        <v>new Degree{DegreeID =2,DegreeAbrev=ACS+DB,DegreeName =MS ACS + DB},</v>
      </c>
    </row>
    <row r="4" spans="1:6" x14ac:dyDescent="0.25">
      <c r="A4" s="1">
        <v>3</v>
      </c>
      <c r="B4" s="1" t="s">
        <v>4</v>
      </c>
      <c r="C4" s="1" t="s">
        <v>5</v>
      </c>
      <c r="D4" s="1" t="s">
        <v>84</v>
      </c>
      <c r="E4" s="1" t="s">
        <v>85</v>
      </c>
      <c r="F4" s="1" t="str">
        <f t="shared" si="0"/>
        <v>new Degree{DegreeID =3,DegreeAbrev=ACS+NF,DegreeName =MS ACS + NF},</v>
      </c>
    </row>
    <row r="5" spans="1:6" x14ac:dyDescent="0.25">
      <c r="A5" s="1">
        <v>4</v>
      </c>
      <c r="B5" s="1" t="s">
        <v>6</v>
      </c>
      <c r="C5" s="1" t="s">
        <v>7</v>
      </c>
      <c r="D5" s="1" t="s">
        <v>84</v>
      </c>
      <c r="E5" s="1" t="s">
        <v>85</v>
      </c>
      <c r="F5" s="1" t="str">
        <f t="shared" si="0"/>
        <v>new Degree{DegreeID =4,DegreeAbrev=ACS,DegreeName =MS ACS},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" sqref="F2:F14"/>
    </sheetView>
  </sheetViews>
  <sheetFormatPr defaultRowHeight="15" x14ac:dyDescent="0.25"/>
  <cols>
    <col min="1" max="1" width="14.85546875" style="1" bestFit="1" customWidth="1"/>
    <col min="2" max="2" width="19.5703125" style="1" bestFit="1" customWidth="1"/>
    <col min="3" max="3" width="47" style="1" customWidth="1"/>
    <col min="4" max="4" width="12.140625" style="1" bestFit="1" customWidth="1"/>
    <col min="5" max="5" width="9.140625" style="1"/>
    <col min="6" max="6" width="91.85546875" style="1" bestFit="1" customWidth="1"/>
    <col min="7" max="16384" width="9.140625" style="1"/>
  </cols>
  <sheetData>
    <row r="1" spans="1:6" x14ac:dyDescent="0.25">
      <c r="A1" s="1" t="s">
        <v>92</v>
      </c>
      <c r="B1" s="1" t="s">
        <v>97</v>
      </c>
      <c r="C1" s="1" t="s">
        <v>98</v>
      </c>
      <c r="D1" s="1" t="s">
        <v>89</v>
      </c>
      <c r="E1" s="1" t="s">
        <v>90</v>
      </c>
    </row>
    <row r="2" spans="1:6" x14ac:dyDescent="0.25">
      <c r="A2" s="1">
        <v>460</v>
      </c>
      <c r="B2" s="1" t="s">
        <v>8</v>
      </c>
      <c r="C2" s="3" t="s">
        <v>9</v>
      </c>
      <c r="D2" s="1" t="s">
        <v>91</v>
      </c>
      <c r="E2" s="1" t="s">
        <v>85</v>
      </c>
      <c r="F2" s="1" t="str">
        <f>D2&amp;$A$1&amp;"="&amp;A2&amp;", "&amp;$B$1&amp;"="&amp;B2&amp;", "&amp;$C$1&amp;"="&amp;C2&amp;E2</f>
        <v>new Course{CourseID=460, CourseAbbrev=DB, CourseName=44-460 Database Systems},</v>
      </c>
    </row>
    <row r="3" spans="1:6" x14ac:dyDescent="0.25">
      <c r="A3" s="1">
        <v>356</v>
      </c>
      <c r="B3" s="1" t="s">
        <v>10</v>
      </c>
      <c r="C3" s="3" t="s">
        <v>11</v>
      </c>
      <c r="D3" s="1" t="s">
        <v>91</v>
      </c>
      <c r="E3" s="1" t="s">
        <v>85</v>
      </c>
      <c r="F3" s="1" t="str">
        <f t="shared" ref="F3:F14" si="0">D3&amp;$A$1&amp;"="&amp;A3&amp;", "&amp;$B$1&amp;"="&amp;B3&amp;", "&amp;$C$1&amp;"="&amp;C3&amp;E3</f>
        <v>new Course{CourseID=356, CourseAbbrev=NF, CourseName=44-356 Network Fundamentals},</v>
      </c>
    </row>
    <row r="4" spans="1:6" x14ac:dyDescent="0.25">
      <c r="A4" s="1">
        <v>542</v>
      </c>
      <c r="B4" s="1" t="s">
        <v>12</v>
      </c>
      <c r="C4" s="3" t="s">
        <v>13</v>
      </c>
      <c r="D4" s="1" t="s">
        <v>91</v>
      </c>
      <c r="E4" s="1" t="s">
        <v>85</v>
      </c>
      <c r="F4" s="1" t="str">
        <f t="shared" si="0"/>
        <v>new Course{CourseID=542, CourseAbbrev=OOP, CourseName=44-542 Object-Oriented Programming},</v>
      </c>
    </row>
    <row r="5" spans="1:6" x14ac:dyDescent="0.25">
      <c r="A5" s="1">
        <v>563</v>
      </c>
      <c r="B5" s="1" t="s">
        <v>14</v>
      </c>
      <c r="C5" s="3" t="s">
        <v>15</v>
      </c>
      <c r="D5" s="1" t="s">
        <v>91</v>
      </c>
      <c r="E5" s="1" t="s">
        <v>85</v>
      </c>
      <c r="F5" s="1" t="str">
        <f t="shared" si="0"/>
        <v>new Course{CourseID=563, CourseAbbrev=WebApps, CourseName=44-563 Developing Web Applications and Services},</v>
      </c>
    </row>
    <row r="6" spans="1:6" x14ac:dyDescent="0.25">
      <c r="A6" s="1">
        <v>560</v>
      </c>
      <c r="B6" s="1" t="s">
        <v>16</v>
      </c>
      <c r="C6" s="3" t="s">
        <v>17</v>
      </c>
      <c r="D6" s="1" t="s">
        <v>91</v>
      </c>
      <c r="E6" s="1" t="s">
        <v>85</v>
      </c>
      <c r="F6" s="1" t="str">
        <f t="shared" si="0"/>
        <v>new Course{CourseID=560, CourseAbbrev=ADB, CourseName=44-560 Advanced Topics in Database Systems},</v>
      </c>
    </row>
    <row r="7" spans="1:6" x14ac:dyDescent="0.25">
      <c r="A7" s="1">
        <v>555</v>
      </c>
      <c r="B7" s="1" t="s">
        <v>18</v>
      </c>
      <c r="C7" s="3" t="s">
        <v>19</v>
      </c>
      <c r="D7" s="1" t="s">
        <v>91</v>
      </c>
      <c r="E7" s="1" t="s">
        <v>85</v>
      </c>
      <c r="F7" s="1" t="str">
        <f t="shared" si="0"/>
        <v>new Course{CourseID=555, CourseAbbrev=NS, CourseName=44-555 Network Security},</v>
      </c>
    </row>
    <row r="8" spans="1:6" x14ac:dyDescent="0.25">
      <c r="A8" s="1">
        <v>618</v>
      </c>
      <c r="B8" s="1" t="s">
        <v>20</v>
      </c>
      <c r="C8" s="3" t="s">
        <v>21</v>
      </c>
      <c r="D8" s="1" t="s">
        <v>91</v>
      </c>
      <c r="E8" s="1" t="s">
        <v>85</v>
      </c>
      <c r="F8" s="1" t="str">
        <f t="shared" si="0"/>
        <v>new Course{CourseID=618, CourseAbbrev=PM, CourseName=44-618 Project Management in Business and Technology},</v>
      </c>
    </row>
    <row r="9" spans="1:6" x14ac:dyDescent="0.25">
      <c r="A9" s="1">
        <v>1</v>
      </c>
      <c r="B9" s="1" t="s">
        <v>22</v>
      </c>
      <c r="C9" s="3" t="s">
        <v>23</v>
      </c>
      <c r="D9" s="1" t="s">
        <v>91</v>
      </c>
      <c r="E9" s="1" t="s">
        <v>85</v>
      </c>
      <c r="F9" s="1" t="str">
        <f t="shared" si="0"/>
        <v>new Course{CourseID=1, CourseAbbrev=Moblie, CourseName=1 	Mobile Computing},</v>
      </c>
    </row>
    <row r="10" spans="1:6" x14ac:dyDescent="0.25">
      <c r="A10" s="1">
        <v>664</v>
      </c>
      <c r="B10" s="1" t="s">
        <v>24</v>
      </c>
      <c r="C10" s="3" t="s">
        <v>25</v>
      </c>
      <c r="D10" s="1" t="s">
        <v>91</v>
      </c>
      <c r="E10" s="1" t="s">
        <v>85</v>
      </c>
      <c r="F10" s="1" t="str">
        <f t="shared" si="0"/>
        <v>new Course{CourseID=664, CourseAbbrev=UX, CourseName=44-664 User Experience Design},</v>
      </c>
    </row>
    <row r="11" spans="1:6" x14ac:dyDescent="0.25">
      <c r="A11" s="1">
        <v>691</v>
      </c>
      <c r="B11" s="1" t="s">
        <v>26</v>
      </c>
      <c r="C11" s="3" t="s">
        <v>27</v>
      </c>
      <c r="D11" s="1" t="s">
        <v>91</v>
      </c>
      <c r="E11" s="1" t="s">
        <v>85</v>
      </c>
      <c r="F11" s="1" t="str">
        <f t="shared" si="0"/>
        <v>new Course{CourseID=691, CourseAbbrev=GDP1, CourseName=44-694 CS Graduate Directed Project I},</v>
      </c>
    </row>
    <row r="12" spans="1:6" x14ac:dyDescent="0.25">
      <c r="A12" s="1">
        <v>692</v>
      </c>
      <c r="B12" s="1" t="s">
        <v>28</v>
      </c>
      <c r="C12" s="3" t="s">
        <v>29</v>
      </c>
      <c r="D12" s="1" t="s">
        <v>91</v>
      </c>
      <c r="E12" s="1" t="s">
        <v>85</v>
      </c>
      <c r="F12" s="1" t="str">
        <f t="shared" si="0"/>
        <v>new Course{CourseID=692, CourseAbbrev=GDP2, CourseName=44-692 CS Graduate Directed Project II},</v>
      </c>
    </row>
    <row r="13" spans="1:6" x14ac:dyDescent="0.25">
      <c r="A13" s="1">
        <v>10</v>
      </c>
      <c r="B13" s="1" t="s">
        <v>30</v>
      </c>
      <c r="C13" s="3" t="s">
        <v>31</v>
      </c>
      <c r="D13" s="1" t="s">
        <v>91</v>
      </c>
      <c r="E13" s="1" t="s">
        <v>85</v>
      </c>
      <c r="F13" s="1" t="str">
        <f t="shared" si="0"/>
        <v>new Course{CourseID=10, CourseAbbrev=Elective 1, CourseName=10 Advisor Approved Elective-I},</v>
      </c>
    </row>
    <row r="14" spans="1:6" x14ac:dyDescent="0.25">
      <c r="A14" s="1">
        <v>20</v>
      </c>
      <c r="B14" s="1" t="s">
        <v>32</v>
      </c>
      <c r="C14" s="3" t="s">
        <v>33</v>
      </c>
      <c r="D14" s="1" t="s">
        <v>91</v>
      </c>
      <c r="E14" s="1" t="s">
        <v>85</v>
      </c>
      <c r="F14" s="1" t="str">
        <f t="shared" si="0"/>
        <v>new Course{CourseID=20, CourseAbbrev=Elective 2, CourseName=20 Advisor Approved Elective-II},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4" sqref="B14"/>
    </sheetView>
  </sheetViews>
  <sheetFormatPr defaultRowHeight="15" x14ac:dyDescent="0.25"/>
  <cols>
    <col min="1" max="1" width="21.5703125" style="1" bestFit="1" customWidth="1"/>
    <col min="2" max="2" width="13.85546875" style="1" customWidth="1"/>
    <col min="3" max="3" width="17.85546875" style="1" customWidth="1"/>
    <col min="4" max="4" width="25.5703125" style="1" customWidth="1"/>
    <col min="5" max="5" width="9.140625" style="1"/>
    <col min="6" max="6" width="56.42578125" style="1" customWidth="1"/>
    <col min="7" max="16384" width="9.140625" style="1"/>
  </cols>
  <sheetData>
    <row r="1" spans="1:6" x14ac:dyDescent="0.25">
      <c r="A1" s="2" t="s">
        <v>93</v>
      </c>
      <c r="B1" s="2" t="s">
        <v>86</v>
      </c>
      <c r="C1" s="2" t="s">
        <v>99</v>
      </c>
    </row>
    <row r="2" spans="1:6" x14ac:dyDescent="0.25">
      <c r="A2" s="2">
        <v>101</v>
      </c>
      <c r="B2" s="2">
        <v>2</v>
      </c>
      <c r="C2" s="2">
        <v>460</v>
      </c>
      <c r="D2" s="1" t="s">
        <v>100</v>
      </c>
      <c r="E2" s="1" t="s">
        <v>85</v>
      </c>
      <c r="F2" s="1" t="str">
        <f>D2&amp;$A$1&amp;"="&amp;A2&amp;","&amp;$B$1&amp;"="&amp;B2&amp;","&amp;$C$1&amp;"="&amp;C2&amp;E2</f>
        <v>new DegreeReq{DegreeReqID=101,DegreeID =2,CourseID =460},</v>
      </c>
    </row>
    <row r="3" spans="1:6" x14ac:dyDescent="0.25">
      <c r="A3" s="2">
        <v>102</v>
      </c>
      <c r="B3" s="2">
        <v>2</v>
      </c>
      <c r="C3" s="2">
        <v>542</v>
      </c>
      <c r="D3" s="1" t="s">
        <v>100</v>
      </c>
      <c r="E3" s="1" t="s">
        <v>85</v>
      </c>
      <c r="F3" s="1" t="str">
        <f t="shared" ref="F3:F13" si="0">D3&amp;$A$1&amp;"="&amp;A3&amp;","&amp;$B$1&amp;"="&amp;B3&amp;","&amp;$C$1&amp;"="&amp;C3&amp;E3</f>
        <v>new DegreeReq{DegreeReqID=102,DegreeID =2,CourseID =542},</v>
      </c>
    </row>
    <row r="4" spans="1:6" x14ac:dyDescent="0.25">
      <c r="A4" s="2">
        <v>103</v>
      </c>
      <c r="B4" s="2">
        <v>2</v>
      </c>
      <c r="C4" s="2">
        <v>563</v>
      </c>
      <c r="D4" s="1" t="s">
        <v>100</v>
      </c>
      <c r="E4" s="1" t="s">
        <v>85</v>
      </c>
      <c r="F4" s="1" t="str">
        <f t="shared" si="0"/>
        <v>new DegreeReq{DegreeReqID=103,DegreeID =2,CourseID =563},</v>
      </c>
    </row>
    <row r="5" spans="1:6" x14ac:dyDescent="0.25">
      <c r="A5" s="2">
        <v>104</v>
      </c>
      <c r="B5" s="2">
        <v>2</v>
      </c>
      <c r="C5" s="2">
        <v>560</v>
      </c>
      <c r="D5" s="1" t="s">
        <v>100</v>
      </c>
      <c r="E5" s="1" t="s">
        <v>85</v>
      </c>
      <c r="F5" s="1" t="str">
        <f t="shared" si="0"/>
        <v>new DegreeReq{DegreeReqID=104,DegreeID =2,CourseID =560},</v>
      </c>
    </row>
    <row r="6" spans="1:6" x14ac:dyDescent="0.25">
      <c r="A6" s="2">
        <v>105</v>
      </c>
      <c r="B6" s="2">
        <v>2</v>
      </c>
      <c r="C6" s="2">
        <v>555</v>
      </c>
      <c r="D6" s="1" t="s">
        <v>100</v>
      </c>
      <c r="E6" s="1" t="s">
        <v>85</v>
      </c>
      <c r="F6" s="1" t="str">
        <f t="shared" si="0"/>
        <v>new DegreeReq{DegreeReqID=105,DegreeID =2,CourseID =555},</v>
      </c>
    </row>
    <row r="7" spans="1:6" x14ac:dyDescent="0.25">
      <c r="A7" s="2">
        <v>106</v>
      </c>
      <c r="B7" s="2">
        <v>2</v>
      </c>
      <c r="C7" s="2">
        <v>618</v>
      </c>
      <c r="D7" s="1" t="s">
        <v>100</v>
      </c>
      <c r="E7" s="1" t="s">
        <v>85</v>
      </c>
      <c r="F7" s="1" t="str">
        <f t="shared" si="0"/>
        <v>new DegreeReq{DegreeReqID=106,DegreeID =2,CourseID =618},</v>
      </c>
    </row>
    <row r="8" spans="1:6" x14ac:dyDescent="0.25">
      <c r="A8" s="2">
        <v>107</v>
      </c>
      <c r="B8" s="2">
        <v>2</v>
      </c>
      <c r="C8" s="2">
        <v>1</v>
      </c>
      <c r="D8" s="1" t="s">
        <v>100</v>
      </c>
      <c r="E8" s="1" t="s">
        <v>85</v>
      </c>
      <c r="F8" s="1" t="str">
        <f t="shared" si="0"/>
        <v>new DegreeReq{DegreeReqID=107,DegreeID =2,CourseID =1},</v>
      </c>
    </row>
    <row r="9" spans="1:6" x14ac:dyDescent="0.25">
      <c r="A9" s="2">
        <v>108</v>
      </c>
      <c r="B9" s="2">
        <v>2</v>
      </c>
      <c r="C9" s="2">
        <v>664</v>
      </c>
      <c r="D9" s="1" t="s">
        <v>100</v>
      </c>
      <c r="E9" s="1" t="s">
        <v>85</v>
      </c>
      <c r="F9" s="1" t="str">
        <f t="shared" si="0"/>
        <v>new DegreeReq{DegreeReqID=108,DegreeID =2,CourseID =664},</v>
      </c>
    </row>
    <row r="10" spans="1:6" x14ac:dyDescent="0.25">
      <c r="A10" s="2">
        <v>109</v>
      </c>
      <c r="B10" s="2">
        <v>2</v>
      </c>
      <c r="C10" s="2">
        <v>691</v>
      </c>
      <c r="D10" s="1" t="s">
        <v>100</v>
      </c>
      <c r="E10" s="1" t="s">
        <v>85</v>
      </c>
      <c r="F10" s="1" t="str">
        <f t="shared" si="0"/>
        <v>new DegreeReq{DegreeReqID=109,DegreeID =2,CourseID =691},</v>
      </c>
    </row>
    <row r="11" spans="1:6" x14ac:dyDescent="0.25">
      <c r="A11" s="2">
        <v>110</v>
      </c>
      <c r="B11" s="2">
        <v>2</v>
      </c>
      <c r="C11" s="2">
        <v>692</v>
      </c>
      <c r="D11" s="1" t="s">
        <v>100</v>
      </c>
      <c r="E11" s="1" t="s">
        <v>85</v>
      </c>
      <c r="F11" s="1" t="str">
        <f t="shared" si="0"/>
        <v>new DegreeReq{DegreeReqID=110,DegreeID =2,CourseID =692},</v>
      </c>
    </row>
    <row r="12" spans="1:6" x14ac:dyDescent="0.25">
      <c r="A12" s="2">
        <v>111</v>
      </c>
      <c r="B12" s="2">
        <v>2</v>
      </c>
      <c r="C12" s="2">
        <v>10</v>
      </c>
      <c r="D12" s="1" t="s">
        <v>100</v>
      </c>
      <c r="E12" s="1" t="s">
        <v>85</v>
      </c>
      <c r="F12" s="1" t="str">
        <f t="shared" si="0"/>
        <v>new DegreeReq{DegreeReqID=111,DegreeID =2,CourseID =10},</v>
      </c>
    </row>
    <row r="13" spans="1:6" x14ac:dyDescent="0.25">
      <c r="A13" s="2">
        <v>112</v>
      </c>
      <c r="B13" s="2">
        <v>2</v>
      </c>
      <c r="C13" s="2">
        <v>20</v>
      </c>
      <c r="D13" s="1" t="s">
        <v>100</v>
      </c>
      <c r="E13" s="1" t="s">
        <v>85</v>
      </c>
      <c r="F13" s="1" t="str">
        <f t="shared" si="0"/>
        <v>new DegreeReq{DegreeReqID=112,DegreeID =2,CourseID =20},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E11" sqref="E11"/>
    </sheetView>
  </sheetViews>
  <sheetFormatPr defaultRowHeight="15" x14ac:dyDescent="0.25"/>
  <cols>
    <col min="1" max="1" width="9.140625" style="1"/>
    <col min="2" max="2" width="10.5703125" style="1" customWidth="1"/>
    <col min="3" max="3" width="13.42578125" style="1" bestFit="1" customWidth="1"/>
    <col min="4" max="4" width="18.85546875" style="1" bestFit="1" customWidth="1"/>
    <col min="5" max="5" width="18.28515625" style="1" customWidth="1"/>
    <col min="6" max="6" width="20.28515625" style="1" customWidth="1"/>
    <col min="7" max="7" width="13.28515625" style="1" bestFit="1" customWidth="1"/>
    <col min="8" max="16384" width="9.140625" style="1"/>
  </cols>
  <sheetData>
    <row r="1" spans="1:4" x14ac:dyDescent="0.25">
      <c r="A1" s="1" t="s">
        <v>96</v>
      </c>
      <c r="B1" s="1" t="s">
        <v>69</v>
      </c>
      <c r="C1" s="1" t="s">
        <v>70</v>
      </c>
      <c r="D1" s="1" t="s">
        <v>71</v>
      </c>
    </row>
    <row r="2" spans="1:4" x14ac:dyDescent="0.25">
      <c r="A2" s="1">
        <v>528116</v>
      </c>
      <c r="B2" s="1" t="s">
        <v>72</v>
      </c>
      <c r="C2" s="1" t="s">
        <v>73</v>
      </c>
      <c r="D2" s="1" t="s">
        <v>74</v>
      </c>
    </row>
    <row r="3" spans="1:4" x14ac:dyDescent="0.25">
      <c r="A3" s="1">
        <v>530473</v>
      </c>
      <c r="B3" s="1" t="s">
        <v>75</v>
      </c>
      <c r="C3" s="1" t="s">
        <v>76</v>
      </c>
    </row>
    <row r="4" spans="1:4" x14ac:dyDescent="0.25">
      <c r="A4" s="1">
        <v>533909</v>
      </c>
      <c r="B4" s="1" t="s">
        <v>77</v>
      </c>
      <c r="C4" s="1" t="s">
        <v>78</v>
      </c>
      <c r="D4" s="1">
        <v>919570037</v>
      </c>
    </row>
    <row r="5" spans="1:4" x14ac:dyDescent="0.25">
      <c r="A5" s="1">
        <v>533570</v>
      </c>
      <c r="B5" s="1" t="s">
        <v>79</v>
      </c>
      <c r="C5" s="1" t="s">
        <v>80</v>
      </c>
      <c r="D5" s="1">
        <v>919569706</v>
      </c>
    </row>
    <row r="6" spans="1:4" x14ac:dyDescent="0.25">
      <c r="A6" s="1">
        <v>531372</v>
      </c>
      <c r="B6" s="1" t="s">
        <v>81</v>
      </c>
      <c r="C6" s="1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2" sqref="C2"/>
    </sheetView>
  </sheetViews>
  <sheetFormatPr defaultRowHeight="15" x14ac:dyDescent="0.25"/>
  <cols>
    <col min="1" max="1" width="13.28515625" style="1" bestFit="1" customWidth="1"/>
    <col min="2" max="2" width="25.5703125" style="1" customWidth="1"/>
    <col min="3" max="3" width="35.85546875" style="1" customWidth="1"/>
    <col min="4" max="4" width="36.5703125" style="1" customWidth="1"/>
    <col min="5" max="5" width="32.7109375" style="1" bestFit="1" customWidth="1"/>
    <col min="6" max="16384" width="9.140625" style="1"/>
  </cols>
  <sheetData>
    <row r="1" spans="1:5" x14ac:dyDescent="0.25">
      <c r="A1" s="1" t="s">
        <v>95</v>
      </c>
      <c r="B1" s="1" t="s">
        <v>34</v>
      </c>
      <c r="C1" s="1" t="s">
        <v>62</v>
      </c>
      <c r="D1" s="1" t="s">
        <v>63</v>
      </c>
      <c r="E1" s="1" t="s">
        <v>64</v>
      </c>
    </row>
    <row r="2" spans="1:5" x14ac:dyDescent="0.25">
      <c r="A2" s="1">
        <v>101</v>
      </c>
      <c r="B2" s="1">
        <v>2</v>
      </c>
      <c r="C2" s="1">
        <v>528116</v>
      </c>
      <c r="D2" s="1" t="s">
        <v>65</v>
      </c>
      <c r="E2" s="1" t="s">
        <v>66</v>
      </c>
    </row>
    <row r="3" spans="1:5" x14ac:dyDescent="0.25">
      <c r="A3" s="1">
        <v>102</v>
      </c>
      <c r="B3" s="1">
        <v>2</v>
      </c>
      <c r="C3" s="1">
        <v>528116</v>
      </c>
      <c r="D3" s="1" t="s">
        <v>67</v>
      </c>
      <c r="E3" s="1" t="s">
        <v>68</v>
      </c>
    </row>
    <row r="4" spans="1:5" x14ac:dyDescent="0.25">
      <c r="A4" s="1">
        <v>103</v>
      </c>
      <c r="B4" s="1">
        <v>2</v>
      </c>
      <c r="C4" s="1">
        <v>530473</v>
      </c>
      <c r="D4" s="1" t="s">
        <v>67</v>
      </c>
      <c r="E4" s="1" t="s">
        <v>66</v>
      </c>
    </row>
    <row r="5" spans="1:5" x14ac:dyDescent="0.25">
      <c r="A5" s="1">
        <v>104</v>
      </c>
      <c r="B5" s="1">
        <v>2</v>
      </c>
      <c r="C5" s="1">
        <v>530473</v>
      </c>
      <c r="D5" s="1" t="s">
        <v>65</v>
      </c>
      <c r="E5" s="1" t="s">
        <v>68</v>
      </c>
    </row>
    <row r="6" spans="1:5" x14ac:dyDescent="0.25">
      <c r="A6" s="1">
        <v>105</v>
      </c>
      <c r="B6" s="1">
        <v>2</v>
      </c>
      <c r="C6" s="1">
        <v>533909</v>
      </c>
      <c r="D6" s="1" t="s">
        <v>67</v>
      </c>
      <c r="E6" s="1" t="s">
        <v>66</v>
      </c>
    </row>
    <row r="7" spans="1:5" x14ac:dyDescent="0.25">
      <c r="A7" s="1">
        <v>106</v>
      </c>
      <c r="B7" s="1">
        <v>2</v>
      </c>
      <c r="C7" s="1">
        <v>533909</v>
      </c>
      <c r="D7" s="1" t="s">
        <v>65</v>
      </c>
      <c r="E7" s="1" t="s">
        <v>68</v>
      </c>
    </row>
    <row r="8" spans="1:5" x14ac:dyDescent="0.25">
      <c r="A8" s="1">
        <v>107</v>
      </c>
      <c r="B8" s="1">
        <v>2</v>
      </c>
      <c r="C8" s="1">
        <v>533570</v>
      </c>
      <c r="D8" s="1" t="s">
        <v>67</v>
      </c>
      <c r="E8" s="1" t="s">
        <v>66</v>
      </c>
    </row>
    <row r="9" spans="1:5" x14ac:dyDescent="0.25">
      <c r="A9" s="1">
        <v>108</v>
      </c>
      <c r="B9" s="1">
        <v>2</v>
      </c>
      <c r="C9" s="1">
        <v>533570</v>
      </c>
      <c r="D9" s="1" t="s">
        <v>65</v>
      </c>
      <c r="E9" s="1" t="s">
        <v>68</v>
      </c>
    </row>
    <row r="10" spans="1:5" x14ac:dyDescent="0.25">
      <c r="A10" s="1">
        <v>109</v>
      </c>
      <c r="B10" s="1">
        <v>2</v>
      </c>
      <c r="C10" s="1">
        <v>531372</v>
      </c>
      <c r="D10" s="1" t="s">
        <v>67</v>
      </c>
      <c r="E10" s="1" t="s">
        <v>66</v>
      </c>
    </row>
    <row r="11" spans="1:5" x14ac:dyDescent="0.25">
      <c r="A11" s="1">
        <v>110</v>
      </c>
      <c r="B11" s="1">
        <v>2</v>
      </c>
      <c r="C11" s="1">
        <v>531372</v>
      </c>
      <c r="D11" s="1" t="s">
        <v>65</v>
      </c>
      <c r="E11" s="1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5" sqref="B5"/>
    </sheetView>
  </sheetViews>
  <sheetFormatPr defaultRowHeight="15" x14ac:dyDescent="0.25"/>
  <cols>
    <col min="1" max="1" width="36.85546875" customWidth="1"/>
    <col min="2" max="2" width="40.7109375" customWidth="1"/>
    <col min="3" max="3" width="36.5703125" customWidth="1"/>
    <col min="4" max="4" width="38.28515625" customWidth="1"/>
    <col min="5" max="5" width="41.5703125" customWidth="1"/>
  </cols>
  <sheetData>
    <row r="1" spans="1:5" x14ac:dyDescent="0.25">
      <c r="A1" s="1" t="s">
        <v>101</v>
      </c>
      <c r="B1" s="1" t="s">
        <v>96</v>
      </c>
      <c r="C1" s="1" t="s">
        <v>37</v>
      </c>
      <c r="D1" s="1" t="s">
        <v>38</v>
      </c>
      <c r="E1" s="1" t="s">
        <v>39</v>
      </c>
    </row>
    <row r="2" spans="1:5" x14ac:dyDescent="0.25">
      <c r="A2" s="1">
        <v>1</v>
      </c>
      <c r="B2" s="1">
        <v>528116</v>
      </c>
      <c r="C2" s="1">
        <v>1</v>
      </c>
      <c r="D2" s="1" t="s">
        <v>40</v>
      </c>
      <c r="E2" s="1" t="s">
        <v>41</v>
      </c>
    </row>
    <row r="3" spans="1:5" x14ac:dyDescent="0.25">
      <c r="A3" s="1">
        <v>2</v>
      </c>
      <c r="B3" s="1">
        <v>528116</v>
      </c>
      <c r="C3" s="1">
        <v>2</v>
      </c>
      <c r="D3" s="1" t="s">
        <v>42</v>
      </c>
      <c r="E3" s="1" t="s">
        <v>43</v>
      </c>
    </row>
    <row r="4" spans="1:5" x14ac:dyDescent="0.25">
      <c r="A4" s="1">
        <v>3</v>
      </c>
      <c r="B4" s="1">
        <v>528116</v>
      </c>
      <c r="C4" s="1">
        <v>3</v>
      </c>
      <c r="D4" s="1" t="s">
        <v>44</v>
      </c>
      <c r="E4" s="1" t="s">
        <v>45</v>
      </c>
    </row>
    <row r="5" spans="1:5" x14ac:dyDescent="0.25">
      <c r="A5" s="1">
        <v>4</v>
      </c>
      <c r="B5" s="1">
        <v>528116</v>
      </c>
      <c r="C5" s="1">
        <v>4</v>
      </c>
      <c r="D5" s="1" t="s">
        <v>46</v>
      </c>
      <c r="E5" s="1" t="s">
        <v>47</v>
      </c>
    </row>
    <row r="6" spans="1:5" x14ac:dyDescent="0.25">
      <c r="A6" s="1">
        <v>5</v>
      </c>
      <c r="B6" s="1">
        <v>528116</v>
      </c>
      <c r="C6" s="1">
        <v>5</v>
      </c>
      <c r="D6" s="1" t="s">
        <v>48</v>
      </c>
      <c r="E6" s="1" t="s">
        <v>49</v>
      </c>
    </row>
    <row r="7" spans="1:5" x14ac:dyDescent="0.25">
      <c r="A7" s="1">
        <v>6</v>
      </c>
      <c r="B7" s="1">
        <v>530473</v>
      </c>
      <c r="C7" s="1">
        <v>1</v>
      </c>
      <c r="D7" s="1" t="s">
        <v>42</v>
      </c>
      <c r="E7" s="1" t="s">
        <v>43</v>
      </c>
    </row>
    <row r="8" spans="1:5" x14ac:dyDescent="0.25">
      <c r="A8" s="1">
        <v>7</v>
      </c>
      <c r="B8" s="1">
        <v>530473</v>
      </c>
      <c r="C8" s="1">
        <v>2</v>
      </c>
      <c r="D8" s="1" t="s">
        <v>44</v>
      </c>
      <c r="E8" s="1" t="s">
        <v>45</v>
      </c>
    </row>
    <row r="9" spans="1:5" x14ac:dyDescent="0.25">
      <c r="A9" s="1">
        <v>8</v>
      </c>
      <c r="B9" s="1">
        <v>530473</v>
      </c>
      <c r="C9" s="1">
        <v>3</v>
      </c>
      <c r="D9" s="1" t="s">
        <v>46</v>
      </c>
      <c r="E9" s="1" t="s">
        <v>47</v>
      </c>
    </row>
    <row r="10" spans="1:5" x14ac:dyDescent="0.25">
      <c r="A10" s="1">
        <v>9</v>
      </c>
      <c r="B10" s="1">
        <v>530473</v>
      </c>
      <c r="C10" s="1">
        <v>4</v>
      </c>
      <c r="D10" s="1" t="s">
        <v>48</v>
      </c>
      <c r="E10" s="1" t="s">
        <v>49</v>
      </c>
    </row>
    <row r="11" spans="1:5" x14ac:dyDescent="0.25">
      <c r="A11" s="1">
        <v>10</v>
      </c>
      <c r="B11" s="1">
        <v>530473</v>
      </c>
      <c r="C11" s="1">
        <v>5</v>
      </c>
      <c r="D11" s="1" t="s">
        <v>50</v>
      </c>
      <c r="E11" s="1" t="s">
        <v>51</v>
      </c>
    </row>
    <row r="12" spans="1:5" x14ac:dyDescent="0.25">
      <c r="A12" s="1">
        <v>11</v>
      </c>
      <c r="B12" s="1">
        <v>533909</v>
      </c>
      <c r="C12" s="1">
        <v>1</v>
      </c>
      <c r="D12" s="1" t="s">
        <v>52</v>
      </c>
      <c r="E12" s="1" t="s">
        <v>53</v>
      </c>
    </row>
    <row r="13" spans="1:5" x14ac:dyDescent="0.25">
      <c r="A13" s="1">
        <v>12</v>
      </c>
      <c r="B13" s="1">
        <v>533909</v>
      </c>
      <c r="C13" s="1">
        <v>2</v>
      </c>
      <c r="D13" s="1" t="s">
        <v>54</v>
      </c>
      <c r="E13" s="1" t="s">
        <v>55</v>
      </c>
    </row>
    <row r="14" spans="1:5" x14ac:dyDescent="0.25">
      <c r="A14" s="1">
        <v>13</v>
      </c>
      <c r="B14" s="1">
        <v>533909</v>
      </c>
      <c r="C14" s="1">
        <v>3</v>
      </c>
      <c r="D14" s="1" t="s">
        <v>56</v>
      </c>
      <c r="E14" s="1" t="s">
        <v>57</v>
      </c>
    </row>
    <row r="15" spans="1:5" x14ac:dyDescent="0.25">
      <c r="A15" s="1">
        <v>14</v>
      </c>
      <c r="B15" s="1">
        <v>533909</v>
      </c>
      <c r="C15" s="1">
        <v>4</v>
      </c>
      <c r="D15" s="1" t="s">
        <v>58</v>
      </c>
      <c r="E15" s="1" t="s">
        <v>59</v>
      </c>
    </row>
    <row r="16" spans="1:5" x14ac:dyDescent="0.25">
      <c r="A16" s="1">
        <v>15</v>
      </c>
      <c r="B16" s="1">
        <v>533909</v>
      </c>
      <c r="C16" s="1">
        <v>5</v>
      </c>
      <c r="D16" s="1" t="s">
        <v>60</v>
      </c>
      <c r="E16" s="1" t="s">
        <v>61</v>
      </c>
    </row>
    <row r="17" spans="1:5" x14ac:dyDescent="0.25">
      <c r="A17" s="1">
        <v>16</v>
      </c>
      <c r="B17" s="1">
        <v>533570</v>
      </c>
      <c r="C17" s="1">
        <v>1</v>
      </c>
      <c r="D17" s="1" t="s">
        <v>40</v>
      </c>
      <c r="E17" s="1" t="s">
        <v>41</v>
      </c>
    </row>
    <row r="18" spans="1:5" x14ac:dyDescent="0.25">
      <c r="A18" s="1">
        <v>17</v>
      </c>
      <c r="B18" s="1">
        <v>533570</v>
      </c>
      <c r="C18" s="1">
        <v>2</v>
      </c>
      <c r="D18" s="1" t="s">
        <v>42</v>
      </c>
      <c r="E18" s="1" t="s">
        <v>43</v>
      </c>
    </row>
    <row r="19" spans="1:5" x14ac:dyDescent="0.25">
      <c r="A19" s="1">
        <v>18</v>
      </c>
      <c r="B19" s="1">
        <v>533570</v>
      </c>
      <c r="C19" s="1">
        <v>3</v>
      </c>
      <c r="D19" s="1" t="s">
        <v>44</v>
      </c>
      <c r="E19" s="1" t="s">
        <v>45</v>
      </c>
    </row>
    <row r="20" spans="1:5" x14ac:dyDescent="0.25">
      <c r="A20" s="1">
        <v>19</v>
      </c>
      <c r="B20" s="1">
        <v>533570</v>
      </c>
      <c r="C20" s="1">
        <v>4</v>
      </c>
      <c r="D20" s="1" t="s">
        <v>46</v>
      </c>
      <c r="E20" s="1" t="s">
        <v>47</v>
      </c>
    </row>
    <row r="21" spans="1:5" x14ac:dyDescent="0.25">
      <c r="A21" s="1">
        <v>20</v>
      </c>
      <c r="B21" s="1">
        <v>533570</v>
      </c>
      <c r="C21" s="1">
        <v>5</v>
      </c>
      <c r="D21" s="1" t="s">
        <v>48</v>
      </c>
      <c r="E21" s="1" t="s">
        <v>49</v>
      </c>
    </row>
    <row r="22" spans="1:5" x14ac:dyDescent="0.25">
      <c r="A22" s="1">
        <v>21</v>
      </c>
      <c r="B22" s="1">
        <v>531372</v>
      </c>
      <c r="C22" s="1">
        <v>1</v>
      </c>
      <c r="D22" s="1" t="s">
        <v>46</v>
      </c>
      <c r="E22" s="1" t="s">
        <v>47</v>
      </c>
    </row>
    <row r="23" spans="1:5" x14ac:dyDescent="0.25">
      <c r="A23" s="1">
        <v>22</v>
      </c>
      <c r="B23" s="1">
        <v>531372</v>
      </c>
      <c r="C23" s="1">
        <v>2</v>
      </c>
      <c r="D23" s="1" t="s">
        <v>48</v>
      </c>
      <c r="E23" s="1" t="s">
        <v>49</v>
      </c>
    </row>
    <row r="24" spans="1:5" x14ac:dyDescent="0.25">
      <c r="A24" s="1">
        <v>23</v>
      </c>
      <c r="B24" s="1">
        <v>531372</v>
      </c>
      <c r="C24" s="1">
        <v>3</v>
      </c>
      <c r="D24" s="1" t="s">
        <v>50</v>
      </c>
      <c r="E24" s="1" t="s">
        <v>51</v>
      </c>
    </row>
    <row r="25" spans="1:5" x14ac:dyDescent="0.25">
      <c r="A25" s="1">
        <v>24</v>
      </c>
      <c r="B25" s="1">
        <v>531372</v>
      </c>
      <c r="C25" s="1">
        <v>4</v>
      </c>
      <c r="D25" s="1" t="s">
        <v>52</v>
      </c>
      <c r="E25" s="1" t="s">
        <v>53</v>
      </c>
    </row>
    <row r="26" spans="1:5" x14ac:dyDescent="0.25">
      <c r="A26" s="1">
        <v>25</v>
      </c>
      <c r="B26" s="1">
        <v>531372</v>
      </c>
      <c r="C26" s="1">
        <v>5</v>
      </c>
      <c r="D26" s="1" t="s">
        <v>54</v>
      </c>
      <c r="E26" s="1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2" workbookViewId="0">
      <selection activeCell="J12" sqref="J12"/>
    </sheetView>
  </sheetViews>
  <sheetFormatPr defaultRowHeight="15" x14ac:dyDescent="0.25"/>
  <cols>
    <col min="1" max="1" width="16" bestFit="1" customWidth="1"/>
    <col min="2" max="2" width="12" bestFit="1" customWidth="1"/>
    <col min="3" max="3" width="12.85546875" bestFit="1" customWidth="1"/>
    <col min="4" max="4" width="10.5703125" bestFit="1" customWidth="1"/>
    <col min="6" max="6" width="71.140625" bestFit="1" customWidth="1"/>
  </cols>
  <sheetData>
    <row r="1" spans="1:6" x14ac:dyDescent="0.25">
      <c r="A1" t="s">
        <v>102</v>
      </c>
      <c r="B1" t="s">
        <v>103</v>
      </c>
      <c r="C1" t="s">
        <v>104</v>
      </c>
      <c r="D1" t="s">
        <v>89</v>
      </c>
      <c r="E1" t="s">
        <v>90</v>
      </c>
    </row>
    <row r="2" spans="1:6" x14ac:dyDescent="0.25">
      <c r="A2" s="1">
        <v>1</v>
      </c>
      <c r="B2" s="1" t="s">
        <v>41</v>
      </c>
      <c r="C2" s="1" t="s">
        <v>40</v>
      </c>
      <c r="D2" t="s">
        <v>129</v>
      </c>
      <c r="E2" s="1" t="s">
        <v>85</v>
      </c>
      <c r="F2" t="str">
        <f>D2&amp;$A$1&amp;" = "&amp;A2&amp;" , "&amp;$B$1&amp;" = "&amp;CHAR(34)&amp;B2&amp;CHAR(34)&amp;" , "&amp;$C$1&amp;" = "&amp;CHAR(34)&amp;C2&amp;CHAR(34)&amp;E2</f>
        <v>new Term{TermId = 1 , TermAbbrev = "F17" , TermName = "Fall 2017"},</v>
      </c>
    </row>
    <row r="3" spans="1:6" x14ac:dyDescent="0.25">
      <c r="A3" s="1">
        <v>2</v>
      </c>
      <c r="B3" s="1" t="s">
        <v>43</v>
      </c>
      <c r="C3" s="1" t="s">
        <v>42</v>
      </c>
      <c r="D3" t="s">
        <v>129</v>
      </c>
      <c r="E3" s="1" t="s">
        <v>85</v>
      </c>
      <c r="F3" t="str">
        <f t="shared" ref="F3:F22" si="0">D3&amp;$A$1&amp;" = "&amp;A3&amp;" , "&amp;$B$1&amp;" = "&amp;CHAR(34)&amp;B3&amp;CHAR(34)&amp;" , "&amp;$C$1&amp;" = "&amp;CHAR(34)&amp;C3&amp;CHAR(34)&amp;E3</f>
        <v>new Term{TermId = 2 , TermAbbrev = "SP18" , TermName = "Spring 2018"},</v>
      </c>
    </row>
    <row r="4" spans="1:6" x14ac:dyDescent="0.25">
      <c r="A4" s="1">
        <v>3</v>
      </c>
      <c r="B4" s="1" t="s">
        <v>45</v>
      </c>
      <c r="C4" s="1" t="s">
        <v>44</v>
      </c>
      <c r="D4" t="s">
        <v>129</v>
      </c>
      <c r="E4" s="1" t="s">
        <v>85</v>
      </c>
      <c r="F4" t="str">
        <f t="shared" si="0"/>
        <v>new Term{TermId = 3 , TermAbbrev = "SU18" , TermName = "Summer 2018"},</v>
      </c>
    </row>
    <row r="5" spans="1:6" x14ac:dyDescent="0.25">
      <c r="A5" s="1">
        <v>4</v>
      </c>
      <c r="B5" s="1" t="s">
        <v>47</v>
      </c>
      <c r="C5" s="1" t="s">
        <v>46</v>
      </c>
      <c r="D5" t="s">
        <v>129</v>
      </c>
      <c r="E5" s="1" t="s">
        <v>85</v>
      </c>
      <c r="F5" t="str">
        <f t="shared" si="0"/>
        <v>new Term{TermId = 4 , TermAbbrev = "F18" , TermName = "Fall 2018"},</v>
      </c>
    </row>
    <row r="6" spans="1:6" x14ac:dyDescent="0.25">
      <c r="A6" s="1">
        <v>5</v>
      </c>
      <c r="B6" s="1" t="s">
        <v>49</v>
      </c>
      <c r="C6" s="1" t="s">
        <v>48</v>
      </c>
      <c r="D6" t="s">
        <v>129</v>
      </c>
      <c r="E6" s="1" t="s">
        <v>85</v>
      </c>
      <c r="F6" t="str">
        <f t="shared" si="0"/>
        <v>new Term{TermId = 5 , TermAbbrev = "SP19" , TermName = "Spring 2019"},</v>
      </c>
    </row>
    <row r="7" spans="1:6" x14ac:dyDescent="0.25">
      <c r="A7" s="1">
        <v>6</v>
      </c>
      <c r="B7" s="1" t="s">
        <v>106</v>
      </c>
      <c r="C7" s="1" t="s">
        <v>50</v>
      </c>
      <c r="D7" t="s">
        <v>129</v>
      </c>
      <c r="E7" s="1" t="s">
        <v>85</v>
      </c>
      <c r="F7" t="str">
        <f t="shared" si="0"/>
        <v>new Term{TermId = 6 , TermAbbrev = "Su19" , TermName = "Summer 2019"},</v>
      </c>
    </row>
    <row r="8" spans="1:6" x14ac:dyDescent="0.25">
      <c r="A8" s="1">
        <v>7</v>
      </c>
      <c r="B8" s="1" t="s">
        <v>53</v>
      </c>
      <c r="C8" s="1" t="s">
        <v>52</v>
      </c>
      <c r="D8" t="s">
        <v>129</v>
      </c>
      <c r="E8" s="1" t="s">
        <v>85</v>
      </c>
      <c r="F8" t="str">
        <f t="shared" si="0"/>
        <v>new Term{TermId = 7 , TermAbbrev = "F19" , TermName = "Fall 2019"},</v>
      </c>
    </row>
    <row r="9" spans="1:6" x14ac:dyDescent="0.25">
      <c r="A9" s="1">
        <v>8</v>
      </c>
      <c r="B9" s="1" t="s">
        <v>105</v>
      </c>
      <c r="C9" s="1" t="s">
        <v>54</v>
      </c>
      <c r="D9" t="s">
        <v>129</v>
      </c>
      <c r="E9" s="1" t="s">
        <v>85</v>
      </c>
      <c r="F9" t="str">
        <f t="shared" si="0"/>
        <v>new Term{TermId = 8 , TermAbbrev = "Sp20" , TermName = "Spring 2020"},</v>
      </c>
    </row>
    <row r="10" spans="1:6" x14ac:dyDescent="0.25">
      <c r="A10" s="1">
        <v>9</v>
      </c>
      <c r="B10" s="1" t="s">
        <v>107</v>
      </c>
      <c r="C10" s="1" t="s">
        <v>56</v>
      </c>
      <c r="D10" t="s">
        <v>129</v>
      </c>
      <c r="E10" s="1" t="s">
        <v>85</v>
      </c>
      <c r="F10" t="str">
        <f t="shared" si="0"/>
        <v>new Term{TermId = 9 , TermAbbrev = "Su20" , TermName = "Summer 2020"},</v>
      </c>
    </row>
    <row r="11" spans="1:6" x14ac:dyDescent="0.25">
      <c r="A11" s="1">
        <v>10</v>
      </c>
      <c r="B11" s="1" t="s">
        <v>59</v>
      </c>
      <c r="C11" s="1" t="s">
        <v>58</v>
      </c>
      <c r="D11" t="s">
        <v>129</v>
      </c>
      <c r="E11" s="1" t="s">
        <v>85</v>
      </c>
      <c r="F11" t="str">
        <f t="shared" si="0"/>
        <v>new Term{TermId = 10 , TermAbbrev = "F20" , TermName = "Fall 2020"},</v>
      </c>
    </row>
    <row r="12" spans="1:6" x14ac:dyDescent="0.25">
      <c r="A12" s="1">
        <v>11</v>
      </c>
      <c r="B12" s="1" t="s">
        <v>108</v>
      </c>
      <c r="C12" s="1" t="s">
        <v>60</v>
      </c>
      <c r="D12" t="s">
        <v>129</v>
      </c>
      <c r="E12" s="1" t="s">
        <v>85</v>
      </c>
      <c r="F12" t="str">
        <f t="shared" si="0"/>
        <v>new Term{TermId = 11 , TermAbbrev = "Sp21" , TermName = "Spring 2021"},</v>
      </c>
    </row>
    <row r="13" spans="1:6" x14ac:dyDescent="0.25">
      <c r="A13" s="1">
        <v>12</v>
      </c>
      <c r="B13" s="1" t="s">
        <v>109</v>
      </c>
      <c r="C13" s="1" t="s">
        <v>119</v>
      </c>
      <c r="D13" t="s">
        <v>129</v>
      </c>
      <c r="E13" s="1" t="s">
        <v>85</v>
      </c>
      <c r="F13" t="str">
        <f t="shared" si="0"/>
        <v>new Term{TermId = 12 , TermAbbrev = "Su21" , TermName = "Summer 2021"},</v>
      </c>
    </row>
    <row r="14" spans="1:6" x14ac:dyDescent="0.25">
      <c r="A14" s="1">
        <v>13</v>
      </c>
      <c r="B14" s="1" t="s">
        <v>110</v>
      </c>
      <c r="C14" s="1" t="s">
        <v>120</v>
      </c>
      <c r="D14" t="s">
        <v>129</v>
      </c>
      <c r="E14" s="1" t="s">
        <v>85</v>
      </c>
      <c r="F14" t="str">
        <f t="shared" si="0"/>
        <v>new Term{TermId = 13 , TermAbbrev = "F21" , TermName = "Fall 2021"},</v>
      </c>
    </row>
    <row r="15" spans="1:6" x14ac:dyDescent="0.25">
      <c r="A15" s="1">
        <v>14</v>
      </c>
      <c r="B15" s="1" t="s">
        <v>111</v>
      </c>
      <c r="C15" s="1" t="s">
        <v>121</v>
      </c>
      <c r="D15" t="s">
        <v>129</v>
      </c>
      <c r="E15" s="1" t="s">
        <v>85</v>
      </c>
      <c r="F15" t="str">
        <f t="shared" si="0"/>
        <v>new Term{TermId = 14 , TermAbbrev = "Sp22" , TermName = "Spring 2022"},</v>
      </c>
    </row>
    <row r="16" spans="1:6" x14ac:dyDescent="0.25">
      <c r="A16" s="1">
        <v>15</v>
      </c>
      <c r="B16" s="1" t="s">
        <v>112</v>
      </c>
      <c r="C16" s="1" t="s">
        <v>122</v>
      </c>
      <c r="D16" t="s">
        <v>129</v>
      </c>
      <c r="E16" s="1" t="s">
        <v>85</v>
      </c>
      <c r="F16" t="str">
        <f t="shared" si="0"/>
        <v>new Term{TermId = 15 , TermAbbrev = "Su22" , TermName = "Summer 2022"},</v>
      </c>
    </row>
    <row r="17" spans="1:6" x14ac:dyDescent="0.25">
      <c r="A17" s="1">
        <v>16</v>
      </c>
      <c r="B17" s="1" t="s">
        <v>113</v>
      </c>
      <c r="C17" s="1" t="s">
        <v>123</v>
      </c>
      <c r="D17" t="s">
        <v>129</v>
      </c>
      <c r="E17" s="1" t="s">
        <v>85</v>
      </c>
      <c r="F17" t="str">
        <f t="shared" si="0"/>
        <v>new Term{TermId = 16 , TermAbbrev = "F22" , TermName = "Fall 2022"},</v>
      </c>
    </row>
    <row r="18" spans="1:6" x14ac:dyDescent="0.25">
      <c r="A18" s="1">
        <v>17</v>
      </c>
      <c r="B18" s="1" t="s">
        <v>115</v>
      </c>
      <c r="C18" s="1" t="s">
        <v>124</v>
      </c>
      <c r="D18" t="s">
        <v>129</v>
      </c>
      <c r="E18" s="1" t="s">
        <v>85</v>
      </c>
      <c r="F18" t="str">
        <f t="shared" si="0"/>
        <v>new Term{TermId = 17 , TermAbbrev = "Sp23" , TermName = "Spring 2023"},</v>
      </c>
    </row>
    <row r="19" spans="1:6" x14ac:dyDescent="0.25">
      <c r="A19" s="1">
        <v>18</v>
      </c>
      <c r="B19" s="1" t="s">
        <v>114</v>
      </c>
      <c r="C19" s="1" t="s">
        <v>125</v>
      </c>
      <c r="D19" t="s">
        <v>129</v>
      </c>
      <c r="E19" s="1" t="s">
        <v>85</v>
      </c>
      <c r="F19" t="str">
        <f t="shared" si="0"/>
        <v>new Term{TermId = 18 , TermAbbrev = "SU23" , TermName = "Summer 2023"},</v>
      </c>
    </row>
    <row r="20" spans="1:6" x14ac:dyDescent="0.25">
      <c r="A20" s="1">
        <v>19</v>
      </c>
      <c r="B20" s="1" t="s">
        <v>116</v>
      </c>
      <c r="C20" s="1" t="s">
        <v>126</v>
      </c>
      <c r="D20" t="s">
        <v>129</v>
      </c>
      <c r="E20" s="1" t="s">
        <v>85</v>
      </c>
      <c r="F20" t="str">
        <f t="shared" si="0"/>
        <v>new Term{TermId = 19 , TermAbbrev = "F23" , TermName = "Fall 2023"},</v>
      </c>
    </row>
    <row r="21" spans="1:6" x14ac:dyDescent="0.25">
      <c r="A21" s="1">
        <v>20</v>
      </c>
      <c r="B21" s="1" t="s">
        <v>117</v>
      </c>
      <c r="C21" s="1" t="s">
        <v>127</v>
      </c>
      <c r="D21" t="s">
        <v>129</v>
      </c>
      <c r="E21" s="1" t="s">
        <v>85</v>
      </c>
      <c r="F21" t="str">
        <f t="shared" si="0"/>
        <v>new Term{TermId = 20 , TermAbbrev = "Sp24" , TermName = "Spring 2024"},</v>
      </c>
    </row>
    <row r="22" spans="1:6" x14ac:dyDescent="0.25">
      <c r="A22" s="1">
        <v>21</v>
      </c>
      <c r="B22" s="1" t="s">
        <v>118</v>
      </c>
      <c r="C22" s="1" t="s">
        <v>128</v>
      </c>
      <c r="D22" t="s">
        <v>129</v>
      </c>
      <c r="E22" s="1" t="s">
        <v>85</v>
      </c>
      <c r="F22" t="str">
        <f t="shared" si="0"/>
        <v>new Term{TermId = 21 , TermAbbrev = "Su24" , TermName = "Summer 2024"},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>
      <selection activeCell="D9" sqref="D9"/>
    </sheetView>
  </sheetViews>
  <sheetFormatPr defaultRowHeight="15" x14ac:dyDescent="0.25"/>
  <cols>
    <col min="1" max="1" width="26.28515625" style="1" bestFit="1" customWidth="1"/>
    <col min="2" max="2" width="45.5703125" style="1" customWidth="1"/>
    <col min="3" max="3" width="15" style="1" bestFit="1" customWidth="1"/>
    <col min="4" max="4" width="39.5703125" style="1" customWidth="1"/>
    <col min="5" max="16384" width="9.140625" style="1"/>
  </cols>
  <sheetData>
    <row r="1" spans="1:4" x14ac:dyDescent="0.25">
      <c r="A1" s="2" t="s">
        <v>94</v>
      </c>
      <c r="B1" s="2" t="s">
        <v>35</v>
      </c>
      <c r="C1" s="2" t="s">
        <v>102</v>
      </c>
      <c r="D1" s="2" t="s">
        <v>36</v>
      </c>
    </row>
    <row r="2" spans="1:4" x14ac:dyDescent="0.25">
      <c r="A2" s="2">
        <v>1</v>
      </c>
      <c r="B2" s="2">
        <v>101</v>
      </c>
      <c r="C2" s="2">
        <v>1</v>
      </c>
      <c r="D2" s="2">
        <v>460</v>
      </c>
    </row>
    <row r="3" spans="1:4" x14ac:dyDescent="0.25">
      <c r="A3" s="2">
        <v>3</v>
      </c>
      <c r="B3" s="2">
        <v>101</v>
      </c>
      <c r="C3" s="2">
        <v>1</v>
      </c>
      <c r="D3" s="2">
        <v>542</v>
      </c>
    </row>
    <row r="4" spans="1:4" x14ac:dyDescent="0.25">
      <c r="A4" s="2">
        <v>4</v>
      </c>
      <c r="B4" s="2">
        <v>101</v>
      </c>
      <c r="C4" s="2">
        <v>1</v>
      </c>
      <c r="D4" s="2">
        <v>563</v>
      </c>
    </row>
    <row r="5" spans="1:4" x14ac:dyDescent="0.25">
      <c r="A5" s="2">
        <v>5</v>
      </c>
      <c r="B5" s="2">
        <v>101</v>
      </c>
      <c r="C5" s="2">
        <v>2</v>
      </c>
      <c r="D5" s="2">
        <v>560</v>
      </c>
    </row>
    <row r="6" spans="1:4" x14ac:dyDescent="0.25">
      <c r="A6" s="2">
        <v>6</v>
      </c>
      <c r="B6" s="2">
        <v>101</v>
      </c>
      <c r="C6" s="2">
        <v>2</v>
      </c>
      <c r="D6" s="2">
        <v>555</v>
      </c>
    </row>
    <row r="7" spans="1:4" x14ac:dyDescent="0.25">
      <c r="A7" s="2">
        <v>7</v>
      </c>
      <c r="B7" s="2">
        <v>101</v>
      </c>
      <c r="C7" s="2">
        <v>2</v>
      </c>
      <c r="D7" s="2">
        <v>618</v>
      </c>
    </row>
    <row r="8" spans="1:4" x14ac:dyDescent="0.25">
      <c r="A8" s="2">
        <v>8</v>
      </c>
      <c r="B8" s="2">
        <v>101</v>
      </c>
      <c r="C8" s="2">
        <v>3</v>
      </c>
      <c r="D8" s="2">
        <v>1</v>
      </c>
    </row>
    <row r="9" spans="1:4" x14ac:dyDescent="0.25">
      <c r="A9" s="2">
        <v>9</v>
      </c>
      <c r="B9" s="2">
        <v>101</v>
      </c>
      <c r="C9" s="2">
        <v>3</v>
      </c>
      <c r="D9" s="2">
        <v>664</v>
      </c>
    </row>
    <row r="10" spans="1:4" x14ac:dyDescent="0.25">
      <c r="A10" s="2">
        <v>10</v>
      </c>
      <c r="B10" s="2">
        <v>101</v>
      </c>
      <c r="C10" s="2">
        <v>3</v>
      </c>
      <c r="D10" s="2">
        <v>691</v>
      </c>
    </row>
    <row r="11" spans="1:4" x14ac:dyDescent="0.25">
      <c r="A11" s="2">
        <v>11</v>
      </c>
      <c r="B11" s="2">
        <v>101</v>
      </c>
      <c r="C11" s="2">
        <v>4</v>
      </c>
      <c r="D11" s="2">
        <v>692</v>
      </c>
    </row>
    <row r="12" spans="1:4" x14ac:dyDescent="0.25">
      <c r="A12" s="2">
        <v>12</v>
      </c>
      <c r="B12" s="2">
        <v>101</v>
      </c>
      <c r="C12" s="2">
        <v>4</v>
      </c>
      <c r="D12" s="2">
        <v>10</v>
      </c>
    </row>
    <row r="13" spans="1:4" x14ac:dyDescent="0.25">
      <c r="A13" s="2">
        <v>13</v>
      </c>
      <c r="B13" s="2">
        <v>101</v>
      </c>
      <c r="C13" s="2">
        <v>4</v>
      </c>
      <c r="D13" s="2">
        <v>20</v>
      </c>
    </row>
    <row r="14" spans="1:4" x14ac:dyDescent="0.25">
      <c r="A14" s="2">
        <v>14</v>
      </c>
      <c r="B14" s="2">
        <v>102</v>
      </c>
      <c r="C14" s="2">
        <v>1</v>
      </c>
      <c r="D14" s="2">
        <v>460</v>
      </c>
    </row>
    <row r="15" spans="1:4" x14ac:dyDescent="0.25">
      <c r="A15" s="2">
        <v>16</v>
      </c>
      <c r="B15" s="2">
        <v>102</v>
      </c>
      <c r="C15" s="2">
        <v>1</v>
      </c>
      <c r="D15" s="2">
        <v>542</v>
      </c>
    </row>
    <row r="16" spans="1:4" x14ac:dyDescent="0.25">
      <c r="A16" s="2">
        <v>17</v>
      </c>
      <c r="B16" s="2">
        <v>102</v>
      </c>
      <c r="C16" s="2">
        <v>1</v>
      </c>
      <c r="D16" s="2">
        <v>563</v>
      </c>
    </row>
    <row r="17" spans="1:4" x14ac:dyDescent="0.25">
      <c r="A17" s="2">
        <v>18</v>
      </c>
      <c r="B17" s="2">
        <v>102</v>
      </c>
      <c r="C17" s="2">
        <v>2</v>
      </c>
      <c r="D17" s="2">
        <v>560</v>
      </c>
    </row>
    <row r="18" spans="1:4" x14ac:dyDescent="0.25">
      <c r="A18" s="2">
        <v>19</v>
      </c>
      <c r="B18" s="2">
        <v>102</v>
      </c>
      <c r="C18" s="2">
        <v>2</v>
      </c>
      <c r="D18" s="2">
        <v>555</v>
      </c>
    </row>
    <row r="19" spans="1:4" x14ac:dyDescent="0.25">
      <c r="A19" s="2">
        <v>20</v>
      </c>
      <c r="B19" s="2">
        <v>102</v>
      </c>
      <c r="C19" s="2">
        <v>2</v>
      </c>
      <c r="D19" s="2">
        <v>618</v>
      </c>
    </row>
    <row r="20" spans="1:4" x14ac:dyDescent="0.25">
      <c r="A20" s="2">
        <v>21</v>
      </c>
      <c r="B20" s="2">
        <v>102</v>
      </c>
      <c r="C20" s="2">
        <v>3</v>
      </c>
      <c r="D20" s="2">
        <v>0</v>
      </c>
    </row>
    <row r="21" spans="1:4" x14ac:dyDescent="0.25">
      <c r="A21" s="2">
        <v>22</v>
      </c>
      <c r="B21" s="2">
        <v>102</v>
      </c>
      <c r="C21" s="2">
        <v>3</v>
      </c>
      <c r="D21" s="2">
        <v>0</v>
      </c>
    </row>
    <row r="22" spans="1:4" x14ac:dyDescent="0.25">
      <c r="A22" s="2">
        <v>23</v>
      </c>
      <c r="B22" s="2">
        <v>102</v>
      </c>
      <c r="C22" s="2">
        <v>3</v>
      </c>
      <c r="D22" s="2">
        <v>0</v>
      </c>
    </row>
    <row r="23" spans="1:4" x14ac:dyDescent="0.25">
      <c r="A23" s="2">
        <v>24</v>
      </c>
      <c r="B23" s="2">
        <v>102</v>
      </c>
      <c r="C23" s="2">
        <v>4</v>
      </c>
      <c r="D23" s="2">
        <v>1</v>
      </c>
    </row>
    <row r="24" spans="1:4" x14ac:dyDescent="0.25">
      <c r="A24" s="2">
        <v>25</v>
      </c>
      <c r="B24" s="2">
        <v>102</v>
      </c>
      <c r="C24" s="2">
        <v>4</v>
      </c>
      <c r="D24" s="2">
        <v>664</v>
      </c>
    </row>
    <row r="25" spans="1:4" x14ac:dyDescent="0.25">
      <c r="A25" s="2">
        <v>26</v>
      </c>
      <c r="B25" s="2">
        <v>102</v>
      </c>
      <c r="C25" s="2">
        <v>4</v>
      </c>
      <c r="D25" s="2">
        <v>691</v>
      </c>
    </row>
    <row r="26" spans="1:4" x14ac:dyDescent="0.25">
      <c r="A26" s="2">
        <v>27</v>
      </c>
      <c r="B26" s="2">
        <v>102</v>
      </c>
      <c r="C26" s="2">
        <v>5</v>
      </c>
      <c r="D26" s="2">
        <v>692</v>
      </c>
    </row>
    <row r="27" spans="1:4" x14ac:dyDescent="0.25">
      <c r="A27" s="2">
        <v>28</v>
      </c>
      <c r="B27" s="2">
        <v>102</v>
      </c>
      <c r="C27" s="2">
        <v>5</v>
      </c>
      <c r="D27" s="2">
        <v>10</v>
      </c>
    </row>
    <row r="28" spans="1:4" x14ac:dyDescent="0.25">
      <c r="A28" s="2">
        <v>29</v>
      </c>
      <c r="B28" s="2">
        <v>102</v>
      </c>
      <c r="C28" s="2">
        <v>5</v>
      </c>
      <c r="D28" s="2">
        <v>20</v>
      </c>
    </row>
    <row r="29" spans="1:4" x14ac:dyDescent="0.25">
      <c r="A29" s="2">
        <v>30</v>
      </c>
      <c r="B29" s="2">
        <v>103</v>
      </c>
      <c r="C29" s="2">
        <v>6</v>
      </c>
      <c r="D29" s="2">
        <v>460</v>
      </c>
    </row>
    <row r="30" spans="1:4" x14ac:dyDescent="0.25">
      <c r="A30" s="2">
        <v>31</v>
      </c>
      <c r="B30" s="2">
        <v>103</v>
      </c>
      <c r="C30" s="2">
        <v>6</v>
      </c>
      <c r="D30" s="2">
        <v>542</v>
      </c>
    </row>
    <row r="31" spans="1:4" x14ac:dyDescent="0.25">
      <c r="A31" s="2">
        <v>32</v>
      </c>
      <c r="B31" s="2">
        <v>103</v>
      </c>
      <c r="C31" s="2">
        <v>6</v>
      </c>
      <c r="D31" s="2">
        <v>563</v>
      </c>
    </row>
    <row r="32" spans="1:4" x14ac:dyDescent="0.25">
      <c r="A32" s="2">
        <v>33</v>
      </c>
      <c r="B32" s="2">
        <v>103</v>
      </c>
      <c r="C32" s="2">
        <v>7</v>
      </c>
      <c r="D32" s="2">
        <v>560</v>
      </c>
    </row>
    <row r="33" spans="1:4" x14ac:dyDescent="0.25">
      <c r="A33" s="2">
        <v>34</v>
      </c>
      <c r="B33" s="2">
        <v>103</v>
      </c>
      <c r="C33" s="2">
        <v>7</v>
      </c>
      <c r="D33" s="2">
        <v>555</v>
      </c>
    </row>
    <row r="34" spans="1:4" x14ac:dyDescent="0.25">
      <c r="A34" s="2">
        <v>35</v>
      </c>
      <c r="B34" s="2">
        <v>103</v>
      </c>
      <c r="C34" s="2">
        <v>7</v>
      </c>
      <c r="D34" s="2">
        <v>618</v>
      </c>
    </row>
    <row r="35" spans="1:4" x14ac:dyDescent="0.25">
      <c r="A35" s="2">
        <v>36</v>
      </c>
      <c r="B35" s="2">
        <v>103</v>
      </c>
      <c r="C35" s="2">
        <v>8</v>
      </c>
      <c r="D35" s="2">
        <v>1</v>
      </c>
    </row>
    <row r="36" spans="1:4" x14ac:dyDescent="0.25">
      <c r="A36" s="2">
        <v>37</v>
      </c>
      <c r="B36" s="2">
        <v>103</v>
      </c>
      <c r="C36" s="2">
        <v>8</v>
      </c>
      <c r="D36" s="2">
        <v>664</v>
      </c>
    </row>
    <row r="37" spans="1:4" x14ac:dyDescent="0.25">
      <c r="A37" s="2">
        <v>38</v>
      </c>
      <c r="B37" s="2">
        <v>103</v>
      </c>
      <c r="C37" s="2">
        <v>8</v>
      </c>
      <c r="D37" s="2">
        <v>691</v>
      </c>
    </row>
    <row r="38" spans="1:4" x14ac:dyDescent="0.25">
      <c r="A38" s="2">
        <v>39</v>
      </c>
      <c r="B38" s="2">
        <v>103</v>
      </c>
      <c r="C38" s="2">
        <v>9</v>
      </c>
      <c r="D38" s="2">
        <v>692</v>
      </c>
    </row>
    <row r="39" spans="1:4" x14ac:dyDescent="0.25">
      <c r="A39" s="2">
        <v>40</v>
      </c>
      <c r="B39" s="2">
        <v>103</v>
      </c>
      <c r="C39" s="2">
        <v>9</v>
      </c>
      <c r="D39" s="2">
        <v>10</v>
      </c>
    </row>
    <row r="40" spans="1:4" x14ac:dyDescent="0.25">
      <c r="A40" s="2">
        <v>41</v>
      </c>
      <c r="B40" s="2">
        <v>103</v>
      </c>
      <c r="C40" s="2">
        <v>9</v>
      </c>
      <c r="D40" s="2">
        <v>20</v>
      </c>
    </row>
    <row r="41" spans="1:4" x14ac:dyDescent="0.25">
      <c r="A41" s="2">
        <v>42</v>
      </c>
      <c r="B41" s="2">
        <v>104</v>
      </c>
      <c r="C41" s="2">
        <v>6</v>
      </c>
      <c r="D41" s="2">
        <v>460</v>
      </c>
    </row>
    <row r="42" spans="1:4" x14ac:dyDescent="0.25">
      <c r="A42" s="2">
        <v>43</v>
      </c>
      <c r="B42" s="2">
        <v>104</v>
      </c>
      <c r="C42" s="2">
        <v>6</v>
      </c>
      <c r="D42" s="2">
        <v>542</v>
      </c>
    </row>
    <row r="43" spans="1:4" x14ac:dyDescent="0.25">
      <c r="A43" s="2">
        <v>44</v>
      </c>
      <c r="B43" s="2">
        <v>104</v>
      </c>
      <c r="C43" s="2">
        <v>6</v>
      </c>
      <c r="D43" s="2">
        <v>563</v>
      </c>
    </row>
    <row r="44" spans="1:4" x14ac:dyDescent="0.25">
      <c r="A44" s="2">
        <v>45</v>
      </c>
      <c r="B44" s="2">
        <v>104</v>
      </c>
      <c r="C44" s="2">
        <v>7</v>
      </c>
      <c r="D44" s="2">
        <v>560</v>
      </c>
    </row>
    <row r="45" spans="1:4" x14ac:dyDescent="0.25">
      <c r="A45" s="2">
        <v>46</v>
      </c>
      <c r="B45" s="2">
        <v>104</v>
      </c>
      <c r="C45" s="2">
        <v>7</v>
      </c>
      <c r="D45" s="2">
        <v>555</v>
      </c>
    </row>
    <row r="46" spans="1:4" x14ac:dyDescent="0.25">
      <c r="A46" s="2">
        <v>47</v>
      </c>
      <c r="B46" s="2">
        <v>104</v>
      </c>
      <c r="C46" s="2">
        <v>7</v>
      </c>
      <c r="D46" s="2">
        <v>618</v>
      </c>
    </row>
    <row r="47" spans="1:4" x14ac:dyDescent="0.25">
      <c r="A47" s="2">
        <v>48</v>
      </c>
      <c r="B47" s="2">
        <v>104</v>
      </c>
      <c r="C47" s="2">
        <v>8</v>
      </c>
      <c r="D47" s="2">
        <v>0</v>
      </c>
    </row>
    <row r="48" spans="1:4" x14ac:dyDescent="0.25">
      <c r="A48" s="2">
        <v>49</v>
      </c>
      <c r="B48" s="2">
        <v>104</v>
      </c>
      <c r="C48" s="2">
        <v>8</v>
      </c>
      <c r="D48" s="2">
        <v>0</v>
      </c>
    </row>
    <row r="49" spans="1:4" x14ac:dyDescent="0.25">
      <c r="A49" s="2">
        <v>50</v>
      </c>
      <c r="B49" s="2">
        <v>104</v>
      </c>
      <c r="C49" s="2">
        <v>8</v>
      </c>
      <c r="D49" s="2">
        <v>0</v>
      </c>
    </row>
    <row r="50" spans="1:4" x14ac:dyDescent="0.25">
      <c r="A50" s="2">
        <v>51</v>
      </c>
      <c r="B50" s="2">
        <v>104</v>
      </c>
      <c r="C50" s="2">
        <v>9</v>
      </c>
      <c r="D50" s="2">
        <v>1</v>
      </c>
    </row>
    <row r="51" spans="1:4" x14ac:dyDescent="0.25">
      <c r="A51" s="2">
        <v>52</v>
      </c>
      <c r="B51" s="2">
        <v>104</v>
      </c>
      <c r="C51" s="2">
        <v>9</v>
      </c>
      <c r="D51" s="2">
        <v>664</v>
      </c>
    </row>
    <row r="52" spans="1:4" x14ac:dyDescent="0.25">
      <c r="A52" s="2">
        <v>53</v>
      </c>
      <c r="B52" s="2">
        <v>104</v>
      </c>
      <c r="C52" s="2">
        <v>9</v>
      </c>
      <c r="D52" s="2">
        <v>691</v>
      </c>
    </row>
    <row r="53" spans="1:4" x14ac:dyDescent="0.25">
      <c r="A53" s="2">
        <v>54</v>
      </c>
      <c r="B53" s="2">
        <v>104</v>
      </c>
      <c r="C53" s="2">
        <v>10</v>
      </c>
      <c r="D53" s="2">
        <v>692</v>
      </c>
    </row>
    <row r="54" spans="1:4" x14ac:dyDescent="0.25">
      <c r="A54" s="2">
        <v>55</v>
      </c>
      <c r="B54" s="2">
        <v>104</v>
      </c>
      <c r="C54" s="2">
        <v>10</v>
      </c>
      <c r="D54" s="2">
        <v>10</v>
      </c>
    </row>
    <row r="55" spans="1:4" x14ac:dyDescent="0.25">
      <c r="A55" s="2">
        <v>56</v>
      </c>
      <c r="B55" s="2">
        <v>104</v>
      </c>
      <c r="C55" s="2">
        <v>10</v>
      </c>
      <c r="D55" s="2">
        <v>20</v>
      </c>
    </row>
    <row r="56" spans="1:4" x14ac:dyDescent="0.25">
      <c r="A56" s="2">
        <v>57</v>
      </c>
      <c r="B56" s="2">
        <v>105</v>
      </c>
      <c r="C56" s="2">
        <v>11</v>
      </c>
      <c r="D56" s="2">
        <v>460</v>
      </c>
    </row>
    <row r="57" spans="1:4" x14ac:dyDescent="0.25">
      <c r="A57" s="2">
        <v>58</v>
      </c>
      <c r="B57" s="2">
        <v>105</v>
      </c>
      <c r="C57" s="2">
        <v>11</v>
      </c>
      <c r="D57" s="2">
        <v>542</v>
      </c>
    </row>
    <row r="58" spans="1:4" x14ac:dyDescent="0.25">
      <c r="A58" s="2">
        <v>59</v>
      </c>
      <c r="B58" s="2">
        <v>105</v>
      </c>
      <c r="C58" s="2">
        <v>11</v>
      </c>
      <c r="D58" s="2">
        <v>563</v>
      </c>
    </row>
    <row r="59" spans="1:4" x14ac:dyDescent="0.25">
      <c r="A59" s="2">
        <v>60</v>
      </c>
      <c r="B59" s="2">
        <v>105</v>
      </c>
      <c r="C59" s="2">
        <v>12</v>
      </c>
      <c r="D59" s="2">
        <v>560</v>
      </c>
    </row>
    <row r="60" spans="1:4" x14ac:dyDescent="0.25">
      <c r="A60" s="2">
        <v>61</v>
      </c>
      <c r="B60" s="2">
        <v>105</v>
      </c>
      <c r="C60" s="2">
        <v>12</v>
      </c>
      <c r="D60" s="2">
        <v>555</v>
      </c>
    </row>
    <row r="61" spans="1:4" x14ac:dyDescent="0.25">
      <c r="A61" s="2">
        <v>62</v>
      </c>
      <c r="B61" s="2">
        <v>105</v>
      </c>
      <c r="C61" s="2">
        <v>12</v>
      </c>
      <c r="D61" s="2">
        <v>618</v>
      </c>
    </row>
    <row r="62" spans="1:4" x14ac:dyDescent="0.25">
      <c r="A62" s="2">
        <v>63</v>
      </c>
      <c r="B62" s="2">
        <v>105</v>
      </c>
      <c r="C62" s="2">
        <v>13</v>
      </c>
      <c r="D62" s="2">
        <v>1</v>
      </c>
    </row>
    <row r="63" spans="1:4" x14ac:dyDescent="0.25">
      <c r="A63" s="2">
        <v>64</v>
      </c>
      <c r="B63" s="2">
        <v>105</v>
      </c>
      <c r="C63" s="2">
        <v>13</v>
      </c>
      <c r="D63" s="2">
        <v>664</v>
      </c>
    </row>
    <row r="64" spans="1:4" x14ac:dyDescent="0.25">
      <c r="A64" s="2">
        <v>65</v>
      </c>
      <c r="B64" s="2">
        <v>105</v>
      </c>
      <c r="C64" s="2">
        <v>13</v>
      </c>
      <c r="D64" s="2">
        <v>691</v>
      </c>
    </row>
    <row r="65" spans="1:4" x14ac:dyDescent="0.25">
      <c r="A65" s="2">
        <v>66</v>
      </c>
      <c r="B65" s="2">
        <v>105</v>
      </c>
      <c r="C65" s="2">
        <v>14</v>
      </c>
      <c r="D65" s="2">
        <v>692</v>
      </c>
    </row>
    <row r="66" spans="1:4" x14ac:dyDescent="0.25">
      <c r="A66" s="2">
        <v>67</v>
      </c>
      <c r="B66" s="2">
        <v>105</v>
      </c>
      <c r="C66" s="2">
        <v>14</v>
      </c>
      <c r="D66" s="2">
        <v>10</v>
      </c>
    </row>
    <row r="67" spans="1:4" x14ac:dyDescent="0.25">
      <c r="A67" s="2">
        <v>68</v>
      </c>
      <c r="B67" s="2">
        <v>105</v>
      </c>
      <c r="C67" s="2">
        <v>14</v>
      </c>
      <c r="D67" s="2">
        <v>20</v>
      </c>
    </row>
    <row r="68" spans="1:4" x14ac:dyDescent="0.25">
      <c r="A68" s="2">
        <v>69</v>
      </c>
      <c r="B68" s="2">
        <v>106</v>
      </c>
      <c r="C68" s="2">
        <v>11</v>
      </c>
      <c r="D68" s="2">
        <v>460</v>
      </c>
    </row>
    <row r="69" spans="1:4" x14ac:dyDescent="0.25">
      <c r="A69" s="2">
        <v>70</v>
      </c>
      <c r="B69" s="2">
        <v>106</v>
      </c>
      <c r="C69" s="2">
        <v>11</v>
      </c>
      <c r="D69" s="2">
        <v>542</v>
      </c>
    </row>
    <row r="70" spans="1:4" x14ac:dyDescent="0.25">
      <c r="A70" s="2">
        <v>71</v>
      </c>
      <c r="B70" s="2">
        <v>106</v>
      </c>
      <c r="C70" s="2">
        <v>11</v>
      </c>
      <c r="D70" s="2">
        <v>563</v>
      </c>
    </row>
    <row r="71" spans="1:4" x14ac:dyDescent="0.25">
      <c r="A71" s="2">
        <v>72</v>
      </c>
      <c r="B71" s="2">
        <v>106</v>
      </c>
      <c r="C71" s="2">
        <v>12</v>
      </c>
      <c r="D71" s="2">
        <v>560</v>
      </c>
    </row>
    <row r="72" spans="1:4" x14ac:dyDescent="0.25">
      <c r="A72" s="2">
        <v>73</v>
      </c>
      <c r="B72" s="2">
        <v>106</v>
      </c>
      <c r="C72" s="2">
        <v>12</v>
      </c>
      <c r="D72" s="2">
        <v>555</v>
      </c>
    </row>
    <row r="73" spans="1:4" x14ac:dyDescent="0.25">
      <c r="A73" s="2">
        <v>74</v>
      </c>
      <c r="B73" s="2">
        <v>106</v>
      </c>
      <c r="C73" s="2">
        <v>12</v>
      </c>
      <c r="D73" s="2">
        <v>618</v>
      </c>
    </row>
    <row r="74" spans="1:4" x14ac:dyDescent="0.25">
      <c r="A74" s="2">
        <v>75</v>
      </c>
      <c r="B74" s="2">
        <v>106</v>
      </c>
      <c r="C74" s="2">
        <v>13</v>
      </c>
      <c r="D74" s="2">
        <v>0</v>
      </c>
    </row>
    <row r="75" spans="1:4" x14ac:dyDescent="0.25">
      <c r="A75" s="2">
        <v>76</v>
      </c>
      <c r="B75" s="2">
        <v>106</v>
      </c>
      <c r="C75" s="2">
        <v>13</v>
      </c>
      <c r="D75" s="2">
        <v>0</v>
      </c>
    </row>
    <row r="76" spans="1:4" x14ac:dyDescent="0.25">
      <c r="A76" s="2">
        <v>77</v>
      </c>
      <c r="B76" s="2">
        <v>106</v>
      </c>
      <c r="C76" s="2">
        <v>13</v>
      </c>
      <c r="D76" s="2">
        <v>0</v>
      </c>
    </row>
    <row r="77" spans="1:4" x14ac:dyDescent="0.25">
      <c r="A77" s="2">
        <v>78</v>
      </c>
      <c r="B77" s="2">
        <v>106</v>
      </c>
      <c r="C77" s="2">
        <v>14</v>
      </c>
      <c r="D77" s="2">
        <v>1</v>
      </c>
    </row>
    <row r="78" spans="1:4" x14ac:dyDescent="0.25">
      <c r="A78" s="2">
        <v>79</v>
      </c>
      <c r="B78" s="2">
        <v>106</v>
      </c>
      <c r="C78" s="2">
        <v>14</v>
      </c>
      <c r="D78" s="2">
        <v>664</v>
      </c>
    </row>
    <row r="79" spans="1:4" x14ac:dyDescent="0.25">
      <c r="A79" s="2">
        <v>80</v>
      </c>
      <c r="B79" s="2">
        <v>106</v>
      </c>
      <c r="C79" s="2">
        <v>14</v>
      </c>
      <c r="D79" s="2">
        <v>691</v>
      </c>
    </row>
    <row r="80" spans="1:4" x14ac:dyDescent="0.25">
      <c r="A80" s="2">
        <v>81</v>
      </c>
      <c r="B80" s="2">
        <v>106</v>
      </c>
      <c r="C80" s="2">
        <v>15</v>
      </c>
      <c r="D80" s="2">
        <v>692</v>
      </c>
    </row>
    <row r="81" spans="1:4" x14ac:dyDescent="0.25">
      <c r="A81" s="2">
        <v>82</v>
      </c>
      <c r="B81" s="2">
        <v>106</v>
      </c>
      <c r="C81" s="2">
        <v>15</v>
      </c>
      <c r="D81" s="2">
        <v>10</v>
      </c>
    </row>
    <row r="82" spans="1:4" x14ac:dyDescent="0.25">
      <c r="A82" s="2">
        <v>83</v>
      </c>
      <c r="B82" s="2">
        <v>106</v>
      </c>
      <c r="C82" s="2">
        <v>15</v>
      </c>
      <c r="D82" s="2">
        <v>20</v>
      </c>
    </row>
    <row r="83" spans="1:4" x14ac:dyDescent="0.25">
      <c r="A83" s="2">
        <v>84</v>
      </c>
      <c r="B83" s="2">
        <v>107</v>
      </c>
      <c r="C83" s="2">
        <v>16</v>
      </c>
      <c r="D83" s="2">
        <v>460</v>
      </c>
    </row>
    <row r="84" spans="1:4" x14ac:dyDescent="0.25">
      <c r="A84" s="2">
        <v>85</v>
      </c>
      <c r="B84" s="2">
        <v>107</v>
      </c>
      <c r="C84" s="2">
        <v>16</v>
      </c>
      <c r="D84" s="2">
        <v>542</v>
      </c>
    </row>
    <row r="85" spans="1:4" x14ac:dyDescent="0.25">
      <c r="A85" s="2">
        <v>86</v>
      </c>
      <c r="B85" s="2">
        <v>107</v>
      </c>
      <c r="C85" s="2">
        <v>16</v>
      </c>
      <c r="D85" s="2">
        <v>563</v>
      </c>
    </row>
    <row r="86" spans="1:4" x14ac:dyDescent="0.25">
      <c r="A86" s="2">
        <v>87</v>
      </c>
      <c r="B86" s="2">
        <v>107</v>
      </c>
      <c r="C86" s="2">
        <v>17</v>
      </c>
      <c r="D86" s="2">
        <v>560</v>
      </c>
    </row>
    <row r="87" spans="1:4" x14ac:dyDescent="0.25">
      <c r="A87" s="2">
        <v>88</v>
      </c>
      <c r="B87" s="2">
        <v>107</v>
      </c>
      <c r="C87" s="2">
        <v>17</v>
      </c>
      <c r="D87" s="2">
        <v>555</v>
      </c>
    </row>
    <row r="88" spans="1:4" x14ac:dyDescent="0.25">
      <c r="A88" s="2">
        <v>89</v>
      </c>
      <c r="B88" s="2">
        <v>107</v>
      </c>
      <c r="C88" s="2">
        <v>17</v>
      </c>
      <c r="D88" s="2">
        <v>618</v>
      </c>
    </row>
    <row r="89" spans="1:4" x14ac:dyDescent="0.25">
      <c r="A89" s="2">
        <v>90</v>
      </c>
      <c r="B89" s="2">
        <v>107</v>
      </c>
      <c r="C89" s="2">
        <v>18</v>
      </c>
      <c r="D89" s="2">
        <v>1</v>
      </c>
    </row>
    <row r="90" spans="1:4" x14ac:dyDescent="0.25">
      <c r="A90" s="2">
        <v>91</v>
      </c>
      <c r="B90" s="2">
        <v>107</v>
      </c>
      <c r="C90" s="2">
        <v>18</v>
      </c>
      <c r="D90" s="2">
        <v>664</v>
      </c>
    </row>
    <row r="91" spans="1:4" x14ac:dyDescent="0.25">
      <c r="A91" s="2">
        <v>92</v>
      </c>
      <c r="B91" s="2">
        <v>107</v>
      </c>
      <c r="C91" s="2">
        <v>18</v>
      </c>
      <c r="D91" s="2">
        <v>691</v>
      </c>
    </row>
    <row r="92" spans="1:4" x14ac:dyDescent="0.25">
      <c r="A92" s="2">
        <v>93</v>
      </c>
      <c r="B92" s="2">
        <v>107</v>
      </c>
      <c r="C92" s="2">
        <v>19</v>
      </c>
      <c r="D92" s="2">
        <v>692</v>
      </c>
    </row>
    <row r="93" spans="1:4" x14ac:dyDescent="0.25">
      <c r="A93" s="2">
        <v>94</v>
      </c>
      <c r="B93" s="2">
        <v>107</v>
      </c>
      <c r="C93" s="2">
        <v>19</v>
      </c>
      <c r="D93" s="2">
        <v>10</v>
      </c>
    </row>
    <row r="94" spans="1:4" x14ac:dyDescent="0.25">
      <c r="A94" s="2">
        <v>95</v>
      </c>
      <c r="B94" s="2">
        <v>107</v>
      </c>
      <c r="C94" s="2">
        <v>19</v>
      </c>
      <c r="D94" s="2">
        <v>20</v>
      </c>
    </row>
    <row r="95" spans="1:4" x14ac:dyDescent="0.25">
      <c r="A95" s="2">
        <v>96</v>
      </c>
      <c r="B95" s="2">
        <v>108</v>
      </c>
      <c r="C95" s="2">
        <v>16</v>
      </c>
      <c r="D95" s="2">
        <v>460</v>
      </c>
    </row>
    <row r="96" spans="1:4" x14ac:dyDescent="0.25">
      <c r="A96" s="2">
        <v>97</v>
      </c>
      <c r="B96" s="2">
        <v>108</v>
      </c>
      <c r="C96" s="2">
        <v>16</v>
      </c>
      <c r="D96" s="2">
        <v>542</v>
      </c>
    </row>
    <row r="97" spans="1:4" x14ac:dyDescent="0.25">
      <c r="A97" s="2">
        <v>98</v>
      </c>
      <c r="B97" s="2">
        <v>108</v>
      </c>
      <c r="C97" s="2">
        <v>16</v>
      </c>
      <c r="D97" s="2">
        <v>563</v>
      </c>
    </row>
    <row r="98" spans="1:4" x14ac:dyDescent="0.25">
      <c r="A98" s="2">
        <v>99</v>
      </c>
      <c r="B98" s="2">
        <v>108</v>
      </c>
      <c r="C98" s="2">
        <v>17</v>
      </c>
      <c r="D98" s="2">
        <v>560</v>
      </c>
    </row>
    <row r="99" spans="1:4" x14ac:dyDescent="0.25">
      <c r="A99" s="2">
        <v>100</v>
      </c>
      <c r="B99" s="2">
        <v>108</v>
      </c>
      <c r="C99" s="2">
        <v>17</v>
      </c>
      <c r="D99" s="2">
        <v>555</v>
      </c>
    </row>
    <row r="100" spans="1:4" x14ac:dyDescent="0.25">
      <c r="A100" s="2">
        <v>101</v>
      </c>
      <c r="B100" s="2">
        <v>108</v>
      </c>
      <c r="C100" s="2">
        <v>17</v>
      </c>
      <c r="D100" s="2">
        <v>618</v>
      </c>
    </row>
    <row r="101" spans="1:4" x14ac:dyDescent="0.25">
      <c r="A101" s="2">
        <v>102</v>
      </c>
      <c r="B101" s="2">
        <v>108</v>
      </c>
      <c r="C101" s="2">
        <v>18</v>
      </c>
      <c r="D101" s="2">
        <v>0</v>
      </c>
    </row>
    <row r="102" spans="1:4" x14ac:dyDescent="0.25">
      <c r="A102" s="2">
        <v>103</v>
      </c>
      <c r="B102" s="2">
        <v>108</v>
      </c>
      <c r="C102" s="2">
        <v>18</v>
      </c>
      <c r="D102" s="2">
        <v>0</v>
      </c>
    </row>
    <row r="103" spans="1:4" x14ac:dyDescent="0.25">
      <c r="A103" s="2">
        <v>104</v>
      </c>
      <c r="B103" s="2">
        <v>108</v>
      </c>
      <c r="C103" s="2">
        <v>18</v>
      </c>
      <c r="D103" s="2">
        <v>0</v>
      </c>
    </row>
    <row r="104" spans="1:4" x14ac:dyDescent="0.25">
      <c r="A104" s="2">
        <v>105</v>
      </c>
      <c r="B104" s="2">
        <v>108</v>
      </c>
      <c r="C104" s="2">
        <v>18</v>
      </c>
      <c r="D104" s="2">
        <v>1</v>
      </c>
    </row>
    <row r="105" spans="1:4" x14ac:dyDescent="0.25">
      <c r="A105" s="2">
        <v>106</v>
      </c>
      <c r="B105" s="2">
        <v>108</v>
      </c>
      <c r="C105" s="2">
        <v>18</v>
      </c>
      <c r="D105" s="2">
        <v>664</v>
      </c>
    </row>
    <row r="106" spans="1:4" x14ac:dyDescent="0.25">
      <c r="A106" s="2">
        <v>107</v>
      </c>
      <c r="B106" s="2">
        <v>108</v>
      </c>
      <c r="C106" s="2">
        <v>18</v>
      </c>
      <c r="D106" s="2">
        <v>691</v>
      </c>
    </row>
    <row r="107" spans="1:4" x14ac:dyDescent="0.25">
      <c r="A107" s="2">
        <v>108</v>
      </c>
      <c r="B107" s="2">
        <v>108</v>
      </c>
      <c r="C107" s="2">
        <v>20</v>
      </c>
      <c r="D107" s="2">
        <v>692</v>
      </c>
    </row>
    <row r="108" spans="1:4" x14ac:dyDescent="0.25">
      <c r="A108" s="2">
        <v>109</v>
      </c>
      <c r="B108" s="2">
        <v>108</v>
      </c>
      <c r="C108" s="2">
        <v>20</v>
      </c>
      <c r="D108" s="2">
        <v>10</v>
      </c>
    </row>
    <row r="109" spans="1:4" x14ac:dyDescent="0.25">
      <c r="A109" s="2">
        <v>110</v>
      </c>
      <c r="B109" s="2">
        <v>108</v>
      </c>
      <c r="C109" s="2">
        <v>20</v>
      </c>
      <c r="D109" s="2">
        <v>20</v>
      </c>
    </row>
    <row r="110" spans="1:4" x14ac:dyDescent="0.25">
      <c r="A110" s="2">
        <v>111</v>
      </c>
      <c r="B110" s="2">
        <v>109</v>
      </c>
      <c r="C110" s="2">
        <v>21</v>
      </c>
      <c r="D110" s="2">
        <v>460</v>
      </c>
    </row>
    <row r="111" spans="1:4" x14ac:dyDescent="0.25">
      <c r="A111" s="2">
        <v>112</v>
      </c>
      <c r="B111" s="2">
        <v>109</v>
      </c>
      <c r="C111" s="2">
        <v>21</v>
      </c>
      <c r="D111" s="2">
        <v>542</v>
      </c>
    </row>
    <row r="112" spans="1:4" x14ac:dyDescent="0.25">
      <c r="A112" s="2">
        <v>113</v>
      </c>
      <c r="B112" s="2">
        <v>109</v>
      </c>
      <c r="C112" s="2">
        <v>21</v>
      </c>
      <c r="D112" s="2">
        <v>563</v>
      </c>
    </row>
    <row r="113" spans="1:4" x14ac:dyDescent="0.25">
      <c r="A113" s="2">
        <v>114</v>
      </c>
      <c r="B113" s="2">
        <v>109</v>
      </c>
      <c r="C113" s="2">
        <v>22</v>
      </c>
      <c r="D113" s="2">
        <v>560</v>
      </c>
    </row>
    <row r="114" spans="1:4" x14ac:dyDescent="0.25">
      <c r="A114" s="2">
        <v>115</v>
      </c>
      <c r="B114" s="2">
        <v>109</v>
      </c>
      <c r="C114" s="2">
        <v>22</v>
      </c>
      <c r="D114" s="2">
        <v>555</v>
      </c>
    </row>
    <row r="115" spans="1:4" x14ac:dyDescent="0.25">
      <c r="A115" s="2">
        <v>116</v>
      </c>
      <c r="B115" s="2">
        <v>109</v>
      </c>
      <c r="C115" s="2">
        <v>22</v>
      </c>
      <c r="D115" s="2">
        <v>618</v>
      </c>
    </row>
    <row r="116" spans="1:4" x14ac:dyDescent="0.25">
      <c r="A116" s="2">
        <v>117</v>
      </c>
      <c r="B116" s="2">
        <v>109</v>
      </c>
      <c r="C116" s="2">
        <v>23</v>
      </c>
      <c r="D116" s="2">
        <v>1</v>
      </c>
    </row>
    <row r="117" spans="1:4" x14ac:dyDescent="0.25">
      <c r="A117" s="2">
        <v>118</v>
      </c>
      <c r="B117" s="2">
        <v>109</v>
      </c>
      <c r="C117" s="2">
        <v>23</v>
      </c>
      <c r="D117" s="2">
        <v>664</v>
      </c>
    </row>
    <row r="118" spans="1:4" x14ac:dyDescent="0.25">
      <c r="A118" s="2">
        <v>119</v>
      </c>
      <c r="B118" s="2">
        <v>109</v>
      </c>
      <c r="C118" s="2">
        <v>23</v>
      </c>
      <c r="D118" s="2">
        <v>691</v>
      </c>
    </row>
    <row r="119" spans="1:4" x14ac:dyDescent="0.25">
      <c r="A119" s="2">
        <v>120</v>
      </c>
      <c r="B119" s="2">
        <v>109</v>
      </c>
      <c r="C119" s="2">
        <v>24</v>
      </c>
      <c r="D119" s="2">
        <v>692</v>
      </c>
    </row>
    <row r="120" spans="1:4" x14ac:dyDescent="0.25">
      <c r="A120" s="2">
        <v>121</v>
      </c>
      <c r="B120" s="2">
        <v>109</v>
      </c>
      <c r="C120" s="2">
        <v>24</v>
      </c>
      <c r="D120" s="2">
        <v>10</v>
      </c>
    </row>
    <row r="121" spans="1:4" x14ac:dyDescent="0.25">
      <c r="A121" s="2">
        <v>122</v>
      </c>
      <c r="B121" s="2">
        <v>109</v>
      </c>
      <c r="C121" s="2">
        <v>24</v>
      </c>
      <c r="D121" s="2">
        <v>20</v>
      </c>
    </row>
    <row r="122" spans="1:4" x14ac:dyDescent="0.25">
      <c r="A122" s="2">
        <v>123</v>
      </c>
      <c r="B122" s="2">
        <v>110</v>
      </c>
      <c r="C122" s="2">
        <v>21</v>
      </c>
      <c r="D122" s="2">
        <v>460</v>
      </c>
    </row>
    <row r="123" spans="1:4" x14ac:dyDescent="0.25">
      <c r="A123" s="2">
        <v>124</v>
      </c>
      <c r="B123" s="2">
        <v>110</v>
      </c>
      <c r="C123" s="2">
        <v>21</v>
      </c>
      <c r="D123" s="2">
        <v>542</v>
      </c>
    </row>
    <row r="124" spans="1:4" x14ac:dyDescent="0.25">
      <c r="A124" s="2">
        <v>125</v>
      </c>
      <c r="B124" s="2">
        <v>110</v>
      </c>
      <c r="C124" s="2">
        <v>21</v>
      </c>
      <c r="D124" s="2">
        <v>563</v>
      </c>
    </row>
    <row r="125" spans="1:4" x14ac:dyDescent="0.25">
      <c r="A125" s="2">
        <v>126</v>
      </c>
      <c r="B125" s="2">
        <v>110</v>
      </c>
      <c r="C125" s="2">
        <v>22</v>
      </c>
      <c r="D125" s="2">
        <v>560</v>
      </c>
    </row>
    <row r="126" spans="1:4" x14ac:dyDescent="0.25">
      <c r="A126" s="2">
        <v>127</v>
      </c>
      <c r="B126" s="2">
        <v>110</v>
      </c>
      <c r="C126" s="2">
        <v>22</v>
      </c>
      <c r="D126" s="2">
        <v>555</v>
      </c>
    </row>
    <row r="127" spans="1:4" x14ac:dyDescent="0.25">
      <c r="A127" s="2">
        <v>128</v>
      </c>
      <c r="B127" s="2">
        <v>110</v>
      </c>
      <c r="C127" s="2">
        <v>22</v>
      </c>
      <c r="D127" s="2">
        <v>618</v>
      </c>
    </row>
    <row r="128" spans="1:4" x14ac:dyDescent="0.25">
      <c r="A128" s="2">
        <v>129</v>
      </c>
      <c r="B128" s="2">
        <v>110</v>
      </c>
      <c r="C128" s="2">
        <v>23</v>
      </c>
      <c r="D128" s="2">
        <v>0</v>
      </c>
    </row>
    <row r="129" spans="1:4" x14ac:dyDescent="0.25">
      <c r="A129" s="2">
        <v>130</v>
      </c>
      <c r="B129" s="2">
        <v>110</v>
      </c>
      <c r="C129" s="2">
        <v>23</v>
      </c>
      <c r="D129" s="2">
        <v>0</v>
      </c>
    </row>
    <row r="130" spans="1:4" x14ac:dyDescent="0.25">
      <c r="A130" s="2">
        <v>131</v>
      </c>
      <c r="B130" s="2">
        <v>110</v>
      </c>
      <c r="C130" s="2">
        <v>23</v>
      </c>
      <c r="D130" s="2">
        <v>0</v>
      </c>
    </row>
    <row r="131" spans="1:4" x14ac:dyDescent="0.25">
      <c r="A131" s="2">
        <v>132</v>
      </c>
      <c r="B131" s="2">
        <v>110</v>
      </c>
      <c r="C131" s="2">
        <v>24</v>
      </c>
      <c r="D131" s="2">
        <v>1</v>
      </c>
    </row>
    <row r="132" spans="1:4" x14ac:dyDescent="0.25">
      <c r="A132" s="2">
        <v>133</v>
      </c>
      <c r="B132" s="2">
        <v>110</v>
      </c>
      <c r="C132" s="2">
        <v>24</v>
      </c>
      <c r="D132" s="2">
        <v>664</v>
      </c>
    </row>
    <row r="133" spans="1:4" x14ac:dyDescent="0.25">
      <c r="A133" s="2">
        <v>134</v>
      </c>
      <c r="B133" s="2">
        <v>110</v>
      </c>
      <c r="C133" s="2">
        <v>24</v>
      </c>
      <c r="D133" s="2">
        <v>691</v>
      </c>
    </row>
    <row r="134" spans="1:4" x14ac:dyDescent="0.25">
      <c r="A134" s="2">
        <v>135</v>
      </c>
      <c r="B134" s="2">
        <v>110</v>
      </c>
      <c r="C134" s="2">
        <v>25</v>
      </c>
      <c r="D134" s="2">
        <v>692</v>
      </c>
    </row>
    <row r="135" spans="1:4" x14ac:dyDescent="0.25">
      <c r="A135" s="2">
        <v>136</v>
      </c>
      <c r="B135" s="2">
        <v>110</v>
      </c>
      <c r="C135" s="2">
        <v>25</v>
      </c>
      <c r="D135" s="2">
        <v>10</v>
      </c>
    </row>
    <row r="136" spans="1:4" x14ac:dyDescent="0.25">
      <c r="A136" s="2">
        <v>137</v>
      </c>
      <c r="B136" s="2">
        <v>110</v>
      </c>
      <c r="C136" s="2">
        <v>25</v>
      </c>
      <c r="D136" s="2">
        <v>20</v>
      </c>
    </row>
    <row r="137" spans="1:4" x14ac:dyDescent="0.25">
      <c r="A137" s="2"/>
    </row>
    <row r="138" spans="1:4" x14ac:dyDescent="0.25">
      <c r="A138" s="2"/>
    </row>
    <row r="139" spans="1:4" x14ac:dyDescent="0.25">
      <c r="A139" s="2"/>
    </row>
    <row r="140" spans="1:4" x14ac:dyDescent="0.25">
      <c r="A140" s="2"/>
    </row>
    <row r="141" spans="1:4" x14ac:dyDescent="0.25">
      <c r="A141" s="2"/>
    </row>
    <row r="142" spans="1:4" x14ac:dyDescent="0.25">
      <c r="A142" s="2"/>
    </row>
    <row r="143" spans="1:4" x14ac:dyDescent="0.25">
      <c r="A1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Degree</vt:lpstr>
      <vt:lpstr>Course</vt:lpstr>
      <vt:lpstr>DegreeReq</vt:lpstr>
      <vt:lpstr>Student</vt:lpstr>
      <vt:lpstr>DegreePlan</vt:lpstr>
      <vt:lpstr>StudentTerm</vt:lpstr>
      <vt:lpstr>Term</vt:lpstr>
      <vt:lpstr>DegreeTermReq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Dambadeni Kalu Achchillage,Nilantha P</cp:lastModifiedBy>
  <cp:revision/>
  <dcterms:created xsi:type="dcterms:W3CDTF">2019-02-21T17:29:34Z</dcterms:created>
  <dcterms:modified xsi:type="dcterms:W3CDTF">2019-03-17T02:31:51Z</dcterms:modified>
  <cp:category/>
  <cp:contentStatus/>
</cp:coreProperties>
</file>