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AnalystCareer\data_analyst_Personal_Projects\investor-portfolio-risk-dashboard\data\"/>
    </mc:Choice>
  </mc:AlternateContent>
  <xr:revisionPtr revIDLastSave="0" documentId="13_ncr:1_{E75F76B7-5F22-4839-B7D5-3E33DCEE67F6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Raw_Data_Assets" sheetId="1" r:id="rId1"/>
    <sheet name="Client_Portfolios" sheetId="2" r:id="rId2"/>
    <sheet name="Asset_Info" sheetId="3" r:id="rId3"/>
    <sheet name="CleanedAssets" sheetId="5" r:id="rId4"/>
  </sheets>
  <calcPr calcId="191029"/>
</workbook>
</file>

<file path=xl/calcChain.xml><?xml version="1.0" encoding="utf-8"?>
<calcChain xmlns="http://schemas.openxmlformats.org/spreadsheetml/2006/main">
  <c r="N7" i="5" l="1"/>
  <c r="O7" i="5"/>
  <c r="P7" i="5"/>
  <c r="Q7" i="5"/>
  <c r="R7" i="5"/>
  <c r="S7" i="5"/>
  <c r="T7" i="5"/>
  <c r="M7" i="5"/>
  <c r="M5" i="5"/>
  <c r="M6" i="5"/>
  <c r="N6" i="5"/>
  <c r="O6" i="5"/>
  <c r="P6" i="5"/>
  <c r="Q6" i="5"/>
  <c r="R6" i="5"/>
  <c r="S6" i="5"/>
  <c r="T6" i="5"/>
  <c r="N5" i="5"/>
  <c r="O5" i="5"/>
  <c r="P5" i="5"/>
  <c r="Q5" i="5"/>
  <c r="R5" i="5"/>
  <c r="S5" i="5"/>
  <c r="T5" i="5"/>
  <c r="N4" i="5"/>
  <c r="O4" i="5"/>
  <c r="P4" i="5"/>
  <c r="Q4" i="5"/>
  <c r="R4" i="5"/>
  <c r="S4" i="5"/>
  <c r="T4" i="5"/>
  <c r="M4" i="5"/>
  <c r="N3" i="5"/>
  <c r="O3" i="5"/>
  <c r="P3" i="5"/>
  <c r="Q3" i="5"/>
  <c r="R3" i="5"/>
  <c r="S3" i="5"/>
  <c r="T3" i="5"/>
  <c r="M3" i="5"/>
  <c r="T2" i="5"/>
  <c r="S2" i="5"/>
  <c r="R2" i="5"/>
  <c r="Q2" i="5"/>
  <c r="P2" i="5"/>
  <c r="O2" i="5"/>
  <c r="N2" i="5"/>
  <c r="M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3" i="5"/>
  <c r="D3" i="5"/>
  <c r="E3" i="5"/>
  <c r="F3" i="5"/>
  <c r="G3" i="5"/>
  <c r="H3" i="5"/>
  <c r="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3" i="5"/>
  <c r="N2" i="1"/>
  <c r="O2" i="1"/>
  <c r="P2" i="1"/>
  <c r="Q2" i="1"/>
  <c r="R2" i="1"/>
  <c r="S2" i="1"/>
  <c r="T2" i="1"/>
  <c r="U2" i="1"/>
  <c r="M2" i="1"/>
</calcChain>
</file>

<file path=xl/sharedStrings.xml><?xml version="1.0" encoding="utf-8"?>
<sst xmlns="http://schemas.openxmlformats.org/spreadsheetml/2006/main" count="85" uniqueCount="34">
  <si>
    <t>Date</t>
  </si>
  <si>
    <t>TCS</t>
  </si>
  <si>
    <t>HDFC</t>
  </si>
  <si>
    <t>INFY</t>
  </si>
  <si>
    <t>Nippon_MF</t>
  </si>
  <si>
    <t>SBI_MF</t>
  </si>
  <si>
    <t>Bond_India</t>
  </si>
  <si>
    <t>Gold</t>
  </si>
  <si>
    <t>Cash</t>
  </si>
  <si>
    <t>Client</t>
  </si>
  <si>
    <t xml:space="preserve">HDFC </t>
  </si>
  <si>
    <t xml:space="preserve">Bond_India </t>
  </si>
  <si>
    <t>Client_C</t>
  </si>
  <si>
    <t>Client_D</t>
  </si>
  <si>
    <t>Client_A</t>
  </si>
  <si>
    <t>Client_E</t>
  </si>
  <si>
    <t>Client_B</t>
  </si>
  <si>
    <t>Asset</t>
  </si>
  <si>
    <t>Asset_Type</t>
  </si>
  <si>
    <t>Risk_Level</t>
  </si>
  <si>
    <t>Stock</t>
  </si>
  <si>
    <t>Mutual Fund</t>
  </si>
  <si>
    <t>Bond</t>
  </si>
  <si>
    <t>High</t>
  </si>
  <si>
    <t>Medium</t>
  </si>
  <si>
    <t>Low</t>
  </si>
  <si>
    <t>None</t>
  </si>
  <si>
    <t>missing</t>
  </si>
  <si>
    <t>q1</t>
  </si>
  <si>
    <t>q3</t>
  </si>
  <si>
    <t>iqr</t>
  </si>
  <si>
    <t>UL</t>
  </si>
  <si>
    <t>LL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</si>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</sst>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3" borderId="4" xfId="0" applyFont="1" applyFill="1" applyBorder="1"/>
    <xf numFmtId="0" fontId="0" fillId="3" borderId="5" xfId="0" applyFont="1" applyFill="1" applyBorder="1"/>
    <xf numFmtId="0" fontId="2" fillId="2" borderId="1" xfId="0" applyFont="1" applyFill="1" applyBorder="1" applyAlignment="1">
      <alignment horizontal="center" vertical="top"/>
    </xf>
    <xf numFmtId="164" fontId="0" fillId="3" borderId="3" xfId="0" applyNumberFormat="1" applyFont="1" applyFill="1" applyBorder="1"/>
    <xf numFmtId="164" fontId="0" fillId="4" borderId="3" xfId="0" applyNumberFormat="1" applyFont="1" applyFill="1" applyBorder="1"/>
    <xf numFmtId="164" fontId="0" fillId="3" borderId="6" xfId="0" applyNumberFormat="1" applyFont="1" applyFill="1" applyBorder="1"/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\ hh:mm:ss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FC7F4-07CB-456B-9611-78609040E4DE}" name="RawAssets" displayName="RawAssets" ref="A1:I192" totalsRowShown="0" headerRowDxfId="4" headerRowBorderDxfId="6" tableBorderDxfId="7">
  <autoFilter ref="A1:I192" xr:uid="{443FC7F4-07CB-456B-9611-78609040E4DE}"/>
  <tableColumns count="9">
    <tableColumn id="1" xr3:uid="{711A08AB-B04E-4C4E-8C20-8AB81D1DE270}" name="Date" dataDxfId="5"/>
    <tableColumn id="2" xr3:uid="{CD6C243C-B3C3-4F3F-925A-BE799CD24D03}" name="TCS"/>
    <tableColumn id="3" xr3:uid="{B5218308-4784-41E6-B3ED-CAEFEDA10197}" name="HDFC"/>
    <tableColumn id="4" xr3:uid="{B1523EE3-42F6-4EA3-B4F8-79B816116126}" name="INFY"/>
    <tableColumn id="5" xr3:uid="{E5BF7F99-4F93-4803-8CB8-373D1805F0F4}" name="Nippon_MF"/>
    <tableColumn id="6" xr3:uid="{8CD119E4-3121-47D5-83BA-AFC13EB18025}" name="SBI_MF"/>
    <tableColumn id="7" xr3:uid="{8A041F08-B2CC-445F-A69B-3911FE8349CA}" name="Bond_India"/>
    <tableColumn id="8" xr3:uid="{CBB9646A-54C4-4A62-A7DE-ED7ED5ADA804}" name="Gold"/>
    <tableColumn id="9" xr3:uid="{B4CF7F59-3B04-4315-9EE8-C2CA9E87E38C}" name="Cas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48CDC1-0145-4E75-810E-2ECDB7523B76}" name="CleanAssets" displayName="CleanAssets" ref="A1:I192" totalsRowShown="0" headerRowDxfId="0" headerRowBorderDxfId="2" tableBorderDxfId="3">
  <autoFilter ref="A1:I192" xr:uid="{BA48CDC1-0145-4E75-810E-2ECDB7523B76}"/>
  <tableColumns count="9">
    <tableColumn id="1" xr3:uid="{6468EF1B-22D3-40CC-BC22-435483FF51EE}" name="Date" dataDxfId="1"/>
    <tableColumn id="2" xr3:uid="{7C0CD361-A158-42FF-A216-41DA48454FF5}" name="TCS">
      <calculatedColumnFormula>IF(Raw_Data_Assets!B2=0,AVERAGE(Raw_Data_Assets!B1:B3),Raw_Data_Assets!B2)</calculatedColumnFormula>
    </tableColumn>
    <tableColumn id="3" xr3:uid="{CB69FD53-CD43-49DC-A63C-9EC651E55885}" name="HDFC">
      <calculatedColumnFormula>IF(Raw_Data_Assets!C2=0,AVERAGE(Raw_Data_Assets!C1:C3),Raw_Data_Assets!C2)</calculatedColumnFormula>
    </tableColumn>
    <tableColumn id="4" xr3:uid="{E7A81026-2238-498D-A13A-EEDDBF8B5AC7}" name="INFY">
      <calculatedColumnFormula>IF(Raw_Data_Assets!D2=0,AVERAGE(Raw_Data_Assets!D1:D3),Raw_Data_Assets!D2)</calculatedColumnFormula>
    </tableColumn>
    <tableColumn id="5" xr3:uid="{CEBCA208-75C4-44FD-8BBD-B1675A8AC8EC}" name="Nippon_MF">
      <calculatedColumnFormula>IF(Raw_Data_Assets!E2=0,AVERAGE(Raw_Data_Assets!E1:E3),Raw_Data_Assets!E2)</calculatedColumnFormula>
    </tableColumn>
    <tableColumn id="6" xr3:uid="{F60C9386-BF93-45B5-8E86-5789D26DF42C}" name="SBI_MF">
      <calculatedColumnFormula>IF(Raw_Data_Assets!F2=0,AVERAGE(Raw_Data_Assets!F1:F3),Raw_Data_Assets!F2)</calculatedColumnFormula>
    </tableColumn>
    <tableColumn id="7" xr3:uid="{BD9FF693-4CD8-4E68-B722-EC8249B2918D}" name="Bond_India">
      <calculatedColumnFormula>IF(Raw_Data_Assets!G2=0,AVERAGE(Raw_Data_Assets!G1:G3),Raw_Data_Assets!G2)</calculatedColumnFormula>
    </tableColumn>
    <tableColumn id="8" xr3:uid="{A95FF4AC-CE71-4289-A588-96520111979D}" name="Gold">
      <calculatedColumnFormula>IF(Raw_Data_Assets!H2=0,AVERAGE(Raw_Data_Assets!H1:H3),Raw_Data_Assets!H2)</calculatedColumnFormula>
    </tableColumn>
    <tableColumn id="9" xr3:uid="{DB94DC81-EBAC-45EE-8F35-2EB989C2FA08}" name="Cash">
      <calculatedColumnFormula>IF(Raw_Data_Assets!I2=0,AVERAGE(Raw_Data_Assets!I1:I3),Raw_Data_Assets!I2)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2"/>
  <sheetViews>
    <sheetView workbookViewId="0">
      <selection activeCell="J9" sqref="J9"/>
    </sheetView>
  </sheetViews>
  <sheetFormatPr defaultRowHeight="14.5" x14ac:dyDescent="0.35"/>
  <cols>
    <col min="1" max="1" width="17.81640625" bestFit="1" customWidth="1"/>
    <col min="2" max="2" width="11.81640625" bestFit="1" customWidth="1"/>
    <col min="3" max="3" width="11.90625" customWidth="1"/>
    <col min="4" max="4" width="11.81640625" bestFit="1" customWidth="1"/>
    <col min="5" max="5" width="12.54296875" customWidth="1"/>
    <col min="6" max="6" width="11.81640625" bestFit="1" customWidth="1"/>
    <col min="7" max="7" width="12.36328125" customWidth="1"/>
    <col min="8" max="9" width="11.81640625" bestFit="1" customWidth="1"/>
  </cols>
  <sheetData>
    <row r="1" spans="1:2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6" t="s">
        <v>0</v>
      </c>
      <c r="N1" s="6" t="s">
        <v>1</v>
      </c>
      <c r="O1" s="6" t="s">
        <v>2</v>
      </c>
      <c r="P1" s="6" t="s">
        <v>3</v>
      </c>
      <c r="Q1" s="6" t="s">
        <v>4</v>
      </c>
      <c r="R1" s="6" t="s">
        <v>5</v>
      </c>
      <c r="S1" s="6" t="s">
        <v>6</v>
      </c>
      <c r="T1" s="6" t="s">
        <v>7</v>
      </c>
      <c r="U1" s="6" t="s">
        <v>8</v>
      </c>
    </row>
    <row r="2" spans="1:21" x14ac:dyDescent="0.35">
      <c r="A2" s="2">
        <v>45658</v>
      </c>
      <c r="B2">
        <v>110</v>
      </c>
      <c r="C2">
        <v>409</v>
      </c>
      <c r="D2">
        <v>698</v>
      </c>
      <c r="E2">
        <v>469</v>
      </c>
      <c r="F2">
        <v>513</v>
      </c>
      <c r="G2">
        <v>538</v>
      </c>
      <c r="H2">
        <v>557</v>
      </c>
      <c r="I2">
        <v>241</v>
      </c>
      <c r="L2" t="s">
        <v>27</v>
      </c>
      <c r="M2">
        <f>COUNTBLANK(A3:A192)</f>
        <v>0</v>
      </c>
      <c r="N2">
        <f t="shared" ref="N2:U2" si="0">COUNTBLANK(B3:B192)</f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 x14ac:dyDescent="0.35">
      <c r="A3" s="2">
        <v>45659</v>
      </c>
      <c r="B3">
        <v>107.45737046382879</v>
      </c>
      <c r="C3">
        <v>416.02017697211153</v>
      </c>
      <c r="D3">
        <v>703.7577569373783</v>
      </c>
      <c r="E3">
        <v>468.97278354530891</v>
      </c>
      <c r="F3">
        <v>511.57637094134031</v>
      </c>
      <c r="G3">
        <v>545.67499704497664</v>
      </c>
      <c r="H3">
        <v>558.67377245763316</v>
      </c>
      <c r="I3">
        <v>241.00377270816591</v>
      </c>
    </row>
    <row r="4" spans="1:21" x14ac:dyDescent="0.35">
      <c r="A4" s="2">
        <v>45660</v>
      </c>
      <c r="B4">
        <v>106.9755816305053</v>
      </c>
      <c r="C4">
        <v>423.29184388575862</v>
      </c>
      <c r="D4">
        <v>700.10438041296277</v>
      </c>
      <c r="E4">
        <v>469.72377533832969</v>
      </c>
      <c r="F4">
        <v>0</v>
      </c>
      <c r="G4">
        <v>543.64400203583887</v>
      </c>
      <c r="H4">
        <v>558.35180128869172</v>
      </c>
      <c r="I4">
        <v>241.02041983528031</v>
      </c>
    </row>
    <row r="5" spans="1:21" x14ac:dyDescent="0.35">
      <c r="A5" s="2">
        <v>45661</v>
      </c>
      <c r="B5">
        <v>105.8666817306114</v>
      </c>
      <c r="C5">
        <v>419.78579375180391</v>
      </c>
      <c r="D5">
        <v>707.86088793852366</v>
      </c>
      <c r="E5">
        <v>465.21839570017181</v>
      </c>
      <c r="F5">
        <v>506.76210687188171</v>
      </c>
      <c r="G5">
        <v>542.00794414581424</v>
      </c>
      <c r="H5">
        <v>559.94916711775102</v>
      </c>
      <c r="I5">
        <v>241.0560276229713</v>
      </c>
    </row>
    <row r="6" spans="1:21" x14ac:dyDescent="0.35">
      <c r="A6" s="2">
        <v>45662</v>
      </c>
      <c r="B6">
        <v>104.5557361462723</v>
      </c>
      <c r="C6">
        <v>425.12969965388561</v>
      </c>
      <c r="D6">
        <v>716.48586502378737</v>
      </c>
      <c r="E6">
        <v>469.85063996011189</v>
      </c>
      <c r="F6">
        <v>520.40310563702326</v>
      </c>
      <c r="G6">
        <v>551.98459219124288</v>
      </c>
      <c r="H6">
        <v>559.9887202468226</v>
      </c>
      <c r="I6">
        <v>241.08787637689289</v>
      </c>
    </row>
    <row r="7" spans="1:21" x14ac:dyDescent="0.35">
      <c r="A7" s="2">
        <v>45663</v>
      </c>
      <c r="B7">
        <v>104.38825330766841</v>
      </c>
      <c r="C7">
        <v>427.32923879924022</v>
      </c>
      <c r="D7">
        <v>704.11900412025875</v>
      </c>
      <c r="E7">
        <v>464.15552082483288</v>
      </c>
      <c r="F7">
        <v>525.44145741402338</v>
      </c>
      <c r="G7">
        <v>547.2865160242053</v>
      </c>
      <c r="H7">
        <v>565.99758603857344</v>
      </c>
      <c r="I7">
        <v>241.11466731411539</v>
      </c>
    </row>
    <row r="8" spans="1:21" x14ac:dyDescent="0.35">
      <c r="A8" s="2">
        <v>45664</v>
      </c>
      <c r="B8">
        <v>102.8542886152913</v>
      </c>
      <c r="C8">
        <v>431.61146406292778</v>
      </c>
      <c r="D8">
        <v>712.18824138707464</v>
      </c>
      <c r="E8">
        <v>463.60086189653629</v>
      </c>
      <c r="F8">
        <v>525.5619007092605</v>
      </c>
      <c r="G8">
        <v>536.59259917831412</v>
      </c>
      <c r="H8">
        <v>565.33617765199938</v>
      </c>
      <c r="I8">
        <v>241.0972575316168</v>
      </c>
    </row>
    <row r="9" spans="1:21" x14ac:dyDescent="0.35">
      <c r="A9" s="2">
        <v>45665</v>
      </c>
      <c r="B9">
        <v>104.8738901386709</v>
      </c>
      <c r="C9">
        <v>435.69569191059702</v>
      </c>
      <c r="D9">
        <v>710.48157094424903</v>
      </c>
      <c r="E9">
        <v>463.33823099002137</v>
      </c>
      <c r="F9">
        <v>527.03121103652518</v>
      </c>
      <c r="G9">
        <v>538.80200841837234</v>
      </c>
      <c r="H9">
        <v>565.0690095635706</v>
      </c>
      <c r="I9">
        <v>241.11352941446521</v>
      </c>
    </row>
    <row r="10" spans="1:21" x14ac:dyDescent="0.35">
      <c r="A10" s="2">
        <v>45666</v>
      </c>
      <c r="B10">
        <v>104.80371355128349</v>
      </c>
      <c r="C10">
        <v>446.50534336091857</v>
      </c>
      <c r="D10">
        <v>711.16970679912129</v>
      </c>
      <c r="E10">
        <v>0</v>
      </c>
      <c r="F10">
        <v>526.21598533210567</v>
      </c>
      <c r="G10">
        <v>538.37756881503549</v>
      </c>
      <c r="H10">
        <v>569.40738081350594</v>
      </c>
      <c r="I10">
        <v>241.1030920501023</v>
      </c>
    </row>
    <row r="11" spans="1:21" x14ac:dyDescent="0.35">
      <c r="A11" s="2">
        <v>45667</v>
      </c>
      <c r="B11">
        <v>102.79002764467801</v>
      </c>
      <c r="C11">
        <v>441.85230207459881</v>
      </c>
      <c r="D11">
        <v>703.51320857592327</v>
      </c>
      <c r="E11">
        <v>462.44756797206139</v>
      </c>
      <c r="F11">
        <v>521.00318935586517</v>
      </c>
      <c r="G11">
        <v>534.78851201281088</v>
      </c>
      <c r="H11">
        <v>563.31949430431484</v>
      </c>
      <c r="I11">
        <v>241.12392141740659</v>
      </c>
    </row>
    <row r="12" spans="1:21" x14ac:dyDescent="0.35">
      <c r="A12" s="2">
        <v>45668</v>
      </c>
      <c r="B12">
        <v>103.2318262656126</v>
      </c>
      <c r="C12">
        <v>436.64936709605269</v>
      </c>
      <c r="D12">
        <v>699.60544026896446</v>
      </c>
      <c r="E12">
        <v>464.66966164508182</v>
      </c>
      <c r="F12">
        <v>522.17179857870917</v>
      </c>
      <c r="G12">
        <v>533.53443910740566</v>
      </c>
      <c r="H12">
        <v>574.42464137432137</v>
      </c>
      <c r="I12">
        <v>241.1251638422525</v>
      </c>
    </row>
    <row r="13" spans="1:21" x14ac:dyDescent="0.35">
      <c r="A13" s="2">
        <v>45992</v>
      </c>
      <c r="B13">
        <v>101.1097220893397</v>
      </c>
      <c r="C13">
        <v>439.40908074776081</v>
      </c>
      <c r="D13">
        <v>695.89978177546629</v>
      </c>
      <c r="E13">
        <v>465.9282421697107</v>
      </c>
      <c r="F13">
        <v>516.93778178820457</v>
      </c>
      <c r="G13">
        <v>530.58391643882123</v>
      </c>
      <c r="H13">
        <v>577.85099718782033</v>
      </c>
      <c r="I13">
        <v>241.1580191554304</v>
      </c>
    </row>
    <row r="14" spans="1:21" x14ac:dyDescent="0.35">
      <c r="A14" s="2">
        <v>45670</v>
      </c>
      <c r="B14">
        <v>101.599974584912</v>
      </c>
      <c r="C14">
        <v>434.8144159896558</v>
      </c>
      <c r="D14">
        <v>708.19896122166051</v>
      </c>
      <c r="E14">
        <v>462.97471663565</v>
      </c>
      <c r="F14">
        <v>523.61044105328176</v>
      </c>
      <c r="G14">
        <v>527.28762804044936</v>
      </c>
      <c r="H14">
        <v>576.23519996472055</v>
      </c>
      <c r="I14">
        <v>241.18699697294451</v>
      </c>
    </row>
    <row r="15" spans="1:21" x14ac:dyDescent="0.35">
      <c r="A15" s="2">
        <v>45671</v>
      </c>
      <c r="B15">
        <v>103.57184197658719</v>
      </c>
      <c r="C15">
        <v>435.32266155978749</v>
      </c>
      <c r="D15">
        <v>719.23000190039431</v>
      </c>
      <c r="E15">
        <v>458.32236215294068</v>
      </c>
      <c r="F15">
        <v>523.18510964440713</v>
      </c>
      <c r="G15">
        <v>521.02309004318613</v>
      </c>
      <c r="H15">
        <v>571.64415271927714</v>
      </c>
      <c r="I15">
        <v>241.18104405388669</v>
      </c>
    </row>
    <row r="16" spans="1:21" x14ac:dyDescent="0.35">
      <c r="A16" s="2">
        <v>45672</v>
      </c>
      <c r="B16">
        <v>102.04369336151871</v>
      </c>
      <c r="C16">
        <v>437.28862529257731</v>
      </c>
      <c r="D16">
        <v>702.48166246647202</v>
      </c>
      <c r="E16">
        <v>462.57183748660441</v>
      </c>
      <c r="F16">
        <v>530.94615045347132</v>
      </c>
      <c r="G16">
        <v>516.67325301320182</v>
      </c>
      <c r="H16">
        <v>551.68119304894299</v>
      </c>
      <c r="I16">
        <v>241.1746202609057</v>
      </c>
    </row>
    <row r="17" spans="1:9" x14ac:dyDescent="0.35">
      <c r="A17" s="2">
        <v>45673</v>
      </c>
      <c r="B17">
        <v>101.2381191669688</v>
      </c>
      <c r="C17">
        <v>437.79528257604358</v>
      </c>
      <c r="D17">
        <v>708.32233593791045</v>
      </c>
      <c r="E17">
        <v>466.69359034497643</v>
      </c>
      <c r="F17">
        <v>533.08052691141575</v>
      </c>
      <c r="G17">
        <v>519.66070355967088</v>
      </c>
      <c r="H17">
        <v>557.37045540627241</v>
      </c>
      <c r="I17">
        <v>241.15391222086791</v>
      </c>
    </row>
    <row r="18" spans="1:9" x14ac:dyDescent="0.35">
      <c r="A18" s="2">
        <v>45674</v>
      </c>
      <c r="B18">
        <v>101.25004643662039</v>
      </c>
      <c r="C18">
        <v>441.83308914037917</v>
      </c>
      <c r="D18">
        <v>711.45469882417206</v>
      </c>
      <c r="E18">
        <v>464.90283752389058</v>
      </c>
      <c r="F18">
        <v>537.56236943303622</v>
      </c>
      <c r="G18">
        <v>525.82607718529084</v>
      </c>
      <c r="H18">
        <v>554.2980634812468</v>
      </c>
      <c r="I18">
        <v>241.1562555600388</v>
      </c>
    </row>
    <row r="19" spans="1:9" x14ac:dyDescent="0.35">
      <c r="A19" s="2">
        <v>45675</v>
      </c>
      <c r="B19">
        <v>102.19748478658479</v>
      </c>
      <c r="C19">
        <v>449.22188975080871</v>
      </c>
      <c r="D19">
        <v>700.01669395025056</v>
      </c>
      <c r="E19">
        <v>464.73938208576988</v>
      </c>
      <c r="F19">
        <v>539.7643287336756</v>
      </c>
      <c r="G19">
        <v>530.05710925892186</v>
      </c>
      <c r="H19">
        <v>555.5187449331022</v>
      </c>
      <c r="I19">
        <v>241.18821520499179</v>
      </c>
    </row>
    <row r="20" spans="1:9" x14ac:dyDescent="0.35">
      <c r="A20" s="2">
        <v>45676</v>
      </c>
      <c r="B20">
        <v>103.75165483128249</v>
      </c>
      <c r="C20">
        <v>442.8907483652647</v>
      </c>
      <c r="D20">
        <v>699.7678779640728</v>
      </c>
      <c r="E20">
        <v>477.51441035213918</v>
      </c>
      <c r="F20">
        <v>541.04662076945056</v>
      </c>
      <c r="G20">
        <v>527.64661047599509</v>
      </c>
      <c r="H20">
        <v>558.03726661062592</v>
      </c>
      <c r="I20">
        <v>241.19621495623571</v>
      </c>
    </row>
    <row r="21" spans="1:9" x14ac:dyDescent="0.35">
      <c r="A21" s="2">
        <v>45677</v>
      </c>
      <c r="B21">
        <v>102.87009307630549</v>
      </c>
      <c r="C21">
        <v>447.49722651984911</v>
      </c>
      <c r="D21">
        <v>704.37480503112147</v>
      </c>
      <c r="E21">
        <v>476.17916007043891</v>
      </c>
      <c r="F21">
        <v>543.88518857707811</v>
      </c>
      <c r="G21">
        <v>528.24834887177667</v>
      </c>
      <c r="H21">
        <v>558.06211857715186</v>
      </c>
      <c r="I21">
        <v>241.21134336146841</v>
      </c>
    </row>
    <row r="22" spans="1:9" x14ac:dyDescent="0.35">
      <c r="A22" s="2">
        <v>45678</v>
      </c>
      <c r="B22">
        <v>103.556496496397</v>
      </c>
      <c r="C22">
        <v>446.92577140395139</v>
      </c>
      <c r="D22">
        <v>712.56654761128084</v>
      </c>
      <c r="E22">
        <v>470.83755222943603</v>
      </c>
      <c r="F22">
        <v>542.56961970150587</v>
      </c>
      <c r="G22">
        <v>535.99607847583047</v>
      </c>
      <c r="H22">
        <v>551.37348886135737</v>
      </c>
      <c r="I22">
        <v>241.1764234225833</v>
      </c>
    </row>
    <row r="23" spans="1:9" x14ac:dyDescent="0.35">
      <c r="A23" s="2">
        <v>45679</v>
      </c>
      <c r="B23">
        <v>103.684528635568</v>
      </c>
      <c r="C23">
        <v>454.53462723389049</v>
      </c>
      <c r="D23">
        <v>716.42194805503823</v>
      </c>
      <c r="E23">
        <v>467.39573662076322</v>
      </c>
      <c r="F23">
        <v>530.01347396665824</v>
      </c>
      <c r="G23">
        <v>541.14542961997347</v>
      </c>
      <c r="H23">
        <v>555.89198735526429</v>
      </c>
      <c r="I23">
        <v>241.20717025535851</v>
      </c>
    </row>
    <row r="24" spans="1:9" x14ac:dyDescent="0.35">
      <c r="A24" s="2">
        <v>45680</v>
      </c>
      <c r="B24">
        <v>103.4916655305895</v>
      </c>
      <c r="C24">
        <v>451.48091066444948</v>
      </c>
      <c r="D24">
        <v>716.76050794308003</v>
      </c>
      <c r="E24">
        <v>470.9570627323323</v>
      </c>
      <c r="F24">
        <v>528.83157771028141</v>
      </c>
      <c r="G24">
        <v>544.34552435664045</v>
      </c>
      <c r="H24">
        <v>559.27250621161659</v>
      </c>
      <c r="I24">
        <v>241.14694955542501</v>
      </c>
    </row>
    <row r="25" spans="1:9" x14ac:dyDescent="0.35">
      <c r="A25" s="2">
        <v>45681</v>
      </c>
      <c r="B25">
        <v>103.3695342516109</v>
      </c>
      <c r="C25">
        <v>455.48649580753408</v>
      </c>
      <c r="D25">
        <v>715.71480124868776</v>
      </c>
      <c r="E25">
        <v>469.23192696307098</v>
      </c>
      <c r="F25">
        <v>523.97384846581019</v>
      </c>
      <c r="G25">
        <v>546.01127153539744</v>
      </c>
      <c r="H25">
        <v>552.68497568565681</v>
      </c>
      <c r="I25">
        <v>241.21659659211909</v>
      </c>
    </row>
    <row r="26" spans="1:9" x14ac:dyDescent="0.35">
      <c r="A26" s="2">
        <v>45682</v>
      </c>
      <c r="B26">
        <v>105.94576994276581</v>
      </c>
      <c r="C26">
        <v>457.18045062096991</v>
      </c>
      <c r="D26">
        <v>721.15567115309102</v>
      </c>
      <c r="E26">
        <v>467.41158424178963</v>
      </c>
      <c r="F26">
        <v>517.39049910166909</v>
      </c>
      <c r="G26">
        <v>0</v>
      </c>
      <c r="H26">
        <v>554.20328076878536</v>
      </c>
      <c r="I26">
        <v>241.19964307768339</v>
      </c>
    </row>
    <row r="27" spans="1:9" x14ac:dyDescent="0.35">
      <c r="A27" s="2">
        <v>45683</v>
      </c>
      <c r="B27">
        <v>106.4227109622005</v>
      </c>
      <c r="C27">
        <v>448.66340825558092</v>
      </c>
      <c r="D27">
        <v>713.4380977171038</v>
      </c>
      <c r="E27">
        <v>475.20206195687439</v>
      </c>
      <c r="F27">
        <v>525.87069598419009</v>
      </c>
      <c r="G27">
        <v>541.51750033295707</v>
      </c>
      <c r="H27">
        <v>553.7865295609887</v>
      </c>
      <c r="I27">
        <v>241.17692493055111</v>
      </c>
    </row>
    <row r="28" spans="1:9" x14ac:dyDescent="0.35">
      <c r="A28" s="2">
        <v>45684</v>
      </c>
      <c r="B28">
        <v>106.0006634827988</v>
      </c>
      <c r="C28">
        <v>448.73912593028058</v>
      </c>
      <c r="D28">
        <v>720.86875758031726</v>
      </c>
      <c r="E28">
        <v>471.31191844493458</v>
      </c>
      <c r="F28">
        <v>527.17041351324553</v>
      </c>
      <c r="G28">
        <v>539.29873596788229</v>
      </c>
      <c r="H28">
        <v>555.24922830088292</v>
      </c>
      <c r="I28">
        <v>241.18200623156099</v>
      </c>
    </row>
    <row r="29" spans="1:9" x14ac:dyDescent="0.35">
      <c r="A29" s="2">
        <v>45685</v>
      </c>
      <c r="B29">
        <v>106.9713828643843</v>
      </c>
      <c r="C29">
        <v>448.625641519265</v>
      </c>
      <c r="D29">
        <v>712.76636405588715</v>
      </c>
      <c r="E29">
        <v>474.61893223309369</v>
      </c>
      <c r="F29">
        <v>535.30672527082288</v>
      </c>
      <c r="G29">
        <v>542.7194369902187</v>
      </c>
      <c r="H29">
        <v>557.65645484591778</v>
      </c>
      <c r="I29">
        <v>241.18017978359981</v>
      </c>
    </row>
    <row r="30" spans="1:9" x14ac:dyDescent="0.35">
      <c r="A30" s="2">
        <v>45686</v>
      </c>
      <c r="B30">
        <v>108.3987698782865</v>
      </c>
      <c r="C30">
        <v>457.10947896703448</v>
      </c>
      <c r="D30">
        <v>716.62272986928951</v>
      </c>
      <c r="E30">
        <v>475.38727658506781</v>
      </c>
      <c r="F30">
        <v>536.63511087223901</v>
      </c>
      <c r="G30">
        <v>533.85078121293327</v>
      </c>
      <c r="H30">
        <v>551.246887273948</v>
      </c>
      <c r="I30">
        <v>241.20400103617419</v>
      </c>
    </row>
    <row r="31" spans="1:9" x14ac:dyDescent="0.35">
      <c r="A31" s="2">
        <v>45687</v>
      </c>
      <c r="B31">
        <v>107.6532450243468</v>
      </c>
      <c r="C31">
        <v>462.80659003898421</v>
      </c>
      <c r="D31">
        <v>716.02462427571345</v>
      </c>
      <c r="E31">
        <v>469.61140668156622</v>
      </c>
      <c r="F31">
        <v>530.64156512012994</v>
      </c>
      <c r="G31">
        <v>533.72837618505594</v>
      </c>
      <c r="H31">
        <v>554.41061374528124</v>
      </c>
      <c r="I31">
        <v>241.24467967113159</v>
      </c>
    </row>
    <row r="32" spans="1:9" x14ac:dyDescent="0.35">
      <c r="A32" s="2">
        <v>45688</v>
      </c>
      <c r="B32">
        <v>108.5032371076603</v>
      </c>
      <c r="C32">
        <v>463.49649060056072</v>
      </c>
      <c r="D32">
        <v>723.90644513050461</v>
      </c>
      <c r="E32">
        <v>473.34721018752379</v>
      </c>
      <c r="F32">
        <v>525.15199703754422</v>
      </c>
      <c r="G32">
        <v>535.00555376211912</v>
      </c>
      <c r="H32">
        <v>555.11406041858754</v>
      </c>
      <c r="I32">
        <v>241.23291536826261</v>
      </c>
    </row>
    <row r="33" spans="1:9" x14ac:dyDescent="0.35">
      <c r="A33" s="2">
        <v>45659</v>
      </c>
      <c r="B33">
        <v>108.6382182679077</v>
      </c>
      <c r="C33">
        <v>466.39013971540169</v>
      </c>
      <c r="D33">
        <v>718.98239319055108</v>
      </c>
      <c r="E33">
        <v>477.81018979598122</v>
      </c>
      <c r="F33">
        <v>528.81402687910747</v>
      </c>
      <c r="G33">
        <v>529.0507815120493</v>
      </c>
      <c r="H33">
        <v>0</v>
      </c>
      <c r="I33">
        <v>241.2379020412981</v>
      </c>
    </row>
    <row r="34" spans="1:9" x14ac:dyDescent="0.35">
      <c r="A34" s="2">
        <v>45690</v>
      </c>
      <c r="B34">
        <v>108.08427090640031</v>
      </c>
      <c r="C34">
        <v>461.50664999191793</v>
      </c>
      <c r="D34">
        <v>715.54144062620458</v>
      </c>
      <c r="E34">
        <v>479.60980137539087</v>
      </c>
      <c r="F34">
        <v>536.85169444508767</v>
      </c>
      <c r="G34">
        <v>529.14651205192411</v>
      </c>
      <c r="H34">
        <v>550.46011884422217</v>
      </c>
      <c r="I34">
        <v>241.24134164530409</v>
      </c>
    </row>
    <row r="35" spans="1:9" x14ac:dyDescent="0.35">
      <c r="A35" s="2">
        <v>45691</v>
      </c>
      <c r="B35">
        <v>108.5919209119881</v>
      </c>
      <c r="C35">
        <v>457.96512016412998</v>
      </c>
      <c r="D35">
        <v>704.9111670587713</v>
      </c>
      <c r="E35">
        <v>479.23195213825659</v>
      </c>
      <c r="F35">
        <v>533.94578388461775</v>
      </c>
      <c r="G35">
        <v>530.94492220130064</v>
      </c>
      <c r="H35">
        <v>553.83247358258291</v>
      </c>
      <c r="I35">
        <v>241.2314574484468</v>
      </c>
    </row>
    <row r="36" spans="1:9" x14ac:dyDescent="0.35">
      <c r="A36" s="2">
        <v>45692</v>
      </c>
      <c r="B36">
        <v>108.75437721101861</v>
      </c>
      <c r="C36">
        <v>453.13229005131018</v>
      </c>
      <c r="D36">
        <v>710.59551659807869</v>
      </c>
      <c r="E36">
        <v>490.58210711760938</v>
      </c>
      <c r="F36">
        <v>537.62248494383357</v>
      </c>
      <c r="G36">
        <v>534.66001707738246</v>
      </c>
      <c r="H36">
        <v>560.72975875019324</v>
      </c>
      <c r="I36">
        <v>241.2045806362629</v>
      </c>
    </row>
    <row r="37" spans="1:9" x14ac:dyDescent="0.35">
      <c r="A37" s="2">
        <v>45779</v>
      </c>
      <c r="B37">
        <v>109.3757337027732</v>
      </c>
      <c r="C37">
        <v>462.87231824829212</v>
      </c>
      <c r="D37">
        <v>708.52862230991946</v>
      </c>
      <c r="E37">
        <v>493.06867752468952</v>
      </c>
      <c r="F37">
        <v>538.63033904298163</v>
      </c>
      <c r="G37">
        <v>528.57530771832774</v>
      </c>
      <c r="H37">
        <v>565.97797617408833</v>
      </c>
      <c r="I37">
        <v>241.2021965394905</v>
      </c>
    </row>
    <row r="38" spans="1:9" x14ac:dyDescent="0.35">
      <c r="A38" s="2">
        <v>45810</v>
      </c>
      <c r="B38">
        <v>107.8918109582351</v>
      </c>
      <c r="C38">
        <v>464.46588706674879</v>
      </c>
      <c r="D38">
        <v>702.51895538148028</v>
      </c>
      <c r="E38">
        <v>492.35560746530041</v>
      </c>
      <c r="F38">
        <v>543.50039794127679</v>
      </c>
      <c r="G38">
        <v>532.54827389246122</v>
      </c>
      <c r="H38">
        <v>566.47343740289648</v>
      </c>
      <c r="I38">
        <v>241.21586350440921</v>
      </c>
    </row>
    <row r="39" spans="1:9" x14ac:dyDescent="0.35">
      <c r="A39" s="2">
        <v>45695</v>
      </c>
      <c r="B39">
        <v>107.78453828828989</v>
      </c>
      <c r="C39">
        <v>463.85657724054369</v>
      </c>
      <c r="D39">
        <v>691.903214346504</v>
      </c>
      <c r="E39">
        <v>496.08704098584923</v>
      </c>
      <c r="F39">
        <v>541.27927983899258</v>
      </c>
      <c r="G39">
        <v>529.01151771177672</v>
      </c>
      <c r="H39">
        <v>570.21748126725868</v>
      </c>
      <c r="I39">
        <v>241.22230162578271</v>
      </c>
    </row>
    <row r="40" spans="1:9" x14ac:dyDescent="0.35">
      <c r="A40" s="2">
        <v>45696</v>
      </c>
      <c r="B40">
        <v>107.9387833813863</v>
      </c>
      <c r="C40">
        <v>467.71332310145431</v>
      </c>
      <c r="D40">
        <v>698.492195598232</v>
      </c>
      <c r="E40">
        <v>496.8021441760348</v>
      </c>
      <c r="F40">
        <v>541.40080901681722</v>
      </c>
      <c r="G40">
        <v>521.79169566996814</v>
      </c>
      <c r="H40">
        <v>568.50961086402958</v>
      </c>
      <c r="I40">
        <v>0</v>
      </c>
    </row>
    <row r="41" spans="1:9" x14ac:dyDescent="0.35">
      <c r="A41" s="2">
        <v>45697</v>
      </c>
      <c r="B41">
        <v>109.2619957122879</v>
      </c>
      <c r="C41">
        <v>472.70349161514241</v>
      </c>
      <c r="D41">
        <v>689.74028010319535</v>
      </c>
      <c r="E41">
        <v>0</v>
      </c>
      <c r="F41">
        <v>532.45811184237277</v>
      </c>
      <c r="G41">
        <v>524.77002457038168</v>
      </c>
      <c r="H41">
        <v>564.07191753984762</v>
      </c>
      <c r="I41">
        <v>241.1871049533695</v>
      </c>
    </row>
    <row r="42" spans="1:9" x14ac:dyDescent="0.35">
      <c r="A42" s="2">
        <v>45698</v>
      </c>
      <c r="B42">
        <v>107.75021836736821</v>
      </c>
      <c r="C42">
        <v>479.04309868781547</v>
      </c>
      <c r="D42">
        <v>685.16775299921176</v>
      </c>
      <c r="E42">
        <v>498.41686830261477</v>
      </c>
      <c r="F42">
        <v>538.78285095988485</v>
      </c>
      <c r="G42">
        <v>521.77679729605973</v>
      </c>
      <c r="H42">
        <v>564.92662687194286</v>
      </c>
      <c r="I42">
        <v>241.2082833924232</v>
      </c>
    </row>
    <row r="43" spans="1:9" x14ac:dyDescent="0.35">
      <c r="A43" s="2">
        <v>45699</v>
      </c>
      <c r="B43">
        <v>106.4758198727548</v>
      </c>
      <c r="C43">
        <v>478.84145095278808</v>
      </c>
      <c r="D43">
        <v>665.44157806494059</v>
      </c>
      <c r="E43">
        <v>0</v>
      </c>
      <c r="F43">
        <v>537.12001167020935</v>
      </c>
      <c r="G43">
        <v>515.33848556754617</v>
      </c>
      <c r="H43">
        <v>565.55019185806736</v>
      </c>
      <c r="I43">
        <v>241.20779659095169</v>
      </c>
    </row>
    <row r="44" spans="1:9" x14ac:dyDescent="0.35">
      <c r="A44" s="2">
        <v>45700</v>
      </c>
      <c r="B44">
        <v>107.5307178792502</v>
      </c>
      <c r="C44">
        <v>485.35300685559412</v>
      </c>
      <c r="D44">
        <v>666.21144448755933</v>
      </c>
      <c r="E44">
        <v>499.23184748746121</v>
      </c>
      <c r="F44">
        <v>544.63067627842076</v>
      </c>
      <c r="G44">
        <v>518.30715706715011</v>
      </c>
      <c r="H44">
        <v>576.1674720948248</v>
      </c>
      <c r="I44">
        <v>241.22882250604579</v>
      </c>
    </row>
    <row r="45" spans="1:9" x14ac:dyDescent="0.35">
      <c r="A45" s="2">
        <v>45701</v>
      </c>
      <c r="B45">
        <v>107.34761466705589</v>
      </c>
      <c r="C45">
        <v>492.17843356690821</v>
      </c>
      <c r="D45">
        <v>671.16643450602146</v>
      </c>
      <c r="E45">
        <v>498.11954377674272</v>
      </c>
      <c r="F45">
        <v>543.58400188722703</v>
      </c>
      <c r="G45">
        <v>524.23187023755247</v>
      </c>
      <c r="H45">
        <v>571.99412480376304</v>
      </c>
      <c r="I45">
        <v>241.26297061871409</v>
      </c>
    </row>
    <row r="46" spans="1:9" x14ac:dyDescent="0.35">
      <c r="A46" s="2">
        <v>45702</v>
      </c>
      <c r="B46">
        <v>106.1199592133391</v>
      </c>
      <c r="C46">
        <v>491.5254963135211</v>
      </c>
      <c r="D46">
        <v>673.72356568984878</v>
      </c>
      <c r="E46">
        <v>500.91575427746301</v>
      </c>
      <c r="F46">
        <v>0</v>
      </c>
      <c r="G46">
        <v>522.77431351812061</v>
      </c>
      <c r="H46">
        <v>574.31914734735926</v>
      </c>
      <c r="I46">
        <v>241.28295794567521</v>
      </c>
    </row>
    <row r="47" spans="1:9" x14ac:dyDescent="0.35">
      <c r="A47" s="2">
        <v>45703</v>
      </c>
      <c r="B47">
        <v>106.1285810657772</v>
      </c>
      <c r="C47">
        <v>494.34839713542118</v>
      </c>
      <c r="D47">
        <v>679.50401401837644</v>
      </c>
      <c r="E47">
        <v>503.33934202204432</v>
      </c>
      <c r="F47">
        <v>553.81177105765107</v>
      </c>
      <c r="G47">
        <v>521.31796288850944</v>
      </c>
      <c r="H47">
        <v>574.34793474325943</v>
      </c>
      <c r="I47">
        <v>0</v>
      </c>
    </row>
    <row r="48" spans="1:9" x14ac:dyDescent="0.35">
      <c r="A48" s="2">
        <v>45704</v>
      </c>
      <c r="B48">
        <v>105.54199761787901</v>
      </c>
      <c r="C48">
        <v>497.50548987772288</v>
      </c>
      <c r="D48">
        <v>674.80832754539995</v>
      </c>
      <c r="E48">
        <v>500.91329447239963</v>
      </c>
      <c r="F48">
        <v>558.32170014720339</v>
      </c>
      <c r="G48">
        <v>525.66499196557197</v>
      </c>
      <c r="H48">
        <v>580.97434089127796</v>
      </c>
      <c r="I48">
        <v>241.25614259374441</v>
      </c>
    </row>
    <row r="49" spans="1:9" x14ac:dyDescent="0.35">
      <c r="A49" s="2">
        <v>45705</v>
      </c>
      <c r="B49">
        <v>104.898477488713</v>
      </c>
      <c r="C49">
        <v>497.61147549058381</v>
      </c>
      <c r="D49">
        <v>675.85340389831595</v>
      </c>
      <c r="E49">
        <v>500.84025919003119</v>
      </c>
      <c r="F49">
        <v>558.38287174178458</v>
      </c>
      <c r="G49">
        <v>534.29665690169657</v>
      </c>
      <c r="H49">
        <v>589.22349734304714</v>
      </c>
      <c r="I49">
        <v>241.26409031179921</v>
      </c>
    </row>
    <row r="50" spans="1:9" x14ac:dyDescent="0.35">
      <c r="A50" s="2">
        <v>45706</v>
      </c>
      <c r="B50">
        <v>103.95336388381151</v>
      </c>
      <c r="C50">
        <v>496.91495442457472</v>
      </c>
      <c r="D50">
        <v>677.54709214482682</v>
      </c>
      <c r="E50">
        <v>499.94410512816182</v>
      </c>
      <c r="F50">
        <v>559.8217155416022</v>
      </c>
      <c r="G50">
        <v>534.34404070721996</v>
      </c>
      <c r="H50">
        <v>586.60594446651658</v>
      </c>
      <c r="I50">
        <v>241.24967683868411</v>
      </c>
    </row>
    <row r="51" spans="1:9" x14ac:dyDescent="0.35">
      <c r="A51" s="2">
        <v>45707</v>
      </c>
      <c r="B51">
        <v>102.49337446696519</v>
      </c>
      <c r="C51">
        <v>495.71830175331382</v>
      </c>
      <c r="D51">
        <v>672.32208972772708</v>
      </c>
      <c r="E51">
        <v>506.20031959375279</v>
      </c>
      <c r="F51">
        <v>554.51371598896526</v>
      </c>
      <c r="G51">
        <v>537.19843694774238</v>
      </c>
      <c r="H51">
        <v>581.05049898966627</v>
      </c>
      <c r="I51">
        <v>241.2510328589882</v>
      </c>
    </row>
    <row r="52" spans="1:9" x14ac:dyDescent="0.35">
      <c r="A52" s="2">
        <v>45708</v>
      </c>
      <c r="B52">
        <v>102.0817703660059</v>
      </c>
      <c r="C52">
        <v>489.49651428635133</v>
      </c>
      <c r="D52">
        <v>677.34029429736711</v>
      </c>
      <c r="E52">
        <v>507.91599032551341</v>
      </c>
      <c r="F52">
        <v>551.42862977768129</v>
      </c>
      <c r="G52">
        <v>532.76805444298543</v>
      </c>
      <c r="H52">
        <v>582.52720138620657</v>
      </c>
      <c r="I52">
        <v>241.24111707077691</v>
      </c>
    </row>
    <row r="53" spans="1:9" x14ac:dyDescent="0.35">
      <c r="A53" s="2">
        <v>45709</v>
      </c>
      <c r="B53">
        <v>102.5464009108068</v>
      </c>
      <c r="C53">
        <v>485.13983055971931</v>
      </c>
      <c r="D53">
        <v>674.05027820238138</v>
      </c>
      <c r="E53">
        <v>505.02613747113941</v>
      </c>
      <c r="F53">
        <v>548.95772547833315</v>
      </c>
      <c r="G53">
        <v>525.2644619476273</v>
      </c>
      <c r="H53">
        <v>578.70188721711929</v>
      </c>
      <c r="I53">
        <v>241.2379998789163</v>
      </c>
    </row>
    <row r="54" spans="1:9" x14ac:dyDescent="0.35">
      <c r="A54" s="2">
        <v>45710</v>
      </c>
      <c r="B54">
        <v>104.0793666179663</v>
      </c>
      <c r="C54">
        <v>485.32126003196578</v>
      </c>
      <c r="D54">
        <v>672.73651513189986</v>
      </c>
      <c r="E54">
        <v>513.52353543228094</v>
      </c>
      <c r="F54">
        <v>544.03521241389205</v>
      </c>
      <c r="G54">
        <v>532.20837925854926</v>
      </c>
      <c r="H54">
        <v>583.4774013242195</v>
      </c>
      <c r="I54">
        <v>241.2264335458201</v>
      </c>
    </row>
    <row r="55" spans="1:9" x14ac:dyDescent="0.35">
      <c r="A55" s="2">
        <v>45711</v>
      </c>
      <c r="B55">
        <v>103.1374196380567</v>
      </c>
      <c r="C55">
        <v>490.27067999915369</v>
      </c>
      <c r="D55">
        <v>694.37940124142767</v>
      </c>
      <c r="E55">
        <v>508.17754469852821</v>
      </c>
      <c r="F55">
        <v>539.64169844252081</v>
      </c>
      <c r="G55">
        <v>532.58793829231854</v>
      </c>
      <c r="H55">
        <v>575.0201078022335</v>
      </c>
      <c r="I55">
        <v>241.20447330725531</v>
      </c>
    </row>
    <row r="56" spans="1:9" x14ac:dyDescent="0.35">
      <c r="A56" s="2">
        <v>45712</v>
      </c>
      <c r="B56">
        <v>105.00688539525891</v>
      </c>
      <c r="C56">
        <v>491.48021080533141</v>
      </c>
      <c r="D56">
        <v>694.04320437450178</v>
      </c>
      <c r="E56">
        <v>501.86139563296729</v>
      </c>
      <c r="F56">
        <v>543.24941544689807</v>
      </c>
      <c r="G56">
        <v>522.76126590747265</v>
      </c>
      <c r="H56">
        <v>0</v>
      </c>
      <c r="I56">
        <v>241.21381901865919</v>
      </c>
    </row>
    <row r="57" spans="1:9" x14ac:dyDescent="0.35">
      <c r="A57" s="2">
        <v>45713</v>
      </c>
      <c r="B57">
        <v>105.9653644535364</v>
      </c>
      <c r="C57">
        <v>498.42144351402141</v>
      </c>
      <c r="D57">
        <v>679.74326409902585</v>
      </c>
      <c r="E57">
        <v>502.06071504313923</v>
      </c>
      <c r="F57">
        <v>535.903833386614</v>
      </c>
      <c r="G57">
        <v>523.30146761097603</v>
      </c>
      <c r="H57">
        <v>586.681370746379</v>
      </c>
      <c r="I57">
        <v>241.2261749373192</v>
      </c>
    </row>
    <row r="58" spans="1:9" x14ac:dyDescent="0.35">
      <c r="A58" s="2">
        <v>45714</v>
      </c>
      <c r="B58">
        <v>106.25593257038371</v>
      </c>
      <c r="C58">
        <v>497.6130228144209</v>
      </c>
      <c r="D58">
        <v>686.77746234603285</v>
      </c>
      <c r="E58">
        <v>507.52152471032952</v>
      </c>
      <c r="F58">
        <v>543.78798241052846</v>
      </c>
      <c r="G58">
        <v>520.93311664734267</v>
      </c>
      <c r="H58">
        <v>587.73208677953767</v>
      </c>
      <c r="I58">
        <v>241.19976027273671</v>
      </c>
    </row>
    <row r="59" spans="1:9" x14ac:dyDescent="0.35">
      <c r="A59" s="2">
        <v>45715</v>
      </c>
      <c r="B59">
        <v>106.5169033697031</v>
      </c>
      <c r="C59">
        <v>493.79274419663381</v>
      </c>
      <c r="D59">
        <v>686.64759667253225</v>
      </c>
      <c r="E59">
        <v>512.3138549275443</v>
      </c>
      <c r="F59">
        <v>548.87198526889779</v>
      </c>
      <c r="G59">
        <v>513.85097066041033</v>
      </c>
      <c r="H59">
        <v>589.3675387917898</v>
      </c>
      <c r="I59">
        <v>241.1524913660933</v>
      </c>
    </row>
    <row r="60" spans="1:9" x14ac:dyDescent="0.35">
      <c r="A60" s="2">
        <v>45716</v>
      </c>
      <c r="B60">
        <v>107.5777490245635</v>
      </c>
      <c r="C60">
        <v>497.64801528260028</v>
      </c>
      <c r="D60">
        <v>689.05566752237542</v>
      </c>
      <c r="E60">
        <v>511.52904999623712</v>
      </c>
      <c r="F60">
        <v>542.30452800619901</v>
      </c>
      <c r="G60">
        <v>510.45514120100302</v>
      </c>
      <c r="H60">
        <v>593.53522103638613</v>
      </c>
      <c r="I60">
        <v>241.13924359272579</v>
      </c>
    </row>
    <row r="61" spans="1:9" x14ac:dyDescent="0.35">
      <c r="A61" s="2">
        <v>45717</v>
      </c>
      <c r="B61">
        <v>106.68809355753569</v>
      </c>
      <c r="C61">
        <v>498.78794355557659</v>
      </c>
      <c r="D61">
        <v>686.75609969627931</v>
      </c>
      <c r="E61">
        <v>507.84491225451887</v>
      </c>
      <c r="F61">
        <v>547.54024347149334</v>
      </c>
      <c r="G61">
        <v>508.2088585240852</v>
      </c>
      <c r="H61">
        <v>600.0837202059904</v>
      </c>
      <c r="I61">
        <v>241.13175344652629</v>
      </c>
    </row>
    <row r="62" spans="1:9" x14ac:dyDescent="0.35">
      <c r="A62" s="2">
        <v>45718</v>
      </c>
      <c r="B62">
        <v>107.56759160170201</v>
      </c>
      <c r="C62">
        <v>495.31910139074762</v>
      </c>
      <c r="D62">
        <v>685.24695331239673</v>
      </c>
      <c r="E62">
        <v>513.72754119068861</v>
      </c>
      <c r="F62">
        <v>544.05572698414028</v>
      </c>
      <c r="G62">
        <v>514.87585936697155</v>
      </c>
      <c r="H62">
        <v>593.98996442052373</v>
      </c>
      <c r="I62">
        <v>241.14884431693531</v>
      </c>
    </row>
    <row r="63" spans="1:9" x14ac:dyDescent="0.35">
      <c r="A63" s="2">
        <v>45719</v>
      </c>
      <c r="B63">
        <v>106.85730945338319</v>
      </c>
      <c r="C63">
        <v>495.00745328040551</v>
      </c>
      <c r="D63">
        <v>686.83652418993643</v>
      </c>
      <c r="E63">
        <v>507.55534118376693</v>
      </c>
      <c r="F63">
        <v>541.87238252078237</v>
      </c>
      <c r="G63">
        <v>516.93256929361212</v>
      </c>
      <c r="H63">
        <v>592.29492106741213</v>
      </c>
      <c r="I63">
        <v>241.16938897816439</v>
      </c>
    </row>
    <row r="64" spans="1:9" x14ac:dyDescent="0.35">
      <c r="A64" s="2">
        <v>45720</v>
      </c>
      <c r="B64">
        <v>105.14021126393359</v>
      </c>
      <c r="C64">
        <v>483.83003755897511</v>
      </c>
      <c r="D64">
        <v>683.65962997595147</v>
      </c>
      <c r="E64">
        <v>508.39455644243333</v>
      </c>
      <c r="F64">
        <v>548.6027978828314</v>
      </c>
      <c r="G64">
        <v>519.09710750064653</v>
      </c>
      <c r="H64">
        <v>596.36705289281599</v>
      </c>
      <c r="I64">
        <v>0</v>
      </c>
    </row>
    <row r="65" spans="1:9" x14ac:dyDescent="0.35">
      <c r="A65" s="2">
        <v>45721</v>
      </c>
      <c r="B65">
        <v>104.94038201500889</v>
      </c>
      <c r="C65">
        <v>487.11524685894523</v>
      </c>
      <c r="D65">
        <v>673.88993420671659</v>
      </c>
      <c r="E65">
        <v>512.11983949539695</v>
      </c>
      <c r="F65">
        <v>535.83556407043955</v>
      </c>
      <c r="G65">
        <v>518.79637281255953</v>
      </c>
      <c r="H65">
        <v>593.89679181222061</v>
      </c>
      <c r="I65">
        <v>241.19968311224821</v>
      </c>
    </row>
    <row r="66" spans="1:9" x14ac:dyDescent="0.35">
      <c r="A66" s="2">
        <v>45722</v>
      </c>
      <c r="B66">
        <v>106.5305726582263</v>
      </c>
      <c r="C66">
        <v>483.99733794050132</v>
      </c>
      <c r="D66">
        <v>666.96391327080914</v>
      </c>
      <c r="E66">
        <v>510.134393670127</v>
      </c>
      <c r="F66">
        <v>545.20022217857013</v>
      </c>
      <c r="G66">
        <v>525.48004688253047</v>
      </c>
      <c r="H66">
        <v>597.84563705517076</v>
      </c>
      <c r="I66">
        <v>241.18453300674801</v>
      </c>
    </row>
    <row r="67" spans="1:9" x14ac:dyDescent="0.35">
      <c r="A67" s="2">
        <v>45723</v>
      </c>
      <c r="B67">
        <v>106.6036171389967</v>
      </c>
      <c r="C67">
        <v>484.93777834575837</v>
      </c>
      <c r="D67">
        <v>658.00344983048717</v>
      </c>
      <c r="E67">
        <v>515.83802509173086</v>
      </c>
      <c r="F67">
        <v>555.04248948642078</v>
      </c>
      <c r="G67">
        <v>525.82448858827877</v>
      </c>
      <c r="H67">
        <v>589.47028351709127</v>
      </c>
      <c r="I67">
        <v>241.1869273303746</v>
      </c>
    </row>
    <row r="68" spans="1:9" x14ac:dyDescent="0.35">
      <c r="A68" s="2">
        <v>45724</v>
      </c>
      <c r="B68">
        <v>107.740161210994</v>
      </c>
      <c r="C68">
        <v>486.17144381460139</v>
      </c>
      <c r="D68">
        <v>660.11654727956545</v>
      </c>
      <c r="E68">
        <v>506.23419432575321</v>
      </c>
      <c r="F68">
        <v>559.47532628940178</v>
      </c>
      <c r="G68">
        <v>525.69040689234805</v>
      </c>
      <c r="H68">
        <v>591.27947320037345</v>
      </c>
      <c r="I68">
        <v>241.1587534533023</v>
      </c>
    </row>
    <row r="69" spans="1:9" x14ac:dyDescent="0.35">
      <c r="A69" s="2">
        <v>45725</v>
      </c>
      <c r="B69">
        <v>107.13395996810721</v>
      </c>
      <c r="C69">
        <v>483.17026014687929</v>
      </c>
      <c r="D69">
        <v>666.01214565352416</v>
      </c>
      <c r="E69">
        <v>510.87664437130661</v>
      </c>
      <c r="F69">
        <v>549.93659675275023</v>
      </c>
      <c r="G69">
        <v>527.39396491916398</v>
      </c>
      <c r="H69">
        <v>591.92363159944989</v>
      </c>
      <c r="I69">
        <v>241.1355402151344</v>
      </c>
    </row>
    <row r="70" spans="1:9" x14ac:dyDescent="0.35">
      <c r="A70" s="2">
        <v>45726</v>
      </c>
      <c r="B70">
        <v>0</v>
      </c>
      <c r="C70">
        <v>476.99096014761699</v>
      </c>
      <c r="D70">
        <v>666.5524891032461</v>
      </c>
      <c r="E70">
        <v>508.67031701585518</v>
      </c>
      <c r="F70">
        <v>555.30386044251554</v>
      </c>
      <c r="G70">
        <v>527.05277458577893</v>
      </c>
      <c r="H70">
        <v>599.02527688697501</v>
      </c>
      <c r="I70">
        <v>241.1343823384347</v>
      </c>
    </row>
    <row r="71" spans="1:9" x14ac:dyDescent="0.35">
      <c r="A71" s="2">
        <v>45727</v>
      </c>
      <c r="B71">
        <v>107.84900865587019</v>
      </c>
      <c r="C71">
        <v>478.89252779803292</v>
      </c>
      <c r="D71">
        <v>666.76311290285867</v>
      </c>
      <c r="E71">
        <v>509.31337240707609</v>
      </c>
      <c r="F71">
        <v>550.82721697997624</v>
      </c>
      <c r="G71">
        <v>524.11863317411087</v>
      </c>
      <c r="H71">
        <v>594.71887791452002</v>
      </c>
      <c r="I71">
        <v>241.15702500833541</v>
      </c>
    </row>
    <row r="72" spans="1:9" x14ac:dyDescent="0.35">
      <c r="A72" s="2">
        <v>45728</v>
      </c>
      <c r="B72">
        <v>108.0497974843336</v>
      </c>
      <c r="C72">
        <v>478.43253568987581</v>
      </c>
      <c r="D72">
        <v>663.35329549660241</v>
      </c>
      <c r="E72">
        <v>507.3588276410855</v>
      </c>
      <c r="F72">
        <v>553.56641447348875</v>
      </c>
      <c r="G72">
        <v>525.61389871287497</v>
      </c>
      <c r="H72">
        <v>602.25841934443315</v>
      </c>
      <c r="I72">
        <v>241.12289773284931</v>
      </c>
    </row>
    <row r="73" spans="1:9" x14ac:dyDescent="0.35">
      <c r="A73" s="2">
        <v>45729</v>
      </c>
      <c r="B73">
        <v>107.3426891346512</v>
      </c>
      <c r="C73">
        <v>476.10266457217551</v>
      </c>
      <c r="D73">
        <v>665.19074871308135</v>
      </c>
      <c r="E73">
        <v>506.66983029314281</v>
      </c>
      <c r="F73">
        <v>559.83215582044977</v>
      </c>
      <c r="G73">
        <v>525.09352257717444</v>
      </c>
      <c r="H73">
        <v>599.6334608378836</v>
      </c>
      <c r="I73">
        <v>241.09771342685869</v>
      </c>
    </row>
    <row r="74" spans="1:9" x14ac:dyDescent="0.35">
      <c r="A74" s="2">
        <v>45730</v>
      </c>
      <c r="B74">
        <v>107.2989491380234</v>
      </c>
      <c r="C74">
        <v>472.29273747217587</v>
      </c>
      <c r="D74">
        <v>673.63143200663046</v>
      </c>
      <c r="E74">
        <v>506.62597421402398</v>
      </c>
      <c r="F74">
        <v>565.58582411735074</v>
      </c>
      <c r="G74">
        <v>526.35496180726977</v>
      </c>
      <c r="H74">
        <v>600.71727556399719</v>
      </c>
      <c r="I74">
        <v>241.15686250543411</v>
      </c>
    </row>
    <row r="75" spans="1:9" x14ac:dyDescent="0.35">
      <c r="A75" s="2">
        <v>45731</v>
      </c>
      <c r="B75">
        <v>107.28549820595229</v>
      </c>
      <c r="C75">
        <v>468.23095911844888</v>
      </c>
      <c r="D75">
        <v>677.65149313573954</v>
      </c>
      <c r="E75">
        <v>502.91895825858631</v>
      </c>
      <c r="F75">
        <v>556.38917513297429</v>
      </c>
      <c r="G75">
        <v>540.86446123311373</v>
      </c>
      <c r="H75">
        <v>613.55602600903012</v>
      </c>
      <c r="I75">
        <v>241.1750387809964</v>
      </c>
    </row>
    <row r="76" spans="1:9" x14ac:dyDescent="0.35">
      <c r="A76" s="2">
        <v>45732</v>
      </c>
      <c r="B76">
        <v>107.33946493856941</v>
      </c>
      <c r="C76">
        <v>0</v>
      </c>
      <c r="D76">
        <v>681.23721602324383</v>
      </c>
      <c r="E76">
        <v>510.48679845025492</v>
      </c>
      <c r="F76">
        <v>561.18126729111714</v>
      </c>
      <c r="G76">
        <v>540.59364790489951</v>
      </c>
      <c r="H76">
        <v>612.12276062605963</v>
      </c>
      <c r="I76">
        <v>241.22098960225799</v>
      </c>
    </row>
    <row r="77" spans="1:9" x14ac:dyDescent="0.35">
      <c r="A77" s="2">
        <v>45733</v>
      </c>
      <c r="B77">
        <v>106.9730712670797</v>
      </c>
      <c r="C77">
        <v>459.38512705084253</v>
      </c>
      <c r="D77">
        <v>679.9418040786702</v>
      </c>
      <c r="E77">
        <v>509.63519790848562</v>
      </c>
      <c r="F77">
        <v>561.4284334321386</v>
      </c>
      <c r="G77">
        <v>542.54180897157937</v>
      </c>
      <c r="H77">
        <v>615.92321809787768</v>
      </c>
      <c r="I77">
        <v>241.2124464249496</v>
      </c>
    </row>
    <row r="78" spans="1:9" x14ac:dyDescent="0.35">
      <c r="A78" s="2">
        <v>45734</v>
      </c>
      <c r="B78">
        <v>107.7077153186415</v>
      </c>
      <c r="C78">
        <v>461.18316205641332</v>
      </c>
      <c r="D78">
        <v>667.43660274762078</v>
      </c>
      <c r="E78">
        <v>513.72760922379427</v>
      </c>
      <c r="F78">
        <v>571.01458729225408</v>
      </c>
      <c r="G78">
        <v>539.47538414287089</v>
      </c>
      <c r="H78">
        <v>622.98816881577761</v>
      </c>
      <c r="I78">
        <v>241.23434948439439</v>
      </c>
    </row>
    <row r="79" spans="1:9" x14ac:dyDescent="0.35">
      <c r="A79" s="2">
        <v>45735</v>
      </c>
      <c r="B79">
        <v>107.59027547907159</v>
      </c>
      <c r="C79">
        <v>456.26967044908179</v>
      </c>
      <c r="D79">
        <v>667.13658766229105</v>
      </c>
      <c r="E79">
        <v>514.81068361230177</v>
      </c>
      <c r="F79">
        <v>568.7380610195936</v>
      </c>
      <c r="G79">
        <v>0</v>
      </c>
      <c r="H79">
        <v>610.20966370271401</v>
      </c>
      <c r="I79">
        <v>241.2121583065379</v>
      </c>
    </row>
    <row r="80" spans="1:9" x14ac:dyDescent="0.35">
      <c r="A80" s="2">
        <v>45736</v>
      </c>
      <c r="B80">
        <v>0</v>
      </c>
      <c r="C80">
        <v>452.99997175004711</v>
      </c>
      <c r="D80">
        <v>650.32615934425462</v>
      </c>
      <c r="E80">
        <v>507.76234007133581</v>
      </c>
      <c r="F80">
        <v>561.16826052402541</v>
      </c>
      <c r="G80">
        <v>546.73136040654128</v>
      </c>
      <c r="H80">
        <v>613.06887934582176</v>
      </c>
      <c r="I80">
        <v>241.2088564231675</v>
      </c>
    </row>
    <row r="81" spans="1:9" x14ac:dyDescent="0.35">
      <c r="A81" s="2">
        <v>45737</v>
      </c>
      <c r="B81">
        <v>107.66198026716221</v>
      </c>
      <c r="C81">
        <v>0</v>
      </c>
      <c r="D81">
        <v>652.38344861406779</v>
      </c>
      <c r="E81">
        <v>511.20498123662929</v>
      </c>
      <c r="F81">
        <v>559.62815855751126</v>
      </c>
      <c r="G81">
        <v>554.02671587411214</v>
      </c>
      <c r="H81">
        <v>609.83047291484559</v>
      </c>
      <c r="I81">
        <v>241.20480437994499</v>
      </c>
    </row>
    <row r="82" spans="1:9" x14ac:dyDescent="0.35">
      <c r="A82" s="2">
        <v>45738</v>
      </c>
      <c r="B82">
        <v>107.488471383233</v>
      </c>
      <c r="C82">
        <v>456.58404412666749</v>
      </c>
      <c r="D82">
        <v>656.22803490468903</v>
      </c>
      <c r="E82">
        <v>507.05808700318562</v>
      </c>
      <c r="F82">
        <v>576.98194519526749</v>
      </c>
      <c r="G82">
        <v>555.78677767828765</v>
      </c>
      <c r="H82">
        <v>615.43929566583176</v>
      </c>
      <c r="I82">
        <v>241.19973371007319</v>
      </c>
    </row>
    <row r="83" spans="1:9" x14ac:dyDescent="0.35">
      <c r="A83" s="2">
        <v>45739</v>
      </c>
      <c r="B83">
        <v>106.9425725976635</v>
      </c>
      <c r="C83">
        <v>455.11913767945498</v>
      </c>
      <c r="D83">
        <v>658.68440711322626</v>
      </c>
      <c r="E83">
        <v>506.2099316719632</v>
      </c>
      <c r="F83">
        <v>587.21472453245599</v>
      </c>
      <c r="G83">
        <v>546.0429209947423</v>
      </c>
      <c r="H83">
        <v>624.46982500281274</v>
      </c>
      <c r="I83">
        <v>241.20424299805069</v>
      </c>
    </row>
    <row r="84" spans="1:9" x14ac:dyDescent="0.35">
      <c r="A84" s="2">
        <v>45740</v>
      </c>
      <c r="B84">
        <v>106.69259705106241</v>
      </c>
      <c r="C84">
        <v>451.44752040486901</v>
      </c>
      <c r="D84">
        <v>648.63847672835504</v>
      </c>
      <c r="E84">
        <v>503.69773810820709</v>
      </c>
      <c r="F84">
        <v>588.50585684756459</v>
      </c>
      <c r="G84">
        <v>548.41869102515886</v>
      </c>
      <c r="H84">
        <v>621.95323087560917</v>
      </c>
      <c r="I84">
        <v>241.1558913764685</v>
      </c>
    </row>
    <row r="85" spans="1:9" x14ac:dyDescent="0.35">
      <c r="A85" s="2">
        <v>45741</v>
      </c>
      <c r="B85">
        <v>105.28674563388979</v>
      </c>
      <c r="C85">
        <v>450.08181076385262</v>
      </c>
      <c r="D85">
        <v>642.88213369381936</v>
      </c>
      <c r="E85">
        <v>492.69857462050032</v>
      </c>
      <c r="F85">
        <v>590.30376655123337</v>
      </c>
      <c r="G85">
        <v>543.38067150345103</v>
      </c>
      <c r="H85">
        <v>635.15665285050181</v>
      </c>
      <c r="I85">
        <v>241.2013130172856</v>
      </c>
    </row>
    <row r="86" spans="1:9" x14ac:dyDescent="0.35">
      <c r="A86" s="2">
        <v>45742</v>
      </c>
      <c r="B86">
        <v>103.75206323608499</v>
      </c>
      <c r="C86">
        <v>447.97605289569782</v>
      </c>
      <c r="D86">
        <v>641.44016465788309</v>
      </c>
      <c r="E86">
        <v>496.71998771687493</v>
      </c>
      <c r="F86">
        <v>591.32378414648394</v>
      </c>
      <c r="G86">
        <v>540.21835845260239</v>
      </c>
      <c r="H86">
        <v>639.32639351870887</v>
      </c>
      <c r="I86">
        <v>241.1614551691807</v>
      </c>
    </row>
    <row r="87" spans="1:9" x14ac:dyDescent="0.35">
      <c r="A87" s="2">
        <v>45743</v>
      </c>
      <c r="B87">
        <v>0</v>
      </c>
      <c r="C87">
        <v>452.4476920993207</v>
      </c>
      <c r="D87">
        <v>0</v>
      </c>
      <c r="E87">
        <v>497.26790847641541</v>
      </c>
      <c r="F87">
        <v>593.62479958173481</v>
      </c>
      <c r="G87">
        <v>544.5549203587683</v>
      </c>
      <c r="H87">
        <v>646.63661661030426</v>
      </c>
      <c r="I87">
        <v>241.1987400684848</v>
      </c>
    </row>
    <row r="88" spans="1:9" x14ac:dyDescent="0.35">
      <c r="A88" s="2">
        <v>45744</v>
      </c>
      <c r="B88">
        <v>103.4909577115297</v>
      </c>
      <c r="C88">
        <v>454.04886150352229</v>
      </c>
      <c r="D88">
        <v>640.04715383041651</v>
      </c>
      <c r="E88">
        <v>497.36184020140371</v>
      </c>
      <c r="F88">
        <v>581.05799864976768</v>
      </c>
      <c r="G88">
        <v>552.27463683894177</v>
      </c>
      <c r="H88">
        <v>641.40095272564724</v>
      </c>
      <c r="I88">
        <v>241.19961993835321</v>
      </c>
    </row>
    <row r="89" spans="1:9" x14ac:dyDescent="0.35">
      <c r="A89" s="2">
        <v>45745</v>
      </c>
      <c r="B89">
        <v>102.97140389058541</v>
      </c>
      <c r="C89">
        <v>458.57234496610982</v>
      </c>
      <c r="D89">
        <v>642.13867580094484</v>
      </c>
      <c r="E89">
        <v>496.93427142550229</v>
      </c>
      <c r="F89">
        <v>576.04233879265234</v>
      </c>
      <c r="G89">
        <v>551.81120937621859</v>
      </c>
      <c r="H89">
        <v>641.52652451075119</v>
      </c>
      <c r="I89">
        <v>241.16628717569989</v>
      </c>
    </row>
    <row r="90" spans="1:9" x14ac:dyDescent="0.35">
      <c r="A90" s="2">
        <v>45746</v>
      </c>
      <c r="B90">
        <v>102.31988980038069</v>
      </c>
      <c r="C90">
        <v>463.90952634469738</v>
      </c>
      <c r="D90">
        <v>637.99402042786528</v>
      </c>
      <c r="E90">
        <v>493.53164289902583</v>
      </c>
      <c r="F90">
        <v>584.98965793306331</v>
      </c>
      <c r="G90">
        <v>552.31289602509889</v>
      </c>
      <c r="H90">
        <v>641.42392874744519</v>
      </c>
      <c r="I90">
        <v>241.1772251142437</v>
      </c>
    </row>
    <row r="91" spans="1:9" x14ac:dyDescent="0.35">
      <c r="A91" s="2">
        <v>45747</v>
      </c>
      <c r="B91">
        <v>101.8934043211833</v>
      </c>
      <c r="C91">
        <v>459.6518342795211</v>
      </c>
      <c r="D91">
        <v>635.66823729772545</v>
      </c>
      <c r="E91">
        <v>495.18891261370629</v>
      </c>
      <c r="F91">
        <v>588.3980565894019</v>
      </c>
      <c r="G91">
        <v>549.02928519270654</v>
      </c>
      <c r="H91">
        <v>633.49580390336428</v>
      </c>
      <c r="I91">
        <v>241.17094305190059</v>
      </c>
    </row>
    <row r="92" spans="1:9" x14ac:dyDescent="0.35">
      <c r="A92" s="2">
        <v>45748</v>
      </c>
      <c r="B92">
        <v>101.1191902529781</v>
      </c>
      <c r="C92">
        <v>459.05846498372671</v>
      </c>
      <c r="D92">
        <v>640.7153110425794</v>
      </c>
      <c r="E92">
        <v>501.18932541405792</v>
      </c>
      <c r="F92">
        <v>583.61414725904206</v>
      </c>
      <c r="G92">
        <v>549.18776238604221</v>
      </c>
      <c r="H92">
        <v>639.45833452126772</v>
      </c>
      <c r="I92">
        <v>241.18892778522479</v>
      </c>
    </row>
    <row r="93" spans="1:9" x14ac:dyDescent="0.35">
      <c r="A93" s="2">
        <v>45749</v>
      </c>
      <c r="B93">
        <v>101.84159015136559</v>
      </c>
      <c r="C93">
        <v>469.68157642713999</v>
      </c>
      <c r="D93">
        <v>639.66365933539259</v>
      </c>
      <c r="E93">
        <v>505.52269524459308</v>
      </c>
      <c r="F93">
        <v>585.36703595316237</v>
      </c>
      <c r="G93">
        <v>549.5949553248048</v>
      </c>
      <c r="H93">
        <v>627.07901387191009</v>
      </c>
      <c r="I93">
        <v>241.19195060950759</v>
      </c>
    </row>
    <row r="94" spans="1:9" x14ac:dyDescent="0.35">
      <c r="A94" s="2">
        <v>45750</v>
      </c>
      <c r="B94">
        <v>102.9435817188097</v>
      </c>
      <c r="C94">
        <v>463.84271101937247</v>
      </c>
      <c r="D94">
        <v>633.90271759939253</v>
      </c>
      <c r="E94">
        <v>500.1754101700817</v>
      </c>
      <c r="F94">
        <v>586.61135082080943</v>
      </c>
      <c r="G94">
        <v>550.84640421851645</v>
      </c>
      <c r="H94">
        <v>627.51138414999548</v>
      </c>
      <c r="I94">
        <v>241.19085019320889</v>
      </c>
    </row>
    <row r="95" spans="1:9" x14ac:dyDescent="0.35">
      <c r="A95" s="2">
        <v>45751</v>
      </c>
      <c r="B95">
        <v>104.6465144135169</v>
      </c>
      <c r="C95">
        <v>459.48877881168931</v>
      </c>
      <c r="D95">
        <v>639.52414228602095</v>
      </c>
      <c r="E95">
        <v>499.59194401204059</v>
      </c>
      <c r="F95">
        <v>589.12465044401233</v>
      </c>
      <c r="G95">
        <v>553.12938868621552</v>
      </c>
      <c r="H95">
        <v>624.56279554620426</v>
      </c>
      <c r="I95">
        <v>241.15741059745801</v>
      </c>
    </row>
    <row r="96" spans="1:9" x14ac:dyDescent="0.35">
      <c r="A96" s="2">
        <v>45752</v>
      </c>
      <c r="B96">
        <v>104.94732511794849</v>
      </c>
      <c r="C96">
        <v>462.94905837704817</v>
      </c>
      <c r="D96">
        <v>632.78912511025703</v>
      </c>
      <c r="E96">
        <v>498.15163576663917</v>
      </c>
      <c r="F96">
        <v>581.94749729505111</v>
      </c>
      <c r="G96">
        <v>553.37084720128166</v>
      </c>
      <c r="H96">
        <v>620.99931112366085</v>
      </c>
      <c r="I96">
        <v>241.15336410991631</v>
      </c>
    </row>
    <row r="97" spans="1:9" x14ac:dyDescent="0.35">
      <c r="A97" s="2">
        <v>45753</v>
      </c>
      <c r="B97">
        <v>104.52242553549721</v>
      </c>
      <c r="C97">
        <v>460.30563735307948</v>
      </c>
      <c r="D97">
        <v>632.6857098769284</v>
      </c>
      <c r="E97">
        <v>493.90360349502259</v>
      </c>
      <c r="F97">
        <v>570.02532586611073</v>
      </c>
      <c r="G97">
        <v>551.58667871693808</v>
      </c>
      <c r="H97">
        <v>615.24919100468605</v>
      </c>
      <c r="I97">
        <v>241.12685052107989</v>
      </c>
    </row>
    <row r="98" spans="1:9" x14ac:dyDescent="0.35">
      <c r="A98" s="2">
        <v>45754</v>
      </c>
      <c r="B98">
        <v>105.3102551755638</v>
      </c>
      <c r="C98">
        <v>456.38103893266998</v>
      </c>
      <c r="D98">
        <v>628.57311378707038</v>
      </c>
      <c r="E98">
        <v>498.59851087055762</v>
      </c>
      <c r="F98">
        <v>579.76078936385136</v>
      </c>
      <c r="G98">
        <v>544.89983013696201</v>
      </c>
      <c r="H98">
        <v>609.71649320131155</v>
      </c>
      <c r="I98">
        <v>241.09492856753991</v>
      </c>
    </row>
    <row r="99" spans="1:9" x14ac:dyDescent="0.35">
      <c r="A99" s="2">
        <v>45755</v>
      </c>
      <c r="B99">
        <v>104.47274645246139</v>
      </c>
      <c r="C99">
        <v>447.76351261982228</v>
      </c>
      <c r="D99">
        <v>628.22677588691795</v>
      </c>
      <c r="E99">
        <v>494.29739151073773</v>
      </c>
      <c r="F99">
        <v>575.97306530118271</v>
      </c>
      <c r="G99">
        <v>546.75198562609535</v>
      </c>
      <c r="H99">
        <v>611.17890569769452</v>
      </c>
      <c r="I99">
        <v>241.10515854545309</v>
      </c>
    </row>
    <row r="100" spans="1:9" x14ac:dyDescent="0.35">
      <c r="A100" s="2">
        <v>45756</v>
      </c>
      <c r="B100">
        <v>104.2860368925342</v>
      </c>
      <c r="C100">
        <v>451.18334831140987</v>
      </c>
      <c r="D100">
        <v>623.55777273789283</v>
      </c>
      <c r="E100">
        <v>497.03236991454901</v>
      </c>
      <c r="F100">
        <v>574.53728482982001</v>
      </c>
      <c r="G100">
        <v>557.45464309826832</v>
      </c>
      <c r="H100">
        <v>615.39098785928002</v>
      </c>
      <c r="I100">
        <v>241.11407064134241</v>
      </c>
    </row>
    <row r="101" spans="1:9" x14ac:dyDescent="0.35">
      <c r="A101" s="2">
        <v>45757</v>
      </c>
      <c r="B101">
        <v>103.67788170635001</v>
      </c>
      <c r="C101">
        <v>462.48667568384298</v>
      </c>
      <c r="D101">
        <v>619.19350184662437</v>
      </c>
      <c r="E101">
        <v>501.38115089406688</v>
      </c>
      <c r="F101">
        <v>574.74081190688503</v>
      </c>
      <c r="G101">
        <v>551.22667575388948</v>
      </c>
      <c r="H101">
        <v>625.21335669465668</v>
      </c>
      <c r="I101">
        <v>241.11642380342761</v>
      </c>
    </row>
    <row r="102" spans="1:9" x14ac:dyDescent="0.35">
      <c r="A102" s="2">
        <v>45758</v>
      </c>
      <c r="B102">
        <v>103.9553658675821</v>
      </c>
      <c r="C102">
        <v>467.66349691661452</v>
      </c>
      <c r="D102">
        <v>625.76988067835964</v>
      </c>
      <c r="E102">
        <v>507.7672473732535</v>
      </c>
      <c r="F102">
        <v>583.78448537541465</v>
      </c>
      <c r="G102">
        <v>543.15489527989382</v>
      </c>
      <c r="H102">
        <v>622.26206090999949</v>
      </c>
      <c r="I102">
        <v>241.13197563445431</v>
      </c>
    </row>
    <row r="103" spans="1:9" x14ac:dyDescent="0.35">
      <c r="A103" s="2">
        <v>45759</v>
      </c>
      <c r="B103">
        <v>103.63988994921711</v>
      </c>
      <c r="C103">
        <v>460.23416341590428</v>
      </c>
      <c r="D103">
        <v>613.2925916893663</v>
      </c>
      <c r="E103">
        <v>516.02182162329495</v>
      </c>
      <c r="F103">
        <v>587.95279047065912</v>
      </c>
      <c r="G103">
        <v>540.41013839733705</v>
      </c>
      <c r="H103">
        <v>634.13788583199175</v>
      </c>
      <c r="I103">
        <v>241.14302313558471</v>
      </c>
    </row>
    <row r="104" spans="1:9" x14ac:dyDescent="0.35">
      <c r="A104" s="2">
        <v>45760</v>
      </c>
      <c r="B104">
        <v>104.5827514949369</v>
      </c>
      <c r="C104">
        <v>460.90814247902068</v>
      </c>
      <c r="D104">
        <v>609.08084716403732</v>
      </c>
      <c r="E104">
        <v>516.49657822323616</v>
      </c>
      <c r="F104">
        <v>584.39149803886733</v>
      </c>
      <c r="G104">
        <v>549.02995989303247</v>
      </c>
      <c r="H104">
        <v>638.63321075418492</v>
      </c>
      <c r="I104">
        <v>241.1119435826252</v>
      </c>
    </row>
    <row r="105" spans="1:9" x14ac:dyDescent="0.35">
      <c r="A105" s="2">
        <v>45761</v>
      </c>
      <c r="B105">
        <v>103.7444834739677</v>
      </c>
      <c r="C105">
        <v>0</v>
      </c>
      <c r="D105">
        <v>602.25440063992482</v>
      </c>
      <c r="E105">
        <v>519.56825937194446</v>
      </c>
      <c r="F105">
        <v>581.39741179721102</v>
      </c>
      <c r="G105">
        <v>551.64419015171859</v>
      </c>
      <c r="H105">
        <v>637.64754140191565</v>
      </c>
      <c r="I105">
        <v>241.11794815502759</v>
      </c>
    </row>
    <row r="106" spans="1:9" x14ac:dyDescent="0.35">
      <c r="A106" s="2">
        <v>45762</v>
      </c>
      <c r="B106">
        <v>103.9641171525415</v>
      </c>
      <c r="C106">
        <v>461.91170303941362</v>
      </c>
      <c r="D106">
        <v>606.65137894477743</v>
      </c>
      <c r="E106">
        <v>525.57234279704323</v>
      </c>
      <c r="F106">
        <v>575.70623871437749</v>
      </c>
      <c r="G106">
        <v>545.71037983485417</v>
      </c>
      <c r="H106">
        <v>633.77413133908192</v>
      </c>
      <c r="I106">
        <v>241.10329240809369</v>
      </c>
    </row>
    <row r="107" spans="1:9" x14ac:dyDescent="0.35">
      <c r="A107" s="2">
        <v>45763</v>
      </c>
      <c r="B107">
        <v>102.9516196888394</v>
      </c>
      <c r="C107">
        <v>469.08346021680211</v>
      </c>
      <c r="D107">
        <v>0</v>
      </c>
      <c r="E107">
        <v>522.04524100479352</v>
      </c>
      <c r="F107">
        <v>0</v>
      </c>
      <c r="G107">
        <v>552.05413069270355</v>
      </c>
      <c r="H107">
        <v>642.43256901125335</v>
      </c>
      <c r="I107">
        <v>241.0928097757272</v>
      </c>
    </row>
    <row r="108" spans="1:9" x14ac:dyDescent="0.35">
      <c r="A108" s="2">
        <v>45764</v>
      </c>
      <c r="B108">
        <v>100.6247234179517</v>
      </c>
      <c r="C108">
        <v>471.62447522693128</v>
      </c>
      <c r="D108">
        <v>598.12697756476757</v>
      </c>
      <c r="E108">
        <v>527.68560997382804</v>
      </c>
      <c r="F108">
        <v>575.98503215203755</v>
      </c>
      <c r="G108">
        <v>561.5289245011711</v>
      </c>
      <c r="H108">
        <v>633.52683425210739</v>
      </c>
      <c r="I108">
        <v>241.0844447272564</v>
      </c>
    </row>
    <row r="109" spans="1:9" x14ac:dyDescent="0.35">
      <c r="A109" s="2">
        <v>45765</v>
      </c>
      <c r="B109">
        <v>102.0589547507458</v>
      </c>
      <c r="C109">
        <v>477.54631405216003</v>
      </c>
      <c r="D109">
        <v>591.76283110473969</v>
      </c>
      <c r="E109">
        <v>530.18633914394593</v>
      </c>
      <c r="F109">
        <v>571.26475598908644</v>
      </c>
      <c r="G109">
        <v>559.23945800562853</v>
      </c>
      <c r="H109">
        <v>641.85515617823876</v>
      </c>
      <c r="I109">
        <v>241.05152633727141</v>
      </c>
    </row>
    <row r="110" spans="1:9" x14ac:dyDescent="0.35">
      <c r="A110" s="2">
        <v>45766</v>
      </c>
      <c r="B110">
        <v>103.9437975443866</v>
      </c>
      <c r="C110">
        <v>478.73908306574617</v>
      </c>
      <c r="D110">
        <v>585.36108806138873</v>
      </c>
      <c r="E110">
        <v>534.14999833914874</v>
      </c>
      <c r="F110">
        <v>563.95638692036709</v>
      </c>
      <c r="G110">
        <v>554.02165803471655</v>
      </c>
      <c r="H110">
        <v>638.58541212092837</v>
      </c>
      <c r="I110">
        <v>241.08363870288659</v>
      </c>
    </row>
    <row r="111" spans="1:9" x14ac:dyDescent="0.35">
      <c r="A111" s="2">
        <v>45767</v>
      </c>
      <c r="B111">
        <v>102.1446028840398</v>
      </c>
      <c r="C111">
        <v>476.85108996794219</v>
      </c>
      <c r="D111">
        <v>590.645864317872</v>
      </c>
      <c r="E111">
        <v>534.39403588029904</v>
      </c>
      <c r="F111">
        <v>567.00685683683992</v>
      </c>
      <c r="G111">
        <v>549.24501420888362</v>
      </c>
      <c r="H111">
        <v>639.61695507326681</v>
      </c>
      <c r="I111">
        <v>241.03393720039861</v>
      </c>
    </row>
    <row r="112" spans="1:9" x14ac:dyDescent="0.35">
      <c r="A112" s="2">
        <v>45768</v>
      </c>
      <c r="B112">
        <v>100.7354738009753</v>
      </c>
      <c r="C112">
        <v>476.59026210276153</v>
      </c>
      <c r="D112">
        <v>575.04985923393167</v>
      </c>
      <c r="E112">
        <v>530.07229694255216</v>
      </c>
      <c r="F112">
        <v>565.50995650242567</v>
      </c>
      <c r="G112">
        <v>553.97161431908705</v>
      </c>
      <c r="H112">
        <v>635.66121668842902</v>
      </c>
      <c r="I112">
        <v>241.03538923448971</v>
      </c>
    </row>
    <row r="113" spans="1:9" x14ac:dyDescent="0.35">
      <c r="A113" s="2">
        <v>45769</v>
      </c>
      <c r="B113">
        <v>100.34446158674299</v>
      </c>
      <c r="C113">
        <v>468.42231792473598</v>
      </c>
      <c r="D113">
        <v>574.01642096556657</v>
      </c>
      <c r="E113">
        <v>536.62866192851197</v>
      </c>
      <c r="F113">
        <v>565.83361321232871</v>
      </c>
      <c r="G113">
        <v>551.90640223129742</v>
      </c>
      <c r="H113">
        <v>0</v>
      </c>
      <c r="I113">
        <v>241.0487939938493</v>
      </c>
    </row>
    <row r="114" spans="1:9" x14ac:dyDescent="0.35">
      <c r="A114" s="2">
        <v>45770</v>
      </c>
      <c r="B114">
        <v>99.869124232912228</v>
      </c>
      <c r="C114">
        <v>468.89380567983977</v>
      </c>
      <c r="D114">
        <v>578.42811222278226</v>
      </c>
      <c r="E114">
        <v>545.28088408844496</v>
      </c>
      <c r="F114">
        <v>573.52952738884858</v>
      </c>
      <c r="G114">
        <v>546.30096532781249</v>
      </c>
      <c r="H114">
        <v>636.08081554784155</v>
      </c>
      <c r="I114">
        <v>240.99924046287839</v>
      </c>
    </row>
    <row r="115" spans="1:9" x14ac:dyDescent="0.35">
      <c r="A115" s="2">
        <v>45771</v>
      </c>
      <c r="B115">
        <v>99.319965332833874</v>
      </c>
      <c r="C115">
        <v>468.96080573518242</v>
      </c>
      <c r="D115">
        <v>579.91324759982297</v>
      </c>
      <c r="E115">
        <v>543.17545793423676</v>
      </c>
      <c r="F115">
        <v>573.65978718369388</v>
      </c>
      <c r="G115">
        <v>546.59474048805066</v>
      </c>
      <c r="H115">
        <v>632.93114655117972</v>
      </c>
      <c r="I115">
        <v>241.00433407809891</v>
      </c>
    </row>
    <row r="116" spans="1:9" x14ac:dyDescent="0.35">
      <c r="A116" s="2">
        <v>45772</v>
      </c>
      <c r="B116">
        <v>98.925127290843804</v>
      </c>
      <c r="C116">
        <v>465.57658388293049</v>
      </c>
      <c r="D116">
        <v>575.55585600206166</v>
      </c>
      <c r="E116">
        <v>541.09579798494292</v>
      </c>
      <c r="F116">
        <v>576.71232722507989</v>
      </c>
      <c r="G116">
        <v>548.39197143373985</v>
      </c>
      <c r="H116">
        <v>634.7001331073061</v>
      </c>
      <c r="I116">
        <v>240.9958373122831</v>
      </c>
    </row>
    <row r="117" spans="1:9" x14ac:dyDescent="0.35">
      <c r="A117" s="2">
        <v>45773</v>
      </c>
      <c r="B117">
        <v>98.819211496134429</v>
      </c>
      <c r="C117">
        <v>469.02722300687532</v>
      </c>
      <c r="D117">
        <v>577.7159432811327</v>
      </c>
      <c r="E117">
        <v>545.72590768540385</v>
      </c>
      <c r="F117">
        <v>579.83692945983682</v>
      </c>
      <c r="G117">
        <v>542.09910883174553</v>
      </c>
      <c r="H117">
        <v>630.81098066250377</v>
      </c>
      <c r="I117">
        <v>240.98257499666781</v>
      </c>
    </row>
    <row r="118" spans="1:9" x14ac:dyDescent="0.35">
      <c r="A118" s="2">
        <v>45774</v>
      </c>
      <c r="B118">
        <v>98.58955996563715</v>
      </c>
      <c r="C118">
        <v>467.34843941952221</v>
      </c>
      <c r="D118">
        <v>575.40563100534348</v>
      </c>
      <c r="E118">
        <v>546.42226236483612</v>
      </c>
      <c r="F118">
        <v>580.40235326966103</v>
      </c>
      <c r="G118">
        <v>529.30652375239913</v>
      </c>
      <c r="H118">
        <v>631.08289258341915</v>
      </c>
      <c r="I118">
        <v>240.99703146343529</v>
      </c>
    </row>
    <row r="119" spans="1:9" x14ac:dyDescent="0.35">
      <c r="A119" s="2">
        <v>45775</v>
      </c>
      <c r="B119">
        <v>99.747131603275193</v>
      </c>
      <c r="C119">
        <v>470.70524224890289</v>
      </c>
      <c r="D119">
        <v>568.19656576523607</v>
      </c>
      <c r="E119">
        <v>544.66844535063603</v>
      </c>
      <c r="F119">
        <v>578.09332382851312</v>
      </c>
      <c r="G119">
        <v>525.14416764046098</v>
      </c>
      <c r="H119">
        <v>625.3637181115156</v>
      </c>
      <c r="I119">
        <v>241.0074788783638</v>
      </c>
    </row>
    <row r="120" spans="1:9" x14ac:dyDescent="0.35">
      <c r="A120" s="2">
        <v>45776</v>
      </c>
      <c r="B120">
        <v>100.84370608239389</v>
      </c>
      <c r="C120">
        <v>475.95211547143759</v>
      </c>
      <c r="D120">
        <v>578.78630255938242</v>
      </c>
      <c r="E120">
        <v>543.19608895319118</v>
      </c>
      <c r="F120">
        <v>573.99604240097585</v>
      </c>
      <c r="G120">
        <v>516.94325609026032</v>
      </c>
      <c r="H120">
        <v>632.86705215219661</v>
      </c>
      <c r="I120">
        <v>241.04036357759031</v>
      </c>
    </row>
    <row r="121" spans="1:9" x14ac:dyDescent="0.35">
      <c r="A121" s="2">
        <v>45777</v>
      </c>
      <c r="B121">
        <v>98.96891750218461</v>
      </c>
      <c r="C121">
        <v>479.65440887654881</v>
      </c>
      <c r="D121">
        <v>571.19557507243803</v>
      </c>
      <c r="E121">
        <v>554.65745177664189</v>
      </c>
      <c r="F121">
        <v>573.93823616525719</v>
      </c>
      <c r="G121">
        <v>519.18498463832896</v>
      </c>
      <c r="H121">
        <v>627.03649353968001</v>
      </c>
      <c r="I121">
        <v>241.0289499310903</v>
      </c>
    </row>
    <row r="122" spans="1:9" x14ac:dyDescent="0.35">
      <c r="A122" s="2">
        <v>45778</v>
      </c>
      <c r="B122">
        <v>0</v>
      </c>
      <c r="C122">
        <v>477.28124839462481</v>
      </c>
      <c r="D122">
        <v>574.5785623983669</v>
      </c>
      <c r="E122">
        <v>550.9805303396289</v>
      </c>
      <c r="F122">
        <v>581.64256221270875</v>
      </c>
      <c r="G122">
        <v>515.04337804280681</v>
      </c>
      <c r="H122">
        <v>628.3332221949413</v>
      </c>
      <c r="I122">
        <v>241.0307957701024</v>
      </c>
    </row>
    <row r="123" spans="1:9" x14ac:dyDescent="0.35">
      <c r="A123" s="2">
        <v>45779</v>
      </c>
      <c r="B123">
        <v>98.439625122887335</v>
      </c>
      <c r="C123">
        <v>484.64633774929638</v>
      </c>
      <c r="D123">
        <v>570.54401140751565</v>
      </c>
      <c r="E123">
        <v>550.59259166216555</v>
      </c>
      <c r="F123">
        <v>585.65463460119349</v>
      </c>
      <c r="G123">
        <v>505.14986228811182</v>
      </c>
      <c r="H123">
        <v>631.1991272511666</v>
      </c>
      <c r="I123">
        <v>241.01408367115829</v>
      </c>
    </row>
    <row r="124" spans="1:9" x14ac:dyDescent="0.35">
      <c r="A124" s="2">
        <v>45780</v>
      </c>
      <c r="B124">
        <v>96.70949900689412</v>
      </c>
      <c r="C124">
        <v>483.61499757490998</v>
      </c>
      <c r="D124">
        <v>578.81612739089439</v>
      </c>
      <c r="E124">
        <v>552.49266153535348</v>
      </c>
      <c r="F124">
        <v>587.60337340753176</v>
      </c>
      <c r="G124">
        <v>499.34069688724207</v>
      </c>
      <c r="H124">
        <v>624.09845884306003</v>
      </c>
      <c r="I124">
        <v>240.97912252737041</v>
      </c>
    </row>
    <row r="125" spans="1:9" x14ac:dyDescent="0.35">
      <c r="A125" s="2">
        <v>45781</v>
      </c>
      <c r="B125">
        <v>97.416746909944905</v>
      </c>
      <c r="C125">
        <v>481.63751797416342</v>
      </c>
      <c r="D125">
        <v>583.93949401728401</v>
      </c>
      <c r="E125">
        <v>562.30878895214232</v>
      </c>
      <c r="F125">
        <v>593.28239547583826</v>
      </c>
      <c r="G125">
        <v>490.3207434171311</v>
      </c>
      <c r="H125">
        <v>0</v>
      </c>
      <c r="I125">
        <v>240.95563704610871</v>
      </c>
    </row>
    <row r="126" spans="1:9" x14ac:dyDescent="0.35">
      <c r="A126" s="2">
        <v>45782</v>
      </c>
      <c r="B126">
        <v>97.4950810994427</v>
      </c>
      <c r="C126">
        <v>479.02979595742289</v>
      </c>
      <c r="D126">
        <v>584.18592163347626</v>
      </c>
      <c r="E126">
        <v>557.90826900981097</v>
      </c>
      <c r="F126">
        <v>595.30042527832472</v>
      </c>
      <c r="G126">
        <v>490.943631220398</v>
      </c>
      <c r="H126">
        <v>648.03930345557183</v>
      </c>
      <c r="I126">
        <v>240.97531547971261</v>
      </c>
    </row>
    <row r="127" spans="1:9" x14ac:dyDescent="0.35">
      <c r="A127" s="2">
        <v>45783</v>
      </c>
      <c r="B127">
        <v>96.455137922253371</v>
      </c>
      <c r="C127">
        <v>481.26875870046928</v>
      </c>
      <c r="D127">
        <v>585.10590680806581</v>
      </c>
      <c r="E127">
        <v>550.81013623594538</v>
      </c>
      <c r="F127">
        <v>598.57333043519964</v>
      </c>
      <c r="G127">
        <v>485.57703819895642</v>
      </c>
      <c r="H127">
        <v>641.7818266196939</v>
      </c>
      <c r="I127">
        <v>240.98020133439809</v>
      </c>
    </row>
    <row r="128" spans="1:9" x14ac:dyDescent="0.35">
      <c r="A128" s="2">
        <v>45784</v>
      </c>
      <c r="B128">
        <v>98.289806250909734</v>
      </c>
      <c r="C128">
        <v>489.43289701845231</v>
      </c>
      <c r="D128">
        <v>586.81253522770896</v>
      </c>
      <c r="E128">
        <v>543.57675501415042</v>
      </c>
      <c r="F128">
        <v>596.46761492654241</v>
      </c>
      <c r="G128">
        <v>484.50285969247392</v>
      </c>
      <c r="H128">
        <v>641.40705185695867</v>
      </c>
      <c r="I128">
        <v>240.94309885938549</v>
      </c>
    </row>
    <row r="129" spans="1:9" x14ac:dyDescent="0.35">
      <c r="A129" s="2">
        <v>45785</v>
      </c>
      <c r="B129">
        <v>97.240993132014609</v>
      </c>
      <c r="C129">
        <v>492.05584651219539</v>
      </c>
      <c r="D129">
        <v>574.45113354676892</v>
      </c>
      <c r="E129">
        <v>539.52545836862453</v>
      </c>
      <c r="F129">
        <v>590.81342749677719</v>
      </c>
      <c r="G129">
        <v>482.72211333120919</v>
      </c>
      <c r="H129">
        <v>645.79515992979327</v>
      </c>
      <c r="I129">
        <v>240.9002774120205</v>
      </c>
    </row>
    <row r="130" spans="1:9" x14ac:dyDescent="0.35">
      <c r="A130" s="2">
        <v>45786</v>
      </c>
      <c r="B130">
        <v>97.494488267167256</v>
      </c>
      <c r="C130">
        <v>0</v>
      </c>
      <c r="D130">
        <v>571.73550839470875</v>
      </c>
      <c r="E130">
        <v>548.28780541363778</v>
      </c>
      <c r="F130">
        <v>599.57027756635955</v>
      </c>
      <c r="G130">
        <v>478.62588121066568</v>
      </c>
      <c r="H130">
        <v>639.61925726103595</v>
      </c>
      <c r="I130">
        <v>240.9209034160059</v>
      </c>
    </row>
    <row r="131" spans="1:9" x14ac:dyDescent="0.35">
      <c r="A131" s="2">
        <v>45787</v>
      </c>
      <c r="B131">
        <v>99.14895203890994</v>
      </c>
      <c r="C131">
        <v>492.59731842708072</v>
      </c>
      <c r="D131">
        <v>0</v>
      </c>
      <c r="E131">
        <v>542.3495858807637</v>
      </c>
      <c r="F131">
        <v>608.91824633489773</v>
      </c>
      <c r="G131">
        <v>473.94721639367731</v>
      </c>
      <c r="H131">
        <v>635.81995429232086</v>
      </c>
      <c r="I131">
        <v>240.94577412480541</v>
      </c>
    </row>
    <row r="132" spans="1:9" x14ac:dyDescent="0.35">
      <c r="A132" s="2">
        <v>45788</v>
      </c>
      <c r="B132">
        <v>99.526942577679463</v>
      </c>
      <c r="C132">
        <v>501.22151904118562</v>
      </c>
      <c r="D132">
        <v>567.86428221050141</v>
      </c>
      <c r="E132">
        <v>541.56034247833838</v>
      </c>
      <c r="F132">
        <v>606.34352259318268</v>
      </c>
      <c r="G132">
        <v>474.33873327079033</v>
      </c>
      <c r="H132">
        <v>631.22441693350129</v>
      </c>
      <c r="I132">
        <v>240.93889755075119</v>
      </c>
    </row>
    <row r="133" spans="1:9" x14ac:dyDescent="0.35">
      <c r="A133" s="2">
        <v>45789</v>
      </c>
      <c r="B133">
        <v>100.20354070603319</v>
      </c>
      <c r="C133">
        <v>499.64891763033393</v>
      </c>
      <c r="D133">
        <v>580.10118352568463</v>
      </c>
      <c r="E133">
        <v>537.2764791287417</v>
      </c>
      <c r="F133">
        <v>610.79165211314262</v>
      </c>
      <c r="G133">
        <v>474.57746042419819</v>
      </c>
      <c r="H133">
        <v>634.55073194706347</v>
      </c>
      <c r="I133">
        <v>240.91518638069999</v>
      </c>
    </row>
    <row r="134" spans="1:9" x14ac:dyDescent="0.35">
      <c r="A134" s="2">
        <v>45790</v>
      </c>
      <c r="B134">
        <v>100.76682938517909</v>
      </c>
      <c r="C134">
        <v>508.36845352548079</v>
      </c>
      <c r="D134">
        <v>585.87789936345507</v>
      </c>
      <c r="E134">
        <v>539.25126353577105</v>
      </c>
      <c r="F134">
        <v>613.02959663831246</v>
      </c>
      <c r="G134">
        <v>466.73030948454061</v>
      </c>
      <c r="H134">
        <v>637.89730648800958</v>
      </c>
      <c r="I134">
        <v>240.9374604344772</v>
      </c>
    </row>
    <row r="135" spans="1:9" x14ac:dyDescent="0.35">
      <c r="A135" s="2">
        <v>45791</v>
      </c>
      <c r="B135">
        <v>100.4405194080816</v>
      </c>
      <c r="C135">
        <v>508.07648896023312</v>
      </c>
      <c r="D135">
        <v>585.64478555676237</v>
      </c>
      <c r="E135">
        <v>537.02703266048968</v>
      </c>
      <c r="F135">
        <v>610.58308683444659</v>
      </c>
      <c r="G135">
        <v>466.46076723012078</v>
      </c>
      <c r="H135">
        <v>641.62276622524894</v>
      </c>
      <c r="I135">
        <v>240.95246005262061</v>
      </c>
    </row>
    <row r="136" spans="1:9" x14ac:dyDescent="0.35">
      <c r="A136" s="2">
        <v>45792</v>
      </c>
      <c r="B136">
        <v>100.0384769833226</v>
      </c>
      <c r="C136">
        <v>501.82276388073251</v>
      </c>
      <c r="D136">
        <v>589.91756317836291</v>
      </c>
      <c r="E136">
        <v>538.56042509875715</v>
      </c>
      <c r="F136">
        <v>609.19118131861353</v>
      </c>
      <c r="G136">
        <v>460.92802612890591</v>
      </c>
      <c r="H136">
        <v>641.32400928518541</v>
      </c>
      <c r="I136">
        <v>240.96901798774189</v>
      </c>
    </row>
    <row r="137" spans="1:9" x14ac:dyDescent="0.35">
      <c r="A137" s="2">
        <v>45793</v>
      </c>
      <c r="B137">
        <v>98.55879132583172</v>
      </c>
      <c r="C137">
        <v>498.66774537489232</v>
      </c>
      <c r="D137">
        <v>582.45296957659525</v>
      </c>
      <c r="E137">
        <v>536.85615466905324</v>
      </c>
      <c r="F137">
        <v>595.96837356988146</v>
      </c>
      <c r="G137">
        <v>456.96275206758071</v>
      </c>
      <c r="H137">
        <v>650.00325944023098</v>
      </c>
      <c r="I137">
        <v>240.97877460917729</v>
      </c>
    </row>
    <row r="138" spans="1:9" x14ac:dyDescent="0.35">
      <c r="A138" s="2">
        <v>45794</v>
      </c>
      <c r="B138">
        <v>95.685249525683702</v>
      </c>
      <c r="C138">
        <v>507.35562317576989</v>
      </c>
      <c r="D138">
        <v>586.48237889754319</v>
      </c>
      <c r="E138">
        <v>531.25290287320706</v>
      </c>
      <c r="F138">
        <v>589.06819746682254</v>
      </c>
      <c r="G138">
        <v>457.3364857383641</v>
      </c>
      <c r="H138">
        <v>647.23581809662153</v>
      </c>
      <c r="I138">
        <v>240.97694401764241</v>
      </c>
    </row>
    <row r="139" spans="1:9" x14ac:dyDescent="0.35">
      <c r="A139" s="2">
        <v>45795</v>
      </c>
      <c r="B139">
        <v>96.55884307368629</v>
      </c>
      <c r="C139">
        <v>506.95565127065248</v>
      </c>
      <c r="D139">
        <v>583.50562943627881</v>
      </c>
      <c r="E139">
        <v>524.44990206058787</v>
      </c>
      <c r="F139">
        <v>585.97929049066988</v>
      </c>
      <c r="G139">
        <v>459.97850438823872</v>
      </c>
      <c r="H139">
        <v>652.81618201143533</v>
      </c>
      <c r="I139">
        <v>240.91937637757599</v>
      </c>
    </row>
    <row r="140" spans="1:9" x14ac:dyDescent="0.35">
      <c r="A140" s="2">
        <v>45796</v>
      </c>
      <c r="B140">
        <v>96.787429263910113</v>
      </c>
      <c r="C140">
        <v>504.01910478645829</v>
      </c>
      <c r="D140">
        <v>576.29077346046836</v>
      </c>
      <c r="E140">
        <v>527.56184056372786</v>
      </c>
      <c r="F140">
        <v>591.52323919056585</v>
      </c>
      <c r="G140">
        <v>460.2704464165667</v>
      </c>
      <c r="H140">
        <v>645.54770536477702</v>
      </c>
      <c r="I140">
        <v>240.96745841793751</v>
      </c>
    </row>
    <row r="141" spans="1:9" x14ac:dyDescent="0.35">
      <c r="A141" s="2">
        <v>45797</v>
      </c>
      <c r="B141">
        <v>95.86290923130295</v>
      </c>
      <c r="C141">
        <v>500.355949262119</v>
      </c>
      <c r="D141">
        <v>578.55874743329389</v>
      </c>
      <c r="E141">
        <v>536.8497021064029</v>
      </c>
      <c r="F141">
        <v>594.22308189754256</v>
      </c>
      <c r="G141">
        <v>448.98562045589739</v>
      </c>
      <c r="H141">
        <v>659.344400798832</v>
      </c>
      <c r="I141">
        <v>240.98226382491799</v>
      </c>
    </row>
    <row r="142" spans="1:9" x14ac:dyDescent="0.35">
      <c r="A142" s="2">
        <v>45798</v>
      </c>
      <c r="B142">
        <v>96.43426630342725</v>
      </c>
      <c r="C142">
        <v>497.69934138884969</v>
      </c>
      <c r="D142">
        <v>566.80098557417432</v>
      </c>
      <c r="E142">
        <v>530.53689696677679</v>
      </c>
      <c r="F142">
        <v>596.47836991484235</v>
      </c>
      <c r="G142">
        <v>454.1283437849022</v>
      </c>
      <c r="H142">
        <v>666.07431016875137</v>
      </c>
      <c r="I142">
        <v>241.01839006832051</v>
      </c>
    </row>
    <row r="143" spans="1:9" x14ac:dyDescent="0.35">
      <c r="A143" s="2">
        <v>45799</v>
      </c>
      <c r="B143">
        <v>95.88069185515927</v>
      </c>
      <c r="C143">
        <v>501.95061134829018</v>
      </c>
      <c r="D143">
        <v>562.48516286051824</v>
      </c>
      <c r="E143">
        <v>546.23482516068907</v>
      </c>
      <c r="F143">
        <v>586.00303509767002</v>
      </c>
      <c r="G143">
        <v>443.64590432806023</v>
      </c>
      <c r="H143">
        <v>662.94571219180546</v>
      </c>
      <c r="I143">
        <v>0</v>
      </c>
    </row>
    <row r="144" spans="1:9" x14ac:dyDescent="0.35">
      <c r="A144" s="2">
        <v>45800</v>
      </c>
      <c r="B144">
        <v>95.710092707582078</v>
      </c>
      <c r="C144">
        <v>507.42212830278288</v>
      </c>
      <c r="D144">
        <v>574.07457743357122</v>
      </c>
      <c r="E144">
        <v>558.22217773194666</v>
      </c>
      <c r="F144">
        <v>594.62832058048377</v>
      </c>
      <c r="G144">
        <v>441.97500898365519</v>
      </c>
      <c r="H144">
        <v>658.0636461002789</v>
      </c>
      <c r="I144">
        <v>240.96346330156879</v>
      </c>
    </row>
    <row r="145" spans="1:9" x14ac:dyDescent="0.35">
      <c r="A145" s="2">
        <v>45801</v>
      </c>
      <c r="B145">
        <v>94.154465362182734</v>
      </c>
      <c r="C145">
        <v>509.42407588339063</v>
      </c>
      <c r="D145">
        <v>577.05642060111575</v>
      </c>
      <c r="E145">
        <v>553.35906390338198</v>
      </c>
      <c r="F145">
        <v>606.72834365877577</v>
      </c>
      <c r="G145">
        <v>445.73336371248092</v>
      </c>
      <c r="H145">
        <v>658.0496098133907</v>
      </c>
      <c r="I145">
        <v>240.92466451734779</v>
      </c>
    </row>
    <row r="146" spans="1:9" x14ac:dyDescent="0.35">
      <c r="A146" s="2">
        <v>45802</v>
      </c>
      <c r="B146">
        <v>91.796386873747551</v>
      </c>
      <c r="C146">
        <v>503.56679721118422</v>
      </c>
      <c r="D146">
        <v>570.74695636456659</v>
      </c>
      <c r="E146">
        <v>553.66089230367947</v>
      </c>
      <c r="F146">
        <v>600.28155471133675</v>
      </c>
      <c r="G146">
        <v>450.2222124105607</v>
      </c>
      <c r="H146">
        <v>664.96925952121603</v>
      </c>
      <c r="I146">
        <v>0</v>
      </c>
    </row>
    <row r="147" spans="1:9" x14ac:dyDescent="0.35">
      <c r="A147" s="2">
        <v>45803</v>
      </c>
      <c r="B147">
        <v>91.694255962091773</v>
      </c>
      <c r="C147">
        <v>498.99738697676202</v>
      </c>
      <c r="D147">
        <v>573.75109656246229</v>
      </c>
      <c r="E147">
        <v>548.28843817061045</v>
      </c>
      <c r="F147">
        <v>605.51727890700499</v>
      </c>
      <c r="G147">
        <v>451.58272646567292</v>
      </c>
      <c r="H147">
        <v>661.03230055485255</v>
      </c>
      <c r="I147">
        <v>240.8869809371196</v>
      </c>
    </row>
    <row r="148" spans="1:9" x14ac:dyDescent="0.35">
      <c r="A148" s="2">
        <v>45804</v>
      </c>
      <c r="B148">
        <v>92.20471073333313</v>
      </c>
      <c r="C148">
        <v>504.44296454988239</v>
      </c>
      <c r="D148">
        <v>570.61825478627122</v>
      </c>
      <c r="E148">
        <v>548.73491858416367</v>
      </c>
      <c r="F148">
        <v>607.42608061492581</v>
      </c>
      <c r="G148">
        <v>455.39449837274282</v>
      </c>
      <c r="H148">
        <v>664.20634846942846</v>
      </c>
      <c r="I148">
        <v>240.8773857989577</v>
      </c>
    </row>
    <row r="149" spans="1:9" x14ac:dyDescent="0.35">
      <c r="A149" s="2">
        <v>45805</v>
      </c>
      <c r="B149">
        <v>92.460629010770319</v>
      </c>
      <c r="C149">
        <v>496.0341935934544</v>
      </c>
      <c r="D149">
        <v>566.16079466076064</v>
      </c>
      <c r="E149">
        <v>550.33426537150399</v>
      </c>
      <c r="F149">
        <v>614.2287559681921</v>
      </c>
      <c r="G149">
        <v>458.23309303861117</v>
      </c>
      <c r="H149">
        <v>666.82645846312312</v>
      </c>
      <c r="I149">
        <v>240.88424559054459</v>
      </c>
    </row>
    <row r="150" spans="1:9" x14ac:dyDescent="0.35">
      <c r="A150" s="2">
        <v>45806</v>
      </c>
      <c r="B150">
        <v>91.329648085560478</v>
      </c>
      <c r="C150">
        <v>502.18694414849909</v>
      </c>
      <c r="D150">
        <v>561.16756163688171</v>
      </c>
      <c r="E150">
        <v>555.51485457273805</v>
      </c>
      <c r="F150">
        <v>619.40301699315978</v>
      </c>
      <c r="G150">
        <v>462.77887099680868</v>
      </c>
      <c r="H150">
        <v>663.05759528240128</v>
      </c>
      <c r="I150">
        <v>240.86819932817329</v>
      </c>
    </row>
    <row r="151" spans="1:9" x14ac:dyDescent="0.35">
      <c r="A151" s="2">
        <v>45807</v>
      </c>
      <c r="B151">
        <v>92.15026820029901</v>
      </c>
      <c r="C151">
        <v>496.82304405054822</v>
      </c>
      <c r="D151">
        <v>553.8229716900031</v>
      </c>
      <c r="E151">
        <v>550.68819237607488</v>
      </c>
      <c r="F151">
        <v>620.35983370574115</v>
      </c>
      <c r="G151">
        <v>461.81992623777779</v>
      </c>
      <c r="H151">
        <v>660.21355107331431</v>
      </c>
      <c r="I151">
        <v>240.83780504114961</v>
      </c>
    </row>
    <row r="152" spans="1:9" x14ac:dyDescent="0.35">
      <c r="A152" s="2">
        <v>45808</v>
      </c>
      <c r="B152">
        <v>91.484218959502201</v>
      </c>
      <c r="C152">
        <v>486.90385301017011</v>
      </c>
      <c r="D152">
        <v>558.53448583017439</v>
      </c>
      <c r="E152">
        <v>549.03730071950235</v>
      </c>
      <c r="F152">
        <v>621.47033498072994</v>
      </c>
      <c r="G152">
        <v>461.64079993765989</v>
      </c>
      <c r="H152">
        <v>663.74790539571336</v>
      </c>
      <c r="I152">
        <v>240.8535956474465</v>
      </c>
    </row>
    <row r="153" spans="1:9" x14ac:dyDescent="0.35">
      <c r="A153" s="2">
        <v>45809</v>
      </c>
      <c r="B153">
        <v>93.17609574997023</v>
      </c>
      <c r="C153">
        <v>483.02213094875839</v>
      </c>
      <c r="D153">
        <v>552.34205296058963</v>
      </c>
      <c r="E153">
        <v>554.25480051429452</v>
      </c>
      <c r="F153">
        <v>613.77253886401422</v>
      </c>
      <c r="G153">
        <v>459.35909546375478</v>
      </c>
      <c r="H153">
        <v>668.68419503790108</v>
      </c>
      <c r="I153">
        <v>240.8974075265574</v>
      </c>
    </row>
    <row r="154" spans="1:9" x14ac:dyDescent="0.35">
      <c r="A154" s="2">
        <v>45810</v>
      </c>
      <c r="B154">
        <v>93.958311488721264</v>
      </c>
      <c r="C154">
        <v>492.7703485443605</v>
      </c>
      <c r="D154">
        <v>563.00338199172302</v>
      </c>
      <c r="E154">
        <v>557.74502061358953</v>
      </c>
      <c r="F154">
        <v>607.22962591657608</v>
      </c>
      <c r="G154">
        <v>461.92150125326663</v>
      </c>
      <c r="H154">
        <v>667.89374522561104</v>
      </c>
      <c r="I154">
        <v>240.89608774013081</v>
      </c>
    </row>
    <row r="155" spans="1:9" x14ac:dyDescent="0.35">
      <c r="A155" s="2">
        <v>45811</v>
      </c>
      <c r="B155">
        <v>94.87714580692392</v>
      </c>
      <c r="C155">
        <v>489.37425696023729</v>
      </c>
      <c r="D155">
        <v>566.23079615278311</v>
      </c>
      <c r="E155">
        <v>0</v>
      </c>
      <c r="F155">
        <v>607.24152654987506</v>
      </c>
      <c r="G155">
        <v>471.41867837968931</v>
      </c>
      <c r="H155">
        <v>653.78750799126806</v>
      </c>
      <c r="I155">
        <v>240.9100439629762</v>
      </c>
    </row>
    <row r="156" spans="1:9" x14ac:dyDescent="0.35">
      <c r="A156" s="2">
        <v>45812</v>
      </c>
      <c r="B156">
        <v>0</v>
      </c>
      <c r="C156">
        <v>493.38129503145791</v>
      </c>
      <c r="D156">
        <v>560.68075825758558</v>
      </c>
      <c r="E156">
        <v>561.34637519139199</v>
      </c>
      <c r="F156">
        <v>607.22765194312103</v>
      </c>
      <c r="G156">
        <v>470.26718438612028</v>
      </c>
      <c r="H156">
        <v>661.13552092644454</v>
      </c>
      <c r="I156">
        <v>240.90362322250559</v>
      </c>
    </row>
    <row r="157" spans="1:9" x14ac:dyDescent="0.35">
      <c r="A157" s="2">
        <v>45813</v>
      </c>
      <c r="B157">
        <v>93.772239011314724</v>
      </c>
      <c r="C157">
        <v>492.65833024297899</v>
      </c>
      <c r="D157">
        <v>554.62696123245553</v>
      </c>
      <c r="E157">
        <v>558.03790960247375</v>
      </c>
      <c r="F157">
        <v>609.64488108228738</v>
      </c>
      <c r="G157">
        <v>475.64231673320143</v>
      </c>
      <c r="H157">
        <v>650.23269870894842</v>
      </c>
      <c r="I157">
        <v>240.92069475976149</v>
      </c>
    </row>
    <row r="158" spans="1:9" x14ac:dyDescent="0.35">
      <c r="A158" s="2">
        <v>45814</v>
      </c>
      <c r="B158">
        <v>94.358376032109476</v>
      </c>
      <c r="C158">
        <v>501.85774542371388</v>
      </c>
      <c r="D158">
        <v>559.47137627417612</v>
      </c>
      <c r="E158">
        <v>553.07898831203772</v>
      </c>
      <c r="F158">
        <v>611.78490294891503</v>
      </c>
      <c r="G158">
        <v>475.70809864732092</v>
      </c>
      <c r="H158">
        <v>652.32641820748313</v>
      </c>
      <c r="I158">
        <v>240.93649551264249</v>
      </c>
    </row>
    <row r="159" spans="1:9" x14ac:dyDescent="0.35">
      <c r="A159" s="2">
        <v>45815</v>
      </c>
      <c r="B159">
        <v>94.961502923083501</v>
      </c>
      <c r="C159">
        <v>0</v>
      </c>
      <c r="D159">
        <v>556.45453539772234</v>
      </c>
      <c r="E159">
        <v>558.85556305707428</v>
      </c>
      <c r="F159">
        <v>613.8384643607759</v>
      </c>
      <c r="G159">
        <v>0</v>
      </c>
      <c r="H159">
        <v>0</v>
      </c>
      <c r="I159">
        <v>240.9185575136373</v>
      </c>
    </row>
    <row r="160" spans="1:9" x14ac:dyDescent="0.35">
      <c r="A160" s="2">
        <v>45816</v>
      </c>
      <c r="B160">
        <v>95.992048727196163</v>
      </c>
      <c r="C160">
        <v>499.74512511897427</v>
      </c>
      <c r="D160">
        <v>554.12708011121617</v>
      </c>
      <c r="E160">
        <v>561.74941145054993</v>
      </c>
      <c r="F160">
        <v>613.89978590711553</v>
      </c>
      <c r="G160">
        <v>473.72859835208862</v>
      </c>
      <c r="H160">
        <v>669.2464673054817</v>
      </c>
      <c r="I160">
        <v>240.89738814380351</v>
      </c>
    </row>
    <row r="161" spans="1:9" x14ac:dyDescent="0.35">
      <c r="A161" s="2">
        <v>45817</v>
      </c>
      <c r="B161">
        <v>96.11635238047991</v>
      </c>
      <c r="C161">
        <v>500.88181167252469</v>
      </c>
      <c r="D161">
        <v>551.20732528106862</v>
      </c>
      <c r="E161">
        <v>564.20337205210444</v>
      </c>
      <c r="F161">
        <v>610.73882087455536</v>
      </c>
      <c r="G161">
        <v>470.57364309689672</v>
      </c>
      <c r="H161">
        <v>658.78615201425123</v>
      </c>
      <c r="I161">
        <v>240.86916930838041</v>
      </c>
    </row>
    <row r="162" spans="1:9" x14ac:dyDescent="0.35">
      <c r="A162" s="2">
        <v>45818</v>
      </c>
      <c r="B162">
        <v>95.743488127816889</v>
      </c>
      <c r="C162">
        <v>499.92403935153192</v>
      </c>
      <c r="D162">
        <v>551.17052415406727</v>
      </c>
      <c r="E162">
        <v>563.68890776701676</v>
      </c>
      <c r="F162">
        <v>613.03518844978146</v>
      </c>
      <c r="G162">
        <v>468.81232307781602</v>
      </c>
      <c r="H162">
        <v>666.68497202348578</v>
      </c>
      <c r="I162">
        <v>240.87543102464639</v>
      </c>
    </row>
    <row r="163" spans="1:9" x14ac:dyDescent="0.35">
      <c r="A163" s="2">
        <v>45819</v>
      </c>
      <c r="B163">
        <v>95.630285025504705</v>
      </c>
      <c r="C163">
        <v>504.44521084450759</v>
      </c>
      <c r="D163">
        <v>552.06458541981351</v>
      </c>
      <c r="E163">
        <v>0</v>
      </c>
      <c r="F163">
        <v>0</v>
      </c>
      <c r="G163">
        <v>462.13831193364291</v>
      </c>
      <c r="H163">
        <v>660.1597107077996</v>
      </c>
      <c r="I163">
        <v>240.84590016488241</v>
      </c>
    </row>
    <row r="164" spans="1:9" x14ac:dyDescent="0.35">
      <c r="A164" s="2">
        <v>45820</v>
      </c>
      <c r="B164">
        <v>96.086858642881722</v>
      </c>
      <c r="C164">
        <v>501.1697018097218</v>
      </c>
      <c r="D164">
        <v>547.00423454597944</v>
      </c>
      <c r="E164">
        <v>568.04421266529346</v>
      </c>
      <c r="F164">
        <v>608.84868327878644</v>
      </c>
      <c r="G164">
        <v>460.18548865420678</v>
      </c>
      <c r="H164">
        <v>659.68333762364955</v>
      </c>
      <c r="I164">
        <v>240.81836684318131</v>
      </c>
    </row>
    <row r="165" spans="1:9" x14ac:dyDescent="0.35">
      <c r="A165" s="2">
        <v>45821</v>
      </c>
      <c r="B165">
        <v>97.477970005215255</v>
      </c>
      <c r="C165">
        <v>504.11510208008178</v>
      </c>
      <c r="D165">
        <v>553.99146289616328</v>
      </c>
      <c r="E165">
        <v>577.47370668891256</v>
      </c>
      <c r="F165">
        <v>611.07399773324096</v>
      </c>
      <c r="G165">
        <v>462.12579849609961</v>
      </c>
      <c r="H165">
        <v>663.31247205384261</v>
      </c>
      <c r="I165">
        <v>240.84559861850599</v>
      </c>
    </row>
    <row r="166" spans="1:9" x14ac:dyDescent="0.35">
      <c r="A166" s="2">
        <v>45822</v>
      </c>
      <c r="B166">
        <v>97.909139676492032</v>
      </c>
      <c r="C166">
        <v>503.62934601116592</v>
      </c>
      <c r="D166">
        <v>552.21467242194024</v>
      </c>
      <c r="E166">
        <v>573.50319939404631</v>
      </c>
      <c r="F166">
        <v>622.02117242102963</v>
      </c>
      <c r="G166">
        <v>460.56119139651292</v>
      </c>
      <c r="H166">
        <v>664.34327217048167</v>
      </c>
      <c r="I166">
        <v>240.8439243208569</v>
      </c>
    </row>
    <row r="167" spans="1:9" x14ac:dyDescent="0.35">
      <c r="A167" s="2">
        <v>45823</v>
      </c>
      <c r="B167">
        <v>97.344532401543404</v>
      </c>
      <c r="C167">
        <v>514.13326361538964</v>
      </c>
      <c r="D167">
        <v>551.19505263861208</v>
      </c>
      <c r="E167">
        <v>577.0577628130111</v>
      </c>
      <c r="F167">
        <v>0</v>
      </c>
      <c r="G167">
        <v>461.76190298815033</v>
      </c>
      <c r="H167">
        <v>667.62660661147572</v>
      </c>
      <c r="I167">
        <v>240.85569802009701</v>
      </c>
    </row>
    <row r="168" spans="1:9" x14ac:dyDescent="0.35">
      <c r="A168" s="2">
        <v>45824</v>
      </c>
      <c r="B168">
        <v>97.55742546008851</v>
      </c>
      <c r="C168">
        <v>509.8800500780527</v>
      </c>
      <c r="D168">
        <v>552.06818829286374</v>
      </c>
      <c r="E168">
        <v>579.42736802908041</v>
      </c>
      <c r="F168">
        <v>633.92948930849491</v>
      </c>
      <c r="G168">
        <v>470.90334463316901</v>
      </c>
      <c r="H168">
        <v>663.26213900674907</v>
      </c>
      <c r="I168">
        <v>240.8718503842957</v>
      </c>
    </row>
    <row r="169" spans="1:9" x14ac:dyDescent="0.35">
      <c r="A169" s="2">
        <v>45825</v>
      </c>
      <c r="B169">
        <v>96.410054468989628</v>
      </c>
      <c r="C169">
        <v>507.73342635847843</v>
      </c>
      <c r="D169">
        <v>560.48051229817008</v>
      </c>
      <c r="E169">
        <v>581.58120270808217</v>
      </c>
      <c r="F169">
        <v>645.22966428470738</v>
      </c>
      <c r="G169">
        <v>476.06629630197421</v>
      </c>
      <c r="H169">
        <v>668.9988535021572</v>
      </c>
      <c r="I169">
        <v>240.83527516333169</v>
      </c>
    </row>
    <row r="170" spans="1:9" x14ac:dyDescent="0.35">
      <c r="A170" s="2">
        <v>45826</v>
      </c>
      <c r="B170">
        <v>96.273299858796619</v>
      </c>
      <c r="C170">
        <v>505.63919933203459</v>
      </c>
      <c r="D170">
        <v>0</v>
      </c>
      <c r="E170">
        <v>580.66808107840745</v>
      </c>
      <c r="F170">
        <v>641.50215976251923</v>
      </c>
      <c r="G170">
        <v>478.83495440397058</v>
      </c>
      <c r="H170">
        <v>678.50748256150564</v>
      </c>
      <c r="I170">
        <v>240.88014262535449</v>
      </c>
    </row>
    <row r="171" spans="1:9" x14ac:dyDescent="0.35">
      <c r="A171" s="2">
        <v>45827</v>
      </c>
      <c r="B171">
        <v>96.99397002154501</v>
      </c>
      <c r="C171">
        <v>511.30867476915012</v>
      </c>
      <c r="D171">
        <v>546.10610614206144</v>
      </c>
      <c r="E171">
        <v>578.41922376031903</v>
      </c>
      <c r="F171">
        <v>639.68021451065863</v>
      </c>
      <c r="G171">
        <v>0</v>
      </c>
      <c r="H171">
        <v>672.05316652601402</v>
      </c>
      <c r="I171">
        <v>240.93062348618139</v>
      </c>
    </row>
    <row r="172" spans="1:9" x14ac:dyDescent="0.35">
      <c r="A172" s="2">
        <v>45828</v>
      </c>
      <c r="B172">
        <v>96.959157270621972</v>
      </c>
      <c r="C172">
        <v>514.8003326467782</v>
      </c>
      <c r="D172">
        <v>543.35379332898844</v>
      </c>
      <c r="E172">
        <v>578.82747035182842</v>
      </c>
      <c r="F172">
        <v>635.13951452195533</v>
      </c>
      <c r="G172">
        <v>468.24215003722537</v>
      </c>
      <c r="H172">
        <v>673.6995593132641</v>
      </c>
      <c r="I172">
        <v>240.96512567227239</v>
      </c>
    </row>
    <row r="173" spans="1:9" x14ac:dyDescent="0.35">
      <c r="A173" s="2">
        <v>45829</v>
      </c>
      <c r="B173">
        <v>97.820535175665853</v>
      </c>
      <c r="C173">
        <v>510.59423440525308</v>
      </c>
      <c r="D173">
        <v>549.37957493424358</v>
      </c>
      <c r="E173">
        <v>577.58970361076558</v>
      </c>
      <c r="F173">
        <v>629.64725226354074</v>
      </c>
      <c r="G173">
        <v>475.41770499903521</v>
      </c>
      <c r="H173">
        <v>679.60783772802517</v>
      </c>
      <c r="I173">
        <v>240.97191042651451</v>
      </c>
    </row>
    <row r="174" spans="1:9" x14ac:dyDescent="0.35">
      <c r="A174" s="2">
        <v>45830</v>
      </c>
      <c r="B174">
        <v>98.479564435581494</v>
      </c>
      <c r="C174">
        <v>520.99563216319734</v>
      </c>
      <c r="D174">
        <v>543.35797764797178</v>
      </c>
      <c r="E174">
        <v>587.09539179182366</v>
      </c>
      <c r="F174">
        <v>637.23463089346626</v>
      </c>
      <c r="G174">
        <v>476.75179217110087</v>
      </c>
      <c r="H174">
        <v>680.58719258242274</v>
      </c>
      <c r="I174">
        <v>241.0034259225788</v>
      </c>
    </row>
    <row r="175" spans="1:9" x14ac:dyDescent="0.35">
      <c r="A175" s="2">
        <v>45831</v>
      </c>
      <c r="B175">
        <v>97.692434944358084</v>
      </c>
      <c r="C175">
        <v>515.83853423134201</v>
      </c>
      <c r="D175">
        <v>544.36878718637115</v>
      </c>
      <c r="E175">
        <v>583.56792719801626</v>
      </c>
      <c r="F175">
        <v>641.08762318299432</v>
      </c>
      <c r="G175">
        <v>0</v>
      </c>
      <c r="H175">
        <v>668.26621958603664</v>
      </c>
      <c r="I175">
        <v>240.97826739534881</v>
      </c>
    </row>
    <row r="176" spans="1:9" x14ac:dyDescent="0.35">
      <c r="A176" s="2">
        <v>45832</v>
      </c>
      <c r="B176">
        <v>97.040539459672146</v>
      </c>
      <c r="C176">
        <v>518.41795789137609</v>
      </c>
      <c r="D176">
        <v>550.68090594588762</v>
      </c>
      <c r="E176">
        <v>585.17835838442522</v>
      </c>
      <c r="F176">
        <v>649.07566229862789</v>
      </c>
      <c r="G176">
        <v>479.58482277100921</v>
      </c>
      <c r="H176">
        <v>675.83673472415478</v>
      </c>
      <c r="I176">
        <v>240.98865884974001</v>
      </c>
    </row>
    <row r="177" spans="1:9" x14ac:dyDescent="0.35">
      <c r="A177" s="2">
        <v>45833</v>
      </c>
      <c r="B177">
        <v>95.501711795586829</v>
      </c>
      <c r="C177">
        <v>516.37153764279435</v>
      </c>
      <c r="D177">
        <v>0</v>
      </c>
      <c r="E177">
        <v>589.51037414541315</v>
      </c>
      <c r="F177">
        <v>654.19966153353107</v>
      </c>
      <c r="G177">
        <v>479.94794856006632</v>
      </c>
      <c r="H177">
        <v>674.62466438256502</v>
      </c>
      <c r="I177">
        <v>240.9523585152242</v>
      </c>
    </row>
    <row r="178" spans="1:9" x14ac:dyDescent="0.35">
      <c r="A178" s="2">
        <v>45834</v>
      </c>
      <c r="B178">
        <v>95.383420623147757</v>
      </c>
      <c r="C178">
        <v>514.16209365867053</v>
      </c>
      <c r="D178">
        <v>552.15290189412087</v>
      </c>
      <c r="E178">
        <v>589.86446658071725</v>
      </c>
      <c r="F178">
        <v>648.20799710694837</v>
      </c>
      <c r="G178">
        <v>476.02550281961612</v>
      </c>
      <c r="H178">
        <v>674.33784199794445</v>
      </c>
      <c r="I178">
        <v>240.95350727178149</v>
      </c>
    </row>
    <row r="179" spans="1:9" x14ac:dyDescent="0.35">
      <c r="A179" s="2">
        <v>45835</v>
      </c>
      <c r="B179">
        <v>94.780812558903833</v>
      </c>
      <c r="C179">
        <v>512.39282579400572</v>
      </c>
      <c r="D179">
        <v>548.62137905140958</v>
      </c>
      <c r="E179">
        <v>589.19892813939077</v>
      </c>
      <c r="F179">
        <v>644.9337125737278</v>
      </c>
      <c r="G179">
        <v>472.90120597165088</v>
      </c>
      <c r="H179">
        <v>665.39201203236007</v>
      </c>
      <c r="I179">
        <v>240.93664215437221</v>
      </c>
    </row>
    <row r="180" spans="1:9" x14ac:dyDescent="0.35">
      <c r="A180" s="2">
        <v>45836</v>
      </c>
      <c r="B180">
        <v>94.08479106392322</v>
      </c>
      <c r="C180">
        <v>511.80322702719099</v>
      </c>
      <c r="D180">
        <v>551.96298106587233</v>
      </c>
      <c r="E180">
        <v>594.41604491368946</v>
      </c>
      <c r="F180">
        <v>655.0680055778995</v>
      </c>
      <c r="G180">
        <v>470.57521365263818</v>
      </c>
      <c r="H180">
        <v>663.66922129180682</v>
      </c>
      <c r="I180">
        <v>240.93252619211879</v>
      </c>
    </row>
    <row r="181" spans="1:9" x14ac:dyDescent="0.35">
      <c r="A181" s="2">
        <v>45837</v>
      </c>
      <c r="B181">
        <v>92.785897237867488</v>
      </c>
      <c r="C181">
        <v>512.79615758345119</v>
      </c>
      <c r="D181">
        <v>544.65156661465096</v>
      </c>
      <c r="E181">
        <v>606.05485438102244</v>
      </c>
      <c r="F181">
        <v>662.1753844297491</v>
      </c>
      <c r="G181">
        <v>470.97906905051059</v>
      </c>
      <c r="H181">
        <v>665.7509167766616</v>
      </c>
      <c r="I181">
        <v>240.9465583205936</v>
      </c>
    </row>
    <row r="182" spans="1:9" x14ac:dyDescent="0.35">
      <c r="A182" s="2">
        <v>45838</v>
      </c>
      <c r="B182">
        <v>93.904639800522091</v>
      </c>
      <c r="C182">
        <v>516.27606109365195</v>
      </c>
      <c r="D182">
        <v>546.74733766085126</v>
      </c>
      <c r="E182">
        <v>613.21536621095061</v>
      </c>
      <c r="F182">
        <v>658.78279737012963</v>
      </c>
      <c r="G182">
        <v>471.13958752682652</v>
      </c>
      <c r="H182">
        <v>662.30227571223861</v>
      </c>
      <c r="I182">
        <v>240.9261646555882</v>
      </c>
    </row>
    <row r="183" spans="1:9" x14ac:dyDescent="0.35">
      <c r="A183" s="2">
        <v>45698</v>
      </c>
      <c r="B183">
        <v>107.75021836736821</v>
      </c>
      <c r="C183">
        <v>479.04309868781547</v>
      </c>
      <c r="D183">
        <v>685.16775299921176</v>
      </c>
      <c r="E183">
        <v>498.41686830261477</v>
      </c>
      <c r="F183">
        <v>538.78285095988485</v>
      </c>
      <c r="G183">
        <v>521.77679729605973</v>
      </c>
      <c r="H183">
        <v>564.92662687194286</v>
      </c>
      <c r="I183">
        <v>241.2082833924232</v>
      </c>
    </row>
    <row r="184" spans="1:9" x14ac:dyDescent="0.35">
      <c r="A184" s="2">
        <v>45837</v>
      </c>
      <c r="B184">
        <v>92.785897237867488</v>
      </c>
      <c r="C184">
        <v>512.79615758345119</v>
      </c>
      <c r="D184">
        <v>544.65156661465096</v>
      </c>
      <c r="E184">
        <v>606.05485438102244</v>
      </c>
      <c r="F184">
        <v>662.1753844297491</v>
      </c>
      <c r="G184">
        <v>470.97906905051059</v>
      </c>
      <c r="H184">
        <v>665.7509167766616</v>
      </c>
      <c r="I184">
        <v>240.9465583205936</v>
      </c>
    </row>
    <row r="185" spans="1:9" x14ac:dyDescent="0.35">
      <c r="A185" s="2">
        <v>45663</v>
      </c>
      <c r="B185">
        <v>104.38825330766841</v>
      </c>
      <c r="C185">
        <v>427.32923879924022</v>
      </c>
      <c r="D185">
        <v>704.11900412025875</v>
      </c>
      <c r="E185">
        <v>464.15552082483288</v>
      </c>
      <c r="F185">
        <v>525.44145741402338</v>
      </c>
      <c r="G185">
        <v>547.2865160242053</v>
      </c>
      <c r="H185">
        <v>565.99758603857344</v>
      </c>
      <c r="I185">
        <v>241.11466731411539</v>
      </c>
    </row>
    <row r="186" spans="1:9" x14ac:dyDescent="0.35">
      <c r="A186" s="2">
        <v>45789</v>
      </c>
      <c r="B186">
        <v>100.20354070603319</v>
      </c>
      <c r="C186">
        <v>499.64891763033393</v>
      </c>
      <c r="D186">
        <v>580.10118352568463</v>
      </c>
      <c r="E186">
        <v>537.2764791287417</v>
      </c>
      <c r="F186">
        <v>610.79165211314262</v>
      </c>
      <c r="G186">
        <v>474.57746042419819</v>
      </c>
      <c r="H186">
        <v>634.55073194706347</v>
      </c>
      <c r="I186">
        <v>240.91518638069999</v>
      </c>
    </row>
    <row r="187" spans="1:9" x14ac:dyDescent="0.35">
      <c r="A187" s="2">
        <v>45733</v>
      </c>
      <c r="B187">
        <v>106.9730712670797</v>
      </c>
      <c r="C187">
        <v>459.38512705084253</v>
      </c>
      <c r="D187">
        <v>679.9418040786702</v>
      </c>
      <c r="E187">
        <v>509.63519790848562</v>
      </c>
      <c r="F187">
        <v>561.4284334321386</v>
      </c>
      <c r="G187">
        <v>542.54180897157937</v>
      </c>
      <c r="H187">
        <v>615.92321809787768</v>
      </c>
      <c r="I187">
        <v>241.2124464249496</v>
      </c>
    </row>
    <row r="188" spans="1:9" x14ac:dyDescent="0.35">
      <c r="A188" s="2">
        <v>45731</v>
      </c>
      <c r="B188">
        <v>107.28549820595229</v>
      </c>
      <c r="C188">
        <v>468.23095911844888</v>
      </c>
      <c r="D188">
        <v>677.65149313573954</v>
      </c>
      <c r="E188">
        <v>502.91895825858631</v>
      </c>
      <c r="F188">
        <v>556.38917513297429</v>
      </c>
      <c r="G188">
        <v>540.86446123311373</v>
      </c>
      <c r="H188">
        <v>613.55602600903012</v>
      </c>
      <c r="I188">
        <v>241.1750387809964</v>
      </c>
    </row>
    <row r="189" spans="1:9" x14ac:dyDescent="0.35">
      <c r="A189" s="2">
        <v>45750</v>
      </c>
      <c r="B189">
        <v>102.9435817188097</v>
      </c>
      <c r="C189">
        <v>463.84271101937247</v>
      </c>
      <c r="D189">
        <v>633.90271759939253</v>
      </c>
      <c r="E189">
        <v>500.1754101700817</v>
      </c>
      <c r="F189">
        <v>586.61135082080943</v>
      </c>
      <c r="G189">
        <v>550.84640421851645</v>
      </c>
      <c r="H189">
        <v>627.51138414999548</v>
      </c>
      <c r="I189">
        <v>241.19085019320889</v>
      </c>
    </row>
    <row r="190" spans="1:9" x14ac:dyDescent="0.35">
      <c r="A190" s="2">
        <v>45745</v>
      </c>
      <c r="B190">
        <v>102.97140389058541</v>
      </c>
      <c r="C190">
        <v>458.57234496610982</v>
      </c>
      <c r="D190">
        <v>642.13867580094484</v>
      </c>
      <c r="E190">
        <v>496.93427142550229</v>
      </c>
      <c r="F190">
        <v>576.04233879265234</v>
      </c>
      <c r="G190">
        <v>551.81120937621859</v>
      </c>
      <c r="H190">
        <v>641.52652451075119</v>
      </c>
      <c r="I190">
        <v>241.16628717569989</v>
      </c>
    </row>
    <row r="191" spans="1:9" x14ac:dyDescent="0.35">
      <c r="A191" s="2">
        <v>45798</v>
      </c>
      <c r="B191">
        <v>96.43426630342725</v>
      </c>
      <c r="C191">
        <v>497.69934138884969</v>
      </c>
      <c r="D191">
        <v>566.80098557417432</v>
      </c>
      <c r="E191">
        <v>530.53689696677679</v>
      </c>
      <c r="F191">
        <v>596.47836991484235</v>
      </c>
      <c r="G191">
        <v>454.1283437849022</v>
      </c>
      <c r="H191">
        <v>666.07431016875137</v>
      </c>
      <c r="I191">
        <v>241.01839006832051</v>
      </c>
    </row>
    <row r="192" spans="1:9" x14ac:dyDescent="0.35">
      <c r="A192" s="2">
        <v>45722</v>
      </c>
      <c r="B192">
        <v>106.5305726582263</v>
      </c>
      <c r="C192">
        <v>483.99733794050132</v>
      </c>
      <c r="D192">
        <v>666.96391327080914</v>
      </c>
      <c r="E192">
        <v>510.134393670127</v>
      </c>
      <c r="F192">
        <v>545.20022217857013</v>
      </c>
      <c r="G192">
        <v>525.48004688253047</v>
      </c>
      <c r="H192">
        <v>597.84563705517076</v>
      </c>
      <c r="I192">
        <v>241.18453300674801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/>
  </sheetViews>
  <sheetFormatPr defaultRowHeight="14.5" x14ac:dyDescent="0.35"/>
  <sheetData>
    <row r="1" spans="1:9" x14ac:dyDescent="0.35">
      <c r="A1" s="1" t="s">
        <v>9</v>
      </c>
      <c r="B1" s="1" t="s">
        <v>1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7</v>
      </c>
      <c r="I1" s="1" t="s">
        <v>8</v>
      </c>
    </row>
    <row r="2" spans="1:9" x14ac:dyDescent="0.35">
      <c r="A2" t="s">
        <v>12</v>
      </c>
      <c r="B2">
        <v>25685.62</v>
      </c>
      <c r="C2">
        <v>21430.880000000001</v>
      </c>
      <c r="D2">
        <v>3006.43</v>
      </c>
      <c r="E2">
        <v>6173.69</v>
      </c>
      <c r="F2">
        <v>2238.75</v>
      </c>
      <c r="G2">
        <v>23394.23</v>
      </c>
      <c r="H2">
        <v>8790.26</v>
      </c>
      <c r="I2">
        <v>9280.14</v>
      </c>
    </row>
    <row r="3" spans="1:9" x14ac:dyDescent="0.35">
      <c r="A3" t="s">
        <v>13</v>
      </c>
      <c r="B3">
        <v>1849.51</v>
      </c>
      <c r="C3">
        <v>4553.47</v>
      </c>
      <c r="D3">
        <v>4815.12</v>
      </c>
      <c r="E3">
        <v>5299.61</v>
      </c>
      <c r="F3">
        <v>19402.88</v>
      </c>
      <c r="G3">
        <v>1108.6500000000001</v>
      </c>
      <c r="H3">
        <v>36353.75</v>
      </c>
      <c r="I3">
        <v>26617</v>
      </c>
    </row>
    <row r="4" spans="1:9" x14ac:dyDescent="0.35">
      <c r="A4" t="s">
        <v>14</v>
      </c>
      <c r="B4">
        <v>16199.68</v>
      </c>
      <c r="C4">
        <v>23998.29</v>
      </c>
      <c r="D4">
        <v>3402.4</v>
      </c>
      <c r="E4">
        <v>879.44</v>
      </c>
      <c r="F4">
        <v>20020.82</v>
      </c>
      <c r="G4">
        <v>25571.61</v>
      </c>
      <c r="H4">
        <v>5148.62</v>
      </c>
      <c r="I4">
        <v>4779.1400000000003</v>
      </c>
    </row>
    <row r="5" spans="1:9" x14ac:dyDescent="0.35">
      <c r="A5" t="s">
        <v>14</v>
      </c>
      <c r="B5">
        <v>16199.68</v>
      </c>
      <c r="C5">
        <v>23998.29</v>
      </c>
      <c r="D5">
        <v>3402.4</v>
      </c>
      <c r="E5">
        <v>879.44</v>
      </c>
      <c r="F5">
        <v>20020.82</v>
      </c>
      <c r="G5">
        <v>25571.61</v>
      </c>
      <c r="H5">
        <v>5148.62</v>
      </c>
      <c r="I5">
        <v>4779.1400000000003</v>
      </c>
    </row>
    <row r="6" spans="1:9" x14ac:dyDescent="0.35">
      <c r="A6" t="s">
        <v>15</v>
      </c>
      <c r="B6">
        <v>9266.68</v>
      </c>
      <c r="C6">
        <v>10406.36</v>
      </c>
      <c r="D6">
        <v>26268.35</v>
      </c>
      <c r="E6">
        <v>16922.09</v>
      </c>
      <c r="F6">
        <v>23123.13</v>
      </c>
      <c r="G6">
        <v>4780.74</v>
      </c>
      <c r="H6">
        <v>5323.17</v>
      </c>
      <c r="I6">
        <v>3909.48</v>
      </c>
    </row>
    <row r="7" spans="1:9" x14ac:dyDescent="0.35">
      <c r="A7" t="s">
        <v>16</v>
      </c>
      <c r="B7">
        <v>1948.79</v>
      </c>
      <c r="C7">
        <v>6205.97</v>
      </c>
      <c r="D7">
        <v>18264.16</v>
      </c>
      <c r="E7">
        <v>12102.48</v>
      </c>
      <c r="F7">
        <v>15302.04</v>
      </c>
      <c r="G7">
        <v>2892.14</v>
      </c>
      <c r="H7">
        <v>23914.71</v>
      </c>
      <c r="I7">
        <v>19369.71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/>
  </sheetViews>
  <sheetFormatPr defaultRowHeight="14.5" x14ac:dyDescent="0.35"/>
  <sheetData>
    <row r="1" spans="1:3" x14ac:dyDescent="0.35">
      <c r="A1" s="1" t="s">
        <v>17</v>
      </c>
      <c r="B1" s="1" t="s">
        <v>18</v>
      </c>
      <c r="C1" s="1" t="s">
        <v>19</v>
      </c>
    </row>
    <row r="2" spans="1:3" x14ac:dyDescent="0.35">
      <c r="A2" t="s">
        <v>1</v>
      </c>
      <c r="B2" t="s">
        <v>20</v>
      </c>
      <c r="C2" t="s">
        <v>23</v>
      </c>
    </row>
    <row r="3" spans="1:3" x14ac:dyDescent="0.35">
      <c r="A3" t="s">
        <v>2</v>
      </c>
      <c r="B3" t="s">
        <v>20</v>
      </c>
      <c r="C3" t="s">
        <v>23</v>
      </c>
    </row>
    <row r="4" spans="1:3" x14ac:dyDescent="0.35">
      <c r="A4" t="s">
        <v>3</v>
      </c>
      <c r="B4" t="s">
        <v>20</v>
      </c>
      <c r="C4" t="s">
        <v>23</v>
      </c>
    </row>
    <row r="5" spans="1:3" x14ac:dyDescent="0.35">
      <c r="A5" t="s">
        <v>4</v>
      </c>
      <c r="B5" t="s">
        <v>21</v>
      </c>
      <c r="C5" t="s">
        <v>24</v>
      </c>
    </row>
    <row r="6" spans="1:3" x14ac:dyDescent="0.35">
      <c r="A6" t="s">
        <v>5</v>
      </c>
      <c r="B6" t="s">
        <v>21</v>
      </c>
      <c r="C6" t="s">
        <v>24</v>
      </c>
    </row>
    <row r="7" spans="1:3" x14ac:dyDescent="0.35">
      <c r="A7" t="s">
        <v>6</v>
      </c>
      <c r="B7" t="s">
        <v>22</v>
      </c>
      <c r="C7" t="s">
        <v>25</v>
      </c>
    </row>
    <row r="8" spans="1:3" x14ac:dyDescent="0.35">
      <c r="A8" t="s">
        <v>7</v>
      </c>
      <c r="B8" t="s">
        <v>7</v>
      </c>
      <c r="C8" t="s">
        <v>25</v>
      </c>
    </row>
    <row r="9" spans="1:3" x14ac:dyDescent="0.35">
      <c r="A9" t="s">
        <v>8</v>
      </c>
      <c r="B9" t="s">
        <v>8</v>
      </c>
      <c r="C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6075-4AEF-4767-8704-90DA1702D589}">
  <dimension ref="A1:T192"/>
  <sheetViews>
    <sheetView tabSelected="1" topLeftCell="B1" workbookViewId="0">
      <selection activeCell="L13" sqref="L13"/>
    </sheetView>
  </sheetViews>
  <sheetFormatPr defaultRowHeight="14.5" x14ac:dyDescent="0.35"/>
  <cols>
    <col min="1" max="1" width="17.81640625" bestFit="1" customWidth="1"/>
    <col min="2" max="2" width="7.81640625" customWidth="1"/>
    <col min="3" max="3" width="9.90625" customWidth="1"/>
    <col min="4" max="4" width="9.7265625" customWidth="1"/>
    <col min="5" max="5" width="12.54296875" customWidth="1"/>
    <col min="6" max="6" width="10.81640625" customWidth="1"/>
    <col min="7" max="7" width="12.36328125" customWidth="1"/>
    <col min="8" max="9" width="11" customWidth="1"/>
  </cols>
  <sheetData>
    <row r="1" spans="1:20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L1" s="6" t="s">
        <v>0</v>
      </c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6" t="s">
        <v>7</v>
      </c>
      <c r="T1" s="6" t="s">
        <v>8</v>
      </c>
    </row>
    <row r="2" spans="1:20" x14ac:dyDescent="0.35">
      <c r="A2" s="7">
        <v>45658</v>
      </c>
      <c r="B2" s="4">
        <v>110</v>
      </c>
      <c r="C2" s="4">
        <v>409</v>
      </c>
      <c r="D2" s="4">
        <v>698</v>
      </c>
      <c r="E2" s="4">
        <v>469</v>
      </c>
      <c r="F2" s="4">
        <v>513</v>
      </c>
      <c r="G2" s="4">
        <v>538</v>
      </c>
      <c r="H2" s="4">
        <v>557</v>
      </c>
      <c r="I2" s="5">
        <v>241</v>
      </c>
      <c r="K2" t="s">
        <v>28</v>
      </c>
      <c r="M2">
        <f>_xlfn.QUARTILE.INC(B2:B192,1)</f>
        <v>97.380639655744147</v>
      </c>
      <c r="N2">
        <f>_xlfn.QUARTILE.INC(C2:C192,1)</f>
        <v>457.57278539254992</v>
      </c>
      <c r="O2">
        <f>_xlfn.QUARTILE.INC(D2:D192,1)</f>
        <v>572.74330247858552</v>
      </c>
      <c r="P2">
        <f>_xlfn.QUARTILE.INC(E2:E192,1)</f>
        <v>496.40351435136211</v>
      </c>
      <c r="Q2">
        <f>_xlfn.QUARTILE.INC(F2:F192,1)</f>
        <v>541.63659576879979</v>
      </c>
      <c r="R2">
        <f>_xlfn.QUARTILE.INC(G2:G192,1)</f>
        <v>474.9975827116167</v>
      </c>
      <c r="S2">
        <f>_xlfn.QUARTILE.INC(H2:H192,1)</f>
        <v>574.38628805879034</v>
      </c>
      <c r="T2">
        <f>_xlfn.QUARTILE.INC(I2:I192,1)</f>
        <v>240.9545721589451</v>
      </c>
    </row>
    <row r="3" spans="1:20" x14ac:dyDescent="0.35">
      <c r="A3" s="8">
        <v>45659</v>
      </c>
      <c r="B3">
        <f>IF(Raw_Data_Assets!B3=0,AVERAGE(Raw_Data_Assets!B2:B4),Raw_Data_Assets!B3)</f>
        <v>107.45737046382879</v>
      </c>
      <c r="C3">
        <f>IF(Raw_Data_Assets!C3=0,AVERAGE(Raw_Data_Assets!C2:C4),Raw_Data_Assets!C3)</f>
        <v>416.02017697211153</v>
      </c>
      <c r="D3">
        <f>IF(Raw_Data_Assets!D3=0,AVERAGE(Raw_Data_Assets!D2:D4),Raw_Data_Assets!D3)</f>
        <v>703.7577569373783</v>
      </c>
      <c r="E3">
        <f>IF(Raw_Data_Assets!E3=0,AVERAGE(Raw_Data_Assets!E2:E4),Raw_Data_Assets!E3)</f>
        <v>468.97278354530891</v>
      </c>
      <c r="F3">
        <f>IF(Raw_Data_Assets!F3=0,AVERAGE(Raw_Data_Assets!F2:F4),Raw_Data_Assets!F3)</f>
        <v>511.57637094134031</v>
      </c>
      <c r="G3">
        <f>IF(Raw_Data_Assets!G3=0,AVERAGE(Raw_Data_Assets!G2:G4),Raw_Data_Assets!G3)</f>
        <v>545.67499704497664</v>
      </c>
      <c r="H3">
        <f>IF(Raw_Data_Assets!H3=0,AVERAGE(Raw_Data_Assets!H2:H4),Raw_Data_Assets!H3)</f>
        <v>558.67377245763316</v>
      </c>
      <c r="I3">
        <f>IF(Raw_Data_Assets!I3=0,AVERAGE(Raw_Data_Assets!I2:I4),Raw_Data_Assets!I3)</f>
        <v>241.00377270816591</v>
      </c>
      <c r="K3" t="s">
        <v>29</v>
      </c>
      <c r="M3">
        <f>_xlfn.QUARTILE.INC(B2:B192,3)</f>
        <v>106.19225681808045</v>
      </c>
      <c r="N3">
        <f t="shared" ref="N3:T3" si="0">_xlfn.QUARTILE.INC(C2:C192,3)</f>
        <v>497.63051904851056</v>
      </c>
      <c r="O3">
        <f t="shared" si="0"/>
        <v>685.94727499246449</v>
      </c>
      <c r="P3">
        <f t="shared" si="0"/>
        <v>545.98036642304646</v>
      </c>
      <c r="Q3">
        <f t="shared" si="0"/>
        <v>596.47299242069244</v>
      </c>
      <c r="R3">
        <f t="shared" si="0"/>
        <v>542.05352648877988</v>
      </c>
      <c r="S3">
        <f t="shared" si="0"/>
        <v>646.21588827004871</v>
      </c>
      <c r="T3">
        <f t="shared" si="0"/>
        <v>241.18988898921685</v>
      </c>
    </row>
    <row r="4" spans="1:20" x14ac:dyDescent="0.35">
      <c r="A4" s="7">
        <v>45660</v>
      </c>
      <c r="B4">
        <f>IF(Raw_Data_Assets!B4=0,AVERAGE(Raw_Data_Assets!B3:B5),Raw_Data_Assets!B4)</f>
        <v>106.9755816305053</v>
      </c>
      <c r="C4">
        <f>IF(Raw_Data_Assets!C4=0,AVERAGE(Raw_Data_Assets!C3:C5),Raw_Data_Assets!C4)</f>
        <v>423.29184388575862</v>
      </c>
      <c r="D4">
        <f>IF(Raw_Data_Assets!D4=0,AVERAGE(Raw_Data_Assets!D3:D5),Raw_Data_Assets!D4)</f>
        <v>700.10438041296277</v>
      </c>
      <c r="E4">
        <f>IF(Raw_Data_Assets!E4=0,AVERAGE(Raw_Data_Assets!E3:E5),Raw_Data_Assets!E4)</f>
        <v>469.72377533832969</v>
      </c>
      <c r="F4">
        <f>IF(Raw_Data_Assets!F4=0,AVERAGE(Raw_Data_Assets!F3:F5),Raw_Data_Assets!F4)</f>
        <v>339.44615927107401</v>
      </c>
      <c r="G4">
        <f>IF(Raw_Data_Assets!G4=0,AVERAGE(Raw_Data_Assets!G3:G5),Raw_Data_Assets!G4)</f>
        <v>543.64400203583887</v>
      </c>
      <c r="H4">
        <f>IF(Raw_Data_Assets!H4=0,AVERAGE(Raw_Data_Assets!H3:H5),Raw_Data_Assets!H4)</f>
        <v>558.35180128869172</v>
      </c>
      <c r="I4">
        <f>IF(Raw_Data_Assets!I4=0,AVERAGE(Raw_Data_Assets!I3:I5),Raw_Data_Assets!I4)</f>
        <v>241.02041983528031</v>
      </c>
      <c r="K4" t="s">
        <v>30</v>
      </c>
      <c r="M4">
        <f>M3-M2</f>
        <v>8.8116171623363044</v>
      </c>
      <c r="N4">
        <f t="shared" ref="N4:T4" si="1">N3-N2</f>
        <v>40.057733655960647</v>
      </c>
      <c r="O4">
        <f t="shared" si="1"/>
        <v>113.20397251387897</v>
      </c>
      <c r="P4">
        <f t="shared" si="1"/>
        <v>49.576852071684357</v>
      </c>
      <c r="Q4">
        <f t="shared" si="1"/>
        <v>54.836396651892642</v>
      </c>
      <c r="R4">
        <f t="shared" si="1"/>
        <v>67.055943777163179</v>
      </c>
      <c r="S4">
        <f t="shared" si="1"/>
        <v>71.829600211258366</v>
      </c>
      <c r="T4">
        <f t="shared" si="1"/>
        <v>0.23531683027175632</v>
      </c>
    </row>
    <row r="5" spans="1:20" x14ac:dyDescent="0.35">
      <c r="A5" s="8">
        <v>45661</v>
      </c>
      <c r="B5">
        <f>IF(Raw_Data_Assets!B5=0,AVERAGE(Raw_Data_Assets!B4:B6),Raw_Data_Assets!B5)</f>
        <v>105.8666817306114</v>
      </c>
      <c r="C5">
        <f>IF(Raw_Data_Assets!C5=0,AVERAGE(Raw_Data_Assets!C4:C6),Raw_Data_Assets!C5)</f>
        <v>419.78579375180391</v>
      </c>
      <c r="D5">
        <f>IF(Raw_Data_Assets!D5=0,AVERAGE(Raw_Data_Assets!D4:D6),Raw_Data_Assets!D5)</f>
        <v>707.86088793852366</v>
      </c>
      <c r="E5">
        <f>IF(Raw_Data_Assets!E5=0,AVERAGE(Raw_Data_Assets!E4:E6),Raw_Data_Assets!E5)</f>
        <v>465.21839570017181</v>
      </c>
      <c r="F5">
        <f>IF(Raw_Data_Assets!F5=0,AVERAGE(Raw_Data_Assets!F4:F6),Raw_Data_Assets!F5)</f>
        <v>506.76210687188171</v>
      </c>
      <c r="G5">
        <f>IF(Raw_Data_Assets!G5=0,AVERAGE(Raw_Data_Assets!G4:G6),Raw_Data_Assets!G5)</f>
        <v>542.00794414581424</v>
      </c>
      <c r="H5">
        <f>IF(Raw_Data_Assets!H5=0,AVERAGE(Raw_Data_Assets!H4:H6),Raw_Data_Assets!H5)</f>
        <v>559.94916711775102</v>
      </c>
      <c r="I5">
        <f>IF(Raw_Data_Assets!I5=0,AVERAGE(Raw_Data_Assets!I4:I6),Raw_Data_Assets!I5)</f>
        <v>241.0560276229713</v>
      </c>
      <c r="K5" t="s">
        <v>31</v>
      </c>
      <c r="M5">
        <f>M3+1.5*M4</f>
        <v>119.4096825615849</v>
      </c>
      <c r="N5">
        <f t="shared" ref="N5:T5" si="2">N3+1.5*N4</f>
        <v>557.71711953245153</v>
      </c>
      <c r="O5">
        <f t="shared" si="2"/>
        <v>855.75323376328288</v>
      </c>
      <c r="P5">
        <f t="shared" si="2"/>
        <v>620.34564453057305</v>
      </c>
      <c r="Q5">
        <f t="shared" si="2"/>
        <v>678.72758739853134</v>
      </c>
      <c r="R5">
        <f t="shared" si="2"/>
        <v>642.63744215452471</v>
      </c>
      <c r="S5">
        <f t="shared" si="2"/>
        <v>753.96028858693626</v>
      </c>
      <c r="T5">
        <f t="shared" si="2"/>
        <v>241.54286423462449</v>
      </c>
    </row>
    <row r="6" spans="1:20" x14ac:dyDescent="0.35">
      <c r="A6" s="7">
        <v>45662</v>
      </c>
      <c r="B6">
        <f>IF(Raw_Data_Assets!B6=0,AVERAGE(Raw_Data_Assets!B5:B7),Raw_Data_Assets!B6)</f>
        <v>104.5557361462723</v>
      </c>
      <c r="C6">
        <f>IF(Raw_Data_Assets!C6=0,AVERAGE(Raw_Data_Assets!C5:C7),Raw_Data_Assets!C6)</f>
        <v>425.12969965388561</v>
      </c>
      <c r="D6">
        <f>IF(Raw_Data_Assets!D6=0,AVERAGE(Raw_Data_Assets!D5:D7),Raw_Data_Assets!D6)</f>
        <v>716.48586502378737</v>
      </c>
      <c r="E6">
        <f>IF(Raw_Data_Assets!E6=0,AVERAGE(Raw_Data_Assets!E5:E7),Raw_Data_Assets!E6)</f>
        <v>469.85063996011189</v>
      </c>
      <c r="F6">
        <f>IF(Raw_Data_Assets!F6=0,AVERAGE(Raw_Data_Assets!F5:F7),Raw_Data_Assets!F6)</f>
        <v>520.40310563702326</v>
      </c>
      <c r="G6">
        <f>IF(Raw_Data_Assets!G6=0,AVERAGE(Raw_Data_Assets!G5:G7),Raw_Data_Assets!G6)</f>
        <v>551.98459219124288</v>
      </c>
      <c r="H6">
        <f>IF(Raw_Data_Assets!H6=0,AVERAGE(Raw_Data_Assets!H5:H7),Raw_Data_Assets!H6)</f>
        <v>559.9887202468226</v>
      </c>
      <c r="I6">
        <f>IF(Raw_Data_Assets!I6=0,AVERAGE(Raw_Data_Assets!I5:I7),Raw_Data_Assets!I6)</f>
        <v>241.08787637689289</v>
      </c>
      <c r="K6" t="s">
        <v>32</v>
      </c>
      <c r="M6">
        <f>M2-1.5*M4</f>
        <v>84.163213912239684</v>
      </c>
      <c r="N6">
        <f t="shared" ref="N6:T6" si="3">N2-1.5*N4</f>
        <v>397.48618490860895</v>
      </c>
      <c r="O6">
        <f t="shared" si="3"/>
        <v>402.93734370776707</v>
      </c>
      <c r="P6">
        <f t="shared" si="3"/>
        <v>422.03823624383557</v>
      </c>
      <c r="Q6">
        <f t="shared" si="3"/>
        <v>459.38200079096083</v>
      </c>
      <c r="R6">
        <f t="shared" si="3"/>
        <v>374.41366704587193</v>
      </c>
      <c r="S6">
        <f t="shared" si="3"/>
        <v>466.64188774190279</v>
      </c>
      <c r="T6">
        <f t="shared" si="3"/>
        <v>240.60159691353746</v>
      </c>
    </row>
    <row r="7" spans="1:20" x14ac:dyDescent="0.35">
      <c r="A7" s="8">
        <v>45663</v>
      </c>
      <c r="B7">
        <f>IF(Raw_Data_Assets!B7=0,AVERAGE(Raw_Data_Assets!B6:B8),Raw_Data_Assets!B7)</f>
        <v>104.38825330766841</v>
      </c>
      <c r="C7">
        <f>IF(Raw_Data_Assets!C7=0,AVERAGE(Raw_Data_Assets!C6:C8),Raw_Data_Assets!C7)</f>
        <v>427.32923879924022</v>
      </c>
      <c r="D7">
        <f>IF(Raw_Data_Assets!D7=0,AVERAGE(Raw_Data_Assets!D6:D8),Raw_Data_Assets!D7)</f>
        <v>704.11900412025875</v>
      </c>
      <c r="E7">
        <f>IF(Raw_Data_Assets!E7=0,AVERAGE(Raw_Data_Assets!E6:E8),Raw_Data_Assets!E7)</f>
        <v>464.15552082483288</v>
      </c>
      <c r="F7">
        <f>IF(Raw_Data_Assets!F7=0,AVERAGE(Raw_Data_Assets!F6:F8),Raw_Data_Assets!F7)</f>
        <v>525.44145741402338</v>
      </c>
      <c r="G7">
        <f>IF(Raw_Data_Assets!G7=0,AVERAGE(Raw_Data_Assets!G6:G8),Raw_Data_Assets!G7)</f>
        <v>547.2865160242053</v>
      </c>
      <c r="H7">
        <f>IF(Raw_Data_Assets!H7=0,AVERAGE(Raw_Data_Assets!H6:H8),Raw_Data_Assets!H7)</f>
        <v>565.99758603857344</v>
      </c>
      <c r="I7">
        <f>IF(Raw_Data_Assets!I7=0,AVERAGE(Raw_Data_Assets!I6:I8),Raw_Data_Assets!I7)</f>
        <v>241.11466731411539</v>
      </c>
      <c r="K7" t="s">
        <v>33</v>
      </c>
      <c r="M7">
        <f>COUNTIF(CleanAssets[TCS],OR("&gt;"&amp;M5,"&lt;"&amp;M6))</f>
        <v>0</v>
      </c>
      <c r="N7">
        <f>COUNTIF(CleanAssets[HDFC],OR("&gt;"&amp;N5,"&lt;"&amp;N6))</f>
        <v>0</v>
      </c>
      <c r="O7">
        <f>COUNTIF(CleanAssets[INFY],OR("&gt;"&amp;O5,"&lt;"&amp;O6))</f>
        <v>0</v>
      </c>
      <c r="P7">
        <f>COUNTIF(CleanAssets[Nippon_MF],OR("&gt;"&amp;P5,"&lt;"&amp;P6))</f>
        <v>0</v>
      </c>
      <c r="Q7">
        <f>COUNTIF(CleanAssets[SBI_MF],OR("&gt;"&amp;Q5,"&lt;"&amp;Q6))</f>
        <v>0</v>
      </c>
      <c r="R7">
        <f>COUNTIF(CleanAssets[Bond_India],OR("&gt;"&amp;R5,"&lt;"&amp;R6))</f>
        <v>0</v>
      </c>
      <c r="S7">
        <f>COUNTIF(CleanAssets[Gold],OR("&gt;"&amp;S5,"&lt;"&amp;S6))</f>
        <v>0</v>
      </c>
      <c r="T7">
        <f>COUNTIF(CleanAssets[Cash],OR("&gt;"&amp;T5,"&lt;"&amp;T6))</f>
        <v>0</v>
      </c>
    </row>
    <row r="8" spans="1:20" x14ac:dyDescent="0.35">
      <c r="A8" s="7">
        <v>45664</v>
      </c>
      <c r="B8">
        <f>IF(Raw_Data_Assets!B8=0,AVERAGE(Raw_Data_Assets!B7:B9),Raw_Data_Assets!B8)</f>
        <v>102.8542886152913</v>
      </c>
      <c r="C8">
        <f>IF(Raw_Data_Assets!C8=0,AVERAGE(Raw_Data_Assets!C7:C9),Raw_Data_Assets!C8)</f>
        <v>431.61146406292778</v>
      </c>
      <c r="D8">
        <f>IF(Raw_Data_Assets!D8=0,AVERAGE(Raw_Data_Assets!D7:D9),Raw_Data_Assets!D8)</f>
        <v>712.18824138707464</v>
      </c>
      <c r="E8">
        <f>IF(Raw_Data_Assets!E8=0,AVERAGE(Raw_Data_Assets!E7:E9),Raw_Data_Assets!E8)</f>
        <v>463.60086189653629</v>
      </c>
      <c r="F8">
        <f>IF(Raw_Data_Assets!F8=0,AVERAGE(Raw_Data_Assets!F7:F9),Raw_Data_Assets!F8)</f>
        <v>525.5619007092605</v>
      </c>
      <c r="G8">
        <f>IF(Raw_Data_Assets!G8=0,AVERAGE(Raw_Data_Assets!G7:G9),Raw_Data_Assets!G8)</f>
        <v>536.59259917831412</v>
      </c>
      <c r="H8">
        <f>IF(Raw_Data_Assets!H8=0,AVERAGE(Raw_Data_Assets!H7:H9),Raw_Data_Assets!H8)</f>
        <v>565.33617765199938</v>
      </c>
      <c r="I8">
        <f>IF(Raw_Data_Assets!I8=0,AVERAGE(Raw_Data_Assets!I7:I9),Raw_Data_Assets!I8)</f>
        <v>241.0972575316168</v>
      </c>
    </row>
    <row r="9" spans="1:20" x14ac:dyDescent="0.35">
      <c r="A9" s="8">
        <v>45665</v>
      </c>
      <c r="B9">
        <f>IF(Raw_Data_Assets!B9=0,AVERAGE(Raw_Data_Assets!B8:B10),Raw_Data_Assets!B9)</f>
        <v>104.8738901386709</v>
      </c>
      <c r="C9">
        <f>IF(Raw_Data_Assets!C9=0,AVERAGE(Raw_Data_Assets!C8:C10),Raw_Data_Assets!C9)</f>
        <v>435.69569191059702</v>
      </c>
      <c r="D9">
        <f>IF(Raw_Data_Assets!D9=0,AVERAGE(Raw_Data_Assets!D8:D10),Raw_Data_Assets!D9)</f>
        <v>710.48157094424903</v>
      </c>
      <c r="E9">
        <f>IF(Raw_Data_Assets!E9=0,AVERAGE(Raw_Data_Assets!E8:E10),Raw_Data_Assets!E9)</f>
        <v>463.33823099002137</v>
      </c>
      <c r="F9">
        <f>IF(Raw_Data_Assets!F9=0,AVERAGE(Raw_Data_Assets!F8:F10),Raw_Data_Assets!F9)</f>
        <v>527.03121103652518</v>
      </c>
      <c r="G9">
        <f>IF(Raw_Data_Assets!G9=0,AVERAGE(Raw_Data_Assets!G8:G10),Raw_Data_Assets!G9)</f>
        <v>538.80200841837234</v>
      </c>
      <c r="H9">
        <f>IF(Raw_Data_Assets!H9=0,AVERAGE(Raw_Data_Assets!H8:H10),Raw_Data_Assets!H9)</f>
        <v>565.0690095635706</v>
      </c>
      <c r="I9">
        <f>IF(Raw_Data_Assets!I9=0,AVERAGE(Raw_Data_Assets!I8:I10),Raw_Data_Assets!I9)</f>
        <v>241.11352941446521</v>
      </c>
    </row>
    <row r="10" spans="1:20" x14ac:dyDescent="0.35">
      <c r="A10" s="7">
        <v>45666</v>
      </c>
      <c r="B10">
        <f>IF(Raw_Data_Assets!B10=0,AVERAGE(Raw_Data_Assets!B9:B11),Raw_Data_Assets!B10)</f>
        <v>104.80371355128349</v>
      </c>
      <c r="C10">
        <f>IF(Raw_Data_Assets!C10=0,AVERAGE(Raw_Data_Assets!C9:C11),Raw_Data_Assets!C10)</f>
        <v>446.50534336091857</v>
      </c>
      <c r="D10">
        <f>IF(Raw_Data_Assets!D10=0,AVERAGE(Raw_Data_Assets!D9:D11),Raw_Data_Assets!D10)</f>
        <v>711.16970679912129</v>
      </c>
      <c r="E10">
        <f>IF(Raw_Data_Assets!E10=0,AVERAGE(Raw_Data_Assets!E9:E11),Raw_Data_Assets!E10)</f>
        <v>308.59526632069424</v>
      </c>
      <c r="F10">
        <f>IF(Raw_Data_Assets!F10=0,AVERAGE(Raw_Data_Assets!F9:F11),Raw_Data_Assets!F10)</f>
        <v>526.21598533210567</v>
      </c>
      <c r="G10">
        <f>IF(Raw_Data_Assets!G10=0,AVERAGE(Raw_Data_Assets!G9:G11),Raw_Data_Assets!G10)</f>
        <v>538.37756881503549</v>
      </c>
      <c r="H10">
        <f>IF(Raw_Data_Assets!H10=0,AVERAGE(Raw_Data_Assets!H9:H11),Raw_Data_Assets!H10)</f>
        <v>569.40738081350594</v>
      </c>
      <c r="I10">
        <f>IF(Raw_Data_Assets!I10=0,AVERAGE(Raw_Data_Assets!I9:I11),Raw_Data_Assets!I10)</f>
        <v>241.1030920501023</v>
      </c>
    </row>
    <row r="11" spans="1:20" x14ac:dyDescent="0.35">
      <c r="A11" s="8">
        <v>45667</v>
      </c>
      <c r="B11">
        <f>IF(Raw_Data_Assets!B11=0,AVERAGE(Raw_Data_Assets!B10:B12),Raw_Data_Assets!B11)</f>
        <v>102.79002764467801</v>
      </c>
      <c r="C11">
        <f>IF(Raw_Data_Assets!C11=0,AVERAGE(Raw_Data_Assets!C10:C12),Raw_Data_Assets!C11)</f>
        <v>441.85230207459881</v>
      </c>
      <c r="D11">
        <f>IF(Raw_Data_Assets!D11=0,AVERAGE(Raw_Data_Assets!D10:D12),Raw_Data_Assets!D11)</f>
        <v>703.51320857592327</v>
      </c>
      <c r="E11">
        <f>IF(Raw_Data_Assets!E11=0,AVERAGE(Raw_Data_Assets!E10:E12),Raw_Data_Assets!E11)</f>
        <v>462.44756797206139</v>
      </c>
      <c r="F11">
        <f>IF(Raw_Data_Assets!F11=0,AVERAGE(Raw_Data_Assets!F10:F12),Raw_Data_Assets!F11)</f>
        <v>521.00318935586517</v>
      </c>
      <c r="G11">
        <f>IF(Raw_Data_Assets!G11=0,AVERAGE(Raw_Data_Assets!G10:G12),Raw_Data_Assets!G11)</f>
        <v>534.78851201281088</v>
      </c>
      <c r="H11">
        <f>IF(Raw_Data_Assets!H11=0,AVERAGE(Raw_Data_Assets!H10:H12),Raw_Data_Assets!H11)</f>
        <v>563.31949430431484</v>
      </c>
      <c r="I11">
        <f>IF(Raw_Data_Assets!I11=0,AVERAGE(Raw_Data_Assets!I10:I12),Raw_Data_Assets!I11)</f>
        <v>241.12392141740659</v>
      </c>
    </row>
    <row r="12" spans="1:20" x14ac:dyDescent="0.35">
      <c r="A12" s="7">
        <v>45668</v>
      </c>
      <c r="B12">
        <f>IF(Raw_Data_Assets!B12=0,AVERAGE(Raw_Data_Assets!B11:B13),Raw_Data_Assets!B12)</f>
        <v>103.2318262656126</v>
      </c>
      <c r="C12">
        <f>IF(Raw_Data_Assets!C12=0,AVERAGE(Raw_Data_Assets!C11:C13),Raw_Data_Assets!C12)</f>
        <v>436.64936709605269</v>
      </c>
      <c r="D12">
        <f>IF(Raw_Data_Assets!D12=0,AVERAGE(Raw_Data_Assets!D11:D13),Raw_Data_Assets!D12)</f>
        <v>699.60544026896446</v>
      </c>
      <c r="E12">
        <f>IF(Raw_Data_Assets!E12=0,AVERAGE(Raw_Data_Assets!E11:E13),Raw_Data_Assets!E12)</f>
        <v>464.66966164508182</v>
      </c>
      <c r="F12">
        <f>IF(Raw_Data_Assets!F12=0,AVERAGE(Raw_Data_Assets!F11:F13),Raw_Data_Assets!F12)</f>
        <v>522.17179857870917</v>
      </c>
      <c r="G12">
        <f>IF(Raw_Data_Assets!G12=0,AVERAGE(Raw_Data_Assets!G11:G13),Raw_Data_Assets!G12)</f>
        <v>533.53443910740566</v>
      </c>
      <c r="H12">
        <f>IF(Raw_Data_Assets!H12=0,AVERAGE(Raw_Data_Assets!H11:H13),Raw_Data_Assets!H12)</f>
        <v>574.42464137432137</v>
      </c>
      <c r="I12">
        <f>IF(Raw_Data_Assets!I12=0,AVERAGE(Raw_Data_Assets!I11:I13),Raw_Data_Assets!I12)</f>
        <v>241.1251638422525</v>
      </c>
    </row>
    <row r="13" spans="1:20" x14ac:dyDescent="0.35">
      <c r="A13" s="8">
        <v>45992</v>
      </c>
      <c r="B13">
        <f>IF(Raw_Data_Assets!B13=0,AVERAGE(Raw_Data_Assets!B12:B14),Raw_Data_Assets!B13)</f>
        <v>101.1097220893397</v>
      </c>
      <c r="C13">
        <f>IF(Raw_Data_Assets!C13=0,AVERAGE(Raw_Data_Assets!C12:C14),Raw_Data_Assets!C13)</f>
        <v>439.40908074776081</v>
      </c>
      <c r="D13">
        <f>IF(Raw_Data_Assets!D13=0,AVERAGE(Raw_Data_Assets!D12:D14),Raw_Data_Assets!D13)</f>
        <v>695.89978177546629</v>
      </c>
      <c r="E13">
        <f>IF(Raw_Data_Assets!E13=0,AVERAGE(Raw_Data_Assets!E12:E14),Raw_Data_Assets!E13)</f>
        <v>465.9282421697107</v>
      </c>
      <c r="F13">
        <f>IF(Raw_Data_Assets!F13=0,AVERAGE(Raw_Data_Assets!F12:F14),Raw_Data_Assets!F13)</f>
        <v>516.93778178820457</v>
      </c>
      <c r="G13">
        <f>IF(Raw_Data_Assets!G13=0,AVERAGE(Raw_Data_Assets!G12:G14),Raw_Data_Assets!G13)</f>
        <v>530.58391643882123</v>
      </c>
      <c r="H13">
        <f>IF(Raw_Data_Assets!H13=0,AVERAGE(Raw_Data_Assets!H12:H14),Raw_Data_Assets!H13)</f>
        <v>577.85099718782033</v>
      </c>
      <c r="I13">
        <f>IF(Raw_Data_Assets!I13=0,AVERAGE(Raw_Data_Assets!I12:I14),Raw_Data_Assets!I13)</f>
        <v>241.1580191554304</v>
      </c>
    </row>
    <row r="14" spans="1:20" x14ac:dyDescent="0.35">
      <c r="A14" s="7">
        <v>45670</v>
      </c>
      <c r="B14">
        <f>IF(Raw_Data_Assets!B14=0,AVERAGE(Raw_Data_Assets!B13:B15),Raw_Data_Assets!B14)</f>
        <v>101.599974584912</v>
      </c>
      <c r="C14">
        <f>IF(Raw_Data_Assets!C14=0,AVERAGE(Raw_Data_Assets!C13:C15),Raw_Data_Assets!C14)</f>
        <v>434.8144159896558</v>
      </c>
      <c r="D14">
        <f>IF(Raw_Data_Assets!D14=0,AVERAGE(Raw_Data_Assets!D13:D15),Raw_Data_Assets!D14)</f>
        <v>708.19896122166051</v>
      </c>
      <c r="E14">
        <f>IF(Raw_Data_Assets!E14=0,AVERAGE(Raw_Data_Assets!E13:E15),Raw_Data_Assets!E14)</f>
        <v>462.97471663565</v>
      </c>
      <c r="F14">
        <f>IF(Raw_Data_Assets!F14=0,AVERAGE(Raw_Data_Assets!F13:F15),Raw_Data_Assets!F14)</f>
        <v>523.61044105328176</v>
      </c>
      <c r="G14">
        <f>IF(Raw_Data_Assets!G14=0,AVERAGE(Raw_Data_Assets!G13:G15),Raw_Data_Assets!G14)</f>
        <v>527.28762804044936</v>
      </c>
      <c r="H14">
        <f>IF(Raw_Data_Assets!H14=0,AVERAGE(Raw_Data_Assets!H13:H15),Raw_Data_Assets!H14)</f>
        <v>576.23519996472055</v>
      </c>
      <c r="I14">
        <f>IF(Raw_Data_Assets!I14=0,AVERAGE(Raw_Data_Assets!I13:I15),Raw_Data_Assets!I14)</f>
        <v>241.18699697294451</v>
      </c>
    </row>
    <row r="15" spans="1:20" x14ac:dyDescent="0.35">
      <c r="A15" s="8">
        <v>45671</v>
      </c>
      <c r="B15">
        <f>IF(Raw_Data_Assets!B15=0,AVERAGE(Raw_Data_Assets!B14:B16),Raw_Data_Assets!B15)</f>
        <v>103.57184197658719</v>
      </c>
      <c r="C15">
        <f>IF(Raw_Data_Assets!C15=0,AVERAGE(Raw_Data_Assets!C14:C16),Raw_Data_Assets!C15)</f>
        <v>435.32266155978749</v>
      </c>
      <c r="D15">
        <f>IF(Raw_Data_Assets!D15=0,AVERAGE(Raw_Data_Assets!D14:D16),Raw_Data_Assets!D15)</f>
        <v>719.23000190039431</v>
      </c>
      <c r="E15">
        <f>IF(Raw_Data_Assets!E15=0,AVERAGE(Raw_Data_Assets!E14:E16),Raw_Data_Assets!E15)</f>
        <v>458.32236215294068</v>
      </c>
      <c r="F15">
        <f>IF(Raw_Data_Assets!F15=0,AVERAGE(Raw_Data_Assets!F14:F16),Raw_Data_Assets!F15)</f>
        <v>523.18510964440713</v>
      </c>
      <c r="G15">
        <f>IF(Raw_Data_Assets!G15=0,AVERAGE(Raw_Data_Assets!G14:G16),Raw_Data_Assets!G15)</f>
        <v>521.02309004318613</v>
      </c>
      <c r="H15">
        <f>IF(Raw_Data_Assets!H15=0,AVERAGE(Raw_Data_Assets!H14:H16),Raw_Data_Assets!H15)</f>
        <v>571.64415271927714</v>
      </c>
      <c r="I15">
        <f>IF(Raw_Data_Assets!I15=0,AVERAGE(Raw_Data_Assets!I14:I16),Raw_Data_Assets!I15)</f>
        <v>241.18104405388669</v>
      </c>
    </row>
    <row r="16" spans="1:20" x14ac:dyDescent="0.35">
      <c r="A16" s="7">
        <v>45672</v>
      </c>
      <c r="B16">
        <f>IF(Raw_Data_Assets!B16=0,AVERAGE(Raw_Data_Assets!B15:B17),Raw_Data_Assets!B16)</f>
        <v>102.04369336151871</v>
      </c>
      <c r="C16">
        <f>IF(Raw_Data_Assets!C16=0,AVERAGE(Raw_Data_Assets!C15:C17),Raw_Data_Assets!C16)</f>
        <v>437.28862529257731</v>
      </c>
      <c r="D16">
        <f>IF(Raw_Data_Assets!D16=0,AVERAGE(Raw_Data_Assets!D15:D17),Raw_Data_Assets!D16)</f>
        <v>702.48166246647202</v>
      </c>
      <c r="E16">
        <f>IF(Raw_Data_Assets!E16=0,AVERAGE(Raw_Data_Assets!E15:E17),Raw_Data_Assets!E16)</f>
        <v>462.57183748660441</v>
      </c>
      <c r="F16">
        <f>IF(Raw_Data_Assets!F16=0,AVERAGE(Raw_Data_Assets!F15:F17),Raw_Data_Assets!F16)</f>
        <v>530.94615045347132</v>
      </c>
      <c r="G16">
        <f>IF(Raw_Data_Assets!G16=0,AVERAGE(Raw_Data_Assets!G15:G17),Raw_Data_Assets!G16)</f>
        <v>516.67325301320182</v>
      </c>
      <c r="H16">
        <f>IF(Raw_Data_Assets!H16=0,AVERAGE(Raw_Data_Assets!H15:H17),Raw_Data_Assets!H16)</f>
        <v>551.68119304894299</v>
      </c>
      <c r="I16">
        <f>IF(Raw_Data_Assets!I16=0,AVERAGE(Raw_Data_Assets!I15:I17),Raw_Data_Assets!I16)</f>
        <v>241.1746202609057</v>
      </c>
    </row>
    <row r="17" spans="1:9" x14ac:dyDescent="0.35">
      <c r="A17" s="8">
        <v>45673</v>
      </c>
      <c r="B17">
        <f>IF(Raw_Data_Assets!B17=0,AVERAGE(Raw_Data_Assets!B16:B18),Raw_Data_Assets!B17)</f>
        <v>101.2381191669688</v>
      </c>
      <c r="C17">
        <f>IF(Raw_Data_Assets!C17=0,AVERAGE(Raw_Data_Assets!C16:C18),Raw_Data_Assets!C17)</f>
        <v>437.79528257604358</v>
      </c>
      <c r="D17">
        <f>IF(Raw_Data_Assets!D17=0,AVERAGE(Raw_Data_Assets!D16:D18),Raw_Data_Assets!D17)</f>
        <v>708.32233593791045</v>
      </c>
      <c r="E17">
        <f>IF(Raw_Data_Assets!E17=0,AVERAGE(Raw_Data_Assets!E16:E18),Raw_Data_Assets!E17)</f>
        <v>466.69359034497643</v>
      </c>
      <c r="F17">
        <f>IF(Raw_Data_Assets!F17=0,AVERAGE(Raw_Data_Assets!F16:F18),Raw_Data_Assets!F17)</f>
        <v>533.08052691141575</v>
      </c>
      <c r="G17">
        <f>IF(Raw_Data_Assets!G17=0,AVERAGE(Raw_Data_Assets!G16:G18),Raw_Data_Assets!G17)</f>
        <v>519.66070355967088</v>
      </c>
      <c r="H17">
        <f>IF(Raw_Data_Assets!H17=0,AVERAGE(Raw_Data_Assets!H16:H18),Raw_Data_Assets!H17)</f>
        <v>557.37045540627241</v>
      </c>
      <c r="I17">
        <f>IF(Raw_Data_Assets!I17=0,AVERAGE(Raw_Data_Assets!I16:I18),Raw_Data_Assets!I17)</f>
        <v>241.15391222086791</v>
      </c>
    </row>
    <row r="18" spans="1:9" x14ac:dyDescent="0.35">
      <c r="A18" s="7">
        <v>45674</v>
      </c>
      <c r="B18">
        <f>IF(Raw_Data_Assets!B18=0,AVERAGE(Raw_Data_Assets!B17:B19),Raw_Data_Assets!B18)</f>
        <v>101.25004643662039</v>
      </c>
      <c r="C18">
        <f>IF(Raw_Data_Assets!C18=0,AVERAGE(Raw_Data_Assets!C17:C19),Raw_Data_Assets!C18)</f>
        <v>441.83308914037917</v>
      </c>
      <c r="D18">
        <f>IF(Raw_Data_Assets!D18=0,AVERAGE(Raw_Data_Assets!D17:D19),Raw_Data_Assets!D18)</f>
        <v>711.45469882417206</v>
      </c>
      <c r="E18">
        <f>IF(Raw_Data_Assets!E18=0,AVERAGE(Raw_Data_Assets!E17:E19),Raw_Data_Assets!E18)</f>
        <v>464.90283752389058</v>
      </c>
      <c r="F18">
        <f>IF(Raw_Data_Assets!F18=0,AVERAGE(Raw_Data_Assets!F17:F19),Raw_Data_Assets!F18)</f>
        <v>537.56236943303622</v>
      </c>
      <c r="G18">
        <f>IF(Raw_Data_Assets!G18=0,AVERAGE(Raw_Data_Assets!G17:G19),Raw_Data_Assets!G18)</f>
        <v>525.82607718529084</v>
      </c>
      <c r="H18">
        <f>IF(Raw_Data_Assets!H18=0,AVERAGE(Raw_Data_Assets!H17:H19),Raw_Data_Assets!H18)</f>
        <v>554.2980634812468</v>
      </c>
      <c r="I18">
        <f>IF(Raw_Data_Assets!I18=0,AVERAGE(Raw_Data_Assets!I17:I19),Raw_Data_Assets!I18)</f>
        <v>241.1562555600388</v>
      </c>
    </row>
    <row r="19" spans="1:9" x14ac:dyDescent="0.35">
      <c r="A19" s="8">
        <v>45675</v>
      </c>
      <c r="B19">
        <f>IF(Raw_Data_Assets!B19=0,AVERAGE(Raw_Data_Assets!B18:B20),Raw_Data_Assets!B19)</f>
        <v>102.19748478658479</v>
      </c>
      <c r="C19">
        <f>IF(Raw_Data_Assets!C19=0,AVERAGE(Raw_Data_Assets!C18:C20),Raw_Data_Assets!C19)</f>
        <v>449.22188975080871</v>
      </c>
      <c r="D19">
        <f>IF(Raw_Data_Assets!D19=0,AVERAGE(Raw_Data_Assets!D18:D20),Raw_Data_Assets!D19)</f>
        <v>700.01669395025056</v>
      </c>
      <c r="E19">
        <f>IF(Raw_Data_Assets!E19=0,AVERAGE(Raw_Data_Assets!E18:E20),Raw_Data_Assets!E19)</f>
        <v>464.73938208576988</v>
      </c>
      <c r="F19">
        <f>IF(Raw_Data_Assets!F19=0,AVERAGE(Raw_Data_Assets!F18:F20),Raw_Data_Assets!F19)</f>
        <v>539.7643287336756</v>
      </c>
      <c r="G19">
        <f>IF(Raw_Data_Assets!G19=0,AVERAGE(Raw_Data_Assets!G18:G20),Raw_Data_Assets!G19)</f>
        <v>530.05710925892186</v>
      </c>
      <c r="H19">
        <f>IF(Raw_Data_Assets!H19=0,AVERAGE(Raw_Data_Assets!H18:H20),Raw_Data_Assets!H19)</f>
        <v>555.5187449331022</v>
      </c>
      <c r="I19">
        <f>IF(Raw_Data_Assets!I19=0,AVERAGE(Raw_Data_Assets!I18:I20),Raw_Data_Assets!I19)</f>
        <v>241.18821520499179</v>
      </c>
    </row>
    <row r="20" spans="1:9" x14ac:dyDescent="0.35">
      <c r="A20" s="7">
        <v>45676</v>
      </c>
      <c r="B20">
        <f>IF(Raw_Data_Assets!B20=0,AVERAGE(Raw_Data_Assets!B19:B21),Raw_Data_Assets!B20)</f>
        <v>103.75165483128249</v>
      </c>
      <c r="C20">
        <f>IF(Raw_Data_Assets!C20=0,AVERAGE(Raw_Data_Assets!C19:C21),Raw_Data_Assets!C20)</f>
        <v>442.8907483652647</v>
      </c>
      <c r="D20">
        <f>IF(Raw_Data_Assets!D20=0,AVERAGE(Raw_Data_Assets!D19:D21),Raw_Data_Assets!D20)</f>
        <v>699.7678779640728</v>
      </c>
      <c r="E20">
        <f>IF(Raw_Data_Assets!E20=0,AVERAGE(Raw_Data_Assets!E19:E21),Raw_Data_Assets!E20)</f>
        <v>477.51441035213918</v>
      </c>
      <c r="F20">
        <f>IF(Raw_Data_Assets!F20=0,AVERAGE(Raw_Data_Assets!F19:F21),Raw_Data_Assets!F20)</f>
        <v>541.04662076945056</v>
      </c>
      <c r="G20">
        <f>IF(Raw_Data_Assets!G20=0,AVERAGE(Raw_Data_Assets!G19:G21),Raw_Data_Assets!G20)</f>
        <v>527.64661047599509</v>
      </c>
      <c r="H20">
        <f>IF(Raw_Data_Assets!H20=0,AVERAGE(Raw_Data_Assets!H19:H21),Raw_Data_Assets!H20)</f>
        <v>558.03726661062592</v>
      </c>
      <c r="I20">
        <f>IF(Raw_Data_Assets!I20=0,AVERAGE(Raw_Data_Assets!I19:I21),Raw_Data_Assets!I20)</f>
        <v>241.19621495623571</v>
      </c>
    </row>
    <row r="21" spans="1:9" x14ac:dyDescent="0.35">
      <c r="A21" s="8">
        <v>45677</v>
      </c>
      <c r="B21">
        <f>IF(Raw_Data_Assets!B21=0,AVERAGE(Raw_Data_Assets!B20:B22),Raw_Data_Assets!B21)</f>
        <v>102.87009307630549</v>
      </c>
      <c r="C21">
        <f>IF(Raw_Data_Assets!C21=0,AVERAGE(Raw_Data_Assets!C20:C22),Raw_Data_Assets!C21)</f>
        <v>447.49722651984911</v>
      </c>
      <c r="D21">
        <f>IF(Raw_Data_Assets!D21=0,AVERAGE(Raw_Data_Assets!D20:D22),Raw_Data_Assets!D21)</f>
        <v>704.37480503112147</v>
      </c>
      <c r="E21">
        <f>IF(Raw_Data_Assets!E21=0,AVERAGE(Raw_Data_Assets!E20:E22),Raw_Data_Assets!E21)</f>
        <v>476.17916007043891</v>
      </c>
      <c r="F21">
        <f>IF(Raw_Data_Assets!F21=0,AVERAGE(Raw_Data_Assets!F20:F22),Raw_Data_Assets!F21)</f>
        <v>543.88518857707811</v>
      </c>
      <c r="G21">
        <f>IF(Raw_Data_Assets!G21=0,AVERAGE(Raw_Data_Assets!G20:G22),Raw_Data_Assets!G21)</f>
        <v>528.24834887177667</v>
      </c>
      <c r="H21">
        <f>IF(Raw_Data_Assets!H21=0,AVERAGE(Raw_Data_Assets!H20:H22),Raw_Data_Assets!H21)</f>
        <v>558.06211857715186</v>
      </c>
      <c r="I21">
        <f>IF(Raw_Data_Assets!I21=0,AVERAGE(Raw_Data_Assets!I20:I22),Raw_Data_Assets!I21)</f>
        <v>241.21134336146841</v>
      </c>
    </row>
    <row r="22" spans="1:9" x14ac:dyDescent="0.35">
      <c r="A22" s="7">
        <v>45678</v>
      </c>
      <c r="B22">
        <f>IF(Raw_Data_Assets!B22=0,AVERAGE(Raw_Data_Assets!B21:B23),Raw_Data_Assets!B22)</f>
        <v>103.556496496397</v>
      </c>
      <c r="C22">
        <f>IF(Raw_Data_Assets!C22=0,AVERAGE(Raw_Data_Assets!C21:C23),Raw_Data_Assets!C22)</f>
        <v>446.92577140395139</v>
      </c>
      <c r="D22">
        <f>IF(Raw_Data_Assets!D22=0,AVERAGE(Raw_Data_Assets!D21:D23),Raw_Data_Assets!D22)</f>
        <v>712.56654761128084</v>
      </c>
      <c r="E22">
        <f>IF(Raw_Data_Assets!E22=0,AVERAGE(Raw_Data_Assets!E21:E23),Raw_Data_Assets!E22)</f>
        <v>470.83755222943603</v>
      </c>
      <c r="F22">
        <f>IF(Raw_Data_Assets!F22=0,AVERAGE(Raw_Data_Assets!F21:F23),Raw_Data_Assets!F22)</f>
        <v>542.56961970150587</v>
      </c>
      <c r="G22">
        <f>IF(Raw_Data_Assets!G22=0,AVERAGE(Raw_Data_Assets!G21:G23),Raw_Data_Assets!G22)</f>
        <v>535.99607847583047</v>
      </c>
      <c r="H22">
        <f>IF(Raw_Data_Assets!H22=0,AVERAGE(Raw_Data_Assets!H21:H23),Raw_Data_Assets!H22)</f>
        <v>551.37348886135737</v>
      </c>
      <c r="I22">
        <f>IF(Raw_Data_Assets!I22=0,AVERAGE(Raw_Data_Assets!I21:I23),Raw_Data_Assets!I22)</f>
        <v>241.1764234225833</v>
      </c>
    </row>
    <row r="23" spans="1:9" x14ac:dyDescent="0.35">
      <c r="A23" s="8">
        <v>45679</v>
      </c>
      <c r="B23">
        <f>IF(Raw_Data_Assets!B23=0,AVERAGE(Raw_Data_Assets!B22:B24),Raw_Data_Assets!B23)</f>
        <v>103.684528635568</v>
      </c>
      <c r="C23">
        <f>IF(Raw_Data_Assets!C23=0,AVERAGE(Raw_Data_Assets!C22:C24),Raw_Data_Assets!C23)</f>
        <v>454.53462723389049</v>
      </c>
      <c r="D23">
        <f>IF(Raw_Data_Assets!D23=0,AVERAGE(Raw_Data_Assets!D22:D24),Raw_Data_Assets!D23)</f>
        <v>716.42194805503823</v>
      </c>
      <c r="E23">
        <f>IF(Raw_Data_Assets!E23=0,AVERAGE(Raw_Data_Assets!E22:E24),Raw_Data_Assets!E23)</f>
        <v>467.39573662076322</v>
      </c>
      <c r="F23">
        <f>IF(Raw_Data_Assets!F23=0,AVERAGE(Raw_Data_Assets!F22:F24),Raw_Data_Assets!F23)</f>
        <v>530.01347396665824</v>
      </c>
      <c r="G23">
        <f>IF(Raw_Data_Assets!G23=0,AVERAGE(Raw_Data_Assets!G22:G24),Raw_Data_Assets!G23)</f>
        <v>541.14542961997347</v>
      </c>
      <c r="H23">
        <f>IF(Raw_Data_Assets!H23=0,AVERAGE(Raw_Data_Assets!H22:H24),Raw_Data_Assets!H23)</f>
        <v>555.89198735526429</v>
      </c>
      <c r="I23">
        <f>IF(Raw_Data_Assets!I23=0,AVERAGE(Raw_Data_Assets!I22:I24),Raw_Data_Assets!I23)</f>
        <v>241.20717025535851</v>
      </c>
    </row>
    <row r="24" spans="1:9" x14ac:dyDescent="0.35">
      <c r="A24" s="7">
        <v>45680</v>
      </c>
      <c r="B24">
        <f>IF(Raw_Data_Assets!B24=0,AVERAGE(Raw_Data_Assets!B23:B25),Raw_Data_Assets!B24)</f>
        <v>103.4916655305895</v>
      </c>
      <c r="C24">
        <f>IF(Raw_Data_Assets!C24=0,AVERAGE(Raw_Data_Assets!C23:C25),Raw_Data_Assets!C24)</f>
        <v>451.48091066444948</v>
      </c>
      <c r="D24">
        <f>IF(Raw_Data_Assets!D24=0,AVERAGE(Raw_Data_Assets!D23:D25),Raw_Data_Assets!D24)</f>
        <v>716.76050794308003</v>
      </c>
      <c r="E24">
        <f>IF(Raw_Data_Assets!E24=0,AVERAGE(Raw_Data_Assets!E23:E25),Raw_Data_Assets!E24)</f>
        <v>470.9570627323323</v>
      </c>
      <c r="F24">
        <f>IF(Raw_Data_Assets!F24=0,AVERAGE(Raw_Data_Assets!F23:F25),Raw_Data_Assets!F24)</f>
        <v>528.83157771028141</v>
      </c>
      <c r="G24">
        <f>IF(Raw_Data_Assets!G24=0,AVERAGE(Raw_Data_Assets!G23:G25),Raw_Data_Assets!G24)</f>
        <v>544.34552435664045</v>
      </c>
      <c r="H24">
        <f>IF(Raw_Data_Assets!H24=0,AVERAGE(Raw_Data_Assets!H23:H25),Raw_Data_Assets!H24)</f>
        <v>559.27250621161659</v>
      </c>
      <c r="I24">
        <f>IF(Raw_Data_Assets!I24=0,AVERAGE(Raw_Data_Assets!I23:I25),Raw_Data_Assets!I24)</f>
        <v>241.14694955542501</v>
      </c>
    </row>
    <row r="25" spans="1:9" x14ac:dyDescent="0.35">
      <c r="A25" s="8">
        <v>45681</v>
      </c>
      <c r="B25">
        <f>IF(Raw_Data_Assets!B25=0,AVERAGE(Raw_Data_Assets!B24:B26),Raw_Data_Assets!B25)</f>
        <v>103.3695342516109</v>
      </c>
      <c r="C25">
        <f>IF(Raw_Data_Assets!C25=0,AVERAGE(Raw_Data_Assets!C24:C26),Raw_Data_Assets!C25)</f>
        <v>455.48649580753408</v>
      </c>
      <c r="D25">
        <f>IF(Raw_Data_Assets!D25=0,AVERAGE(Raw_Data_Assets!D24:D26),Raw_Data_Assets!D25)</f>
        <v>715.71480124868776</v>
      </c>
      <c r="E25">
        <f>IF(Raw_Data_Assets!E25=0,AVERAGE(Raw_Data_Assets!E24:E26),Raw_Data_Assets!E25)</f>
        <v>469.23192696307098</v>
      </c>
      <c r="F25">
        <f>IF(Raw_Data_Assets!F25=0,AVERAGE(Raw_Data_Assets!F24:F26),Raw_Data_Assets!F25)</f>
        <v>523.97384846581019</v>
      </c>
      <c r="G25">
        <f>IF(Raw_Data_Assets!G25=0,AVERAGE(Raw_Data_Assets!G24:G26),Raw_Data_Assets!G25)</f>
        <v>546.01127153539744</v>
      </c>
      <c r="H25">
        <f>IF(Raw_Data_Assets!H25=0,AVERAGE(Raw_Data_Assets!H24:H26),Raw_Data_Assets!H25)</f>
        <v>552.68497568565681</v>
      </c>
      <c r="I25">
        <f>IF(Raw_Data_Assets!I25=0,AVERAGE(Raw_Data_Assets!I24:I26),Raw_Data_Assets!I25)</f>
        <v>241.21659659211909</v>
      </c>
    </row>
    <row r="26" spans="1:9" x14ac:dyDescent="0.35">
      <c r="A26" s="7">
        <v>45682</v>
      </c>
      <c r="B26">
        <f>IF(Raw_Data_Assets!B26=0,AVERAGE(Raw_Data_Assets!B25:B27),Raw_Data_Assets!B26)</f>
        <v>105.94576994276581</v>
      </c>
      <c r="C26">
        <f>IF(Raw_Data_Assets!C26=0,AVERAGE(Raw_Data_Assets!C25:C27),Raw_Data_Assets!C26)</f>
        <v>457.18045062096991</v>
      </c>
      <c r="D26">
        <f>IF(Raw_Data_Assets!D26=0,AVERAGE(Raw_Data_Assets!D25:D27),Raw_Data_Assets!D26)</f>
        <v>721.15567115309102</v>
      </c>
      <c r="E26">
        <f>IF(Raw_Data_Assets!E26=0,AVERAGE(Raw_Data_Assets!E25:E27),Raw_Data_Assets!E26)</f>
        <v>467.41158424178963</v>
      </c>
      <c r="F26">
        <f>IF(Raw_Data_Assets!F26=0,AVERAGE(Raw_Data_Assets!F25:F27),Raw_Data_Assets!F26)</f>
        <v>517.39049910166909</v>
      </c>
      <c r="G26">
        <f>IF(Raw_Data_Assets!G26=0,AVERAGE(Raw_Data_Assets!G25:G27),Raw_Data_Assets!G26)</f>
        <v>362.5095906227848</v>
      </c>
      <c r="H26">
        <f>IF(Raw_Data_Assets!H26=0,AVERAGE(Raw_Data_Assets!H25:H27),Raw_Data_Assets!H26)</f>
        <v>554.20328076878536</v>
      </c>
      <c r="I26">
        <f>IF(Raw_Data_Assets!I26=0,AVERAGE(Raw_Data_Assets!I25:I27),Raw_Data_Assets!I26)</f>
        <v>241.19964307768339</v>
      </c>
    </row>
    <row r="27" spans="1:9" x14ac:dyDescent="0.35">
      <c r="A27" s="8">
        <v>45683</v>
      </c>
      <c r="B27">
        <f>IF(Raw_Data_Assets!B27=0,AVERAGE(Raw_Data_Assets!B26:B28),Raw_Data_Assets!B27)</f>
        <v>106.4227109622005</v>
      </c>
      <c r="C27">
        <f>IF(Raw_Data_Assets!C27=0,AVERAGE(Raw_Data_Assets!C26:C28),Raw_Data_Assets!C27)</f>
        <v>448.66340825558092</v>
      </c>
      <c r="D27">
        <f>IF(Raw_Data_Assets!D27=0,AVERAGE(Raw_Data_Assets!D26:D28),Raw_Data_Assets!D27)</f>
        <v>713.4380977171038</v>
      </c>
      <c r="E27">
        <f>IF(Raw_Data_Assets!E27=0,AVERAGE(Raw_Data_Assets!E26:E28),Raw_Data_Assets!E27)</f>
        <v>475.20206195687439</v>
      </c>
      <c r="F27">
        <f>IF(Raw_Data_Assets!F27=0,AVERAGE(Raw_Data_Assets!F26:F28),Raw_Data_Assets!F27)</f>
        <v>525.87069598419009</v>
      </c>
      <c r="G27">
        <f>IF(Raw_Data_Assets!G27=0,AVERAGE(Raw_Data_Assets!G26:G28),Raw_Data_Assets!G27)</f>
        <v>541.51750033295707</v>
      </c>
      <c r="H27">
        <f>IF(Raw_Data_Assets!H27=0,AVERAGE(Raw_Data_Assets!H26:H28),Raw_Data_Assets!H27)</f>
        <v>553.7865295609887</v>
      </c>
      <c r="I27">
        <f>IF(Raw_Data_Assets!I27=0,AVERAGE(Raw_Data_Assets!I26:I28),Raw_Data_Assets!I27)</f>
        <v>241.17692493055111</v>
      </c>
    </row>
    <row r="28" spans="1:9" x14ac:dyDescent="0.35">
      <c r="A28" s="7">
        <v>45684</v>
      </c>
      <c r="B28">
        <f>IF(Raw_Data_Assets!B28=0,AVERAGE(Raw_Data_Assets!B27:B29),Raw_Data_Assets!B28)</f>
        <v>106.0006634827988</v>
      </c>
      <c r="C28">
        <f>IF(Raw_Data_Assets!C28=0,AVERAGE(Raw_Data_Assets!C27:C29),Raw_Data_Assets!C28)</f>
        <v>448.73912593028058</v>
      </c>
      <c r="D28">
        <f>IF(Raw_Data_Assets!D28=0,AVERAGE(Raw_Data_Assets!D27:D29),Raw_Data_Assets!D28)</f>
        <v>720.86875758031726</v>
      </c>
      <c r="E28">
        <f>IF(Raw_Data_Assets!E28=0,AVERAGE(Raw_Data_Assets!E27:E29),Raw_Data_Assets!E28)</f>
        <v>471.31191844493458</v>
      </c>
      <c r="F28">
        <f>IF(Raw_Data_Assets!F28=0,AVERAGE(Raw_Data_Assets!F27:F29),Raw_Data_Assets!F28)</f>
        <v>527.17041351324553</v>
      </c>
      <c r="G28">
        <f>IF(Raw_Data_Assets!G28=0,AVERAGE(Raw_Data_Assets!G27:G29),Raw_Data_Assets!G28)</f>
        <v>539.29873596788229</v>
      </c>
      <c r="H28">
        <f>IF(Raw_Data_Assets!H28=0,AVERAGE(Raw_Data_Assets!H27:H29),Raw_Data_Assets!H28)</f>
        <v>555.24922830088292</v>
      </c>
      <c r="I28">
        <f>IF(Raw_Data_Assets!I28=0,AVERAGE(Raw_Data_Assets!I27:I29),Raw_Data_Assets!I28)</f>
        <v>241.18200623156099</v>
      </c>
    </row>
    <row r="29" spans="1:9" x14ac:dyDescent="0.35">
      <c r="A29" s="8">
        <v>45685</v>
      </c>
      <c r="B29">
        <f>IF(Raw_Data_Assets!B29=0,AVERAGE(Raw_Data_Assets!B28:B30),Raw_Data_Assets!B29)</f>
        <v>106.9713828643843</v>
      </c>
      <c r="C29">
        <f>IF(Raw_Data_Assets!C29=0,AVERAGE(Raw_Data_Assets!C28:C30),Raw_Data_Assets!C29)</f>
        <v>448.625641519265</v>
      </c>
      <c r="D29">
        <f>IF(Raw_Data_Assets!D29=0,AVERAGE(Raw_Data_Assets!D28:D30),Raw_Data_Assets!D29)</f>
        <v>712.76636405588715</v>
      </c>
      <c r="E29">
        <f>IF(Raw_Data_Assets!E29=0,AVERAGE(Raw_Data_Assets!E28:E30),Raw_Data_Assets!E29)</f>
        <v>474.61893223309369</v>
      </c>
      <c r="F29">
        <f>IF(Raw_Data_Assets!F29=0,AVERAGE(Raw_Data_Assets!F28:F30),Raw_Data_Assets!F29)</f>
        <v>535.30672527082288</v>
      </c>
      <c r="G29">
        <f>IF(Raw_Data_Assets!G29=0,AVERAGE(Raw_Data_Assets!G28:G30),Raw_Data_Assets!G29)</f>
        <v>542.7194369902187</v>
      </c>
      <c r="H29">
        <f>IF(Raw_Data_Assets!H29=0,AVERAGE(Raw_Data_Assets!H28:H30),Raw_Data_Assets!H29)</f>
        <v>557.65645484591778</v>
      </c>
      <c r="I29">
        <f>IF(Raw_Data_Assets!I29=0,AVERAGE(Raw_Data_Assets!I28:I30),Raw_Data_Assets!I29)</f>
        <v>241.18017978359981</v>
      </c>
    </row>
    <row r="30" spans="1:9" x14ac:dyDescent="0.35">
      <c r="A30" s="7">
        <v>45686</v>
      </c>
      <c r="B30">
        <f>IF(Raw_Data_Assets!B30=0,AVERAGE(Raw_Data_Assets!B29:B31),Raw_Data_Assets!B30)</f>
        <v>108.3987698782865</v>
      </c>
      <c r="C30">
        <f>IF(Raw_Data_Assets!C30=0,AVERAGE(Raw_Data_Assets!C29:C31),Raw_Data_Assets!C30)</f>
        <v>457.10947896703448</v>
      </c>
      <c r="D30">
        <f>IF(Raw_Data_Assets!D30=0,AVERAGE(Raw_Data_Assets!D29:D31),Raw_Data_Assets!D30)</f>
        <v>716.62272986928951</v>
      </c>
      <c r="E30">
        <f>IF(Raw_Data_Assets!E30=0,AVERAGE(Raw_Data_Assets!E29:E31),Raw_Data_Assets!E30)</f>
        <v>475.38727658506781</v>
      </c>
      <c r="F30">
        <f>IF(Raw_Data_Assets!F30=0,AVERAGE(Raw_Data_Assets!F29:F31),Raw_Data_Assets!F30)</f>
        <v>536.63511087223901</v>
      </c>
      <c r="G30">
        <f>IF(Raw_Data_Assets!G30=0,AVERAGE(Raw_Data_Assets!G29:G31),Raw_Data_Assets!G30)</f>
        <v>533.85078121293327</v>
      </c>
      <c r="H30">
        <f>IF(Raw_Data_Assets!H30=0,AVERAGE(Raw_Data_Assets!H29:H31),Raw_Data_Assets!H30)</f>
        <v>551.246887273948</v>
      </c>
      <c r="I30">
        <f>IF(Raw_Data_Assets!I30=0,AVERAGE(Raw_Data_Assets!I29:I31),Raw_Data_Assets!I30)</f>
        <v>241.20400103617419</v>
      </c>
    </row>
    <row r="31" spans="1:9" x14ac:dyDescent="0.35">
      <c r="A31" s="8">
        <v>45687</v>
      </c>
      <c r="B31">
        <f>IF(Raw_Data_Assets!B31=0,AVERAGE(Raw_Data_Assets!B30:B32),Raw_Data_Assets!B31)</f>
        <v>107.6532450243468</v>
      </c>
      <c r="C31">
        <f>IF(Raw_Data_Assets!C31=0,AVERAGE(Raw_Data_Assets!C30:C32),Raw_Data_Assets!C31)</f>
        <v>462.80659003898421</v>
      </c>
      <c r="D31">
        <f>IF(Raw_Data_Assets!D31=0,AVERAGE(Raw_Data_Assets!D30:D32),Raw_Data_Assets!D31)</f>
        <v>716.02462427571345</v>
      </c>
      <c r="E31">
        <f>IF(Raw_Data_Assets!E31=0,AVERAGE(Raw_Data_Assets!E30:E32),Raw_Data_Assets!E31)</f>
        <v>469.61140668156622</v>
      </c>
      <c r="F31">
        <f>IF(Raw_Data_Assets!F31=0,AVERAGE(Raw_Data_Assets!F30:F32),Raw_Data_Assets!F31)</f>
        <v>530.64156512012994</v>
      </c>
      <c r="G31">
        <f>IF(Raw_Data_Assets!G31=0,AVERAGE(Raw_Data_Assets!G30:G32),Raw_Data_Assets!G31)</f>
        <v>533.72837618505594</v>
      </c>
      <c r="H31">
        <f>IF(Raw_Data_Assets!H31=0,AVERAGE(Raw_Data_Assets!H30:H32),Raw_Data_Assets!H31)</f>
        <v>554.41061374528124</v>
      </c>
      <c r="I31">
        <f>IF(Raw_Data_Assets!I31=0,AVERAGE(Raw_Data_Assets!I30:I32),Raw_Data_Assets!I31)</f>
        <v>241.24467967113159</v>
      </c>
    </row>
    <row r="32" spans="1:9" x14ac:dyDescent="0.35">
      <c r="A32" s="7">
        <v>45688</v>
      </c>
      <c r="B32">
        <f>IF(Raw_Data_Assets!B32=0,AVERAGE(Raw_Data_Assets!B31:B33),Raw_Data_Assets!B32)</f>
        <v>108.5032371076603</v>
      </c>
      <c r="C32">
        <f>IF(Raw_Data_Assets!C32=0,AVERAGE(Raw_Data_Assets!C31:C33),Raw_Data_Assets!C32)</f>
        <v>463.49649060056072</v>
      </c>
      <c r="D32">
        <f>IF(Raw_Data_Assets!D32=0,AVERAGE(Raw_Data_Assets!D31:D33),Raw_Data_Assets!D32)</f>
        <v>723.90644513050461</v>
      </c>
      <c r="E32">
        <f>IF(Raw_Data_Assets!E32=0,AVERAGE(Raw_Data_Assets!E31:E33),Raw_Data_Assets!E32)</f>
        <v>473.34721018752379</v>
      </c>
      <c r="F32">
        <f>IF(Raw_Data_Assets!F32=0,AVERAGE(Raw_Data_Assets!F31:F33),Raw_Data_Assets!F32)</f>
        <v>525.15199703754422</v>
      </c>
      <c r="G32">
        <f>IF(Raw_Data_Assets!G32=0,AVERAGE(Raw_Data_Assets!G31:G33),Raw_Data_Assets!G32)</f>
        <v>535.00555376211912</v>
      </c>
      <c r="H32">
        <f>IF(Raw_Data_Assets!H32=0,AVERAGE(Raw_Data_Assets!H31:H33),Raw_Data_Assets!H32)</f>
        <v>555.11406041858754</v>
      </c>
      <c r="I32">
        <f>IF(Raw_Data_Assets!I32=0,AVERAGE(Raw_Data_Assets!I31:I33),Raw_Data_Assets!I32)</f>
        <v>241.23291536826261</v>
      </c>
    </row>
    <row r="33" spans="1:9" x14ac:dyDescent="0.35">
      <c r="A33" s="8">
        <v>45659</v>
      </c>
      <c r="B33">
        <f>IF(Raw_Data_Assets!B33=0,AVERAGE(Raw_Data_Assets!B32:B34),Raw_Data_Assets!B33)</f>
        <v>108.6382182679077</v>
      </c>
      <c r="C33">
        <f>IF(Raw_Data_Assets!C33=0,AVERAGE(Raw_Data_Assets!C32:C34),Raw_Data_Assets!C33)</f>
        <v>466.39013971540169</v>
      </c>
      <c r="D33">
        <f>IF(Raw_Data_Assets!D33=0,AVERAGE(Raw_Data_Assets!D32:D34),Raw_Data_Assets!D33)</f>
        <v>718.98239319055108</v>
      </c>
      <c r="E33">
        <f>IF(Raw_Data_Assets!E33=0,AVERAGE(Raw_Data_Assets!E32:E34),Raw_Data_Assets!E33)</f>
        <v>477.81018979598122</v>
      </c>
      <c r="F33">
        <f>IF(Raw_Data_Assets!F33=0,AVERAGE(Raw_Data_Assets!F32:F34),Raw_Data_Assets!F33)</f>
        <v>528.81402687910747</v>
      </c>
      <c r="G33">
        <f>IF(Raw_Data_Assets!G33=0,AVERAGE(Raw_Data_Assets!G32:G34),Raw_Data_Assets!G33)</f>
        <v>529.0507815120493</v>
      </c>
      <c r="H33">
        <f>IF(Raw_Data_Assets!H33=0,AVERAGE(Raw_Data_Assets!H32:H34),Raw_Data_Assets!H33)</f>
        <v>368.52472642093653</v>
      </c>
      <c r="I33">
        <f>IF(Raw_Data_Assets!I33=0,AVERAGE(Raw_Data_Assets!I32:I34),Raw_Data_Assets!I33)</f>
        <v>241.2379020412981</v>
      </c>
    </row>
    <row r="34" spans="1:9" x14ac:dyDescent="0.35">
      <c r="A34" s="7">
        <v>45690</v>
      </c>
      <c r="B34">
        <f>IF(Raw_Data_Assets!B34=0,AVERAGE(Raw_Data_Assets!B33:B35),Raw_Data_Assets!B34)</f>
        <v>108.08427090640031</v>
      </c>
      <c r="C34">
        <f>IF(Raw_Data_Assets!C34=0,AVERAGE(Raw_Data_Assets!C33:C35),Raw_Data_Assets!C34)</f>
        <v>461.50664999191793</v>
      </c>
      <c r="D34">
        <f>IF(Raw_Data_Assets!D34=0,AVERAGE(Raw_Data_Assets!D33:D35),Raw_Data_Assets!D34)</f>
        <v>715.54144062620458</v>
      </c>
      <c r="E34">
        <f>IF(Raw_Data_Assets!E34=0,AVERAGE(Raw_Data_Assets!E33:E35),Raw_Data_Assets!E34)</f>
        <v>479.60980137539087</v>
      </c>
      <c r="F34">
        <f>IF(Raw_Data_Assets!F34=0,AVERAGE(Raw_Data_Assets!F33:F35),Raw_Data_Assets!F34)</f>
        <v>536.85169444508767</v>
      </c>
      <c r="G34">
        <f>IF(Raw_Data_Assets!G34=0,AVERAGE(Raw_Data_Assets!G33:G35),Raw_Data_Assets!G34)</f>
        <v>529.14651205192411</v>
      </c>
      <c r="H34">
        <f>IF(Raw_Data_Assets!H34=0,AVERAGE(Raw_Data_Assets!H33:H35),Raw_Data_Assets!H34)</f>
        <v>550.46011884422217</v>
      </c>
      <c r="I34">
        <f>IF(Raw_Data_Assets!I34=0,AVERAGE(Raw_Data_Assets!I33:I35),Raw_Data_Assets!I34)</f>
        <v>241.24134164530409</v>
      </c>
    </row>
    <row r="35" spans="1:9" x14ac:dyDescent="0.35">
      <c r="A35" s="8">
        <v>45691</v>
      </c>
      <c r="B35">
        <f>IF(Raw_Data_Assets!B35=0,AVERAGE(Raw_Data_Assets!B34:B36),Raw_Data_Assets!B35)</f>
        <v>108.5919209119881</v>
      </c>
      <c r="C35">
        <f>IF(Raw_Data_Assets!C35=0,AVERAGE(Raw_Data_Assets!C34:C36),Raw_Data_Assets!C35)</f>
        <v>457.96512016412998</v>
      </c>
      <c r="D35">
        <f>IF(Raw_Data_Assets!D35=0,AVERAGE(Raw_Data_Assets!D34:D36),Raw_Data_Assets!D35)</f>
        <v>704.9111670587713</v>
      </c>
      <c r="E35">
        <f>IF(Raw_Data_Assets!E35=0,AVERAGE(Raw_Data_Assets!E34:E36),Raw_Data_Assets!E35)</f>
        <v>479.23195213825659</v>
      </c>
      <c r="F35">
        <f>IF(Raw_Data_Assets!F35=0,AVERAGE(Raw_Data_Assets!F34:F36),Raw_Data_Assets!F35)</f>
        <v>533.94578388461775</v>
      </c>
      <c r="G35">
        <f>IF(Raw_Data_Assets!G35=0,AVERAGE(Raw_Data_Assets!G34:G36),Raw_Data_Assets!G35)</f>
        <v>530.94492220130064</v>
      </c>
      <c r="H35">
        <f>IF(Raw_Data_Assets!H35=0,AVERAGE(Raw_Data_Assets!H34:H36),Raw_Data_Assets!H35)</f>
        <v>553.83247358258291</v>
      </c>
      <c r="I35">
        <f>IF(Raw_Data_Assets!I35=0,AVERAGE(Raw_Data_Assets!I34:I36),Raw_Data_Assets!I35)</f>
        <v>241.2314574484468</v>
      </c>
    </row>
    <row r="36" spans="1:9" x14ac:dyDescent="0.35">
      <c r="A36" s="7">
        <v>45692</v>
      </c>
      <c r="B36">
        <f>IF(Raw_Data_Assets!B36=0,AVERAGE(Raw_Data_Assets!B35:B37),Raw_Data_Assets!B36)</f>
        <v>108.75437721101861</v>
      </c>
      <c r="C36">
        <f>IF(Raw_Data_Assets!C36=0,AVERAGE(Raw_Data_Assets!C35:C37),Raw_Data_Assets!C36)</f>
        <v>453.13229005131018</v>
      </c>
      <c r="D36">
        <f>IF(Raw_Data_Assets!D36=0,AVERAGE(Raw_Data_Assets!D35:D37),Raw_Data_Assets!D36)</f>
        <v>710.59551659807869</v>
      </c>
      <c r="E36">
        <f>IF(Raw_Data_Assets!E36=0,AVERAGE(Raw_Data_Assets!E35:E37),Raw_Data_Assets!E36)</f>
        <v>490.58210711760938</v>
      </c>
      <c r="F36">
        <f>IF(Raw_Data_Assets!F36=0,AVERAGE(Raw_Data_Assets!F35:F37),Raw_Data_Assets!F36)</f>
        <v>537.62248494383357</v>
      </c>
      <c r="G36">
        <f>IF(Raw_Data_Assets!G36=0,AVERAGE(Raw_Data_Assets!G35:G37),Raw_Data_Assets!G36)</f>
        <v>534.66001707738246</v>
      </c>
      <c r="H36">
        <f>IF(Raw_Data_Assets!H36=0,AVERAGE(Raw_Data_Assets!H35:H37),Raw_Data_Assets!H36)</f>
        <v>560.72975875019324</v>
      </c>
      <c r="I36">
        <f>IF(Raw_Data_Assets!I36=0,AVERAGE(Raw_Data_Assets!I35:I37),Raw_Data_Assets!I36)</f>
        <v>241.2045806362629</v>
      </c>
    </row>
    <row r="37" spans="1:9" x14ac:dyDescent="0.35">
      <c r="A37" s="8">
        <v>45779</v>
      </c>
      <c r="B37">
        <f>IF(Raw_Data_Assets!B37=0,AVERAGE(Raw_Data_Assets!B36:B38),Raw_Data_Assets!B37)</f>
        <v>109.3757337027732</v>
      </c>
      <c r="C37">
        <f>IF(Raw_Data_Assets!C37=0,AVERAGE(Raw_Data_Assets!C36:C38),Raw_Data_Assets!C37)</f>
        <v>462.87231824829212</v>
      </c>
      <c r="D37">
        <f>IF(Raw_Data_Assets!D37=0,AVERAGE(Raw_Data_Assets!D36:D38),Raw_Data_Assets!D37)</f>
        <v>708.52862230991946</v>
      </c>
      <c r="E37">
        <f>IF(Raw_Data_Assets!E37=0,AVERAGE(Raw_Data_Assets!E36:E38),Raw_Data_Assets!E37)</f>
        <v>493.06867752468952</v>
      </c>
      <c r="F37">
        <f>IF(Raw_Data_Assets!F37=0,AVERAGE(Raw_Data_Assets!F36:F38),Raw_Data_Assets!F37)</f>
        <v>538.63033904298163</v>
      </c>
      <c r="G37">
        <f>IF(Raw_Data_Assets!G37=0,AVERAGE(Raw_Data_Assets!G36:G38),Raw_Data_Assets!G37)</f>
        <v>528.57530771832774</v>
      </c>
      <c r="H37">
        <f>IF(Raw_Data_Assets!H37=0,AVERAGE(Raw_Data_Assets!H36:H38),Raw_Data_Assets!H37)</f>
        <v>565.97797617408833</v>
      </c>
      <c r="I37">
        <f>IF(Raw_Data_Assets!I37=0,AVERAGE(Raw_Data_Assets!I36:I38),Raw_Data_Assets!I37)</f>
        <v>241.2021965394905</v>
      </c>
    </row>
    <row r="38" spans="1:9" x14ac:dyDescent="0.35">
      <c r="A38" s="7">
        <v>45810</v>
      </c>
      <c r="B38">
        <f>IF(Raw_Data_Assets!B38=0,AVERAGE(Raw_Data_Assets!B37:B39),Raw_Data_Assets!B38)</f>
        <v>107.8918109582351</v>
      </c>
      <c r="C38">
        <f>IF(Raw_Data_Assets!C38=0,AVERAGE(Raw_Data_Assets!C37:C39),Raw_Data_Assets!C38)</f>
        <v>464.46588706674879</v>
      </c>
      <c r="D38">
        <f>IF(Raw_Data_Assets!D38=0,AVERAGE(Raw_Data_Assets!D37:D39),Raw_Data_Assets!D38)</f>
        <v>702.51895538148028</v>
      </c>
      <c r="E38">
        <f>IF(Raw_Data_Assets!E38=0,AVERAGE(Raw_Data_Assets!E37:E39),Raw_Data_Assets!E38)</f>
        <v>492.35560746530041</v>
      </c>
      <c r="F38">
        <f>IF(Raw_Data_Assets!F38=0,AVERAGE(Raw_Data_Assets!F37:F39),Raw_Data_Assets!F38)</f>
        <v>543.50039794127679</v>
      </c>
      <c r="G38">
        <f>IF(Raw_Data_Assets!G38=0,AVERAGE(Raw_Data_Assets!G37:G39),Raw_Data_Assets!G38)</f>
        <v>532.54827389246122</v>
      </c>
      <c r="H38">
        <f>IF(Raw_Data_Assets!H38=0,AVERAGE(Raw_Data_Assets!H37:H39),Raw_Data_Assets!H38)</f>
        <v>566.47343740289648</v>
      </c>
      <c r="I38">
        <f>IF(Raw_Data_Assets!I38=0,AVERAGE(Raw_Data_Assets!I37:I39),Raw_Data_Assets!I38)</f>
        <v>241.21586350440921</v>
      </c>
    </row>
    <row r="39" spans="1:9" x14ac:dyDescent="0.35">
      <c r="A39" s="8">
        <v>45695</v>
      </c>
      <c r="B39">
        <f>IF(Raw_Data_Assets!B39=0,AVERAGE(Raw_Data_Assets!B38:B40),Raw_Data_Assets!B39)</f>
        <v>107.78453828828989</v>
      </c>
      <c r="C39">
        <f>IF(Raw_Data_Assets!C39=0,AVERAGE(Raw_Data_Assets!C38:C40),Raw_Data_Assets!C39)</f>
        <v>463.85657724054369</v>
      </c>
      <c r="D39">
        <f>IF(Raw_Data_Assets!D39=0,AVERAGE(Raw_Data_Assets!D38:D40),Raw_Data_Assets!D39)</f>
        <v>691.903214346504</v>
      </c>
      <c r="E39">
        <f>IF(Raw_Data_Assets!E39=0,AVERAGE(Raw_Data_Assets!E38:E40),Raw_Data_Assets!E39)</f>
        <v>496.08704098584923</v>
      </c>
      <c r="F39">
        <f>IF(Raw_Data_Assets!F39=0,AVERAGE(Raw_Data_Assets!F38:F40),Raw_Data_Assets!F39)</f>
        <v>541.27927983899258</v>
      </c>
      <c r="G39">
        <f>IF(Raw_Data_Assets!G39=0,AVERAGE(Raw_Data_Assets!G38:G40),Raw_Data_Assets!G39)</f>
        <v>529.01151771177672</v>
      </c>
      <c r="H39">
        <f>IF(Raw_Data_Assets!H39=0,AVERAGE(Raw_Data_Assets!H38:H40),Raw_Data_Assets!H39)</f>
        <v>570.21748126725868</v>
      </c>
      <c r="I39">
        <f>IF(Raw_Data_Assets!I39=0,AVERAGE(Raw_Data_Assets!I38:I40),Raw_Data_Assets!I39)</f>
        <v>241.22230162578271</v>
      </c>
    </row>
    <row r="40" spans="1:9" x14ac:dyDescent="0.35">
      <c r="A40" s="7">
        <v>45696</v>
      </c>
      <c r="B40">
        <f>IF(Raw_Data_Assets!B40=0,AVERAGE(Raw_Data_Assets!B39:B41),Raw_Data_Assets!B40)</f>
        <v>107.9387833813863</v>
      </c>
      <c r="C40">
        <f>IF(Raw_Data_Assets!C40=0,AVERAGE(Raw_Data_Assets!C39:C41),Raw_Data_Assets!C40)</f>
        <v>467.71332310145431</v>
      </c>
      <c r="D40">
        <f>IF(Raw_Data_Assets!D40=0,AVERAGE(Raw_Data_Assets!D39:D41),Raw_Data_Assets!D40)</f>
        <v>698.492195598232</v>
      </c>
      <c r="E40">
        <f>IF(Raw_Data_Assets!E40=0,AVERAGE(Raw_Data_Assets!E39:E41),Raw_Data_Assets!E40)</f>
        <v>496.8021441760348</v>
      </c>
      <c r="F40">
        <f>IF(Raw_Data_Assets!F40=0,AVERAGE(Raw_Data_Assets!F39:F41),Raw_Data_Assets!F40)</f>
        <v>541.40080901681722</v>
      </c>
      <c r="G40">
        <f>IF(Raw_Data_Assets!G40=0,AVERAGE(Raw_Data_Assets!G39:G41),Raw_Data_Assets!G40)</f>
        <v>521.79169566996814</v>
      </c>
      <c r="H40">
        <f>IF(Raw_Data_Assets!H40=0,AVERAGE(Raw_Data_Assets!H39:H41),Raw_Data_Assets!H40)</f>
        <v>568.50961086402958</v>
      </c>
      <c r="I40">
        <f>IF(Raw_Data_Assets!I40=0,AVERAGE(Raw_Data_Assets!I39:I41),Raw_Data_Assets!I40)</f>
        <v>160.80313552638407</v>
      </c>
    </row>
    <row r="41" spans="1:9" x14ac:dyDescent="0.35">
      <c r="A41" s="8">
        <v>45697</v>
      </c>
      <c r="B41">
        <f>IF(Raw_Data_Assets!B41=0,AVERAGE(Raw_Data_Assets!B40:B42),Raw_Data_Assets!B41)</f>
        <v>109.2619957122879</v>
      </c>
      <c r="C41">
        <f>IF(Raw_Data_Assets!C41=0,AVERAGE(Raw_Data_Assets!C40:C42),Raw_Data_Assets!C41)</f>
        <v>472.70349161514241</v>
      </c>
      <c r="D41">
        <f>IF(Raw_Data_Assets!D41=0,AVERAGE(Raw_Data_Assets!D40:D42),Raw_Data_Assets!D41)</f>
        <v>689.74028010319535</v>
      </c>
      <c r="E41">
        <f>IF(Raw_Data_Assets!E41=0,AVERAGE(Raw_Data_Assets!E40:E42),Raw_Data_Assets!E41)</f>
        <v>331.73967082621652</v>
      </c>
      <c r="F41">
        <f>IF(Raw_Data_Assets!F41=0,AVERAGE(Raw_Data_Assets!F40:F42),Raw_Data_Assets!F41)</f>
        <v>532.45811184237277</v>
      </c>
      <c r="G41">
        <f>IF(Raw_Data_Assets!G41=0,AVERAGE(Raw_Data_Assets!G40:G42),Raw_Data_Assets!G41)</f>
        <v>524.77002457038168</v>
      </c>
      <c r="H41">
        <f>IF(Raw_Data_Assets!H41=0,AVERAGE(Raw_Data_Assets!H40:H42),Raw_Data_Assets!H41)</f>
        <v>564.07191753984762</v>
      </c>
      <c r="I41">
        <f>IF(Raw_Data_Assets!I41=0,AVERAGE(Raw_Data_Assets!I40:I42),Raw_Data_Assets!I41)</f>
        <v>241.1871049533695</v>
      </c>
    </row>
    <row r="42" spans="1:9" x14ac:dyDescent="0.35">
      <c r="A42" s="7">
        <v>45698</v>
      </c>
      <c r="B42">
        <f>IF(Raw_Data_Assets!B42=0,AVERAGE(Raw_Data_Assets!B41:B43),Raw_Data_Assets!B42)</f>
        <v>107.75021836736821</v>
      </c>
      <c r="C42">
        <f>IF(Raw_Data_Assets!C42=0,AVERAGE(Raw_Data_Assets!C41:C43),Raw_Data_Assets!C42)</f>
        <v>479.04309868781547</v>
      </c>
      <c r="D42">
        <f>IF(Raw_Data_Assets!D42=0,AVERAGE(Raw_Data_Assets!D41:D43),Raw_Data_Assets!D42)</f>
        <v>685.16775299921176</v>
      </c>
      <c r="E42">
        <f>IF(Raw_Data_Assets!E42=0,AVERAGE(Raw_Data_Assets!E41:E43),Raw_Data_Assets!E42)</f>
        <v>498.41686830261477</v>
      </c>
      <c r="F42">
        <f>IF(Raw_Data_Assets!F42=0,AVERAGE(Raw_Data_Assets!F41:F43),Raw_Data_Assets!F42)</f>
        <v>538.78285095988485</v>
      </c>
      <c r="G42">
        <f>IF(Raw_Data_Assets!G42=0,AVERAGE(Raw_Data_Assets!G41:G43),Raw_Data_Assets!G42)</f>
        <v>521.77679729605973</v>
      </c>
      <c r="H42">
        <f>IF(Raw_Data_Assets!H42=0,AVERAGE(Raw_Data_Assets!H41:H43),Raw_Data_Assets!H42)</f>
        <v>564.92662687194286</v>
      </c>
      <c r="I42">
        <f>IF(Raw_Data_Assets!I42=0,AVERAGE(Raw_Data_Assets!I41:I43),Raw_Data_Assets!I42)</f>
        <v>241.2082833924232</v>
      </c>
    </row>
    <row r="43" spans="1:9" x14ac:dyDescent="0.35">
      <c r="A43" s="8">
        <v>45699</v>
      </c>
      <c r="B43">
        <f>IF(Raw_Data_Assets!B43=0,AVERAGE(Raw_Data_Assets!B42:B44),Raw_Data_Assets!B43)</f>
        <v>106.4758198727548</v>
      </c>
      <c r="C43">
        <f>IF(Raw_Data_Assets!C43=0,AVERAGE(Raw_Data_Assets!C42:C44),Raw_Data_Assets!C43)</f>
        <v>478.84145095278808</v>
      </c>
      <c r="D43">
        <f>IF(Raw_Data_Assets!D43=0,AVERAGE(Raw_Data_Assets!D42:D44),Raw_Data_Assets!D43)</f>
        <v>665.44157806494059</v>
      </c>
      <c r="E43">
        <f>IF(Raw_Data_Assets!E43=0,AVERAGE(Raw_Data_Assets!E42:E44),Raw_Data_Assets!E43)</f>
        <v>332.54957193002537</v>
      </c>
      <c r="F43">
        <f>IF(Raw_Data_Assets!F43=0,AVERAGE(Raw_Data_Assets!F42:F44),Raw_Data_Assets!F43)</f>
        <v>537.12001167020935</v>
      </c>
      <c r="G43">
        <f>IF(Raw_Data_Assets!G43=0,AVERAGE(Raw_Data_Assets!G42:G44),Raw_Data_Assets!G43)</f>
        <v>515.33848556754617</v>
      </c>
      <c r="H43">
        <f>IF(Raw_Data_Assets!H43=0,AVERAGE(Raw_Data_Assets!H42:H44),Raw_Data_Assets!H43)</f>
        <v>565.55019185806736</v>
      </c>
      <c r="I43">
        <f>IF(Raw_Data_Assets!I43=0,AVERAGE(Raw_Data_Assets!I42:I44),Raw_Data_Assets!I43)</f>
        <v>241.20779659095169</v>
      </c>
    </row>
    <row r="44" spans="1:9" x14ac:dyDescent="0.35">
      <c r="A44" s="7">
        <v>45700</v>
      </c>
      <c r="B44">
        <f>IF(Raw_Data_Assets!B44=0,AVERAGE(Raw_Data_Assets!B43:B45),Raw_Data_Assets!B44)</f>
        <v>107.5307178792502</v>
      </c>
      <c r="C44">
        <f>IF(Raw_Data_Assets!C44=0,AVERAGE(Raw_Data_Assets!C43:C45),Raw_Data_Assets!C44)</f>
        <v>485.35300685559412</v>
      </c>
      <c r="D44">
        <f>IF(Raw_Data_Assets!D44=0,AVERAGE(Raw_Data_Assets!D43:D45),Raw_Data_Assets!D44)</f>
        <v>666.21144448755933</v>
      </c>
      <c r="E44">
        <f>IF(Raw_Data_Assets!E44=0,AVERAGE(Raw_Data_Assets!E43:E45),Raw_Data_Assets!E44)</f>
        <v>499.23184748746121</v>
      </c>
      <c r="F44">
        <f>IF(Raw_Data_Assets!F44=0,AVERAGE(Raw_Data_Assets!F43:F45),Raw_Data_Assets!F44)</f>
        <v>544.63067627842076</v>
      </c>
      <c r="G44">
        <f>IF(Raw_Data_Assets!G44=0,AVERAGE(Raw_Data_Assets!G43:G45),Raw_Data_Assets!G44)</f>
        <v>518.30715706715011</v>
      </c>
      <c r="H44">
        <f>IF(Raw_Data_Assets!H44=0,AVERAGE(Raw_Data_Assets!H43:H45),Raw_Data_Assets!H44)</f>
        <v>576.1674720948248</v>
      </c>
      <c r="I44">
        <f>IF(Raw_Data_Assets!I44=0,AVERAGE(Raw_Data_Assets!I43:I45),Raw_Data_Assets!I44)</f>
        <v>241.22882250604579</v>
      </c>
    </row>
    <row r="45" spans="1:9" x14ac:dyDescent="0.35">
      <c r="A45" s="8">
        <v>45701</v>
      </c>
      <c r="B45">
        <f>IF(Raw_Data_Assets!B45=0,AVERAGE(Raw_Data_Assets!B44:B46),Raw_Data_Assets!B45)</f>
        <v>107.34761466705589</v>
      </c>
      <c r="C45">
        <f>IF(Raw_Data_Assets!C45=0,AVERAGE(Raw_Data_Assets!C44:C46),Raw_Data_Assets!C45)</f>
        <v>492.17843356690821</v>
      </c>
      <c r="D45">
        <f>IF(Raw_Data_Assets!D45=0,AVERAGE(Raw_Data_Assets!D44:D46),Raw_Data_Assets!D45)</f>
        <v>671.16643450602146</v>
      </c>
      <c r="E45">
        <f>IF(Raw_Data_Assets!E45=0,AVERAGE(Raw_Data_Assets!E44:E46),Raw_Data_Assets!E45)</f>
        <v>498.11954377674272</v>
      </c>
      <c r="F45">
        <f>IF(Raw_Data_Assets!F45=0,AVERAGE(Raw_Data_Assets!F44:F46),Raw_Data_Assets!F45)</f>
        <v>543.58400188722703</v>
      </c>
      <c r="G45">
        <f>IF(Raw_Data_Assets!G45=0,AVERAGE(Raw_Data_Assets!G44:G46),Raw_Data_Assets!G45)</f>
        <v>524.23187023755247</v>
      </c>
      <c r="H45">
        <f>IF(Raw_Data_Assets!H45=0,AVERAGE(Raw_Data_Assets!H44:H46),Raw_Data_Assets!H45)</f>
        <v>571.99412480376304</v>
      </c>
      <c r="I45">
        <f>IF(Raw_Data_Assets!I45=0,AVERAGE(Raw_Data_Assets!I44:I46),Raw_Data_Assets!I45)</f>
        <v>241.26297061871409</v>
      </c>
    </row>
    <row r="46" spans="1:9" x14ac:dyDescent="0.35">
      <c r="A46" s="7">
        <v>45702</v>
      </c>
      <c r="B46">
        <f>IF(Raw_Data_Assets!B46=0,AVERAGE(Raw_Data_Assets!B45:B47),Raw_Data_Assets!B46)</f>
        <v>106.1199592133391</v>
      </c>
      <c r="C46">
        <f>IF(Raw_Data_Assets!C46=0,AVERAGE(Raw_Data_Assets!C45:C47),Raw_Data_Assets!C46)</f>
        <v>491.5254963135211</v>
      </c>
      <c r="D46">
        <f>IF(Raw_Data_Assets!D46=0,AVERAGE(Raw_Data_Assets!D45:D47),Raw_Data_Assets!D46)</f>
        <v>673.72356568984878</v>
      </c>
      <c r="E46">
        <f>IF(Raw_Data_Assets!E46=0,AVERAGE(Raw_Data_Assets!E45:E47),Raw_Data_Assets!E46)</f>
        <v>500.91575427746301</v>
      </c>
      <c r="F46">
        <f>IF(Raw_Data_Assets!F46=0,AVERAGE(Raw_Data_Assets!F45:F47),Raw_Data_Assets!F46)</f>
        <v>365.79859098162598</v>
      </c>
      <c r="G46">
        <f>IF(Raw_Data_Assets!G46=0,AVERAGE(Raw_Data_Assets!G45:G47),Raw_Data_Assets!G46)</f>
        <v>522.77431351812061</v>
      </c>
      <c r="H46">
        <f>IF(Raw_Data_Assets!H46=0,AVERAGE(Raw_Data_Assets!H45:H47),Raw_Data_Assets!H46)</f>
        <v>574.31914734735926</v>
      </c>
      <c r="I46">
        <f>IF(Raw_Data_Assets!I46=0,AVERAGE(Raw_Data_Assets!I45:I47),Raw_Data_Assets!I46)</f>
        <v>241.28295794567521</v>
      </c>
    </row>
    <row r="47" spans="1:9" x14ac:dyDescent="0.35">
      <c r="A47" s="8">
        <v>45703</v>
      </c>
      <c r="B47">
        <f>IF(Raw_Data_Assets!B47=0,AVERAGE(Raw_Data_Assets!B46:B48),Raw_Data_Assets!B47)</f>
        <v>106.1285810657772</v>
      </c>
      <c r="C47">
        <f>IF(Raw_Data_Assets!C47=0,AVERAGE(Raw_Data_Assets!C46:C48),Raw_Data_Assets!C47)</f>
        <v>494.34839713542118</v>
      </c>
      <c r="D47">
        <f>IF(Raw_Data_Assets!D47=0,AVERAGE(Raw_Data_Assets!D46:D48),Raw_Data_Assets!D47)</f>
        <v>679.50401401837644</v>
      </c>
      <c r="E47">
        <f>IF(Raw_Data_Assets!E47=0,AVERAGE(Raw_Data_Assets!E46:E48),Raw_Data_Assets!E47)</f>
        <v>503.33934202204432</v>
      </c>
      <c r="F47">
        <f>IF(Raw_Data_Assets!F47=0,AVERAGE(Raw_Data_Assets!F46:F48),Raw_Data_Assets!F47)</f>
        <v>553.81177105765107</v>
      </c>
      <c r="G47">
        <f>IF(Raw_Data_Assets!G47=0,AVERAGE(Raw_Data_Assets!G46:G48),Raw_Data_Assets!G47)</f>
        <v>521.31796288850944</v>
      </c>
      <c r="H47">
        <f>IF(Raw_Data_Assets!H47=0,AVERAGE(Raw_Data_Assets!H46:H48),Raw_Data_Assets!H47)</f>
        <v>574.34793474325943</v>
      </c>
      <c r="I47">
        <f>IF(Raw_Data_Assets!I47=0,AVERAGE(Raw_Data_Assets!I46:I48),Raw_Data_Assets!I47)</f>
        <v>160.84636684647322</v>
      </c>
    </row>
    <row r="48" spans="1:9" x14ac:dyDescent="0.35">
      <c r="A48" s="7">
        <v>45704</v>
      </c>
      <c r="B48">
        <f>IF(Raw_Data_Assets!B48=0,AVERAGE(Raw_Data_Assets!B47:B49),Raw_Data_Assets!B48)</f>
        <v>105.54199761787901</v>
      </c>
      <c r="C48">
        <f>IF(Raw_Data_Assets!C48=0,AVERAGE(Raw_Data_Assets!C47:C49),Raw_Data_Assets!C48)</f>
        <v>497.50548987772288</v>
      </c>
      <c r="D48">
        <f>IF(Raw_Data_Assets!D48=0,AVERAGE(Raw_Data_Assets!D47:D49),Raw_Data_Assets!D48)</f>
        <v>674.80832754539995</v>
      </c>
      <c r="E48">
        <f>IF(Raw_Data_Assets!E48=0,AVERAGE(Raw_Data_Assets!E47:E49),Raw_Data_Assets!E48)</f>
        <v>500.91329447239963</v>
      </c>
      <c r="F48">
        <f>IF(Raw_Data_Assets!F48=0,AVERAGE(Raw_Data_Assets!F47:F49),Raw_Data_Assets!F48)</f>
        <v>558.32170014720339</v>
      </c>
      <c r="G48">
        <f>IF(Raw_Data_Assets!G48=0,AVERAGE(Raw_Data_Assets!G47:G49),Raw_Data_Assets!G48)</f>
        <v>525.66499196557197</v>
      </c>
      <c r="H48">
        <f>IF(Raw_Data_Assets!H48=0,AVERAGE(Raw_Data_Assets!H47:H49),Raw_Data_Assets!H48)</f>
        <v>580.97434089127796</v>
      </c>
      <c r="I48">
        <f>IF(Raw_Data_Assets!I48=0,AVERAGE(Raw_Data_Assets!I47:I49),Raw_Data_Assets!I48)</f>
        <v>241.25614259374441</v>
      </c>
    </row>
    <row r="49" spans="1:9" x14ac:dyDescent="0.35">
      <c r="A49" s="8">
        <v>45705</v>
      </c>
      <c r="B49">
        <f>IF(Raw_Data_Assets!B49=0,AVERAGE(Raw_Data_Assets!B48:B50),Raw_Data_Assets!B49)</f>
        <v>104.898477488713</v>
      </c>
      <c r="C49">
        <f>IF(Raw_Data_Assets!C49=0,AVERAGE(Raw_Data_Assets!C48:C50),Raw_Data_Assets!C49)</f>
        <v>497.61147549058381</v>
      </c>
      <c r="D49">
        <f>IF(Raw_Data_Assets!D49=0,AVERAGE(Raw_Data_Assets!D48:D50),Raw_Data_Assets!D49)</f>
        <v>675.85340389831595</v>
      </c>
      <c r="E49">
        <f>IF(Raw_Data_Assets!E49=0,AVERAGE(Raw_Data_Assets!E48:E50),Raw_Data_Assets!E49)</f>
        <v>500.84025919003119</v>
      </c>
      <c r="F49">
        <f>IF(Raw_Data_Assets!F49=0,AVERAGE(Raw_Data_Assets!F48:F50),Raw_Data_Assets!F49)</f>
        <v>558.38287174178458</v>
      </c>
      <c r="G49">
        <f>IF(Raw_Data_Assets!G49=0,AVERAGE(Raw_Data_Assets!G48:G50),Raw_Data_Assets!G49)</f>
        <v>534.29665690169657</v>
      </c>
      <c r="H49">
        <f>IF(Raw_Data_Assets!H49=0,AVERAGE(Raw_Data_Assets!H48:H50),Raw_Data_Assets!H49)</f>
        <v>589.22349734304714</v>
      </c>
      <c r="I49">
        <f>IF(Raw_Data_Assets!I49=0,AVERAGE(Raw_Data_Assets!I48:I50),Raw_Data_Assets!I49)</f>
        <v>241.26409031179921</v>
      </c>
    </row>
    <row r="50" spans="1:9" x14ac:dyDescent="0.35">
      <c r="A50" s="7">
        <v>45706</v>
      </c>
      <c r="B50">
        <f>IF(Raw_Data_Assets!B50=0,AVERAGE(Raw_Data_Assets!B49:B51),Raw_Data_Assets!B50)</f>
        <v>103.95336388381151</v>
      </c>
      <c r="C50">
        <f>IF(Raw_Data_Assets!C50=0,AVERAGE(Raw_Data_Assets!C49:C51),Raw_Data_Assets!C50)</f>
        <v>496.91495442457472</v>
      </c>
      <c r="D50">
        <f>IF(Raw_Data_Assets!D50=0,AVERAGE(Raw_Data_Assets!D49:D51),Raw_Data_Assets!D50)</f>
        <v>677.54709214482682</v>
      </c>
      <c r="E50">
        <f>IF(Raw_Data_Assets!E50=0,AVERAGE(Raw_Data_Assets!E49:E51),Raw_Data_Assets!E50)</f>
        <v>499.94410512816182</v>
      </c>
      <c r="F50">
        <f>IF(Raw_Data_Assets!F50=0,AVERAGE(Raw_Data_Assets!F49:F51),Raw_Data_Assets!F50)</f>
        <v>559.8217155416022</v>
      </c>
      <c r="G50">
        <f>IF(Raw_Data_Assets!G50=0,AVERAGE(Raw_Data_Assets!G49:G51),Raw_Data_Assets!G50)</f>
        <v>534.34404070721996</v>
      </c>
      <c r="H50">
        <f>IF(Raw_Data_Assets!H50=0,AVERAGE(Raw_Data_Assets!H49:H51),Raw_Data_Assets!H50)</f>
        <v>586.60594446651658</v>
      </c>
      <c r="I50">
        <f>IF(Raw_Data_Assets!I50=0,AVERAGE(Raw_Data_Assets!I49:I51),Raw_Data_Assets!I50)</f>
        <v>241.24967683868411</v>
      </c>
    </row>
    <row r="51" spans="1:9" x14ac:dyDescent="0.35">
      <c r="A51" s="8">
        <v>45707</v>
      </c>
      <c r="B51">
        <f>IF(Raw_Data_Assets!B51=0,AVERAGE(Raw_Data_Assets!B50:B52),Raw_Data_Assets!B51)</f>
        <v>102.49337446696519</v>
      </c>
      <c r="C51">
        <f>IF(Raw_Data_Assets!C51=0,AVERAGE(Raw_Data_Assets!C50:C52),Raw_Data_Assets!C51)</f>
        <v>495.71830175331382</v>
      </c>
      <c r="D51">
        <f>IF(Raw_Data_Assets!D51=0,AVERAGE(Raw_Data_Assets!D50:D52),Raw_Data_Assets!D51)</f>
        <v>672.32208972772708</v>
      </c>
      <c r="E51">
        <f>IF(Raw_Data_Assets!E51=0,AVERAGE(Raw_Data_Assets!E50:E52),Raw_Data_Assets!E51)</f>
        <v>506.20031959375279</v>
      </c>
      <c r="F51">
        <f>IF(Raw_Data_Assets!F51=0,AVERAGE(Raw_Data_Assets!F50:F52),Raw_Data_Assets!F51)</f>
        <v>554.51371598896526</v>
      </c>
      <c r="G51">
        <f>IF(Raw_Data_Assets!G51=0,AVERAGE(Raw_Data_Assets!G50:G52),Raw_Data_Assets!G51)</f>
        <v>537.19843694774238</v>
      </c>
      <c r="H51">
        <f>IF(Raw_Data_Assets!H51=0,AVERAGE(Raw_Data_Assets!H50:H52),Raw_Data_Assets!H51)</f>
        <v>581.05049898966627</v>
      </c>
      <c r="I51">
        <f>IF(Raw_Data_Assets!I51=0,AVERAGE(Raw_Data_Assets!I50:I52),Raw_Data_Assets!I51)</f>
        <v>241.2510328589882</v>
      </c>
    </row>
    <row r="52" spans="1:9" x14ac:dyDescent="0.35">
      <c r="A52" s="7">
        <v>45708</v>
      </c>
      <c r="B52">
        <f>IF(Raw_Data_Assets!B52=0,AVERAGE(Raw_Data_Assets!B51:B53),Raw_Data_Assets!B52)</f>
        <v>102.0817703660059</v>
      </c>
      <c r="C52">
        <f>IF(Raw_Data_Assets!C52=0,AVERAGE(Raw_Data_Assets!C51:C53),Raw_Data_Assets!C52)</f>
        <v>489.49651428635133</v>
      </c>
      <c r="D52">
        <f>IF(Raw_Data_Assets!D52=0,AVERAGE(Raw_Data_Assets!D51:D53),Raw_Data_Assets!D52)</f>
        <v>677.34029429736711</v>
      </c>
      <c r="E52">
        <f>IF(Raw_Data_Assets!E52=0,AVERAGE(Raw_Data_Assets!E51:E53),Raw_Data_Assets!E52)</f>
        <v>507.91599032551341</v>
      </c>
      <c r="F52">
        <f>IF(Raw_Data_Assets!F52=0,AVERAGE(Raw_Data_Assets!F51:F53),Raw_Data_Assets!F52)</f>
        <v>551.42862977768129</v>
      </c>
      <c r="G52">
        <f>IF(Raw_Data_Assets!G52=0,AVERAGE(Raw_Data_Assets!G51:G53),Raw_Data_Assets!G52)</f>
        <v>532.76805444298543</v>
      </c>
      <c r="H52">
        <f>IF(Raw_Data_Assets!H52=0,AVERAGE(Raw_Data_Assets!H51:H53),Raw_Data_Assets!H52)</f>
        <v>582.52720138620657</v>
      </c>
      <c r="I52">
        <f>IF(Raw_Data_Assets!I52=0,AVERAGE(Raw_Data_Assets!I51:I53),Raw_Data_Assets!I52)</f>
        <v>241.24111707077691</v>
      </c>
    </row>
    <row r="53" spans="1:9" x14ac:dyDescent="0.35">
      <c r="A53" s="8">
        <v>45709</v>
      </c>
      <c r="B53">
        <f>IF(Raw_Data_Assets!B53=0,AVERAGE(Raw_Data_Assets!B52:B54),Raw_Data_Assets!B53)</f>
        <v>102.5464009108068</v>
      </c>
      <c r="C53">
        <f>IF(Raw_Data_Assets!C53=0,AVERAGE(Raw_Data_Assets!C52:C54),Raw_Data_Assets!C53)</f>
        <v>485.13983055971931</v>
      </c>
      <c r="D53">
        <f>IF(Raw_Data_Assets!D53=0,AVERAGE(Raw_Data_Assets!D52:D54),Raw_Data_Assets!D53)</f>
        <v>674.05027820238138</v>
      </c>
      <c r="E53">
        <f>IF(Raw_Data_Assets!E53=0,AVERAGE(Raw_Data_Assets!E52:E54),Raw_Data_Assets!E53)</f>
        <v>505.02613747113941</v>
      </c>
      <c r="F53">
        <f>IF(Raw_Data_Assets!F53=0,AVERAGE(Raw_Data_Assets!F52:F54),Raw_Data_Assets!F53)</f>
        <v>548.95772547833315</v>
      </c>
      <c r="G53">
        <f>IF(Raw_Data_Assets!G53=0,AVERAGE(Raw_Data_Assets!G52:G54),Raw_Data_Assets!G53)</f>
        <v>525.2644619476273</v>
      </c>
      <c r="H53">
        <f>IF(Raw_Data_Assets!H53=0,AVERAGE(Raw_Data_Assets!H52:H54),Raw_Data_Assets!H53)</f>
        <v>578.70188721711929</v>
      </c>
      <c r="I53">
        <f>IF(Raw_Data_Assets!I53=0,AVERAGE(Raw_Data_Assets!I52:I54),Raw_Data_Assets!I53)</f>
        <v>241.2379998789163</v>
      </c>
    </row>
    <row r="54" spans="1:9" x14ac:dyDescent="0.35">
      <c r="A54" s="7">
        <v>45710</v>
      </c>
      <c r="B54">
        <f>IF(Raw_Data_Assets!B54=0,AVERAGE(Raw_Data_Assets!B53:B55),Raw_Data_Assets!B54)</f>
        <v>104.0793666179663</v>
      </c>
      <c r="C54">
        <f>IF(Raw_Data_Assets!C54=0,AVERAGE(Raw_Data_Assets!C53:C55),Raw_Data_Assets!C54)</f>
        <v>485.32126003196578</v>
      </c>
      <c r="D54">
        <f>IF(Raw_Data_Assets!D54=0,AVERAGE(Raw_Data_Assets!D53:D55),Raw_Data_Assets!D54)</f>
        <v>672.73651513189986</v>
      </c>
      <c r="E54">
        <f>IF(Raw_Data_Assets!E54=0,AVERAGE(Raw_Data_Assets!E53:E55),Raw_Data_Assets!E54)</f>
        <v>513.52353543228094</v>
      </c>
      <c r="F54">
        <f>IF(Raw_Data_Assets!F54=0,AVERAGE(Raw_Data_Assets!F53:F55),Raw_Data_Assets!F54)</f>
        <v>544.03521241389205</v>
      </c>
      <c r="G54">
        <f>IF(Raw_Data_Assets!G54=0,AVERAGE(Raw_Data_Assets!G53:G55),Raw_Data_Assets!G54)</f>
        <v>532.20837925854926</v>
      </c>
      <c r="H54">
        <f>IF(Raw_Data_Assets!H54=0,AVERAGE(Raw_Data_Assets!H53:H55),Raw_Data_Assets!H54)</f>
        <v>583.4774013242195</v>
      </c>
      <c r="I54">
        <f>IF(Raw_Data_Assets!I54=0,AVERAGE(Raw_Data_Assets!I53:I55),Raw_Data_Assets!I54)</f>
        <v>241.2264335458201</v>
      </c>
    </row>
    <row r="55" spans="1:9" x14ac:dyDescent="0.35">
      <c r="A55" s="8">
        <v>45711</v>
      </c>
      <c r="B55">
        <f>IF(Raw_Data_Assets!B55=0,AVERAGE(Raw_Data_Assets!B54:B56),Raw_Data_Assets!B55)</f>
        <v>103.1374196380567</v>
      </c>
      <c r="C55">
        <f>IF(Raw_Data_Assets!C55=0,AVERAGE(Raw_Data_Assets!C54:C56),Raw_Data_Assets!C55)</f>
        <v>490.27067999915369</v>
      </c>
      <c r="D55">
        <f>IF(Raw_Data_Assets!D55=0,AVERAGE(Raw_Data_Assets!D54:D56),Raw_Data_Assets!D55)</f>
        <v>694.37940124142767</v>
      </c>
      <c r="E55">
        <f>IF(Raw_Data_Assets!E55=0,AVERAGE(Raw_Data_Assets!E54:E56),Raw_Data_Assets!E55)</f>
        <v>508.17754469852821</v>
      </c>
      <c r="F55">
        <f>IF(Raw_Data_Assets!F55=0,AVERAGE(Raw_Data_Assets!F54:F56),Raw_Data_Assets!F55)</f>
        <v>539.64169844252081</v>
      </c>
      <c r="G55">
        <f>IF(Raw_Data_Assets!G55=0,AVERAGE(Raw_Data_Assets!G54:G56),Raw_Data_Assets!G55)</f>
        <v>532.58793829231854</v>
      </c>
      <c r="H55">
        <f>IF(Raw_Data_Assets!H55=0,AVERAGE(Raw_Data_Assets!H54:H56),Raw_Data_Assets!H55)</f>
        <v>575.0201078022335</v>
      </c>
      <c r="I55">
        <f>IF(Raw_Data_Assets!I55=0,AVERAGE(Raw_Data_Assets!I54:I56),Raw_Data_Assets!I55)</f>
        <v>241.20447330725531</v>
      </c>
    </row>
    <row r="56" spans="1:9" x14ac:dyDescent="0.35">
      <c r="A56" s="7">
        <v>45712</v>
      </c>
      <c r="B56">
        <f>IF(Raw_Data_Assets!B56=0,AVERAGE(Raw_Data_Assets!B55:B57),Raw_Data_Assets!B56)</f>
        <v>105.00688539525891</v>
      </c>
      <c r="C56">
        <f>IF(Raw_Data_Assets!C56=0,AVERAGE(Raw_Data_Assets!C55:C57),Raw_Data_Assets!C56)</f>
        <v>491.48021080533141</v>
      </c>
      <c r="D56">
        <f>IF(Raw_Data_Assets!D56=0,AVERAGE(Raw_Data_Assets!D55:D57),Raw_Data_Assets!D56)</f>
        <v>694.04320437450178</v>
      </c>
      <c r="E56">
        <f>IF(Raw_Data_Assets!E56=0,AVERAGE(Raw_Data_Assets!E55:E57),Raw_Data_Assets!E56)</f>
        <v>501.86139563296729</v>
      </c>
      <c r="F56">
        <f>IF(Raw_Data_Assets!F56=0,AVERAGE(Raw_Data_Assets!F55:F57),Raw_Data_Assets!F56)</f>
        <v>543.24941544689807</v>
      </c>
      <c r="G56">
        <f>IF(Raw_Data_Assets!G56=0,AVERAGE(Raw_Data_Assets!G55:G57),Raw_Data_Assets!G56)</f>
        <v>522.76126590747265</v>
      </c>
      <c r="H56">
        <f>IF(Raw_Data_Assets!H56=0,AVERAGE(Raw_Data_Assets!H55:H57),Raw_Data_Assets!H56)</f>
        <v>387.23382618287087</v>
      </c>
      <c r="I56">
        <f>IF(Raw_Data_Assets!I56=0,AVERAGE(Raw_Data_Assets!I55:I57),Raw_Data_Assets!I56)</f>
        <v>241.21381901865919</v>
      </c>
    </row>
    <row r="57" spans="1:9" x14ac:dyDescent="0.35">
      <c r="A57" s="8">
        <v>45713</v>
      </c>
      <c r="B57">
        <f>IF(Raw_Data_Assets!B57=0,AVERAGE(Raw_Data_Assets!B56:B58),Raw_Data_Assets!B57)</f>
        <v>105.9653644535364</v>
      </c>
      <c r="C57">
        <f>IF(Raw_Data_Assets!C57=0,AVERAGE(Raw_Data_Assets!C56:C58),Raw_Data_Assets!C57)</f>
        <v>498.42144351402141</v>
      </c>
      <c r="D57">
        <f>IF(Raw_Data_Assets!D57=0,AVERAGE(Raw_Data_Assets!D56:D58),Raw_Data_Assets!D57)</f>
        <v>679.74326409902585</v>
      </c>
      <c r="E57">
        <f>IF(Raw_Data_Assets!E57=0,AVERAGE(Raw_Data_Assets!E56:E58),Raw_Data_Assets!E57)</f>
        <v>502.06071504313923</v>
      </c>
      <c r="F57">
        <f>IF(Raw_Data_Assets!F57=0,AVERAGE(Raw_Data_Assets!F56:F58),Raw_Data_Assets!F57)</f>
        <v>535.903833386614</v>
      </c>
      <c r="G57">
        <f>IF(Raw_Data_Assets!G57=0,AVERAGE(Raw_Data_Assets!G56:G58),Raw_Data_Assets!G57)</f>
        <v>523.30146761097603</v>
      </c>
      <c r="H57">
        <f>IF(Raw_Data_Assets!H57=0,AVERAGE(Raw_Data_Assets!H56:H58),Raw_Data_Assets!H57)</f>
        <v>586.681370746379</v>
      </c>
      <c r="I57">
        <f>IF(Raw_Data_Assets!I57=0,AVERAGE(Raw_Data_Assets!I56:I58),Raw_Data_Assets!I57)</f>
        <v>241.2261749373192</v>
      </c>
    </row>
    <row r="58" spans="1:9" x14ac:dyDescent="0.35">
      <c r="A58" s="7">
        <v>45714</v>
      </c>
      <c r="B58">
        <f>IF(Raw_Data_Assets!B58=0,AVERAGE(Raw_Data_Assets!B57:B59),Raw_Data_Assets!B58)</f>
        <v>106.25593257038371</v>
      </c>
      <c r="C58">
        <f>IF(Raw_Data_Assets!C58=0,AVERAGE(Raw_Data_Assets!C57:C59),Raw_Data_Assets!C58)</f>
        <v>497.6130228144209</v>
      </c>
      <c r="D58">
        <f>IF(Raw_Data_Assets!D58=0,AVERAGE(Raw_Data_Assets!D57:D59),Raw_Data_Assets!D58)</f>
        <v>686.77746234603285</v>
      </c>
      <c r="E58">
        <f>IF(Raw_Data_Assets!E58=0,AVERAGE(Raw_Data_Assets!E57:E59),Raw_Data_Assets!E58)</f>
        <v>507.52152471032952</v>
      </c>
      <c r="F58">
        <f>IF(Raw_Data_Assets!F58=0,AVERAGE(Raw_Data_Assets!F57:F59),Raw_Data_Assets!F58)</f>
        <v>543.78798241052846</v>
      </c>
      <c r="G58">
        <f>IF(Raw_Data_Assets!G58=0,AVERAGE(Raw_Data_Assets!G57:G59),Raw_Data_Assets!G58)</f>
        <v>520.93311664734267</v>
      </c>
      <c r="H58">
        <f>IF(Raw_Data_Assets!H58=0,AVERAGE(Raw_Data_Assets!H57:H59),Raw_Data_Assets!H58)</f>
        <v>587.73208677953767</v>
      </c>
      <c r="I58">
        <f>IF(Raw_Data_Assets!I58=0,AVERAGE(Raw_Data_Assets!I57:I59),Raw_Data_Assets!I58)</f>
        <v>241.19976027273671</v>
      </c>
    </row>
    <row r="59" spans="1:9" x14ac:dyDescent="0.35">
      <c r="A59" s="8">
        <v>45715</v>
      </c>
      <c r="B59">
        <f>IF(Raw_Data_Assets!B59=0,AVERAGE(Raw_Data_Assets!B58:B60),Raw_Data_Assets!B59)</f>
        <v>106.5169033697031</v>
      </c>
      <c r="C59">
        <f>IF(Raw_Data_Assets!C59=0,AVERAGE(Raw_Data_Assets!C58:C60),Raw_Data_Assets!C59)</f>
        <v>493.79274419663381</v>
      </c>
      <c r="D59">
        <f>IF(Raw_Data_Assets!D59=0,AVERAGE(Raw_Data_Assets!D58:D60),Raw_Data_Assets!D59)</f>
        <v>686.64759667253225</v>
      </c>
      <c r="E59">
        <f>IF(Raw_Data_Assets!E59=0,AVERAGE(Raw_Data_Assets!E58:E60),Raw_Data_Assets!E59)</f>
        <v>512.3138549275443</v>
      </c>
      <c r="F59">
        <f>IF(Raw_Data_Assets!F59=0,AVERAGE(Raw_Data_Assets!F58:F60),Raw_Data_Assets!F59)</f>
        <v>548.87198526889779</v>
      </c>
      <c r="G59">
        <f>IF(Raw_Data_Assets!G59=0,AVERAGE(Raw_Data_Assets!G58:G60),Raw_Data_Assets!G59)</f>
        <v>513.85097066041033</v>
      </c>
      <c r="H59">
        <f>IF(Raw_Data_Assets!H59=0,AVERAGE(Raw_Data_Assets!H58:H60),Raw_Data_Assets!H59)</f>
        <v>589.3675387917898</v>
      </c>
      <c r="I59">
        <f>IF(Raw_Data_Assets!I59=0,AVERAGE(Raw_Data_Assets!I58:I60),Raw_Data_Assets!I59)</f>
        <v>241.1524913660933</v>
      </c>
    </row>
    <row r="60" spans="1:9" x14ac:dyDescent="0.35">
      <c r="A60" s="7">
        <v>45716</v>
      </c>
      <c r="B60">
        <f>IF(Raw_Data_Assets!B60=0,AVERAGE(Raw_Data_Assets!B59:B61),Raw_Data_Assets!B60)</f>
        <v>107.5777490245635</v>
      </c>
      <c r="C60">
        <f>IF(Raw_Data_Assets!C60=0,AVERAGE(Raw_Data_Assets!C59:C61),Raw_Data_Assets!C60)</f>
        <v>497.64801528260028</v>
      </c>
      <c r="D60">
        <f>IF(Raw_Data_Assets!D60=0,AVERAGE(Raw_Data_Assets!D59:D61),Raw_Data_Assets!D60)</f>
        <v>689.05566752237542</v>
      </c>
      <c r="E60">
        <f>IF(Raw_Data_Assets!E60=0,AVERAGE(Raw_Data_Assets!E59:E61),Raw_Data_Assets!E60)</f>
        <v>511.52904999623712</v>
      </c>
      <c r="F60">
        <f>IF(Raw_Data_Assets!F60=0,AVERAGE(Raw_Data_Assets!F59:F61),Raw_Data_Assets!F60)</f>
        <v>542.30452800619901</v>
      </c>
      <c r="G60">
        <f>IF(Raw_Data_Assets!G60=0,AVERAGE(Raw_Data_Assets!G59:G61),Raw_Data_Assets!G60)</f>
        <v>510.45514120100302</v>
      </c>
      <c r="H60">
        <f>IF(Raw_Data_Assets!H60=0,AVERAGE(Raw_Data_Assets!H59:H61),Raw_Data_Assets!H60)</f>
        <v>593.53522103638613</v>
      </c>
      <c r="I60">
        <f>IF(Raw_Data_Assets!I60=0,AVERAGE(Raw_Data_Assets!I59:I61),Raw_Data_Assets!I60)</f>
        <v>241.13924359272579</v>
      </c>
    </row>
    <row r="61" spans="1:9" x14ac:dyDescent="0.35">
      <c r="A61" s="8">
        <v>45717</v>
      </c>
      <c r="B61">
        <f>IF(Raw_Data_Assets!B61=0,AVERAGE(Raw_Data_Assets!B60:B62),Raw_Data_Assets!B61)</f>
        <v>106.68809355753569</v>
      </c>
      <c r="C61">
        <f>IF(Raw_Data_Assets!C61=0,AVERAGE(Raw_Data_Assets!C60:C62),Raw_Data_Assets!C61)</f>
        <v>498.78794355557659</v>
      </c>
      <c r="D61">
        <f>IF(Raw_Data_Assets!D61=0,AVERAGE(Raw_Data_Assets!D60:D62),Raw_Data_Assets!D61)</f>
        <v>686.75609969627931</v>
      </c>
      <c r="E61">
        <f>IF(Raw_Data_Assets!E61=0,AVERAGE(Raw_Data_Assets!E60:E62),Raw_Data_Assets!E61)</f>
        <v>507.84491225451887</v>
      </c>
      <c r="F61">
        <f>IF(Raw_Data_Assets!F61=0,AVERAGE(Raw_Data_Assets!F60:F62),Raw_Data_Assets!F61)</f>
        <v>547.54024347149334</v>
      </c>
      <c r="G61">
        <f>IF(Raw_Data_Assets!G61=0,AVERAGE(Raw_Data_Assets!G60:G62),Raw_Data_Assets!G61)</f>
        <v>508.2088585240852</v>
      </c>
      <c r="H61">
        <f>IF(Raw_Data_Assets!H61=0,AVERAGE(Raw_Data_Assets!H60:H62),Raw_Data_Assets!H61)</f>
        <v>600.0837202059904</v>
      </c>
      <c r="I61">
        <f>IF(Raw_Data_Assets!I61=0,AVERAGE(Raw_Data_Assets!I60:I62),Raw_Data_Assets!I61)</f>
        <v>241.13175344652629</v>
      </c>
    </row>
    <row r="62" spans="1:9" x14ac:dyDescent="0.35">
      <c r="A62" s="7">
        <v>45718</v>
      </c>
      <c r="B62">
        <f>IF(Raw_Data_Assets!B62=0,AVERAGE(Raw_Data_Assets!B61:B63),Raw_Data_Assets!B62)</f>
        <v>107.56759160170201</v>
      </c>
      <c r="C62">
        <f>IF(Raw_Data_Assets!C62=0,AVERAGE(Raw_Data_Assets!C61:C63),Raw_Data_Assets!C62)</f>
        <v>495.31910139074762</v>
      </c>
      <c r="D62">
        <f>IF(Raw_Data_Assets!D62=0,AVERAGE(Raw_Data_Assets!D61:D63),Raw_Data_Assets!D62)</f>
        <v>685.24695331239673</v>
      </c>
      <c r="E62">
        <f>IF(Raw_Data_Assets!E62=0,AVERAGE(Raw_Data_Assets!E61:E63),Raw_Data_Assets!E62)</f>
        <v>513.72754119068861</v>
      </c>
      <c r="F62">
        <f>IF(Raw_Data_Assets!F62=0,AVERAGE(Raw_Data_Assets!F61:F63),Raw_Data_Assets!F62)</f>
        <v>544.05572698414028</v>
      </c>
      <c r="G62">
        <f>IF(Raw_Data_Assets!G62=0,AVERAGE(Raw_Data_Assets!G61:G63),Raw_Data_Assets!G62)</f>
        <v>514.87585936697155</v>
      </c>
      <c r="H62">
        <f>IF(Raw_Data_Assets!H62=0,AVERAGE(Raw_Data_Assets!H61:H63),Raw_Data_Assets!H62)</f>
        <v>593.98996442052373</v>
      </c>
      <c r="I62">
        <f>IF(Raw_Data_Assets!I62=0,AVERAGE(Raw_Data_Assets!I61:I63),Raw_Data_Assets!I62)</f>
        <v>241.14884431693531</v>
      </c>
    </row>
    <row r="63" spans="1:9" x14ac:dyDescent="0.35">
      <c r="A63" s="8">
        <v>45719</v>
      </c>
      <c r="B63">
        <f>IF(Raw_Data_Assets!B63=0,AVERAGE(Raw_Data_Assets!B62:B64),Raw_Data_Assets!B63)</f>
        <v>106.85730945338319</v>
      </c>
      <c r="C63">
        <f>IF(Raw_Data_Assets!C63=0,AVERAGE(Raw_Data_Assets!C62:C64),Raw_Data_Assets!C63)</f>
        <v>495.00745328040551</v>
      </c>
      <c r="D63">
        <f>IF(Raw_Data_Assets!D63=0,AVERAGE(Raw_Data_Assets!D62:D64),Raw_Data_Assets!D63)</f>
        <v>686.83652418993643</v>
      </c>
      <c r="E63">
        <f>IF(Raw_Data_Assets!E63=0,AVERAGE(Raw_Data_Assets!E62:E64),Raw_Data_Assets!E63)</f>
        <v>507.55534118376693</v>
      </c>
      <c r="F63">
        <f>IF(Raw_Data_Assets!F63=0,AVERAGE(Raw_Data_Assets!F62:F64),Raw_Data_Assets!F63)</f>
        <v>541.87238252078237</v>
      </c>
      <c r="G63">
        <f>IF(Raw_Data_Assets!G63=0,AVERAGE(Raw_Data_Assets!G62:G64),Raw_Data_Assets!G63)</f>
        <v>516.93256929361212</v>
      </c>
      <c r="H63">
        <f>IF(Raw_Data_Assets!H63=0,AVERAGE(Raw_Data_Assets!H62:H64),Raw_Data_Assets!H63)</f>
        <v>592.29492106741213</v>
      </c>
      <c r="I63">
        <f>IF(Raw_Data_Assets!I63=0,AVERAGE(Raw_Data_Assets!I62:I64),Raw_Data_Assets!I63)</f>
        <v>241.16938897816439</v>
      </c>
    </row>
    <row r="64" spans="1:9" x14ac:dyDescent="0.35">
      <c r="A64" s="7">
        <v>45720</v>
      </c>
      <c r="B64">
        <f>IF(Raw_Data_Assets!B64=0,AVERAGE(Raw_Data_Assets!B63:B65),Raw_Data_Assets!B64)</f>
        <v>105.14021126393359</v>
      </c>
      <c r="C64">
        <f>IF(Raw_Data_Assets!C64=0,AVERAGE(Raw_Data_Assets!C63:C65),Raw_Data_Assets!C64)</f>
        <v>483.83003755897511</v>
      </c>
      <c r="D64">
        <f>IF(Raw_Data_Assets!D64=0,AVERAGE(Raw_Data_Assets!D63:D65),Raw_Data_Assets!D64)</f>
        <v>683.65962997595147</v>
      </c>
      <c r="E64">
        <f>IF(Raw_Data_Assets!E64=0,AVERAGE(Raw_Data_Assets!E63:E65),Raw_Data_Assets!E64)</f>
        <v>508.39455644243333</v>
      </c>
      <c r="F64">
        <f>IF(Raw_Data_Assets!F64=0,AVERAGE(Raw_Data_Assets!F63:F65),Raw_Data_Assets!F64)</f>
        <v>548.6027978828314</v>
      </c>
      <c r="G64">
        <f>IF(Raw_Data_Assets!G64=0,AVERAGE(Raw_Data_Assets!G63:G65),Raw_Data_Assets!G64)</f>
        <v>519.09710750064653</v>
      </c>
      <c r="H64">
        <f>IF(Raw_Data_Assets!H64=0,AVERAGE(Raw_Data_Assets!H63:H65),Raw_Data_Assets!H64)</f>
        <v>596.36705289281599</v>
      </c>
      <c r="I64">
        <f>IF(Raw_Data_Assets!I64=0,AVERAGE(Raw_Data_Assets!I63:I65),Raw_Data_Assets!I64)</f>
        <v>160.7896906968042</v>
      </c>
    </row>
    <row r="65" spans="1:9" x14ac:dyDescent="0.35">
      <c r="A65" s="8">
        <v>45721</v>
      </c>
      <c r="B65">
        <f>IF(Raw_Data_Assets!B65=0,AVERAGE(Raw_Data_Assets!B64:B66),Raw_Data_Assets!B65)</f>
        <v>104.94038201500889</v>
      </c>
      <c r="C65">
        <f>IF(Raw_Data_Assets!C65=0,AVERAGE(Raw_Data_Assets!C64:C66),Raw_Data_Assets!C65)</f>
        <v>487.11524685894523</v>
      </c>
      <c r="D65">
        <f>IF(Raw_Data_Assets!D65=0,AVERAGE(Raw_Data_Assets!D64:D66),Raw_Data_Assets!D65)</f>
        <v>673.88993420671659</v>
      </c>
      <c r="E65">
        <f>IF(Raw_Data_Assets!E65=0,AVERAGE(Raw_Data_Assets!E64:E66),Raw_Data_Assets!E65)</f>
        <v>512.11983949539695</v>
      </c>
      <c r="F65">
        <f>IF(Raw_Data_Assets!F65=0,AVERAGE(Raw_Data_Assets!F64:F66),Raw_Data_Assets!F65)</f>
        <v>535.83556407043955</v>
      </c>
      <c r="G65">
        <f>IF(Raw_Data_Assets!G65=0,AVERAGE(Raw_Data_Assets!G64:G66),Raw_Data_Assets!G65)</f>
        <v>518.79637281255953</v>
      </c>
      <c r="H65">
        <f>IF(Raw_Data_Assets!H65=0,AVERAGE(Raw_Data_Assets!H64:H66),Raw_Data_Assets!H65)</f>
        <v>593.89679181222061</v>
      </c>
      <c r="I65">
        <f>IF(Raw_Data_Assets!I65=0,AVERAGE(Raw_Data_Assets!I64:I66),Raw_Data_Assets!I65)</f>
        <v>241.19968311224821</v>
      </c>
    </row>
    <row r="66" spans="1:9" x14ac:dyDescent="0.35">
      <c r="A66" s="7">
        <v>45722</v>
      </c>
      <c r="B66">
        <f>IF(Raw_Data_Assets!B66=0,AVERAGE(Raw_Data_Assets!B65:B67),Raw_Data_Assets!B66)</f>
        <v>106.5305726582263</v>
      </c>
      <c r="C66">
        <f>IF(Raw_Data_Assets!C66=0,AVERAGE(Raw_Data_Assets!C65:C67),Raw_Data_Assets!C66)</f>
        <v>483.99733794050132</v>
      </c>
      <c r="D66">
        <f>IF(Raw_Data_Assets!D66=0,AVERAGE(Raw_Data_Assets!D65:D67),Raw_Data_Assets!D66)</f>
        <v>666.96391327080914</v>
      </c>
      <c r="E66">
        <f>IF(Raw_Data_Assets!E66=0,AVERAGE(Raw_Data_Assets!E65:E67),Raw_Data_Assets!E66)</f>
        <v>510.134393670127</v>
      </c>
      <c r="F66">
        <f>IF(Raw_Data_Assets!F66=0,AVERAGE(Raw_Data_Assets!F65:F67),Raw_Data_Assets!F66)</f>
        <v>545.20022217857013</v>
      </c>
      <c r="G66">
        <f>IF(Raw_Data_Assets!G66=0,AVERAGE(Raw_Data_Assets!G65:G67),Raw_Data_Assets!G66)</f>
        <v>525.48004688253047</v>
      </c>
      <c r="H66">
        <f>IF(Raw_Data_Assets!H66=0,AVERAGE(Raw_Data_Assets!H65:H67),Raw_Data_Assets!H66)</f>
        <v>597.84563705517076</v>
      </c>
      <c r="I66">
        <f>IF(Raw_Data_Assets!I66=0,AVERAGE(Raw_Data_Assets!I65:I67),Raw_Data_Assets!I66)</f>
        <v>241.18453300674801</v>
      </c>
    </row>
    <row r="67" spans="1:9" x14ac:dyDescent="0.35">
      <c r="A67" s="8">
        <v>45723</v>
      </c>
      <c r="B67">
        <f>IF(Raw_Data_Assets!B67=0,AVERAGE(Raw_Data_Assets!B66:B68),Raw_Data_Assets!B67)</f>
        <v>106.6036171389967</v>
      </c>
      <c r="C67">
        <f>IF(Raw_Data_Assets!C67=0,AVERAGE(Raw_Data_Assets!C66:C68),Raw_Data_Assets!C67)</f>
        <v>484.93777834575837</v>
      </c>
      <c r="D67">
        <f>IF(Raw_Data_Assets!D67=0,AVERAGE(Raw_Data_Assets!D66:D68),Raw_Data_Assets!D67)</f>
        <v>658.00344983048717</v>
      </c>
      <c r="E67">
        <f>IF(Raw_Data_Assets!E67=0,AVERAGE(Raw_Data_Assets!E66:E68),Raw_Data_Assets!E67)</f>
        <v>515.83802509173086</v>
      </c>
      <c r="F67">
        <f>IF(Raw_Data_Assets!F67=0,AVERAGE(Raw_Data_Assets!F66:F68),Raw_Data_Assets!F67)</f>
        <v>555.04248948642078</v>
      </c>
      <c r="G67">
        <f>IF(Raw_Data_Assets!G67=0,AVERAGE(Raw_Data_Assets!G66:G68),Raw_Data_Assets!G67)</f>
        <v>525.82448858827877</v>
      </c>
      <c r="H67">
        <f>IF(Raw_Data_Assets!H67=0,AVERAGE(Raw_Data_Assets!H66:H68),Raw_Data_Assets!H67)</f>
        <v>589.47028351709127</v>
      </c>
      <c r="I67">
        <f>IF(Raw_Data_Assets!I67=0,AVERAGE(Raw_Data_Assets!I66:I68),Raw_Data_Assets!I67)</f>
        <v>241.1869273303746</v>
      </c>
    </row>
    <row r="68" spans="1:9" x14ac:dyDescent="0.35">
      <c r="A68" s="7">
        <v>45724</v>
      </c>
      <c r="B68">
        <f>IF(Raw_Data_Assets!B68=0,AVERAGE(Raw_Data_Assets!B67:B69),Raw_Data_Assets!B68)</f>
        <v>107.740161210994</v>
      </c>
      <c r="C68">
        <f>IF(Raw_Data_Assets!C68=0,AVERAGE(Raw_Data_Assets!C67:C69),Raw_Data_Assets!C68)</f>
        <v>486.17144381460139</v>
      </c>
      <c r="D68">
        <f>IF(Raw_Data_Assets!D68=0,AVERAGE(Raw_Data_Assets!D67:D69),Raw_Data_Assets!D68)</f>
        <v>660.11654727956545</v>
      </c>
      <c r="E68">
        <f>IF(Raw_Data_Assets!E68=0,AVERAGE(Raw_Data_Assets!E67:E69),Raw_Data_Assets!E68)</f>
        <v>506.23419432575321</v>
      </c>
      <c r="F68">
        <f>IF(Raw_Data_Assets!F68=0,AVERAGE(Raw_Data_Assets!F67:F69),Raw_Data_Assets!F68)</f>
        <v>559.47532628940178</v>
      </c>
      <c r="G68">
        <f>IF(Raw_Data_Assets!G68=0,AVERAGE(Raw_Data_Assets!G67:G69),Raw_Data_Assets!G68)</f>
        <v>525.69040689234805</v>
      </c>
      <c r="H68">
        <f>IF(Raw_Data_Assets!H68=0,AVERAGE(Raw_Data_Assets!H67:H69),Raw_Data_Assets!H68)</f>
        <v>591.27947320037345</v>
      </c>
      <c r="I68">
        <f>IF(Raw_Data_Assets!I68=0,AVERAGE(Raw_Data_Assets!I67:I69),Raw_Data_Assets!I68)</f>
        <v>241.1587534533023</v>
      </c>
    </row>
    <row r="69" spans="1:9" x14ac:dyDescent="0.35">
      <c r="A69" s="8">
        <v>45725</v>
      </c>
      <c r="B69">
        <f>IF(Raw_Data_Assets!B69=0,AVERAGE(Raw_Data_Assets!B68:B70),Raw_Data_Assets!B69)</f>
        <v>107.13395996810721</v>
      </c>
      <c r="C69">
        <f>IF(Raw_Data_Assets!C69=0,AVERAGE(Raw_Data_Assets!C68:C70),Raw_Data_Assets!C69)</f>
        <v>483.17026014687929</v>
      </c>
      <c r="D69">
        <f>IF(Raw_Data_Assets!D69=0,AVERAGE(Raw_Data_Assets!D68:D70),Raw_Data_Assets!D69)</f>
        <v>666.01214565352416</v>
      </c>
      <c r="E69">
        <f>IF(Raw_Data_Assets!E69=0,AVERAGE(Raw_Data_Assets!E68:E70),Raw_Data_Assets!E69)</f>
        <v>510.87664437130661</v>
      </c>
      <c r="F69">
        <f>IF(Raw_Data_Assets!F69=0,AVERAGE(Raw_Data_Assets!F68:F70),Raw_Data_Assets!F69)</f>
        <v>549.93659675275023</v>
      </c>
      <c r="G69">
        <f>IF(Raw_Data_Assets!G69=0,AVERAGE(Raw_Data_Assets!G68:G70),Raw_Data_Assets!G69)</f>
        <v>527.39396491916398</v>
      </c>
      <c r="H69">
        <f>IF(Raw_Data_Assets!H69=0,AVERAGE(Raw_Data_Assets!H68:H70),Raw_Data_Assets!H69)</f>
        <v>591.92363159944989</v>
      </c>
      <c r="I69">
        <f>IF(Raw_Data_Assets!I69=0,AVERAGE(Raw_Data_Assets!I68:I70),Raw_Data_Assets!I69)</f>
        <v>241.1355402151344</v>
      </c>
    </row>
    <row r="70" spans="1:9" x14ac:dyDescent="0.35">
      <c r="A70" s="7">
        <v>45726</v>
      </c>
      <c r="B70">
        <f>IF(Raw_Data_Assets!B70=0,AVERAGE(Raw_Data_Assets!B69:B71),Raw_Data_Assets!B70)</f>
        <v>71.660989541325804</v>
      </c>
      <c r="C70">
        <f>IF(Raw_Data_Assets!C70=0,AVERAGE(Raw_Data_Assets!C69:C71),Raw_Data_Assets!C70)</f>
        <v>476.99096014761699</v>
      </c>
      <c r="D70">
        <f>IF(Raw_Data_Assets!D70=0,AVERAGE(Raw_Data_Assets!D69:D71),Raw_Data_Assets!D70)</f>
        <v>666.5524891032461</v>
      </c>
      <c r="E70">
        <f>IF(Raw_Data_Assets!E70=0,AVERAGE(Raw_Data_Assets!E69:E71),Raw_Data_Assets!E70)</f>
        <v>508.67031701585518</v>
      </c>
      <c r="F70">
        <f>IF(Raw_Data_Assets!F70=0,AVERAGE(Raw_Data_Assets!F69:F71),Raw_Data_Assets!F70)</f>
        <v>555.30386044251554</v>
      </c>
      <c r="G70">
        <f>IF(Raw_Data_Assets!G70=0,AVERAGE(Raw_Data_Assets!G69:G71),Raw_Data_Assets!G70)</f>
        <v>527.05277458577893</v>
      </c>
      <c r="H70">
        <f>IF(Raw_Data_Assets!H70=0,AVERAGE(Raw_Data_Assets!H69:H71),Raw_Data_Assets!H70)</f>
        <v>599.02527688697501</v>
      </c>
      <c r="I70">
        <f>IF(Raw_Data_Assets!I70=0,AVERAGE(Raw_Data_Assets!I69:I71),Raw_Data_Assets!I70)</f>
        <v>241.1343823384347</v>
      </c>
    </row>
    <row r="71" spans="1:9" x14ac:dyDescent="0.35">
      <c r="A71" s="8">
        <v>45727</v>
      </c>
      <c r="B71">
        <f>IF(Raw_Data_Assets!B71=0,AVERAGE(Raw_Data_Assets!B70:B72),Raw_Data_Assets!B71)</f>
        <v>107.84900865587019</v>
      </c>
      <c r="C71">
        <f>IF(Raw_Data_Assets!C71=0,AVERAGE(Raw_Data_Assets!C70:C72),Raw_Data_Assets!C71)</f>
        <v>478.89252779803292</v>
      </c>
      <c r="D71">
        <f>IF(Raw_Data_Assets!D71=0,AVERAGE(Raw_Data_Assets!D70:D72),Raw_Data_Assets!D71)</f>
        <v>666.76311290285867</v>
      </c>
      <c r="E71">
        <f>IF(Raw_Data_Assets!E71=0,AVERAGE(Raw_Data_Assets!E70:E72),Raw_Data_Assets!E71)</f>
        <v>509.31337240707609</v>
      </c>
      <c r="F71">
        <f>IF(Raw_Data_Assets!F71=0,AVERAGE(Raw_Data_Assets!F70:F72),Raw_Data_Assets!F71)</f>
        <v>550.82721697997624</v>
      </c>
      <c r="G71">
        <f>IF(Raw_Data_Assets!G71=0,AVERAGE(Raw_Data_Assets!G70:G72),Raw_Data_Assets!G71)</f>
        <v>524.11863317411087</v>
      </c>
      <c r="H71">
        <f>IF(Raw_Data_Assets!H71=0,AVERAGE(Raw_Data_Assets!H70:H72),Raw_Data_Assets!H71)</f>
        <v>594.71887791452002</v>
      </c>
      <c r="I71">
        <f>IF(Raw_Data_Assets!I71=0,AVERAGE(Raw_Data_Assets!I70:I72),Raw_Data_Assets!I71)</f>
        <v>241.15702500833541</v>
      </c>
    </row>
    <row r="72" spans="1:9" x14ac:dyDescent="0.35">
      <c r="A72" s="7">
        <v>45728</v>
      </c>
      <c r="B72">
        <f>IF(Raw_Data_Assets!B72=0,AVERAGE(Raw_Data_Assets!B71:B73),Raw_Data_Assets!B72)</f>
        <v>108.0497974843336</v>
      </c>
      <c r="C72">
        <f>IF(Raw_Data_Assets!C72=0,AVERAGE(Raw_Data_Assets!C71:C73),Raw_Data_Assets!C72)</f>
        <v>478.43253568987581</v>
      </c>
      <c r="D72">
        <f>IF(Raw_Data_Assets!D72=0,AVERAGE(Raw_Data_Assets!D71:D73),Raw_Data_Assets!D72)</f>
        <v>663.35329549660241</v>
      </c>
      <c r="E72">
        <f>IF(Raw_Data_Assets!E72=0,AVERAGE(Raw_Data_Assets!E71:E73),Raw_Data_Assets!E72)</f>
        <v>507.3588276410855</v>
      </c>
      <c r="F72">
        <f>IF(Raw_Data_Assets!F72=0,AVERAGE(Raw_Data_Assets!F71:F73),Raw_Data_Assets!F72)</f>
        <v>553.56641447348875</v>
      </c>
      <c r="G72">
        <f>IF(Raw_Data_Assets!G72=0,AVERAGE(Raw_Data_Assets!G71:G73),Raw_Data_Assets!G72)</f>
        <v>525.61389871287497</v>
      </c>
      <c r="H72">
        <f>IF(Raw_Data_Assets!H72=0,AVERAGE(Raw_Data_Assets!H71:H73),Raw_Data_Assets!H72)</f>
        <v>602.25841934443315</v>
      </c>
      <c r="I72">
        <f>IF(Raw_Data_Assets!I72=0,AVERAGE(Raw_Data_Assets!I71:I73),Raw_Data_Assets!I72)</f>
        <v>241.12289773284931</v>
      </c>
    </row>
    <row r="73" spans="1:9" x14ac:dyDescent="0.35">
      <c r="A73" s="8">
        <v>45729</v>
      </c>
      <c r="B73">
        <f>IF(Raw_Data_Assets!B73=0,AVERAGE(Raw_Data_Assets!B72:B74),Raw_Data_Assets!B73)</f>
        <v>107.3426891346512</v>
      </c>
      <c r="C73">
        <f>IF(Raw_Data_Assets!C73=0,AVERAGE(Raw_Data_Assets!C72:C74),Raw_Data_Assets!C73)</f>
        <v>476.10266457217551</v>
      </c>
      <c r="D73">
        <f>IF(Raw_Data_Assets!D73=0,AVERAGE(Raw_Data_Assets!D72:D74),Raw_Data_Assets!D73)</f>
        <v>665.19074871308135</v>
      </c>
      <c r="E73">
        <f>IF(Raw_Data_Assets!E73=0,AVERAGE(Raw_Data_Assets!E72:E74),Raw_Data_Assets!E73)</f>
        <v>506.66983029314281</v>
      </c>
      <c r="F73">
        <f>IF(Raw_Data_Assets!F73=0,AVERAGE(Raw_Data_Assets!F72:F74),Raw_Data_Assets!F73)</f>
        <v>559.83215582044977</v>
      </c>
      <c r="G73">
        <f>IF(Raw_Data_Assets!G73=0,AVERAGE(Raw_Data_Assets!G72:G74),Raw_Data_Assets!G73)</f>
        <v>525.09352257717444</v>
      </c>
      <c r="H73">
        <f>IF(Raw_Data_Assets!H73=0,AVERAGE(Raw_Data_Assets!H72:H74),Raw_Data_Assets!H73)</f>
        <v>599.6334608378836</v>
      </c>
      <c r="I73">
        <f>IF(Raw_Data_Assets!I73=0,AVERAGE(Raw_Data_Assets!I72:I74),Raw_Data_Assets!I73)</f>
        <v>241.09771342685869</v>
      </c>
    </row>
    <row r="74" spans="1:9" x14ac:dyDescent="0.35">
      <c r="A74" s="7">
        <v>45730</v>
      </c>
      <c r="B74">
        <f>IF(Raw_Data_Assets!B74=0,AVERAGE(Raw_Data_Assets!B73:B75),Raw_Data_Assets!B74)</f>
        <v>107.2989491380234</v>
      </c>
      <c r="C74">
        <f>IF(Raw_Data_Assets!C74=0,AVERAGE(Raw_Data_Assets!C73:C75),Raw_Data_Assets!C74)</f>
        <v>472.29273747217587</v>
      </c>
      <c r="D74">
        <f>IF(Raw_Data_Assets!D74=0,AVERAGE(Raw_Data_Assets!D73:D75),Raw_Data_Assets!D74)</f>
        <v>673.63143200663046</v>
      </c>
      <c r="E74">
        <f>IF(Raw_Data_Assets!E74=0,AVERAGE(Raw_Data_Assets!E73:E75),Raw_Data_Assets!E74)</f>
        <v>506.62597421402398</v>
      </c>
      <c r="F74">
        <f>IF(Raw_Data_Assets!F74=0,AVERAGE(Raw_Data_Assets!F73:F75),Raw_Data_Assets!F74)</f>
        <v>565.58582411735074</v>
      </c>
      <c r="G74">
        <f>IF(Raw_Data_Assets!G74=0,AVERAGE(Raw_Data_Assets!G73:G75),Raw_Data_Assets!G74)</f>
        <v>526.35496180726977</v>
      </c>
      <c r="H74">
        <f>IF(Raw_Data_Assets!H74=0,AVERAGE(Raw_Data_Assets!H73:H75),Raw_Data_Assets!H74)</f>
        <v>600.71727556399719</v>
      </c>
      <c r="I74">
        <f>IF(Raw_Data_Assets!I74=0,AVERAGE(Raw_Data_Assets!I73:I75),Raw_Data_Assets!I74)</f>
        <v>241.15686250543411</v>
      </c>
    </row>
    <row r="75" spans="1:9" x14ac:dyDescent="0.35">
      <c r="A75" s="8">
        <v>45731</v>
      </c>
      <c r="B75">
        <f>IF(Raw_Data_Assets!B75=0,AVERAGE(Raw_Data_Assets!B74:B76),Raw_Data_Assets!B75)</f>
        <v>107.28549820595229</v>
      </c>
      <c r="C75">
        <f>IF(Raw_Data_Assets!C75=0,AVERAGE(Raw_Data_Assets!C74:C76),Raw_Data_Assets!C75)</f>
        <v>468.23095911844888</v>
      </c>
      <c r="D75">
        <f>IF(Raw_Data_Assets!D75=0,AVERAGE(Raw_Data_Assets!D74:D76),Raw_Data_Assets!D75)</f>
        <v>677.65149313573954</v>
      </c>
      <c r="E75">
        <f>IF(Raw_Data_Assets!E75=0,AVERAGE(Raw_Data_Assets!E74:E76),Raw_Data_Assets!E75)</f>
        <v>502.91895825858631</v>
      </c>
      <c r="F75">
        <f>IF(Raw_Data_Assets!F75=0,AVERAGE(Raw_Data_Assets!F74:F76),Raw_Data_Assets!F75)</f>
        <v>556.38917513297429</v>
      </c>
      <c r="G75">
        <f>IF(Raw_Data_Assets!G75=0,AVERAGE(Raw_Data_Assets!G74:G76),Raw_Data_Assets!G75)</f>
        <v>540.86446123311373</v>
      </c>
      <c r="H75">
        <f>IF(Raw_Data_Assets!H75=0,AVERAGE(Raw_Data_Assets!H74:H76),Raw_Data_Assets!H75)</f>
        <v>613.55602600903012</v>
      </c>
      <c r="I75">
        <f>IF(Raw_Data_Assets!I75=0,AVERAGE(Raw_Data_Assets!I74:I76),Raw_Data_Assets!I75)</f>
        <v>241.1750387809964</v>
      </c>
    </row>
    <row r="76" spans="1:9" x14ac:dyDescent="0.35">
      <c r="A76" s="7">
        <v>45732</v>
      </c>
      <c r="B76">
        <f>IF(Raw_Data_Assets!B76=0,AVERAGE(Raw_Data_Assets!B75:B77),Raw_Data_Assets!B76)</f>
        <v>107.33946493856941</v>
      </c>
      <c r="C76">
        <f>IF(Raw_Data_Assets!C76=0,AVERAGE(Raw_Data_Assets!C75:C77),Raw_Data_Assets!C76)</f>
        <v>309.20536205643049</v>
      </c>
      <c r="D76">
        <f>IF(Raw_Data_Assets!D76=0,AVERAGE(Raw_Data_Assets!D75:D77),Raw_Data_Assets!D76)</f>
        <v>681.23721602324383</v>
      </c>
      <c r="E76">
        <f>IF(Raw_Data_Assets!E76=0,AVERAGE(Raw_Data_Assets!E75:E77),Raw_Data_Assets!E76)</f>
        <v>510.48679845025492</v>
      </c>
      <c r="F76">
        <f>IF(Raw_Data_Assets!F76=0,AVERAGE(Raw_Data_Assets!F75:F77),Raw_Data_Assets!F76)</f>
        <v>561.18126729111714</v>
      </c>
      <c r="G76">
        <f>IF(Raw_Data_Assets!G76=0,AVERAGE(Raw_Data_Assets!G75:G77),Raw_Data_Assets!G76)</f>
        <v>540.59364790489951</v>
      </c>
      <c r="H76">
        <f>IF(Raw_Data_Assets!H76=0,AVERAGE(Raw_Data_Assets!H75:H77),Raw_Data_Assets!H76)</f>
        <v>612.12276062605963</v>
      </c>
      <c r="I76">
        <f>IF(Raw_Data_Assets!I76=0,AVERAGE(Raw_Data_Assets!I75:I77),Raw_Data_Assets!I76)</f>
        <v>241.22098960225799</v>
      </c>
    </row>
    <row r="77" spans="1:9" x14ac:dyDescent="0.35">
      <c r="A77" s="8">
        <v>45733</v>
      </c>
      <c r="B77">
        <f>IF(Raw_Data_Assets!B77=0,AVERAGE(Raw_Data_Assets!B76:B78),Raw_Data_Assets!B77)</f>
        <v>106.9730712670797</v>
      </c>
      <c r="C77">
        <f>IF(Raw_Data_Assets!C77=0,AVERAGE(Raw_Data_Assets!C76:C78),Raw_Data_Assets!C77)</f>
        <v>459.38512705084253</v>
      </c>
      <c r="D77">
        <f>IF(Raw_Data_Assets!D77=0,AVERAGE(Raw_Data_Assets!D76:D78),Raw_Data_Assets!D77)</f>
        <v>679.9418040786702</v>
      </c>
      <c r="E77">
        <f>IF(Raw_Data_Assets!E77=0,AVERAGE(Raw_Data_Assets!E76:E78),Raw_Data_Assets!E77)</f>
        <v>509.63519790848562</v>
      </c>
      <c r="F77">
        <f>IF(Raw_Data_Assets!F77=0,AVERAGE(Raw_Data_Assets!F76:F78),Raw_Data_Assets!F77)</f>
        <v>561.4284334321386</v>
      </c>
      <c r="G77">
        <f>IF(Raw_Data_Assets!G77=0,AVERAGE(Raw_Data_Assets!G76:G78),Raw_Data_Assets!G77)</f>
        <v>542.54180897157937</v>
      </c>
      <c r="H77">
        <f>IF(Raw_Data_Assets!H77=0,AVERAGE(Raw_Data_Assets!H76:H78),Raw_Data_Assets!H77)</f>
        <v>615.92321809787768</v>
      </c>
      <c r="I77">
        <f>IF(Raw_Data_Assets!I77=0,AVERAGE(Raw_Data_Assets!I76:I78),Raw_Data_Assets!I77)</f>
        <v>241.2124464249496</v>
      </c>
    </row>
    <row r="78" spans="1:9" x14ac:dyDescent="0.35">
      <c r="A78" s="7">
        <v>45734</v>
      </c>
      <c r="B78">
        <f>IF(Raw_Data_Assets!B78=0,AVERAGE(Raw_Data_Assets!B77:B79),Raw_Data_Assets!B78)</f>
        <v>107.7077153186415</v>
      </c>
      <c r="C78">
        <f>IF(Raw_Data_Assets!C78=0,AVERAGE(Raw_Data_Assets!C77:C79),Raw_Data_Assets!C78)</f>
        <v>461.18316205641332</v>
      </c>
      <c r="D78">
        <f>IF(Raw_Data_Assets!D78=0,AVERAGE(Raw_Data_Assets!D77:D79),Raw_Data_Assets!D78)</f>
        <v>667.43660274762078</v>
      </c>
      <c r="E78">
        <f>IF(Raw_Data_Assets!E78=0,AVERAGE(Raw_Data_Assets!E77:E79),Raw_Data_Assets!E78)</f>
        <v>513.72760922379427</v>
      </c>
      <c r="F78">
        <f>IF(Raw_Data_Assets!F78=0,AVERAGE(Raw_Data_Assets!F77:F79),Raw_Data_Assets!F78)</f>
        <v>571.01458729225408</v>
      </c>
      <c r="G78">
        <f>IF(Raw_Data_Assets!G78=0,AVERAGE(Raw_Data_Assets!G77:G79),Raw_Data_Assets!G78)</f>
        <v>539.47538414287089</v>
      </c>
      <c r="H78">
        <f>IF(Raw_Data_Assets!H78=0,AVERAGE(Raw_Data_Assets!H77:H79),Raw_Data_Assets!H78)</f>
        <v>622.98816881577761</v>
      </c>
      <c r="I78">
        <f>IF(Raw_Data_Assets!I78=0,AVERAGE(Raw_Data_Assets!I77:I79),Raw_Data_Assets!I78)</f>
        <v>241.23434948439439</v>
      </c>
    </row>
    <row r="79" spans="1:9" x14ac:dyDescent="0.35">
      <c r="A79" s="8">
        <v>45735</v>
      </c>
      <c r="B79">
        <f>IF(Raw_Data_Assets!B79=0,AVERAGE(Raw_Data_Assets!B78:B80),Raw_Data_Assets!B79)</f>
        <v>107.59027547907159</v>
      </c>
      <c r="C79">
        <f>IF(Raw_Data_Assets!C79=0,AVERAGE(Raw_Data_Assets!C78:C80),Raw_Data_Assets!C79)</f>
        <v>456.26967044908179</v>
      </c>
      <c r="D79">
        <f>IF(Raw_Data_Assets!D79=0,AVERAGE(Raw_Data_Assets!D78:D80),Raw_Data_Assets!D79)</f>
        <v>667.13658766229105</v>
      </c>
      <c r="E79">
        <f>IF(Raw_Data_Assets!E79=0,AVERAGE(Raw_Data_Assets!E78:E80),Raw_Data_Assets!E79)</f>
        <v>514.81068361230177</v>
      </c>
      <c r="F79">
        <f>IF(Raw_Data_Assets!F79=0,AVERAGE(Raw_Data_Assets!F78:F80),Raw_Data_Assets!F79)</f>
        <v>568.7380610195936</v>
      </c>
      <c r="G79">
        <f>IF(Raw_Data_Assets!G79=0,AVERAGE(Raw_Data_Assets!G78:G80),Raw_Data_Assets!G79)</f>
        <v>362.06891484980406</v>
      </c>
      <c r="H79">
        <f>IF(Raw_Data_Assets!H79=0,AVERAGE(Raw_Data_Assets!H78:H80),Raw_Data_Assets!H79)</f>
        <v>610.20966370271401</v>
      </c>
      <c r="I79">
        <f>IF(Raw_Data_Assets!I79=0,AVERAGE(Raw_Data_Assets!I78:I80),Raw_Data_Assets!I79)</f>
        <v>241.2121583065379</v>
      </c>
    </row>
    <row r="80" spans="1:9" x14ac:dyDescent="0.35">
      <c r="A80" s="7">
        <v>45736</v>
      </c>
      <c r="B80">
        <f>IF(Raw_Data_Assets!B80=0,AVERAGE(Raw_Data_Assets!B79:B81),Raw_Data_Assets!B80)</f>
        <v>71.750751915411271</v>
      </c>
      <c r="C80">
        <f>IF(Raw_Data_Assets!C80=0,AVERAGE(Raw_Data_Assets!C79:C81),Raw_Data_Assets!C80)</f>
        <v>452.99997175004711</v>
      </c>
      <c r="D80">
        <f>IF(Raw_Data_Assets!D80=0,AVERAGE(Raw_Data_Assets!D79:D81),Raw_Data_Assets!D80)</f>
        <v>650.32615934425462</v>
      </c>
      <c r="E80">
        <f>IF(Raw_Data_Assets!E80=0,AVERAGE(Raw_Data_Assets!E79:E81),Raw_Data_Assets!E80)</f>
        <v>507.76234007133581</v>
      </c>
      <c r="F80">
        <f>IF(Raw_Data_Assets!F80=0,AVERAGE(Raw_Data_Assets!F79:F81),Raw_Data_Assets!F80)</f>
        <v>561.16826052402541</v>
      </c>
      <c r="G80">
        <f>IF(Raw_Data_Assets!G80=0,AVERAGE(Raw_Data_Assets!G79:G81),Raw_Data_Assets!G80)</f>
        <v>546.73136040654128</v>
      </c>
      <c r="H80">
        <f>IF(Raw_Data_Assets!H80=0,AVERAGE(Raw_Data_Assets!H79:H81),Raw_Data_Assets!H80)</f>
        <v>613.06887934582176</v>
      </c>
      <c r="I80">
        <f>IF(Raw_Data_Assets!I80=0,AVERAGE(Raw_Data_Assets!I79:I81),Raw_Data_Assets!I80)</f>
        <v>241.2088564231675</v>
      </c>
    </row>
    <row r="81" spans="1:9" x14ac:dyDescent="0.35">
      <c r="A81" s="8">
        <v>45737</v>
      </c>
      <c r="B81">
        <f>IF(Raw_Data_Assets!B81=0,AVERAGE(Raw_Data_Assets!B80:B82),Raw_Data_Assets!B81)</f>
        <v>107.66198026716221</v>
      </c>
      <c r="C81">
        <f>IF(Raw_Data_Assets!C81=0,AVERAGE(Raw_Data_Assets!C80:C82),Raw_Data_Assets!C81)</f>
        <v>303.19467195890485</v>
      </c>
      <c r="D81">
        <f>IF(Raw_Data_Assets!D81=0,AVERAGE(Raw_Data_Assets!D80:D82),Raw_Data_Assets!D81)</f>
        <v>652.38344861406779</v>
      </c>
      <c r="E81">
        <f>IF(Raw_Data_Assets!E81=0,AVERAGE(Raw_Data_Assets!E80:E82),Raw_Data_Assets!E81)</f>
        <v>511.20498123662929</v>
      </c>
      <c r="F81">
        <f>IF(Raw_Data_Assets!F81=0,AVERAGE(Raw_Data_Assets!F80:F82),Raw_Data_Assets!F81)</f>
        <v>559.62815855751126</v>
      </c>
      <c r="G81">
        <f>IF(Raw_Data_Assets!G81=0,AVERAGE(Raw_Data_Assets!G80:G82),Raw_Data_Assets!G81)</f>
        <v>554.02671587411214</v>
      </c>
      <c r="H81">
        <f>IF(Raw_Data_Assets!H81=0,AVERAGE(Raw_Data_Assets!H80:H82),Raw_Data_Assets!H81)</f>
        <v>609.83047291484559</v>
      </c>
      <c r="I81">
        <f>IF(Raw_Data_Assets!I81=0,AVERAGE(Raw_Data_Assets!I80:I82),Raw_Data_Assets!I81)</f>
        <v>241.20480437994499</v>
      </c>
    </row>
    <row r="82" spans="1:9" x14ac:dyDescent="0.35">
      <c r="A82" s="7">
        <v>45738</v>
      </c>
      <c r="B82">
        <f>IF(Raw_Data_Assets!B82=0,AVERAGE(Raw_Data_Assets!B81:B83),Raw_Data_Assets!B82)</f>
        <v>107.488471383233</v>
      </c>
      <c r="C82">
        <f>IF(Raw_Data_Assets!C82=0,AVERAGE(Raw_Data_Assets!C81:C83),Raw_Data_Assets!C82)</f>
        <v>456.58404412666749</v>
      </c>
      <c r="D82">
        <f>IF(Raw_Data_Assets!D82=0,AVERAGE(Raw_Data_Assets!D81:D83),Raw_Data_Assets!D82)</f>
        <v>656.22803490468903</v>
      </c>
      <c r="E82">
        <f>IF(Raw_Data_Assets!E82=0,AVERAGE(Raw_Data_Assets!E81:E83),Raw_Data_Assets!E82)</f>
        <v>507.05808700318562</v>
      </c>
      <c r="F82">
        <f>IF(Raw_Data_Assets!F82=0,AVERAGE(Raw_Data_Assets!F81:F83),Raw_Data_Assets!F82)</f>
        <v>576.98194519526749</v>
      </c>
      <c r="G82">
        <f>IF(Raw_Data_Assets!G82=0,AVERAGE(Raw_Data_Assets!G81:G83),Raw_Data_Assets!G82)</f>
        <v>555.78677767828765</v>
      </c>
      <c r="H82">
        <f>IF(Raw_Data_Assets!H82=0,AVERAGE(Raw_Data_Assets!H81:H83),Raw_Data_Assets!H82)</f>
        <v>615.43929566583176</v>
      </c>
      <c r="I82">
        <f>IF(Raw_Data_Assets!I82=0,AVERAGE(Raw_Data_Assets!I81:I83),Raw_Data_Assets!I82)</f>
        <v>241.19973371007319</v>
      </c>
    </row>
    <row r="83" spans="1:9" x14ac:dyDescent="0.35">
      <c r="A83" s="8">
        <v>45739</v>
      </c>
      <c r="B83">
        <f>IF(Raw_Data_Assets!B83=0,AVERAGE(Raw_Data_Assets!B82:B84),Raw_Data_Assets!B83)</f>
        <v>106.9425725976635</v>
      </c>
      <c r="C83">
        <f>IF(Raw_Data_Assets!C83=0,AVERAGE(Raw_Data_Assets!C82:C84),Raw_Data_Assets!C83)</f>
        <v>455.11913767945498</v>
      </c>
      <c r="D83">
        <f>IF(Raw_Data_Assets!D83=0,AVERAGE(Raw_Data_Assets!D82:D84),Raw_Data_Assets!D83)</f>
        <v>658.68440711322626</v>
      </c>
      <c r="E83">
        <f>IF(Raw_Data_Assets!E83=0,AVERAGE(Raw_Data_Assets!E82:E84),Raw_Data_Assets!E83)</f>
        <v>506.2099316719632</v>
      </c>
      <c r="F83">
        <f>IF(Raw_Data_Assets!F83=0,AVERAGE(Raw_Data_Assets!F82:F84),Raw_Data_Assets!F83)</f>
        <v>587.21472453245599</v>
      </c>
      <c r="G83">
        <f>IF(Raw_Data_Assets!G83=0,AVERAGE(Raw_Data_Assets!G82:G84),Raw_Data_Assets!G83)</f>
        <v>546.0429209947423</v>
      </c>
      <c r="H83">
        <f>IF(Raw_Data_Assets!H83=0,AVERAGE(Raw_Data_Assets!H82:H84),Raw_Data_Assets!H83)</f>
        <v>624.46982500281274</v>
      </c>
      <c r="I83">
        <f>IF(Raw_Data_Assets!I83=0,AVERAGE(Raw_Data_Assets!I82:I84),Raw_Data_Assets!I83)</f>
        <v>241.20424299805069</v>
      </c>
    </row>
    <row r="84" spans="1:9" x14ac:dyDescent="0.35">
      <c r="A84" s="7">
        <v>45740</v>
      </c>
      <c r="B84">
        <f>IF(Raw_Data_Assets!B84=0,AVERAGE(Raw_Data_Assets!B83:B85),Raw_Data_Assets!B84)</f>
        <v>106.69259705106241</v>
      </c>
      <c r="C84">
        <f>IF(Raw_Data_Assets!C84=0,AVERAGE(Raw_Data_Assets!C83:C85),Raw_Data_Assets!C84)</f>
        <v>451.44752040486901</v>
      </c>
      <c r="D84">
        <f>IF(Raw_Data_Assets!D84=0,AVERAGE(Raw_Data_Assets!D83:D85),Raw_Data_Assets!D84)</f>
        <v>648.63847672835504</v>
      </c>
      <c r="E84">
        <f>IF(Raw_Data_Assets!E84=0,AVERAGE(Raw_Data_Assets!E83:E85),Raw_Data_Assets!E84)</f>
        <v>503.69773810820709</v>
      </c>
      <c r="F84">
        <f>IF(Raw_Data_Assets!F84=0,AVERAGE(Raw_Data_Assets!F83:F85),Raw_Data_Assets!F84)</f>
        <v>588.50585684756459</v>
      </c>
      <c r="G84">
        <f>IF(Raw_Data_Assets!G84=0,AVERAGE(Raw_Data_Assets!G83:G85),Raw_Data_Assets!G84)</f>
        <v>548.41869102515886</v>
      </c>
      <c r="H84">
        <f>IF(Raw_Data_Assets!H84=0,AVERAGE(Raw_Data_Assets!H83:H85),Raw_Data_Assets!H84)</f>
        <v>621.95323087560917</v>
      </c>
      <c r="I84">
        <f>IF(Raw_Data_Assets!I84=0,AVERAGE(Raw_Data_Assets!I83:I85),Raw_Data_Assets!I84)</f>
        <v>241.1558913764685</v>
      </c>
    </row>
    <row r="85" spans="1:9" x14ac:dyDescent="0.35">
      <c r="A85" s="8">
        <v>45741</v>
      </c>
      <c r="B85">
        <f>IF(Raw_Data_Assets!B85=0,AVERAGE(Raw_Data_Assets!B84:B86),Raw_Data_Assets!B85)</f>
        <v>105.28674563388979</v>
      </c>
      <c r="C85">
        <f>IF(Raw_Data_Assets!C85=0,AVERAGE(Raw_Data_Assets!C84:C86),Raw_Data_Assets!C85)</f>
        <v>450.08181076385262</v>
      </c>
      <c r="D85">
        <f>IF(Raw_Data_Assets!D85=0,AVERAGE(Raw_Data_Assets!D84:D86),Raw_Data_Assets!D85)</f>
        <v>642.88213369381936</v>
      </c>
      <c r="E85">
        <f>IF(Raw_Data_Assets!E85=0,AVERAGE(Raw_Data_Assets!E84:E86),Raw_Data_Assets!E85)</f>
        <v>492.69857462050032</v>
      </c>
      <c r="F85">
        <f>IF(Raw_Data_Assets!F85=0,AVERAGE(Raw_Data_Assets!F84:F86),Raw_Data_Assets!F85)</f>
        <v>590.30376655123337</v>
      </c>
      <c r="G85">
        <f>IF(Raw_Data_Assets!G85=0,AVERAGE(Raw_Data_Assets!G84:G86),Raw_Data_Assets!G85)</f>
        <v>543.38067150345103</v>
      </c>
      <c r="H85">
        <f>IF(Raw_Data_Assets!H85=0,AVERAGE(Raw_Data_Assets!H84:H86),Raw_Data_Assets!H85)</f>
        <v>635.15665285050181</v>
      </c>
      <c r="I85">
        <f>IF(Raw_Data_Assets!I85=0,AVERAGE(Raw_Data_Assets!I84:I86),Raw_Data_Assets!I85)</f>
        <v>241.2013130172856</v>
      </c>
    </row>
    <row r="86" spans="1:9" x14ac:dyDescent="0.35">
      <c r="A86" s="7">
        <v>45742</v>
      </c>
      <c r="B86">
        <f>IF(Raw_Data_Assets!B86=0,AVERAGE(Raw_Data_Assets!B85:B87),Raw_Data_Assets!B86)</f>
        <v>103.75206323608499</v>
      </c>
      <c r="C86">
        <f>IF(Raw_Data_Assets!C86=0,AVERAGE(Raw_Data_Assets!C85:C87),Raw_Data_Assets!C86)</f>
        <v>447.97605289569782</v>
      </c>
      <c r="D86">
        <f>IF(Raw_Data_Assets!D86=0,AVERAGE(Raw_Data_Assets!D85:D87),Raw_Data_Assets!D86)</f>
        <v>641.44016465788309</v>
      </c>
      <c r="E86">
        <f>IF(Raw_Data_Assets!E86=0,AVERAGE(Raw_Data_Assets!E85:E87),Raw_Data_Assets!E86)</f>
        <v>496.71998771687493</v>
      </c>
      <c r="F86">
        <f>IF(Raw_Data_Assets!F86=0,AVERAGE(Raw_Data_Assets!F85:F87),Raw_Data_Assets!F86)</f>
        <v>591.32378414648394</v>
      </c>
      <c r="G86">
        <f>IF(Raw_Data_Assets!G86=0,AVERAGE(Raw_Data_Assets!G85:G87),Raw_Data_Assets!G86)</f>
        <v>540.21835845260239</v>
      </c>
      <c r="H86">
        <f>IF(Raw_Data_Assets!H86=0,AVERAGE(Raw_Data_Assets!H85:H87),Raw_Data_Assets!H86)</f>
        <v>639.32639351870887</v>
      </c>
      <c r="I86">
        <f>IF(Raw_Data_Assets!I86=0,AVERAGE(Raw_Data_Assets!I85:I87),Raw_Data_Assets!I86)</f>
        <v>241.1614551691807</v>
      </c>
    </row>
    <row r="87" spans="1:9" x14ac:dyDescent="0.35">
      <c r="A87" s="8">
        <v>45743</v>
      </c>
      <c r="B87">
        <f>IF(Raw_Data_Assets!B87=0,AVERAGE(Raw_Data_Assets!B86:B88),Raw_Data_Assets!B87)</f>
        <v>69.081006982538227</v>
      </c>
      <c r="C87">
        <f>IF(Raw_Data_Assets!C87=0,AVERAGE(Raw_Data_Assets!C86:C88),Raw_Data_Assets!C87)</f>
        <v>452.4476920993207</v>
      </c>
      <c r="D87">
        <f>IF(Raw_Data_Assets!D87=0,AVERAGE(Raw_Data_Assets!D86:D88),Raw_Data_Assets!D87)</f>
        <v>427.16243949609981</v>
      </c>
      <c r="E87">
        <f>IF(Raw_Data_Assets!E87=0,AVERAGE(Raw_Data_Assets!E86:E88),Raw_Data_Assets!E87)</f>
        <v>497.26790847641541</v>
      </c>
      <c r="F87">
        <f>IF(Raw_Data_Assets!F87=0,AVERAGE(Raw_Data_Assets!F86:F88),Raw_Data_Assets!F87)</f>
        <v>593.62479958173481</v>
      </c>
      <c r="G87">
        <f>IF(Raw_Data_Assets!G87=0,AVERAGE(Raw_Data_Assets!G86:G88),Raw_Data_Assets!G87)</f>
        <v>544.5549203587683</v>
      </c>
      <c r="H87">
        <f>IF(Raw_Data_Assets!H87=0,AVERAGE(Raw_Data_Assets!H86:H88),Raw_Data_Assets!H87)</f>
        <v>646.63661661030426</v>
      </c>
      <c r="I87">
        <f>IF(Raw_Data_Assets!I87=0,AVERAGE(Raw_Data_Assets!I86:I88),Raw_Data_Assets!I87)</f>
        <v>241.1987400684848</v>
      </c>
    </row>
    <row r="88" spans="1:9" x14ac:dyDescent="0.35">
      <c r="A88" s="7">
        <v>45744</v>
      </c>
      <c r="B88">
        <f>IF(Raw_Data_Assets!B88=0,AVERAGE(Raw_Data_Assets!B87:B89),Raw_Data_Assets!B88)</f>
        <v>103.4909577115297</v>
      </c>
      <c r="C88">
        <f>IF(Raw_Data_Assets!C88=0,AVERAGE(Raw_Data_Assets!C87:C89),Raw_Data_Assets!C88)</f>
        <v>454.04886150352229</v>
      </c>
      <c r="D88">
        <f>IF(Raw_Data_Assets!D88=0,AVERAGE(Raw_Data_Assets!D87:D89),Raw_Data_Assets!D88)</f>
        <v>640.04715383041651</v>
      </c>
      <c r="E88">
        <f>IF(Raw_Data_Assets!E88=0,AVERAGE(Raw_Data_Assets!E87:E89),Raw_Data_Assets!E88)</f>
        <v>497.36184020140371</v>
      </c>
      <c r="F88">
        <f>IF(Raw_Data_Assets!F88=0,AVERAGE(Raw_Data_Assets!F87:F89),Raw_Data_Assets!F88)</f>
        <v>581.05799864976768</v>
      </c>
      <c r="G88">
        <f>IF(Raw_Data_Assets!G88=0,AVERAGE(Raw_Data_Assets!G87:G89),Raw_Data_Assets!G88)</f>
        <v>552.27463683894177</v>
      </c>
      <c r="H88">
        <f>IF(Raw_Data_Assets!H88=0,AVERAGE(Raw_Data_Assets!H87:H89),Raw_Data_Assets!H88)</f>
        <v>641.40095272564724</v>
      </c>
      <c r="I88">
        <f>IF(Raw_Data_Assets!I88=0,AVERAGE(Raw_Data_Assets!I87:I89),Raw_Data_Assets!I88)</f>
        <v>241.19961993835321</v>
      </c>
    </row>
    <row r="89" spans="1:9" x14ac:dyDescent="0.35">
      <c r="A89" s="8">
        <v>45745</v>
      </c>
      <c r="B89">
        <f>IF(Raw_Data_Assets!B89=0,AVERAGE(Raw_Data_Assets!B88:B90),Raw_Data_Assets!B89)</f>
        <v>102.97140389058541</v>
      </c>
      <c r="C89">
        <f>IF(Raw_Data_Assets!C89=0,AVERAGE(Raw_Data_Assets!C88:C90),Raw_Data_Assets!C89)</f>
        <v>458.57234496610982</v>
      </c>
      <c r="D89">
        <f>IF(Raw_Data_Assets!D89=0,AVERAGE(Raw_Data_Assets!D88:D90),Raw_Data_Assets!D89)</f>
        <v>642.13867580094484</v>
      </c>
      <c r="E89">
        <f>IF(Raw_Data_Assets!E89=0,AVERAGE(Raw_Data_Assets!E88:E90),Raw_Data_Assets!E89)</f>
        <v>496.93427142550229</v>
      </c>
      <c r="F89">
        <f>IF(Raw_Data_Assets!F89=0,AVERAGE(Raw_Data_Assets!F88:F90),Raw_Data_Assets!F89)</f>
        <v>576.04233879265234</v>
      </c>
      <c r="G89">
        <f>IF(Raw_Data_Assets!G89=0,AVERAGE(Raw_Data_Assets!G88:G90),Raw_Data_Assets!G89)</f>
        <v>551.81120937621859</v>
      </c>
      <c r="H89">
        <f>IF(Raw_Data_Assets!H89=0,AVERAGE(Raw_Data_Assets!H88:H90),Raw_Data_Assets!H89)</f>
        <v>641.52652451075119</v>
      </c>
      <c r="I89">
        <f>IF(Raw_Data_Assets!I89=0,AVERAGE(Raw_Data_Assets!I88:I90),Raw_Data_Assets!I89)</f>
        <v>241.16628717569989</v>
      </c>
    </row>
    <row r="90" spans="1:9" x14ac:dyDescent="0.35">
      <c r="A90" s="7">
        <v>45746</v>
      </c>
      <c r="B90">
        <f>IF(Raw_Data_Assets!B90=0,AVERAGE(Raw_Data_Assets!B89:B91),Raw_Data_Assets!B90)</f>
        <v>102.31988980038069</v>
      </c>
      <c r="C90">
        <f>IF(Raw_Data_Assets!C90=0,AVERAGE(Raw_Data_Assets!C89:C91),Raw_Data_Assets!C90)</f>
        <v>463.90952634469738</v>
      </c>
      <c r="D90">
        <f>IF(Raw_Data_Assets!D90=0,AVERAGE(Raw_Data_Assets!D89:D91),Raw_Data_Assets!D90)</f>
        <v>637.99402042786528</v>
      </c>
      <c r="E90">
        <f>IF(Raw_Data_Assets!E90=0,AVERAGE(Raw_Data_Assets!E89:E91),Raw_Data_Assets!E90)</f>
        <v>493.53164289902583</v>
      </c>
      <c r="F90">
        <f>IF(Raw_Data_Assets!F90=0,AVERAGE(Raw_Data_Assets!F89:F91),Raw_Data_Assets!F90)</f>
        <v>584.98965793306331</v>
      </c>
      <c r="G90">
        <f>IF(Raw_Data_Assets!G90=0,AVERAGE(Raw_Data_Assets!G89:G91),Raw_Data_Assets!G90)</f>
        <v>552.31289602509889</v>
      </c>
      <c r="H90">
        <f>IF(Raw_Data_Assets!H90=0,AVERAGE(Raw_Data_Assets!H89:H91),Raw_Data_Assets!H90)</f>
        <v>641.42392874744519</v>
      </c>
      <c r="I90">
        <f>IF(Raw_Data_Assets!I90=0,AVERAGE(Raw_Data_Assets!I89:I91),Raw_Data_Assets!I90)</f>
        <v>241.1772251142437</v>
      </c>
    </row>
    <row r="91" spans="1:9" x14ac:dyDescent="0.35">
      <c r="A91" s="8">
        <v>45747</v>
      </c>
      <c r="B91">
        <f>IF(Raw_Data_Assets!B91=0,AVERAGE(Raw_Data_Assets!B90:B92),Raw_Data_Assets!B91)</f>
        <v>101.8934043211833</v>
      </c>
      <c r="C91">
        <f>IF(Raw_Data_Assets!C91=0,AVERAGE(Raw_Data_Assets!C90:C92),Raw_Data_Assets!C91)</f>
        <v>459.6518342795211</v>
      </c>
      <c r="D91">
        <f>IF(Raw_Data_Assets!D91=0,AVERAGE(Raw_Data_Assets!D90:D92),Raw_Data_Assets!D91)</f>
        <v>635.66823729772545</v>
      </c>
      <c r="E91">
        <f>IF(Raw_Data_Assets!E91=0,AVERAGE(Raw_Data_Assets!E90:E92),Raw_Data_Assets!E91)</f>
        <v>495.18891261370629</v>
      </c>
      <c r="F91">
        <f>IF(Raw_Data_Assets!F91=0,AVERAGE(Raw_Data_Assets!F90:F92),Raw_Data_Assets!F91)</f>
        <v>588.3980565894019</v>
      </c>
      <c r="G91">
        <f>IF(Raw_Data_Assets!G91=0,AVERAGE(Raw_Data_Assets!G90:G92),Raw_Data_Assets!G91)</f>
        <v>549.02928519270654</v>
      </c>
      <c r="H91">
        <f>IF(Raw_Data_Assets!H91=0,AVERAGE(Raw_Data_Assets!H90:H92),Raw_Data_Assets!H91)</f>
        <v>633.49580390336428</v>
      </c>
      <c r="I91">
        <f>IF(Raw_Data_Assets!I91=0,AVERAGE(Raw_Data_Assets!I90:I92),Raw_Data_Assets!I91)</f>
        <v>241.17094305190059</v>
      </c>
    </row>
    <row r="92" spans="1:9" x14ac:dyDescent="0.35">
      <c r="A92" s="7">
        <v>45748</v>
      </c>
      <c r="B92">
        <f>IF(Raw_Data_Assets!B92=0,AVERAGE(Raw_Data_Assets!B91:B93),Raw_Data_Assets!B92)</f>
        <v>101.1191902529781</v>
      </c>
      <c r="C92">
        <f>IF(Raw_Data_Assets!C92=0,AVERAGE(Raw_Data_Assets!C91:C93),Raw_Data_Assets!C92)</f>
        <v>459.05846498372671</v>
      </c>
      <c r="D92">
        <f>IF(Raw_Data_Assets!D92=0,AVERAGE(Raw_Data_Assets!D91:D93),Raw_Data_Assets!D92)</f>
        <v>640.7153110425794</v>
      </c>
      <c r="E92">
        <f>IF(Raw_Data_Assets!E92=0,AVERAGE(Raw_Data_Assets!E91:E93),Raw_Data_Assets!E92)</f>
        <v>501.18932541405792</v>
      </c>
      <c r="F92">
        <f>IF(Raw_Data_Assets!F92=0,AVERAGE(Raw_Data_Assets!F91:F93),Raw_Data_Assets!F92)</f>
        <v>583.61414725904206</v>
      </c>
      <c r="G92">
        <f>IF(Raw_Data_Assets!G92=0,AVERAGE(Raw_Data_Assets!G91:G93),Raw_Data_Assets!G92)</f>
        <v>549.18776238604221</v>
      </c>
      <c r="H92">
        <f>IF(Raw_Data_Assets!H92=0,AVERAGE(Raw_Data_Assets!H91:H93),Raw_Data_Assets!H92)</f>
        <v>639.45833452126772</v>
      </c>
      <c r="I92">
        <f>IF(Raw_Data_Assets!I92=0,AVERAGE(Raw_Data_Assets!I91:I93),Raw_Data_Assets!I92)</f>
        <v>241.18892778522479</v>
      </c>
    </row>
    <row r="93" spans="1:9" x14ac:dyDescent="0.35">
      <c r="A93" s="8">
        <v>45749</v>
      </c>
      <c r="B93">
        <f>IF(Raw_Data_Assets!B93=0,AVERAGE(Raw_Data_Assets!B92:B94),Raw_Data_Assets!B93)</f>
        <v>101.84159015136559</v>
      </c>
      <c r="C93">
        <f>IF(Raw_Data_Assets!C93=0,AVERAGE(Raw_Data_Assets!C92:C94),Raw_Data_Assets!C93)</f>
        <v>469.68157642713999</v>
      </c>
      <c r="D93">
        <f>IF(Raw_Data_Assets!D93=0,AVERAGE(Raw_Data_Assets!D92:D94),Raw_Data_Assets!D93)</f>
        <v>639.66365933539259</v>
      </c>
      <c r="E93">
        <f>IF(Raw_Data_Assets!E93=0,AVERAGE(Raw_Data_Assets!E92:E94),Raw_Data_Assets!E93)</f>
        <v>505.52269524459308</v>
      </c>
      <c r="F93">
        <f>IF(Raw_Data_Assets!F93=0,AVERAGE(Raw_Data_Assets!F92:F94),Raw_Data_Assets!F93)</f>
        <v>585.36703595316237</v>
      </c>
      <c r="G93">
        <f>IF(Raw_Data_Assets!G93=0,AVERAGE(Raw_Data_Assets!G92:G94),Raw_Data_Assets!G93)</f>
        <v>549.5949553248048</v>
      </c>
      <c r="H93">
        <f>IF(Raw_Data_Assets!H93=0,AVERAGE(Raw_Data_Assets!H92:H94),Raw_Data_Assets!H93)</f>
        <v>627.07901387191009</v>
      </c>
      <c r="I93">
        <f>IF(Raw_Data_Assets!I93=0,AVERAGE(Raw_Data_Assets!I92:I94),Raw_Data_Assets!I93)</f>
        <v>241.19195060950759</v>
      </c>
    </row>
    <row r="94" spans="1:9" x14ac:dyDescent="0.35">
      <c r="A94" s="7">
        <v>45750</v>
      </c>
      <c r="B94">
        <f>IF(Raw_Data_Assets!B94=0,AVERAGE(Raw_Data_Assets!B93:B95),Raw_Data_Assets!B94)</f>
        <v>102.9435817188097</v>
      </c>
      <c r="C94">
        <f>IF(Raw_Data_Assets!C94=0,AVERAGE(Raw_Data_Assets!C93:C95),Raw_Data_Assets!C94)</f>
        <v>463.84271101937247</v>
      </c>
      <c r="D94">
        <f>IF(Raw_Data_Assets!D94=0,AVERAGE(Raw_Data_Assets!D93:D95),Raw_Data_Assets!D94)</f>
        <v>633.90271759939253</v>
      </c>
      <c r="E94">
        <f>IF(Raw_Data_Assets!E94=0,AVERAGE(Raw_Data_Assets!E93:E95),Raw_Data_Assets!E94)</f>
        <v>500.1754101700817</v>
      </c>
      <c r="F94">
        <f>IF(Raw_Data_Assets!F94=0,AVERAGE(Raw_Data_Assets!F93:F95),Raw_Data_Assets!F94)</f>
        <v>586.61135082080943</v>
      </c>
      <c r="G94">
        <f>IF(Raw_Data_Assets!G94=0,AVERAGE(Raw_Data_Assets!G93:G95),Raw_Data_Assets!G94)</f>
        <v>550.84640421851645</v>
      </c>
      <c r="H94">
        <f>IF(Raw_Data_Assets!H94=0,AVERAGE(Raw_Data_Assets!H93:H95),Raw_Data_Assets!H94)</f>
        <v>627.51138414999548</v>
      </c>
      <c r="I94">
        <f>IF(Raw_Data_Assets!I94=0,AVERAGE(Raw_Data_Assets!I93:I95),Raw_Data_Assets!I94)</f>
        <v>241.19085019320889</v>
      </c>
    </row>
    <row r="95" spans="1:9" x14ac:dyDescent="0.35">
      <c r="A95" s="8">
        <v>45751</v>
      </c>
      <c r="B95">
        <f>IF(Raw_Data_Assets!B95=0,AVERAGE(Raw_Data_Assets!B94:B96),Raw_Data_Assets!B95)</f>
        <v>104.6465144135169</v>
      </c>
      <c r="C95">
        <f>IF(Raw_Data_Assets!C95=0,AVERAGE(Raw_Data_Assets!C94:C96),Raw_Data_Assets!C95)</f>
        <v>459.48877881168931</v>
      </c>
      <c r="D95">
        <f>IF(Raw_Data_Assets!D95=0,AVERAGE(Raw_Data_Assets!D94:D96),Raw_Data_Assets!D95)</f>
        <v>639.52414228602095</v>
      </c>
      <c r="E95">
        <f>IF(Raw_Data_Assets!E95=0,AVERAGE(Raw_Data_Assets!E94:E96),Raw_Data_Assets!E95)</f>
        <v>499.59194401204059</v>
      </c>
      <c r="F95">
        <f>IF(Raw_Data_Assets!F95=0,AVERAGE(Raw_Data_Assets!F94:F96),Raw_Data_Assets!F95)</f>
        <v>589.12465044401233</v>
      </c>
      <c r="G95">
        <f>IF(Raw_Data_Assets!G95=0,AVERAGE(Raw_Data_Assets!G94:G96),Raw_Data_Assets!G95)</f>
        <v>553.12938868621552</v>
      </c>
      <c r="H95">
        <f>IF(Raw_Data_Assets!H95=0,AVERAGE(Raw_Data_Assets!H94:H96),Raw_Data_Assets!H95)</f>
        <v>624.56279554620426</v>
      </c>
      <c r="I95">
        <f>IF(Raw_Data_Assets!I95=0,AVERAGE(Raw_Data_Assets!I94:I96),Raw_Data_Assets!I95)</f>
        <v>241.15741059745801</v>
      </c>
    </row>
    <row r="96" spans="1:9" x14ac:dyDescent="0.35">
      <c r="A96" s="7">
        <v>45752</v>
      </c>
      <c r="B96">
        <f>IF(Raw_Data_Assets!B96=0,AVERAGE(Raw_Data_Assets!B95:B97),Raw_Data_Assets!B96)</f>
        <v>104.94732511794849</v>
      </c>
      <c r="C96">
        <f>IF(Raw_Data_Assets!C96=0,AVERAGE(Raw_Data_Assets!C95:C97),Raw_Data_Assets!C96)</f>
        <v>462.94905837704817</v>
      </c>
      <c r="D96">
        <f>IF(Raw_Data_Assets!D96=0,AVERAGE(Raw_Data_Assets!D95:D97),Raw_Data_Assets!D96)</f>
        <v>632.78912511025703</v>
      </c>
      <c r="E96">
        <f>IF(Raw_Data_Assets!E96=0,AVERAGE(Raw_Data_Assets!E95:E97),Raw_Data_Assets!E96)</f>
        <v>498.15163576663917</v>
      </c>
      <c r="F96">
        <f>IF(Raw_Data_Assets!F96=0,AVERAGE(Raw_Data_Assets!F95:F97),Raw_Data_Assets!F96)</f>
        <v>581.94749729505111</v>
      </c>
      <c r="G96">
        <f>IF(Raw_Data_Assets!G96=0,AVERAGE(Raw_Data_Assets!G95:G97),Raw_Data_Assets!G96)</f>
        <v>553.37084720128166</v>
      </c>
      <c r="H96">
        <f>IF(Raw_Data_Assets!H96=0,AVERAGE(Raw_Data_Assets!H95:H97),Raw_Data_Assets!H96)</f>
        <v>620.99931112366085</v>
      </c>
      <c r="I96">
        <f>IF(Raw_Data_Assets!I96=0,AVERAGE(Raw_Data_Assets!I95:I97),Raw_Data_Assets!I96)</f>
        <v>241.15336410991631</v>
      </c>
    </row>
    <row r="97" spans="1:9" x14ac:dyDescent="0.35">
      <c r="A97" s="8">
        <v>45753</v>
      </c>
      <c r="B97">
        <f>IF(Raw_Data_Assets!B97=0,AVERAGE(Raw_Data_Assets!B96:B98),Raw_Data_Assets!B97)</f>
        <v>104.52242553549721</v>
      </c>
      <c r="C97">
        <f>IF(Raw_Data_Assets!C97=0,AVERAGE(Raw_Data_Assets!C96:C98),Raw_Data_Assets!C97)</f>
        <v>460.30563735307948</v>
      </c>
      <c r="D97">
        <f>IF(Raw_Data_Assets!D97=0,AVERAGE(Raw_Data_Assets!D96:D98),Raw_Data_Assets!D97)</f>
        <v>632.6857098769284</v>
      </c>
      <c r="E97">
        <f>IF(Raw_Data_Assets!E97=0,AVERAGE(Raw_Data_Assets!E96:E98),Raw_Data_Assets!E97)</f>
        <v>493.90360349502259</v>
      </c>
      <c r="F97">
        <f>IF(Raw_Data_Assets!F97=0,AVERAGE(Raw_Data_Assets!F96:F98),Raw_Data_Assets!F97)</f>
        <v>570.02532586611073</v>
      </c>
      <c r="G97">
        <f>IF(Raw_Data_Assets!G97=0,AVERAGE(Raw_Data_Assets!G96:G98),Raw_Data_Assets!G97)</f>
        <v>551.58667871693808</v>
      </c>
      <c r="H97">
        <f>IF(Raw_Data_Assets!H97=0,AVERAGE(Raw_Data_Assets!H96:H98),Raw_Data_Assets!H97)</f>
        <v>615.24919100468605</v>
      </c>
      <c r="I97">
        <f>IF(Raw_Data_Assets!I97=0,AVERAGE(Raw_Data_Assets!I96:I98),Raw_Data_Assets!I97)</f>
        <v>241.12685052107989</v>
      </c>
    </row>
    <row r="98" spans="1:9" x14ac:dyDescent="0.35">
      <c r="A98" s="7">
        <v>45754</v>
      </c>
      <c r="B98">
        <f>IF(Raw_Data_Assets!B98=0,AVERAGE(Raw_Data_Assets!B97:B99),Raw_Data_Assets!B98)</f>
        <v>105.3102551755638</v>
      </c>
      <c r="C98">
        <f>IF(Raw_Data_Assets!C98=0,AVERAGE(Raw_Data_Assets!C97:C99),Raw_Data_Assets!C98)</f>
        <v>456.38103893266998</v>
      </c>
      <c r="D98">
        <f>IF(Raw_Data_Assets!D98=0,AVERAGE(Raw_Data_Assets!D97:D99),Raw_Data_Assets!D98)</f>
        <v>628.57311378707038</v>
      </c>
      <c r="E98">
        <f>IF(Raw_Data_Assets!E98=0,AVERAGE(Raw_Data_Assets!E97:E99),Raw_Data_Assets!E98)</f>
        <v>498.59851087055762</v>
      </c>
      <c r="F98">
        <f>IF(Raw_Data_Assets!F98=0,AVERAGE(Raw_Data_Assets!F97:F99),Raw_Data_Assets!F98)</f>
        <v>579.76078936385136</v>
      </c>
      <c r="G98">
        <f>IF(Raw_Data_Assets!G98=0,AVERAGE(Raw_Data_Assets!G97:G99),Raw_Data_Assets!G98)</f>
        <v>544.89983013696201</v>
      </c>
      <c r="H98">
        <f>IF(Raw_Data_Assets!H98=0,AVERAGE(Raw_Data_Assets!H97:H99),Raw_Data_Assets!H98)</f>
        <v>609.71649320131155</v>
      </c>
      <c r="I98">
        <f>IF(Raw_Data_Assets!I98=0,AVERAGE(Raw_Data_Assets!I97:I99),Raw_Data_Assets!I98)</f>
        <v>241.09492856753991</v>
      </c>
    </row>
    <row r="99" spans="1:9" x14ac:dyDescent="0.35">
      <c r="A99" s="8">
        <v>45755</v>
      </c>
      <c r="B99">
        <f>IF(Raw_Data_Assets!B99=0,AVERAGE(Raw_Data_Assets!B98:B100),Raw_Data_Assets!B99)</f>
        <v>104.47274645246139</v>
      </c>
      <c r="C99">
        <f>IF(Raw_Data_Assets!C99=0,AVERAGE(Raw_Data_Assets!C98:C100),Raw_Data_Assets!C99)</f>
        <v>447.76351261982228</v>
      </c>
      <c r="D99">
        <f>IF(Raw_Data_Assets!D99=0,AVERAGE(Raw_Data_Assets!D98:D100),Raw_Data_Assets!D99)</f>
        <v>628.22677588691795</v>
      </c>
      <c r="E99">
        <f>IF(Raw_Data_Assets!E99=0,AVERAGE(Raw_Data_Assets!E98:E100),Raw_Data_Assets!E99)</f>
        <v>494.29739151073773</v>
      </c>
      <c r="F99">
        <f>IF(Raw_Data_Assets!F99=0,AVERAGE(Raw_Data_Assets!F98:F100),Raw_Data_Assets!F99)</f>
        <v>575.97306530118271</v>
      </c>
      <c r="G99">
        <f>IF(Raw_Data_Assets!G99=0,AVERAGE(Raw_Data_Assets!G98:G100),Raw_Data_Assets!G99)</f>
        <v>546.75198562609535</v>
      </c>
      <c r="H99">
        <f>IF(Raw_Data_Assets!H99=0,AVERAGE(Raw_Data_Assets!H98:H100),Raw_Data_Assets!H99)</f>
        <v>611.17890569769452</v>
      </c>
      <c r="I99">
        <f>IF(Raw_Data_Assets!I99=0,AVERAGE(Raw_Data_Assets!I98:I100),Raw_Data_Assets!I99)</f>
        <v>241.10515854545309</v>
      </c>
    </row>
    <row r="100" spans="1:9" x14ac:dyDescent="0.35">
      <c r="A100" s="7">
        <v>45756</v>
      </c>
      <c r="B100">
        <f>IF(Raw_Data_Assets!B100=0,AVERAGE(Raw_Data_Assets!B99:B101),Raw_Data_Assets!B100)</f>
        <v>104.2860368925342</v>
      </c>
      <c r="C100">
        <f>IF(Raw_Data_Assets!C100=0,AVERAGE(Raw_Data_Assets!C99:C101),Raw_Data_Assets!C100)</f>
        <v>451.18334831140987</v>
      </c>
      <c r="D100">
        <f>IF(Raw_Data_Assets!D100=0,AVERAGE(Raw_Data_Assets!D99:D101),Raw_Data_Assets!D100)</f>
        <v>623.55777273789283</v>
      </c>
      <c r="E100">
        <f>IF(Raw_Data_Assets!E100=0,AVERAGE(Raw_Data_Assets!E99:E101),Raw_Data_Assets!E100)</f>
        <v>497.03236991454901</v>
      </c>
      <c r="F100">
        <f>IF(Raw_Data_Assets!F100=0,AVERAGE(Raw_Data_Assets!F99:F101),Raw_Data_Assets!F100)</f>
        <v>574.53728482982001</v>
      </c>
      <c r="G100">
        <f>IF(Raw_Data_Assets!G100=0,AVERAGE(Raw_Data_Assets!G99:G101),Raw_Data_Assets!G100)</f>
        <v>557.45464309826832</v>
      </c>
      <c r="H100">
        <f>IF(Raw_Data_Assets!H100=0,AVERAGE(Raw_Data_Assets!H99:H101),Raw_Data_Assets!H100)</f>
        <v>615.39098785928002</v>
      </c>
      <c r="I100">
        <f>IF(Raw_Data_Assets!I100=0,AVERAGE(Raw_Data_Assets!I99:I101),Raw_Data_Assets!I100)</f>
        <v>241.11407064134241</v>
      </c>
    </row>
    <row r="101" spans="1:9" x14ac:dyDescent="0.35">
      <c r="A101" s="8">
        <v>45757</v>
      </c>
      <c r="B101">
        <f>IF(Raw_Data_Assets!B101=0,AVERAGE(Raw_Data_Assets!B100:B102),Raw_Data_Assets!B101)</f>
        <v>103.67788170635001</v>
      </c>
      <c r="C101">
        <f>IF(Raw_Data_Assets!C101=0,AVERAGE(Raw_Data_Assets!C100:C102),Raw_Data_Assets!C101)</f>
        <v>462.48667568384298</v>
      </c>
      <c r="D101">
        <f>IF(Raw_Data_Assets!D101=0,AVERAGE(Raw_Data_Assets!D100:D102),Raw_Data_Assets!D101)</f>
        <v>619.19350184662437</v>
      </c>
      <c r="E101">
        <f>IF(Raw_Data_Assets!E101=0,AVERAGE(Raw_Data_Assets!E100:E102),Raw_Data_Assets!E101)</f>
        <v>501.38115089406688</v>
      </c>
      <c r="F101">
        <f>IF(Raw_Data_Assets!F101=0,AVERAGE(Raw_Data_Assets!F100:F102),Raw_Data_Assets!F101)</f>
        <v>574.74081190688503</v>
      </c>
      <c r="G101">
        <f>IF(Raw_Data_Assets!G101=0,AVERAGE(Raw_Data_Assets!G100:G102),Raw_Data_Assets!G101)</f>
        <v>551.22667575388948</v>
      </c>
      <c r="H101">
        <f>IF(Raw_Data_Assets!H101=0,AVERAGE(Raw_Data_Assets!H100:H102),Raw_Data_Assets!H101)</f>
        <v>625.21335669465668</v>
      </c>
      <c r="I101">
        <f>IF(Raw_Data_Assets!I101=0,AVERAGE(Raw_Data_Assets!I100:I102),Raw_Data_Assets!I101)</f>
        <v>241.11642380342761</v>
      </c>
    </row>
    <row r="102" spans="1:9" x14ac:dyDescent="0.35">
      <c r="A102" s="7">
        <v>45758</v>
      </c>
      <c r="B102">
        <f>IF(Raw_Data_Assets!B102=0,AVERAGE(Raw_Data_Assets!B101:B103),Raw_Data_Assets!B102)</f>
        <v>103.9553658675821</v>
      </c>
      <c r="C102">
        <f>IF(Raw_Data_Assets!C102=0,AVERAGE(Raw_Data_Assets!C101:C103),Raw_Data_Assets!C102)</f>
        <v>467.66349691661452</v>
      </c>
      <c r="D102">
        <f>IF(Raw_Data_Assets!D102=0,AVERAGE(Raw_Data_Assets!D101:D103),Raw_Data_Assets!D102)</f>
        <v>625.76988067835964</v>
      </c>
      <c r="E102">
        <f>IF(Raw_Data_Assets!E102=0,AVERAGE(Raw_Data_Assets!E101:E103),Raw_Data_Assets!E102)</f>
        <v>507.7672473732535</v>
      </c>
      <c r="F102">
        <f>IF(Raw_Data_Assets!F102=0,AVERAGE(Raw_Data_Assets!F101:F103),Raw_Data_Assets!F102)</f>
        <v>583.78448537541465</v>
      </c>
      <c r="G102">
        <f>IF(Raw_Data_Assets!G102=0,AVERAGE(Raw_Data_Assets!G101:G103),Raw_Data_Assets!G102)</f>
        <v>543.15489527989382</v>
      </c>
      <c r="H102">
        <f>IF(Raw_Data_Assets!H102=0,AVERAGE(Raw_Data_Assets!H101:H103),Raw_Data_Assets!H102)</f>
        <v>622.26206090999949</v>
      </c>
      <c r="I102">
        <f>IF(Raw_Data_Assets!I102=0,AVERAGE(Raw_Data_Assets!I101:I103),Raw_Data_Assets!I102)</f>
        <v>241.13197563445431</v>
      </c>
    </row>
    <row r="103" spans="1:9" x14ac:dyDescent="0.35">
      <c r="A103" s="8">
        <v>45759</v>
      </c>
      <c r="B103">
        <f>IF(Raw_Data_Assets!B103=0,AVERAGE(Raw_Data_Assets!B102:B104),Raw_Data_Assets!B103)</f>
        <v>103.63988994921711</v>
      </c>
      <c r="C103">
        <f>IF(Raw_Data_Assets!C103=0,AVERAGE(Raw_Data_Assets!C102:C104),Raw_Data_Assets!C103)</f>
        <v>460.23416341590428</v>
      </c>
      <c r="D103">
        <f>IF(Raw_Data_Assets!D103=0,AVERAGE(Raw_Data_Assets!D102:D104),Raw_Data_Assets!D103)</f>
        <v>613.2925916893663</v>
      </c>
      <c r="E103">
        <f>IF(Raw_Data_Assets!E103=0,AVERAGE(Raw_Data_Assets!E102:E104),Raw_Data_Assets!E103)</f>
        <v>516.02182162329495</v>
      </c>
      <c r="F103">
        <f>IF(Raw_Data_Assets!F103=0,AVERAGE(Raw_Data_Assets!F102:F104),Raw_Data_Assets!F103)</f>
        <v>587.95279047065912</v>
      </c>
      <c r="G103">
        <f>IF(Raw_Data_Assets!G103=0,AVERAGE(Raw_Data_Assets!G102:G104),Raw_Data_Assets!G103)</f>
        <v>540.41013839733705</v>
      </c>
      <c r="H103">
        <f>IF(Raw_Data_Assets!H103=0,AVERAGE(Raw_Data_Assets!H102:H104),Raw_Data_Assets!H103)</f>
        <v>634.13788583199175</v>
      </c>
      <c r="I103">
        <f>IF(Raw_Data_Assets!I103=0,AVERAGE(Raw_Data_Assets!I102:I104),Raw_Data_Assets!I103)</f>
        <v>241.14302313558471</v>
      </c>
    </row>
    <row r="104" spans="1:9" x14ac:dyDescent="0.35">
      <c r="A104" s="7">
        <v>45760</v>
      </c>
      <c r="B104">
        <f>IF(Raw_Data_Assets!B104=0,AVERAGE(Raw_Data_Assets!B103:B105),Raw_Data_Assets!B104)</f>
        <v>104.5827514949369</v>
      </c>
      <c r="C104">
        <f>IF(Raw_Data_Assets!C104=0,AVERAGE(Raw_Data_Assets!C103:C105),Raw_Data_Assets!C104)</f>
        <v>460.90814247902068</v>
      </c>
      <c r="D104">
        <f>IF(Raw_Data_Assets!D104=0,AVERAGE(Raw_Data_Assets!D103:D105),Raw_Data_Assets!D104)</f>
        <v>609.08084716403732</v>
      </c>
      <c r="E104">
        <f>IF(Raw_Data_Assets!E104=0,AVERAGE(Raw_Data_Assets!E103:E105),Raw_Data_Assets!E104)</f>
        <v>516.49657822323616</v>
      </c>
      <c r="F104">
        <f>IF(Raw_Data_Assets!F104=0,AVERAGE(Raw_Data_Assets!F103:F105),Raw_Data_Assets!F104)</f>
        <v>584.39149803886733</v>
      </c>
      <c r="G104">
        <f>IF(Raw_Data_Assets!G104=0,AVERAGE(Raw_Data_Assets!G103:G105),Raw_Data_Assets!G104)</f>
        <v>549.02995989303247</v>
      </c>
      <c r="H104">
        <f>IF(Raw_Data_Assets!H104=0,AVERAGE(Raw_Data_Assets!H103:H105),Raw_Data_Assets!H104)</f>
        <v>638.63321075418492</v>
      </c>
      <c r="I104">
        <f>IF(Raw_Data_Assets!I104=0,AVERAGE(Raw_Data_Assets!I103:I105),Raw_Data_Assets!I104)</f>
        <v>241.1119435826252</v>
      </c>
    </row>
    <row r="105" spans="1:9" x14ac:dyDescent="0.35">
      <c r="A105" s="8">
        <v>45761</v>
      </c>
      <c r="B105">
        <f>IF(Raw_Data_Assets!B105=0,AVERAGE(Raw_Data_Assets!B104:B106),Raw_Data_Assets!B105)</f>
        <v>103.7444834739677</v>
      </c>
      <c r="C105">
        <f>IF(Raw_Data_Assets!C105=0,AVERAGE(Raw_Data_Assets!C104:C106),Raw_Data_Assets!C105)</f>
        <v>307.60661517281142</v>
      </c>
      <c r="D105">
        <f>IF(Raw_Data_Assets!D105=0,AVERAGE(Raw_Data_Assets!D104:D106),Raw_Data_Assets!D105)</f>
        <v>602.25440063992482</v>
      </c>
      <c r="E105">
        <f>IF(Raw_Data_Assets!E105=0,AVERAGE(Raw_Data_Assets!E104:E106),Raw_Data_Assets!E105)</f>
        <v>519.56825937194446</v>
      </c>
      <c r="F105">
        <f>IF(Raw_Data_Assets!F105=0,AVERAGE(Raw_Data_Assets!F104:F106),Raw_Data_Assets!F105)</f>
        <v>581.39741179721102</v>
      </c>
      <c r="G105">
        <f>IF(Raw_Data_Assets!G105=0,AVERAGE(Raw_Data_Assets!G104:G106),Raw_Data_Assets!G105)</f>
        <v>551.64419015171859</v>
      </c>
      <c r="H105">
        <f>IF(Raw_Data_Assets!H105=0,AVERAGE(Raw_Data_Assets!H104:H106),Raw_Data_Assets!H105)</f>
        <v>637.64754140191565</v>
      </c>
      <c r="I105">
        <f>IF(Raw_Data_Assets!I105=0,AVERAGE(Raw_Data_Assets!I104:I106),Raw_Data_Assets!I105)</f>
        <v>241.11794815502759</v>
      </c>
    </row>
    <row r="106" spans="1:9" x14ac:dyDescent="0.35">
      <c r="A106" s="7">
        <v>45762</v>
      </c>
      <c r="B106">
        <f>IF(Raw_Data_Assets!B106=0,AVERAGE(Raw_Data_Assets!B105:B107),Raw_Data_Assets!B106)</f>
        <v>103.9641171525415</v>
      </c>
      <c r="C106">
        <f>IF(Raw_Data_Assets!C106=0,AVERAGE(Raw_Data_Assets!C105:C107),Raw_Data_Assets!C106)</f>
        <v>461.91170303941362</v>
      </c>
      <c r="D106">
        <f>IF(Raw_Data_Assets!D106=0,AVERAGE(Raw_Data_Assets!D105:D107),Raw_Data_Assets!D106)</f>
        <v>606.65137894477743</v>
      </c>
      <c r="E106">
        <f>IF(Raw_Data_Assets!E106=0,AVERAGE(Raw_Data_Assets!E105:E107),Raw_Data_Assets!E106)</f>
        <v>525.57234279704323</v>
      </c>
      <c r="F106">
        <f>IF(Raw_Data_Assets!F106=0,AVERAGE(Raw_Data_Assets!F105:F107),Raw_Data_Assets!F106)</f>
        <v>575.70623871437749</v>
      </c>
      <c r="G106">
        <f>IF(Raw_Data_Assets!G106=0,AVERAGE(Raw_Data_Assets!G105:G107),Raw_Data_Assets!G106)</f>
        <v>545.71037983485417</v>
      </c>
      <c r="H106">
        <f>IF(Raw_Data_Assets!H106=0,AVERAGE(Raw_Data_Assets!H105:H107),Raw_Data_Assets!H106)</f>
        <v>633.77413133908192</v>
      </c>
      <c r="I106">
        <f>IF(Raw_Data_Assets!I106=0,AVERAGE(Raw_Data_Assets!I105:I107),Raw_Data_Assets!I106)</f>
        <v>241.10329240809369</v>
      </c>
    </row>
    <row r="107" spans="1:9" x14ac:dyDescent="0.35">
      <c r="A107" s="8">
        <v>45763</v>
      </c>
      <c r="B107">
        <f>IF(Raw_Data_Assets!B107=0,AVERAGE(Raw_Data_Assets!B106:B108),Raw_Data_Assets!B107)</f>
        <v>102.9516196888394</v>
      </c>
      <c r="C107">
        <f>IF(Raw_Data_Assets!C107=0,AVERAGE(Raw_Data_Assets!C106:C108),Raw_Data_Assets!C107)</f>
        <v>469.08346021680211</v>
      </c>
      <c r="D107">
        <f>IF(Raw_Data_Assets!D107=0,AVERAGE(Raw_Data_Assets!D106:D108),Raw_Data_Assets!D107)</f>
        <v>401.59278550318169</v>
      </c>
      <c r="E107">
        <f>IF(Raw_Data_Assets!E107=0,AVERAGE(Raw_Data_Assets!E106:E108),Raw_Data_Assets!E107)</f>
        <v>522.04524100479352</v>
      </c>
      <c r="F107">
        <f>IF(Raw_Data_Assets!F107=0,AVERAGE(Raw_Data_Assets!F106:F108),Raw_Data_Assets!F107)</f>
        <v>383.89709028880497</v>
      </c>
      <c r="G107">
        <f>IF(Raw_Data_Assets!G107=0,AVERAGE(Raw_Data_Assets!G106:G108),Raw_Data_Assets!G107)</f>
        <v>552.05413069270355</v>
      </c>
      <c r="H107">
        <f>IF(Raw_Data_Assets!H107=0,AVERAGE(Raw_Data_Assets!H106:H108),Raw_Data_Assets!H107)</f>
        <v>642.43256901125335</v>
      </c>
      <c r="I107">
        <f>IF(Raw_Data_Assets!I107=0,AVERAGE(Raw_Data_Assets!I106:I108),Raw_Data_Assets!I107)</f>
        <v>241.0928097757272</v>
      </c>
    </row>
    <row r="108" spans="1:9" x14ac:dyDescent="0.35">
      <c r="A108" s="7">
        <v>45764</v>
      </c>
      <c r="B108">
        <f>IF(Raw_Data_Assets!B108=0,AVERAGE(Raw_Data_Assets!B107:B109),Raw_Data_Assets!B108)</f>
        <v>100.6247234179517</v>
      </c>
      <c r="C108">
        <f>IF(Raw_Data_Assets!C108=0,AVERAGE(Raw_Data_Assets!C107:C109),Raw_Data_Assets!C108)</f>
        <v>471.62447522693128</v>
      </c>
      <c r="D108">
        <f>IF(Raw_Data_Assets!D108=0,AVERAGE(Raw_Data_Assets!D107:D109),Raw_Data_Assets!D108)</f>
        <v>598.12697756476757</v>
      </c>
      <c r="E108">
        <f>IF(Raw_Data_Assets!E108=0,AVERAGE(Raw_Data_Assets!E107:E109),Raw_Data_Assets!E108)</f>
        <v>527.68560997382804</v>
      </c>
      <c r="F108">
        <f>IF(Raw_Data_Assets!F108=0,AVERAGE(Raw_Data_Assets!F107:F109),Raw_Data_Assets!F108)</f>
        <v>575.98503215203755</v>
      </c>
      <c r="G108">
        <f>IF(Raw_Data_Assets!G108=0,AVERAGE(Raw_Data_Assets!G107:G109),Raw_Data_Assets!G108)</f>
        <v>561.5289245011711</v>
      </c>
      <c r="H108">
        <f>IF(Raw_Data_Assets!H108=0,AVERAGE(Raw_Data_Assets!H107:H109),Raw_Data_Assets!H108)</f>
        <v>633.52683425210739</v>
      </c>
      <c r="I108">
        <f>IF(Raw_Data_Assets!I108=0,AVERAGE(Raw_Data_Assets!I107:I109),Raw_Data_Assets!I108)</f>
        <v>241.0844447272564</v>
      </c>
    </row>
    <row r="109" spans="1:9" x14ac:dyDescent="0.35">
      <c r="A109" s="8">
        <v>45765</v>
      </c>
      <c r="B109">
        <f>IF(Raw_Data_Assets!B109=0,AVERAGE(Raw_Data_Assets!B108:B110),Raw_Data_Assets!B109)</f>
        <v>102.0589547507458</v>
      </c>
      <c r="C109">
        <f>IF(Raw_Data_Assets!C109=0,AVERAGE(Raw_Data_Assets!C108:C110),Raw_Data_Assets!C109)</f>
        <v>477.54631405216003</v>
      </c>
      <c r="D109">
        <f>IF(Raw_Data_Assets!D109=0,AVERAGE(Raw_Data_Assets!D108:D110),Raw_Data_Assets!D109)</f>
        <v>591.76283110473969</v>
      </c>
      <c r="E109">
        <f>IF(Raw_Data_Assets!E109=0,AVERAGE(Raw_Data_Assets!E108:E110),Raw_Data_Assets!E109)</f>
        <v>530.18633914394593</v>
      </c>
      <c r="F109">
        <f>IF(Raw_Data_Assets!F109=0,AVERAGE(Raw_Data_Assets!F108:F110),Raw_Data_Assets!F109)</f>
        <v>571.26475598908644</v>
      </c>
      <c r="G109">
        <f>IF(Raw_Data_Assets!G109=0,AVERAGE(Raw_Data_Assets!G108:G110),Raw_Data_Assets!G109)</f>
        <v>559.23945800562853</v>
      </c>
      <c r="H109">
        <f>IF(Raw_Data_Assets!H109=0,AVERAGE(Raw_Data_Assets!H108:H110),Raw_Data_Assets!H109)</f>
        <v>641.85515617823876</v>
      </c>
      <c r="I109">
        <f>IF(Raw_Data_Assets!I109=0,AVERAGE(Raw_Data_Assets!I108:I110),Raw_Data_Assets!I109)</f>
        <v>241.05152633727141</v>
      </c>
    </row>
    <row r="110" spans="1:9" x14ac:dyDescent="0.35">
      <c r="A110" s="7">
        <v>45766</v>
      </c>
      <c r="B110">
        <f>IF(Raw_Data_Assets!B110=0,AVERAGE(Raw_Data_Assets!B109:B111),Raw_Data_Assets!B110)</f>
        <v>103.9437975443866</v>
      </c>
      <c r="C110">
        <f>IF(Raw_Data_Assets!C110=0,AVERAGE(Raw_Data_Assets!C109:C111),Raw_Data_Assets!C110)</f>
        <v>478.73908306574617</v>
      </c>
      <c r="D110">
        <f>IF(Raw_Data_Assets!D110=0,AVERAGE(Raw_Data_Assets!D109:D111),Raw_Data_Assets!D110)</f>
        <v>585.36108806138873</v>
      </c>
      <c r="E110">
        <f>IF(Raw_Data_Assets!E110=0,AVERAGE(Raw_Data_Assets!E109:E111),Raw_Data_Assets!E110)</f>
        <v>534.14999833914874</v>
      </c>
      <c r="F110">
        <f>IF(Raw_Data_Assets!F110=0,AVERAGE(Raw_Data_Assets!F109:F111),Raw_Data_Assets!F110)</f>
        <v>563.95638692036709</v>
      </c>
      <c r="G110">
        <f>IF(Raw_Data_Assets!G110=0,AVERAGE(Raw_Data_Assets!G109:G111),Raw_Data_Assets!G110)</f>
        <v>554.02165803471655</v>
      </c>
      <c r="H110">
        <f>IF(Raw_Data_Assets!H110=0,AVERAGE(Raw_Data_Assets!H109:H111),Raw_Data_Assets!H110)</f>
        <v>638.58541212092837</v>
      </c>
      <c r="I110">
        <f>IF(Raw_Data_Assets!I110=0,AVERAGE(Raw_Data_Assets!I109:I111),Raw_Data_Assets!I110)</f>
        <v>241.08363870288659</v>
      </c>
    </row>
    <row r="111" spans="1:9" x14ac:dyDescent="0.35">
      <c r="A111" s="8">
        <v>45767</v>
      </c>
      <c r="B111">
        <f>IF(Raw_Data_Assets!B111=0,AVERAGE(Raw_Data_Assets!B110:B112),Raw_Data_Assets!B111)</f>
        <v>102.1446028840398</v>
      </c>
      <c r="C111">
        <f>IF(Raw_Data_Assets!C111=0,AVERAGE(Raw_Data_Assets!C110:C112),Raw_Data_Assets!C111)</f>
        <v>476.85108996794219</v>
      </c>
      <c r="D111">
        <f>IF(Raw_Data_Assets!D111=0,AVERAGE(Raw_Data_Assets!D110:D112),Raw_Data_Assets!D111)</f>
        <v>590.645864317872</v>
      </c>
      <c r="E111">
        <f>IF(Raw_Data_Assets!E111=0,AVERAGE(Raw_Data_Assets!E110:E112),Raw_Data_Assets!E111)</f>
        <v>534.39403588029904</v>
      </c>
      <c r="F111">
        <f>IF(Raw_Data_Assets!F111=0,AVERAGE(Raw_Data_Assets!F110:F112),Raw_Data_Assets!F111)</f>
        <v>567.00685683683992</v>
      </c>
      <c r="G111">
        <f>IF(Raw_Data_Assets!G111=0,AVERAGE(Raw_Data_Assets!G110:G112),Raw_Data_Assets!G111)</f>
        <v>549.24501420888362</v>
      </c>
      <c r="H111">
        <f>IF(Raw_Data_Assets!H111=0,AVERAGE(Raw_Data_Assets!H110:H112),Raw_Data_Assets!H111)</f>
        <v>639.61695507326681</v>
      </c>
      <c r="I111">
        <f>IF(Raw_Data_Assets!I111=0,AVERAGE(Raw_Data_Assets!I110:I112),Raw_Data_Assets!I111)</f>
        <v>241.03393720039861</v>
      </c>
    </row>
    <row r="112" spans="1:9" x14ac:dyDescent="0.35">
      <c r="A112" s="7">
        <v>45768</v>
      </c>
      <c r="B112">
        <f>IF(Raw_Data_Assets!B112=0,AVERAGE(Raw_Data_Assets!B111:B113),Raw_Data_Assets!B112)</f>
        <v>100.7354738009753</v>
      </c>
      <c r="C112">
        <f>IF(Raw_Data_Assets!C112=0,AVERAGE(Raw_Data_Assets!C111:C113),Raw_Data_Assets!C112)</f>
        <v>476.59026210276153</v>
      </c>
      <c r="D112">
        <f>IF(Raw_Data_Assets!D112=0,AVERAGE(Raw_Data_Assets!D111:D113),Raw_Data_Assets!D112)</f>
        <v>575.04985923393167</v>
      </c>
      <c r="E112">
        <f>IF(Raw_Data_Assets!E112=0,AVERAGE(Raw_Data_Assets!E111:E113),Raw_Data_Assets!E112)</f>
        <v>530.07229694255216</v>
      </c>
      <c r="F112">
        <f>IF(Raw_Data_Assets!F112=0,AVERAGE(Raw_Data_Assets!F111:F113),Raw_Data_Assets!F112)</f>
        <v>565.50995650242567</v>
      </c>
      <c r="G112">
        <f>IF(Raw_Data_Assets!G112=0,AVERAGE(Raw_Data_Assets!G111:G113),Raw_Data_Assets!G112)</f>
        <v>553.97161431908705</v>
      </c>
      <c r="H112">
        <f>IF(Raw_Data_Assets!H112=0,AVERAGE(Raw_Data_Assets!H111:H113),Raw_Data_Assets!H112)</f>
        <v>635.66121668842902</v>
      </c>
      <c r="I112">
        <f>IF(Raw_Data_Assets!I112=0,AVERAGE(Raw_Data_Assets!I111:I113),Raw_Data_Assets!I112)</f>
        <v>241.03538923448971</v>
      </c>
    </row>
    <row r="113" spans="1:9" x14ac:dyDescent="0.35">
      <c r="A113" s="8">
        <v>45769</v>
      </c>
      <c r="B113">
        <f>IF(Raw_Data_Assets!B113=0,AVERAGE(Raw_Data_Assets!B112:B114),Raw_Data_Assets!B113)</f>
        <v>100.34446158674299</v>
      </c>
      <c r="C113">
        <f>IF(Raw_Data_Assets!C113=0,AVERAGE(Raw_Data_Assets!C112:C114),Raw_Data_Assets!C113)</f>
        <v>468.42231792473598</v>
      </c>
      <c r="D113">
        <f>IF(Raw_Data_Assets!D113=0,AVERAGE(Raw_Data_Assets!D112:D114),Raw_Data_Assets!D113)</f>
        <v>574.01642096556657</v>
      </c>
      <c r="E113">
        <f>IF(Raw_Data_Assets!E113=0,AVERAGE(Raw_Data_Assets!E112:E114),Raw_Data_Assets!E113)</f>
        <v>536.62866192851197</v>
      </c>
      <c r="F113">
        <f>IF(Raw_Data_Assets!F113=0,AVERAGE(Raw_Data_Assets!F112:F114),Raw_Data_Assets!F113)</f>
        <v>565.83361321232871</v>
      </c>
      <c r="G113">
        <f>IF(Raw_Data_Assets!G113=0,AVERAGE(Raw_Data_Assets!G112:G114),Raw_Data_Assets!G113)</f>
        <v>551.90640223129742</v>
      </c>
      <c r="H113">
        <f>IF(Raw_Data_Assets!H113=0,AVERAGE(Raw_Data_Assets!H112:H114),Raw_Data_Assets!H113)</f>
        <v>423.91401074542347</v>
      </c>
      <c r="I113">
        <f>IF(Raw_Data_Assets!I113=0,AVERAGE(Raw_Data_Assets!I112:I114),Raw_Data_Assets!I113)</f>
        <v>241.0487939938493</v>
      </c>
    </row>
    <row r="114" spans="1:9" x14ac:dyDescent="0.35">
      <c r="A114" s="7">
        <v>45770</v>
      </c>
      <c r="B114">
        <f>IF(Raw_Data_Assets!B114=0,AVERAGE(Raw_Data_Assets!B113:B115),Raw_Data_Assets!B114)</f>
        <v>99.869124232912228</v>
      </c>
      <c r="C114">
        <f>IF(Raw_Data_Assets!C114=0,AVERAGE(Raw_Data_Assets!C113:C115),Raw_Data_Assets!C114)</f>
        <v>468.89380567983977</v>
      </c>
      <c r="D114">
        <f>IF(Raw_Data_Assets!D114=0,AVERAGE(Raw_Data_Assets!D113:D115),Raw_Data_Assets!D114)</f>
        <v>578.42811222278226</v>
      </c>
      <c r="E114">
        <f>IF(Raw_Data_Assets!E114=0,AVERAGE(Raw_Data_Assets!E113:E115),Raw_Data_Assets!E114)</f>
        <v>545.28088408844496</v>
      </c>
      <c r="F114">
        <f>IF(Raw_Data_Assets!F114=0,AVERAGE(Raw_Data_Assets!F113:F115),Raw_Data_Assets!F114)</f>
        <v>573.52952738884858</v>
      </c>
      <c r="G114">
        <f>IF(Raw_Data_Assets!G114=0,AVERAGE(Raw_Data_Assets!G113:G115),Raw_Data_Assets!G114)</f>
        <v>546.30096532781249</v>
      </c>
      <c r="H114">
        <f>IF(Raw_Data_Assets!H114=0,AVERAGE(Raw_Data_Assets!H113:H115),Raw_Data_Assets!H114)</f>
        <v>636.08081554784155</v>
      </c>
      <c r="I114">
        <f>IF(Raw_Data_Assets!I114=0,AVERAGE(Raw_Data_Assets!I113:I115),Raw_Data_Assets!I114)</f>
        <v>240.99924046287839</v>
      </c>
    </row>
    <row r="115" spans="1:9" x14ac:dyDescent="0.35">
      <c r="A115" s="8">
        <v>45771</v>
      </c>
      <c r="B115">
        <f>IF(Raw_Data_Assets!B115=0,AVERAGE(Raw_Data_Assets!B114:B116),Raw_Data_Assets!B115)</f>
        <v>99.319965332833874</v>
      </c>
      <c r="C115">
        <f>IF(Raw_Data_Assets!C115=0,AVERAGE(Raw_Data_Assets!C114:C116),Raw_Data_Assets!C115)</f>
        <v>468.96080573518242</v>
      </c>
      <c r="D115">
        <f>IF(Raw_Data_Assets!D115=0,AVERAGE(Raw_Data_Assets!D114:D116),Raw_Data_Assets!D115)</f>
        <v>579.91324759982297</v>
      </c>
      <c r="E115">
        <f>IF(Raw_Data_Assets!E115=0,AVERAGE(Raw_Data_Assets!E114:E116),Raw_Data_Assets!E115)</f>
        <v>543.17545793423676</v>
      </c>
      <c r="F115">
        <f>IF(Raw_Data_Assets!F115=0,AVERAGE(Raw_Data_Assets!F114:F116),Raw_Data_Assets!F115)</f>
        <v>573.65978718369388</v>
      </c>
      <c r="G115">
        <f>IF(Raw_Data_Assets!G115=0,AVERAGE(Raw_Data_Assets!G114:G116),Raw_Data_Assets!G115)</f>
        <v>546.59474048805066</v>
      </c>
      <c r="H115">
        <f>IF(Raw_Data_Assets!H115=0,AVERAGE(Raw_Data_Assets!H114:H116),Raw_Data_Assets!H115)</f>
        <v>632.93114655117972</v>
      </c>
      <c r="I115">
        <f>IF(Raw_Data_Assets!I115=0,AVERAGE(Raw_Data_Assets!I114:I116),Raw_Data_Assets!I115)</f>
        <v>241.00433407809891</v>
      </c>
    </row>
    <row r="116" spans="1:9" x14ac:dyDescent="0.35">
      <c r="A116" s="7">
        <v>45772</v>
      </c>
      <c r="B116">
        <f>IF(Raw_Data_Assets!B116=0,AVERAGE(Raw_Data_Assets!B115:B117),Raw_Data_Assets!B116)</f>
        <v>98.925127290843804</v>
      </c>
      <c r="C116">
        <f>IF(Raw_Data_Assets!C116=0,AVERAGE(Raw_Data_Assets!C115:C117),Raw_Data_Assets!C116)</f>
        <v>465.57658388293049</v>
      </c>
      <c r="D116">
        <f>IF(Raw_Data_Assets!D116=0,AVERAGE(Raw_Data_Assets!D115:D117),Raw_Data_Assets!D116)</f>
        <v>575.55585600206166</v>
      </c>
      <c r="E116">
        <f>IF(Raw_Data_Assets!E116=0,AVERAGE(Raw_Data_Assets!E115:E117),Raw_Data_Assets!E116)</f>
        <v>541.09579798494292</v>
      </c>
      <c r="F116">
        <f>IF(Raw_Data_Assets!F116=0,AVERAGE(Raw_Data_Assets!F115:F117),Raw_Data_Assets!F116)</f>
        <v>576.71232722507989</v>
      </c>
      <c r="G116">
        <f>IF(Raw_Data_Assets!G116=0,AVERAGE(Raw_Data_Assets!G115:G117),Raw_Data_Assets!G116)</f>
        <v>548.39197143373985</v>
      </c>
      <c r="H116">
        <f>IF(Raw_Data_Assets!H116=0,AVERAGE(Raw_Data_Assets!H115:H117),Raw_Data_Assets!H116)</f>
        <v>634.7001331073061</v>
      </c>
      <c r="I116">
        <f>IF(Raw_Data_Assets!I116=0,AVERAGE(Raw_Data_Assets!I115:I117),Raw_Data_Assets!I116)</f>
        <v>240.9958373122831</v>
      </c>
    </row>
    <row r="117" spans="1:9" x14ac:dyDescent="0.35">
      <c r="A117" s="8">
        <v>45773</v>
      </c>
      <c r="B117">
        <f>IF(Raw_Data_Assets!B117=0,AVERAGE(Raw_Data_Assets!B116:B118),Raw_Data_Assets!B117)</f>
        <v>98.819211496134429</v>
      </c>
      <c r="C117">
        <f>IF(Raw_Data_Assets!C117=0,AVERAGE(Raw_Data_Assets!C116:C118),Raw_Data_Assets!C117)</f>
        <v>469.02722300687532</v>
      </c>
      <c r="D117">
        <f>IF(Raw_Data_Assets!D117=0,AVERAGE(Raw_Data_Assets!D116:D118),Raw_Data_Assets!D117)</f>
        <v>577.7159432811327</v>
      </c>
      <c r="E117">
        <f>IF(Raw_Data_Assets!E117=0,AVERAGE(Raw_Data_Assets!E116:E118),Raw_Data_Assets!E117)</f>
        <v>545.72590768540385</v>
      </c>
      <c r="F117">
        <f>IF(Raw_Data_Assets!F117=0,AVERAGE(Raw_Data_Assets!F116:F118),Raw_Data_Assets!F117)</f>
        <v>579.83692945983682</v>
      </c>
      <c r="G117">
        <f>IF(Raw_Data_Assets!G117=0,AVERAGE(Raw_Data_Assets!G116:G118),Raw_Data_Assets!G117)</f>
        <v>542.09910883174553</v>
      </c>
      <c r="H117">
        <f>IF(Raw_Data_Assets!H117=0,AVERAGE(Raw_Data_Assets!H116:H118),Raw_Data_Assets!H117)</f>
        <v>630.81098066250377</v>
      </c>
      <c r="I117">
        <f>IF(Raw_Data_Assets!I117=0,AVERAGE(Raw_Data_Assets!I116:I118),Raw_Data_Assets!I117)</f>
        <v>240.98257499666781</v>
      </c>
    </row>
    <row r="118" spans="1:9" x14ac:dyDescent="0.35">
      <c r="A118" s="7">
        <v>45774</v>
      </c>
      <c r="B118">
        <f>IF(Raw_Data_Assets!B118=0,AVERAGE(Raw_Data_Assets!B117:B119),Raw_Data_Assets!B118)</f>
        <v>98.58955996563715</v>
      </c>
      <c r="C118">
        <f>IF(Raw_Data_Assets!C118=0,AVERAGE(Raw_Data_Assets!C117:C119),Raw_Data_Assets!C118)</f>
        <v>467.34843941952221</v>
      </c>
      <c r="D118">
        <f>IF(Raw_Data_Assets!D118=0,AVERAGE(Raw_Data_Assets!D117:D119),Raw_Data_Assets!D118)</f>
        <v>575.40563100534348</v>
      </c>
      <c r="E118">
        <f>IF(Raw_Data_Assets!E118=0,AVERAGE(Raw_Data_Assets!E117:E119),Raw_Data_Assets!E118)</f>
        <v>546.42226236483612</v>
      </c>
      <c r="F118">
        <f>IF(Raw_Data_Assets!F118=0,AVERAGE(Raw_Data_Assets!F117:F119),Raw_Data_Assets!F118)</f>
        <v>580.40235326966103</v>
      </c>
      <c r="G118">
        <f>IF(Raw_Data_Assets!G118=0,AVERAGE(Raw_Data_Assets!G117:G119),Raw_Data_Assets!G118)</f>
        <v>529.30652375239913</v>
      </c>
      <c r="H118">
        <f>IF(Raw_Data_Assets!H118=0,AVERAGE(Raw_Data_Assets!H117:H119),Raw_Data_Assets!H118)</f>
        <v>631.08289258341915</v>
      </c>
      <c r="I118">
        <f>IF(Raw_Data_Assets!I118=0,AVERAGE(Raw_Data_Assets!I117:I119),Raw_Data_Assets!I118)</f>
        <v>240.99703146343529</v>
      </c>
    </row>
    <row r="119" spans="1:9" x14ac:dyDescent="0.35">
      <c r="A119" s="8">
        <v>45775</v>
      </c>
      <c r="B119">
        <f>IF(Raw_Data_Assets!B119=0,AVERAGE(Raw_Data_Assets!B118:B120),Raw_Data_Assets!B119)</f>
        <v>99.747131603275193</v>
      </c>
      <c r="C119">
        <f>IF(Raw_Data_Assets!C119=0,AVERAGE(Raw_Data_Assets!C118:C120),Raw_Data_Assets!C119)</f>
        <v>470.70524224890289</v>
      </c>
      <c r="D119">
        <f>IF(Raw_Data_Assets!D119=0,AVERAGE(Raw_Data_Assets!D118:D120),Raw_Data_Assets!D119)</f>
        <v>568.19656576523607</v>
      </c>
      <c r="E119">
        <f>IF(Raw_Data_Assets!E119=0,AVERAGE(Raw_Data_Assets!E118:E120),Raw_Data_Assets!E119)</f>
        <v>544.66844535063603</v>
      </c>
      <c r="F119">
        <f>IF(Raw_Data_Assets!F119=0,AVERAGE(Raw_Data_Assets!F118:F120),Raw_Data_Assets!F119)</f>
        <v>578.09332382851312</v>
      </c>
      <c r="G119">
        <f>IF(Raw_Data_Assets!G119=0,AVERAGE(Raw_Data_Assets!G118:G120),Raw_Data_Assets!G119)</f>
        <v>525.14416764046098</v>
      </c>
      <c r="H119">
        <f>IF(Raw_Data_Assets!H119=0,AVERAGE(Raw_Data_Assets!H118:H120),Raw_Data_Assets!H119)</f>
        <v>625.3637181115156</v>
      </c>
      <c r="I119">
        <f>IF(Raw_Data_Assets!I119=0,AVERAGE(Raw_Data_Assets!I118:I120),Raw_Data_Assets!I119)</f>
        <v>241.0074788783638</v>
      </c>
    </row>
    <row r="120" spans="1:9" x14ac:dyDescent="0.35">
      <c r="A120" s="7">
        <v>45776</v>
      </c>
      <c r="B120">
        <f>IF(Raw_Data_Assets!B120=0,AVERAGE(Raw_Data_Assets!B119:B121),Raw_Data_Assets!B120)</f>
        <v>100.84370608239389</v>
      </c>
      <c r="C120">
        <f>IF(Raw_Data_Assets!C120=0,AVERAGE(Raw_Data_Assets!C119:C121),Raw_Data_Assets!C120)</f>
        <v>475.95211547143759</v>
      </c>
      <c r="D120">
        <f>IF(Raw_Data_Assets!D120=0,AVERAGE(Raw_Data_Assets!D119:D121),Raw_Data_Assets!D120)</f>
        <v>578.78630255938242</v>
      </c>
      <c r="E120">
        <f>IF(Raw_Data_Assets!E120=0,AVERAGE(Raw_Data_Assets!E119:E121),Raw_Data_Assets!E120)</f>
        <v>543.19608895319118</v>
      </c>
      <c r="F120">
        <f>IF(Raw_Data_Assets!F120=0,AVERAGE(Raw_Data_Assets!F119:F121),Raw_Data_Assets!F120)</f>
        <v>573.99604240097585</v>
      </c>
      <c r="G120">
        <f>IF(Raw_Data_Assets!G120=0,AVERAGE(Raw_Data_Assets!G119:G121),Raw_Data_Assets!G120)</f>
        <v>516.94325609026032</v>
      </c>
      <c r="H120">
        <f>IF(Raw_Data_Assets!H120=0,AVERAGE(Raw_Data_Assets!H119:H121),Raw_Data_Assets!H120)</f>
        <v>632.86705215219661</v>
      </c>
      <c r="I120">
        <f>IF(Raw_Data_Assets!I120=0,AVERAGE(Raw_Data_Assets!I119:I121),Raw_Data_Assets!I120)</f>
        <v>241.04036357759031</v>
      </c>
    </row>
    <row r="121" spans="1:9" x14ac:dyDescent="0.35">
      <c r="A121" s="8">
        <v>45777</v>
      </c>
      <c r="B121">
        <f>IF(Raw_Data_Assets!B121=0,AVERAGE(Raw_Data_Assets!B120:B122),Raw_Data_Assets!B121)</f>
        <v>98.96891750218461</v>
      </c>
      <c r="C121">
        <f>IF(Raw_Data_Assets!C121=0,AVERAGE(Raw_Data_Assets!C120:C122),Raw_Data_Assets!C121)</f>
        <v>479.65440887654881</v>
      </c>
      <c r="D121">
        <f>IF(Raw_Data_Assets!D121=0,AVERAGE(Raw_Data_Assets!D120:D122),Raw_Data_Assets!D121)</f>
        <v>571.19557507243803</v>
      </c>
      <c r="E121">
        <f>IF(Raw_Data_Assets!E121=0,AVERAGE(Raw_Data_Assets!E120:E122),Raw_Data_Assets!E121)</f>
        <v>554.65745177664189</v>
      </c>
      <c r="F121">
        <f>IF(Raw_Data_Assets!F121=0,AVERAGE(Raw_Data_Assets!F120:F122),Raw_Data_Assets!F121)</f>
        <v>573.93823616525719</v>
      </c>
      <c r="G121">
        <f>IF(Raw_Data_Assets!G121=0,AVERAGE(Raw_Data_Assets!G120:G122),Raw_Data_Assets!G121)</f>
        <v>519.18498463832896</v>
      </c>
      <c r="H121">
        <f>IF(Raw_Data_Assets!H121=0,AVERAGE(Raw_Data_Assets!H120:H122),Raw_Data_Assets!H121)</f>
        <v>627.03649353968001</v>
      </c>
      <c r="I121">
        <f>IF(Raw_Data_Assets!I121=0,AVERAGE(Raw_Data_Assets!I120:I122),Raw_Data_Assets!I121)</f>
        <v>241.0289499310903</v>
      </c>
    </row>
    <row r="122" spans="1:9" x14ac:dyDescent="0.35">
      <c r="A122" s="7">
        <v>45778</v>
      </c>
      <c r="B122">
        <f>IF(Raw_Data_Assets!B122=0,AVERAGE(Raw_Data_Assets!B121:B123),Raw_Data_Assets!B122)</f>
        <v>65.802847541690653</v>
      </c>
      <c r="C122">
        <f>IF(Raw_Data_Assets!C122=0,AVERAGE(Raw_Data_Assets!C121:C123),Raw_Data_Assets!C122)</f>
        <v>477.28124839462481</v>
      </c>
      <c r="D122">
        <f>IF(Raw_Data_Assets!D122=0,AVERAGE(Raw_Data_Assets!D121:D123),Raw_Data_Assets!D122)</f>
        <v>574.5785623983669</v>
      </c>
      <c r="E122">
        <f>IF(Raw_Data_Assets!E122=0,AVERAGE(Raw_Data_Assets!E121:E123),Raw_Data_Assets!E122)</f>
        <v>550.9805303396289</v>
      </c>
      <c r="F122">
        <f>IF(Raw_Data_Assets!F122=0,AVERAGE(Raw_Data_Assets!F121:F123),Raw_Data_Assets!F122)</f>
        <v>581.64256221270875</v>
      </c>
      <c r="G122">
        <f>IF(Raw_Data_Assets!G122=0,AVERAGE(Raw_Data_Assets!G121:G123),Raw_Data_Assets!G122)</f>
        <v>515.04337804280681</v>
      </c>
      <c r="H122">
        <f>IF(Raw_Data_Assets!H122=0,AVERAGE(Raw_Data_Assets!H121:H123),Raw_Data_Assets!H122)</f>
        <v>628.3332221949413</v>
      </c>
      <c r="I122">
        <f>IF(Raw_Data_Assets!I122=0,AVERAGE(Raw_Data_Assets!I121:I123),Raw_Data_Assets!I122)</f>
        <v>241.0307957701024</v>
      </c>
    </row>
    <row r="123" spans="1:9" x14ac:dyDescent="0.35">
      <c r="A123" s="8">
        <v>45779</v>
      </c>
      <c r="B123">
        <f>IF(Raw_Data_Assets!B123=0,AVERAGE(Raw_Data_Assets!B122:B124),Raw_Data_Assets!B123)</f>
        <v>98.439625122887335</v>
      </c>
      <c r="C123">
        <f>IF(Raw_Data_Assets!C123=0,AVERAGE(Raw_Data_Assets!C122:C124),Raw_Data_Assets!C123)</f>
        <v>484.64633774929638</v>
      </c>
      <c r="D123">
        <f>IF(Raw_Data_Assets!D123=0,AVERAGE(Raw_Data_Assets!D122:D124),Raw_Data_Assets!D123)</f>
        <v>570.54401140751565</v>
      </c>
      <c r="E123">
        <f>IF(Raw_Data_Assets!E123=0,AVERAGE(Raw_Data_Assets!E122:E124),Raw_Data_Assets!E123)</f>
        <v>550.59259166216555</v>
      </c>
      <c r="F123">
        <f>IF(Raw_Data_Assets!F123=0,AVERAGE(Raw_Data_Assets!F122:F124),Raw_Data_Assets!F123)</f>
        <v>585.65463460119349</v>
      </c>
      <c r="G123">
        <f>IF(Raw_Data_Assets!G123=0,AVERAGE(Raw_Data_Assets!G122:G124),Raw_Data_Assets!G123)</f>
        <v>505.14986228811182</v>
      </c>
      <c r="H123">
        <f>IF(Raw_Data_Assets!H123=0,AVERAGE(Raw_Data_Assets!H122:H124),Raw_Data_Assets!H123)</f>
        <v>631.1991272511666</v>
      </c>
      <c r="I123">
        <f>IF(Raw_Data_Assets!I123=0,AVERAGE(Raw_Data_Assets!I122:I124),Raw_Data_Assets!I123)</f>
        <v>241.01408367115829</v>
      </c>
    </row>
    <row r="124" spans="1:9" x14ac:dyDescent="0.35">
      <c r="A124" s="7">
        <v>45780</v>
      </c>
      <c r="B124">
        <f>IF(Raw_Data_Assets!B124=0,AVERAGE(Raw_Data_Assets!B123:B125),Raw_Data_Assets!B124)</f>
        <v>96.70949900689412</v>
      </c>
      <c r="C124">
        <f>IF(Raw_Data_Assets!C124=0,AVERAGE(Raw_Data_Assets!C123:C125),Raw_Data_Assets!C124)</f>
        <v>483.61499757490998</v>
      </c>
      <c r="D124">
        <f>IF(Raw_Data_Assets!D124=0,AVERAGE(Raw_Data_Assets!D123:D125),Raw_Data_Assets!D124)</f>
        <v>578.81612739089439</v>
      </c>
      <c r="E124">
        <f>IF(Raw_Data_Assets!E124=0,AVERAGE(Raw_Data_Assets!E123:E125),Raw_Data_Assets!E124)</f>
        <v>552.49266153535348</v>
      </c>
      <c r="F124">
        <f>IF(Raw_Data_Assets!F124=0,AVERAGE(Raw_Data_Assets!F123:F125),Raw_Data_Assets!F124)</f>
        <v>587.60337340753176</v>
      </c>
      <c r="G124">
        <f>IF(Raw_Data_Assets!G124=0,AVERAGE(Raw_Data_Assets!G123:G125),Raw_Data_Assets!G124)</f>
        <v>499.34069688724207</v>
      </c>
      <c r="H124">
        <f>IF(Raw_Data_Assets!H124=0,AVERAGE(Raw_Data_Assets!H123:H125),Raw_Data_Assets!H124)</f>
        <v>624.09845884306003</v>
      </c>
      <c r="I124">
        <f>IF(Raw_Data_Assets!I124=0,AVERAGE(Raw_Data_Assets!I123:I125),Raw_Data_Assets!I124)</f>
        <v>240.97912252737041</v>
      </c>
    </row>
    <row r="125" spans="1:9" x14ac:dyDescent="0.35">
      <c r="A125" s="8">
        <v>45781</v>
      </c>
      <c r="B125">
        <f>IF(Raw_Data_Assets!B125=0,AVERAGE(Raw_Data_Assets!B124:B126),Raw_Data_Assets!B125)</f>
        <v>97.416746909944905</v>
      </c>
      <c r="C125">
        <f>IF(Raw_Data_Assets!C125=0,AVERAGE(Raw_Data_Assets!C124:C126),Raw_Data_Assets!C125)</f>
        <v>481.63751797416342</v>
      </c>
      <c r="D125">
        <f>IF(Raw_Data_Assets!D125=0,AVERAGE(Raw_Data_Assets!D124:D126),Raw_Data_Assets!D125)</f>
        <v>583.93949401728401</v>
      </c>
      <c r="E125">
        <f>IF(Raw_Data_Assets!E125=0,AVERAGE(Raw_Data_Assets!E124:E126),Raw_Data_Assets!E125)</f>
        <v>562.30878895214232</v>
      </c>
      <c r="F125">
        <f>IF(Raw_Data_Assets!F125=0,AVERAGE(Raw_Data_Assets!F124:F126),Raw_Data_Assets!F125)</f>
        <v>593.28239547583826</v>
      </c>
      <c r="G125">
        <f>IF(Raw_Data_Assets!G125=0,AVERAGE(Raw_Data_Assets!G124:G126),Raw_Data_Assets!G125)</f>
        <v>490.3207434171311</v>
      </c>
      <c r="H125">
        <f>IF(Raw_Data_Assets!H125=0,AVERAGE(Raw_Data_Assets!H124:H126),Raw_Data_Assets!H125)</f>
        <v>424.04592076621066</v>
      </c>
      <c r="I125">
        <f>IF(Raw_Data_Assets!I125=0,AVERAGE(Raw_Data_Assets!I124:I126),Raw_Data_Assets!I125)</f>
        <v>240.95563704610871</v>
      </c>
    </row>
    <row r="126" spans="1:9" x14ac:dyDescent="0.35">
      <c r="A126" s="7">
        <v>45782</v>
      </c>
      <c r="B126">
        <f>IF(Raw_Data_Assets!B126=0,AVERAGE(Raw_Data_Assets!B125:B127),Raw_Data_Assets!B126)</f>
        <v>97.4950810994427</v>
      </c>
      <c r="C126">
        <f>IF(Raw_Data_Assets!C126=0,AVERAGE(Raw_Data_Assets!C125:C127),Raw_Data_Assets!C126)</f>
        <v>479.02979595742289</v>
      </c>
      <c r="D126">
        <f>IF(Raw_Data_Assets!D126=0,AVERAGE(Raw_Data_Assets!D125:D127),Raw_Data_Assets!D126)</f>
        <v>584.18592163347626</v>
      </c>
      <c r="E126">
        <f>IF(Raw_Data_Assets!E126=0,AVERAGE(Raw_Data_Assets!E125:E127),Raw_Data_Assets!E126)</f>
        <v>557.90826900981097</v>
      </c>
      <c r="F126">
        <f>IF(Raw_Data_Assets!F126=0,AVERAGE(Raw_Data_Assets!F125:F127),Raw_Data_Assets!F126)</f>
        <v>595.30042527832472</v>
      </c>
      <c r="G126">
        <f>IF(Raw_Data_Assets!G126=0,AVERAGE(Raw_Data_Assets!G125:G127),Raw_Data_Assets!G126)</f>
        <v>490.943631220398</v>
      </c>
      <c r="H126">
        <f>IF(Raw_Data_Assets!H126=0,AVERAGE(Raw_Data_Assets!H125:H127),Raw_Data_Assets!H126)</f>
        <v>648.03930345557183</v>
      </c>
      <c r="I126">
        <f>IF(Raw_Data_Assets!I126=0,AVERAGE(Raw_Data_Assets!I125:I127),Raw_Data_Assets!I126)</f>
        <v>240.97531547971261</v>
      </c>
    </row>
    <row r="127" spans="1:9" x14ac:dyDescent="0.35">
      <c r="A127" s="8">
        <v>45783</v>
      </c>
      <c r="B127">
        <f>IF(Raw_Data_Assets!B127=0,AVERAGE(Raw_Data_Assets!B126:B128),Raw_Data_Assets!B127)</f>
        <v>96.455137922253371</v>
      </c>
      <c r="C127">
        <f>IF(Raw_Data_Assets!C127=0,AVERAGE(Raw_Data_Assets!C126:C128),Raw_Data_Assets!C127)</f>
        <v>481.26875870046928</v>
      </c>
      <c r="D127">
        <f>IF(Raw_Data_Assets!D127=0,AVERAGE(Raw_Data_Assets!D126:D128),Raw_Data_Assets!D127)</f>
        <v>585.10590680806581</v>
      </c>
      <c r="E127">
        <f>IF(Raw_Data_Assets!E127=0,AVERAGE(Raw_Data_Assets!E126:E128),Raw_Data_Assets!E127)</f>
        <v>550.81013623594538</v>
      </c>
      <c r="F127">
        <f>IF(Raw_Data_Assets!F127=0,AVERAGE(Raw_Data_Assets!F126:F128),Raw_Data_Assets!F127)</f>
        <v>598.57333043519964</v>
      </c>
      <c r="G127">
        <f>IF(Raw_Data_Assets!G127=0,AVERAGE(Raw_Data_Assets!G126:G128),Raw_Data_Assets!G127)</f>
        <v>485.57703819895642</v>
      </c>
      <c r="H127">
        <f>IF(Raw_Data_Assets!H127=0,AVERAGE(Raw_Data_Assets!H126:H128),Raw_Data_Assets!H127)</f>
        <v>641.7818266196939</v>
      </c>
      <c r="I127">
        <f>IF(Raw_Data_Assets!I127=0,AVERAGE(Raw_Data_Assets!I126:I128),Raw_Data_Assets!I127)</f>
        <v>240.98020133439809</v>
      </c>
    </row>
    <row r="128" spans="1:9" x14ac:dyDescent="0.35">
      <c r="A128" s="7">
        <v>45784</v>
      </c>
      <c r="B128">
        <f>IF(Raw_Data_Assets!B128=0,AVERAGE(Raw_Data_Assets!B127:B129),Raw_Data_Assets!B128)</f>
        <v>98.289806250909734</v>
      </c>
      <c r="C128">
        <f>IF(Raw_Data_Assets!C128=0,AVERAGE(Raw_Data_Assets!C127:C129),Raw_Data_Assets!C128)</f>
        <v>489.43289701845231</v>
      </c>
      <c r="D128">
        <f>IF(Raw_Data_Assets!D128=0,AVERAGE(Raw_Data_Assets!D127:D129),Raw_Data_Assets!D128)</f>
        <v>586.81253522770896</v>
      </c>
      <c r="E128">
        <f>IF(Raw_Data_Assets!E128=0,AVERAGE(Raw_Data_Assets!E127:E129),Raw_Data_Assets!E128)</f>
        <v>543.57675501415042</v>
      </c>
      <c r="F128">
        <f>IF(Raw_Data_Assets!F128=0,AVERAGE(Raw_Data_Assets!F127:F129),Raw_Data_Assets!F128)</f>
        <v>596.46761492654241</v>
      </c>
      <c r="G128">
        <f>IF(Raw_Data_Assets!G128=0,AVERAGE(Raw_Data_Assets!G127:G129),Raw_Data_Assets!G128)</f>
        <v>484.50285969247392</v>
      </c>
      <c r="H128">
        <f>IF(Raw_Data_Assets!H128=0,AVERAGE(Raw_Data_Assets!H127:H129),Raw_Data_Assets!H128)</f>
        <v>641.40705185695867</v>
      </c>
      <c r="I128">
        <f>IF(Raw_Data_Assets!I128=0,AVERAGE(Raw_Data_Assets!I127:I129),Raw_Data_Assets!I128)</f>
        <v>240.94309885938549</v>
      </c>
    </row>
    <row r="129" spans="1:9" x14ac:dyDescent="0.35">
      <c r="A129" s="8">
        <v>45785</v>
      </c>
      <c r="B129">
        <f>IF(Raw_Data_Assets!B129=0,AVERAGE(Raw_Data_Assets!B128:B130),Raw_Data_Assets!B129)</f>
        <v>97.240993132014609</v>
      </c>
      <c r="C129">
        <f>IF(Raw_Data_Assets!C129=0,AVERAGE(Raw_Data_Assets!C128:C130),Raw_Data_Assets!C129)</f>
        <v>492.05584651219539</v>
      </c>
      <c r="D129">
        <f>IF(Raw_Data_Assets!D129=0,AVERAGE(Raw_Data_Assets!D128:D130),Raw_Data_Assets!D129)</f>
        <v>574.45113354676892</v>
      </c>
      <c r="E129">
        <f>IF(Raw_Data_Assets!E129=0,AVERAGE(Raw_Data_Assets!E128:E130),Raw_Data_Assets!E129)</f>
        <v>539.52545836862453</v>
      </c>
      <c r="F129">
        <f>IF(Raw_Data_Assets!F129=0,AVERAGE(Raw_Data_Assets!F128:F130),Raw_Data_Assets!F129)</f>
        <v>590.81342749677719</v>
      </c>
      <c r="G129">
        <f>IF(Raw_Data_Assets!G129=0,AVERAGE(Raw_Data_Assets!G128:G130),Raw_Data_Assets!G129)</f>
        <v>482.72211333120919</v>
      </c>
      <c r="H129">
        <f>IF(Raw_Data_Assets!H129=0,AVERAGE(Raw_Data_Assets!H128:H130),Raw_Data_Assets!H129)</f>
        <v>645.79515992979327</v>
      </c>
      <c r="I129">
        <f>IF(Raw_Data_Assets!I129=0,AVERAGE(Raw_Data_Assets!I128:I130),Raw_Data_Assets!I129)</f>
        <v>240.9002774120205</v>
      </c>
    </row>
    <row r="130" spans="1:9" x14ac:dyDescent="0.35">
      <c r="A130" s="7">
        <v>45786</v>
      </c>
      <c r="B130">
        <f>IF(Raw_Data_Assets!B130=0,AVERAGE(Raw_Data_Assets!B129:B131),Raw_Data_Assets!B130)</f>
        <v>97.494488267167256</v>
      </c>
      <c r="C130">
        <f>IF(Raw_Data_Assets!C130=0,AVERAGE(Raw_Data_Assets!C129:C131),Raw_Data_Assets!C130)</f>
        <v>328.21772164642539</v>
      </c>
      <c r="D130">
        <f>IF(Raw_Data_Assets!D130=0,AVERAGE(Raw_Data_Assets!D129:D131),Raw_Data_Assets!D130)</f>
        <v>571.73550839470875</v>
      </c>
      <c r="E130">
        <f>IF(Raw_Data_Assets!E130=0,AVERAGE(Raw_Data_Assets!E129:E131),Raw_Data_Assets!E130)</f>
        <v>548.28780541363778</v>
      </c>
      <c r="F130">
        <f>IF(Raw_Data_Assets!F130=0,AVERAGE(Raw_Data_Assets!F129:F131),Raw_Data_Assets!F130)</f>
        <v>599.57027756635955</v>
      </c>
      <c r="G130">
        <f>IF(Raw_Data_Assets!G130=0,AVERAGE(Raw_Data_Assets!G129:G131),Raw_Data_Assets!G130)</f>
        <v>478.62588121066568</v>
      </c>
      <c r="H130">
        <f>IF(Raw_Data_Assets!H130=0,AVERAGE(Raw_Data_Assets!H129:H131),Raw_Data_Assets!H130)</f>
        <v>639.61925726103595</v>
      </c>
      <c r="I130">
        <f>IF(Raw_Data_Assets!I130=0,AVERAGE(Raw_Data_Assets!I129:I131),Raw_Data_Assets!I130)</f>
        <v>240.9209034160059</v>
      </c>
    </row>
    <row r="131" spans="1:9" x14ac:dyDescent="0.35">
      <c r="A131" s="8">
        <v>45787</v>
      </c>
      <c r="B131">
        <f>IF(Raw_Data_Assets!B131=0,AVERAGE(Raw_Data_Assets!B130:B132),Raw_Data_Assets!B131)</f>
        <v>99.14895203890994</v>
      </c>
      <c r="C131">
        <f>IF(Raw_Data_Assets!C131=0,AVERAGE(Raw_Data_Assets!C130:C132),Raw_Data_Assets!C131)</f>
        <v>492.59731842708072</v>
      </c>
      <c r="D131">
        <f>IF(Raw_Data_Assets!D131=0,AVERAGE(Raw_Data_Assets!D130:D132),Raw_Data_Assets!D131)</f>
        <v>379.86659686840341</v>
      </c>
      <c r="E131">
        <f>IF(Raw_Data_Assets!E131=0,AVERAGE(Raw_Data_Assets!E130:E132),Raw_Data_Assets!E131)</f>
        <v>542.3495858807637</v>
      </c>
      <c r="F131">
        <f>IF(Raw_Data_Assets!F131=0,AVERAGE(Raw_Data_Assets!F130:F132),Raw_Data_Assets!F131)</f>
        <v>608.91824633489773</v>
      </c>
      <c r="G131">
        <f>IF(Raw_Data_Assets!G131=0,AVERAGE(Raw_Data_Assets!G130:G132),Raw_Data_Assets!G131)</f>
        <v>473.94721639367731</v>
      </c>
      <c r="H131">
        <f>IF(Raw_Data_Assets!H131=0,AVERAGE(Raw_Data_Assets!H130:H132),Raw_Data_Assets!H131)</f>
        <v>635.81995429232086</v>
      </c>
      <c r="I131">
        <f>IF(Raw_Data_Assets!I131=0,AVERAGE(Raw_Data_Assets!I130:I132),Raw_Data_Assets!I131)</f>
        <v>240.94577412480541</v>
      </c>
    </row>
    <row r="132" spans="1:9" x14ac:dyDescent="0.35">
      <c r="A132" s="7">
        <v>45788</v>
      </c>
      <c r="B132">
        <f>IF(Raw_Data_Assets!B132=0,AVERAGE(Raw_Data_Assets!B131:B133),Raw_Data_Assets!B132)</f>
        <v>99.526942577679463</v>
      </c>
      <c r="C132">
        <f>IF(Raw_Data_Assets!C132=0,AVERAGE(Raw_Data_Assets!C131:C133),Raw_Data_Assets!C132)</f>
        <v>501.22151904118562</v>
      </c>
      <c r="D132">
        <f>IF(Raw_Data_Assets!D132=0,AVERAGE(Raw_Data_Assets!D131:D133),Raw_Data_Assets!D132)</f>
        <v>567.86428221050141</v>
      </c>
      <c r="E132">
        <f>IF(Raw_Data_Assets!E132=0,AVERAGE(Raw_Data_Assets!E131:E133),Raw_Data_Assets!E132)</f>
        <v>541.56034247833838</v>
      </c>
      <c r="F132">
        <f>IF(Raw_Data_Assets!F132=0,AVERAGE(Raw_Data_Assets!F131:F133),Raw_Data_Assets!F132)</f>
        <v>606.34352259318268</v>
      </c>
      <c r="G132">
        <f>IF(Raw_Data_Assets!G132=0,AVERAGE(Raw_Data_Assets!G131:G133),Raw_Data_Assets!G132)</f>
        <v>474.33873327079033</v>
      </c>
      <c r="H132">
        <f>IF(Raw_Data_Assets!H132=0,AVERAGE(Raw_Data_Assets!H131:H133),Raw_Data_Assets!H132)</f>
        <v>631.22441693350129</v>
      </c>
      <c r="I132">
        <f>IF(Raw_Data_Assets!I132=0,AVERAGE(Raw_Data_Assets!I131:I133),Raw_Data_Assets!I132)</f>
        <v>240.93889755075119</v>
      </c>
    </row>
    <row r="133" spans="1:9" x14ac:dyDescent="0.35">
      <c r="A133" s="8">
        <v>45789</v>
      </c>
      <c r="B133">
        <f>IF(Raw_Data_Assets!B133=0,AVERAGE(Raw_Data_Assets!B132:B134),Raw_Data_Assets!B133)</f>
        <v>100.20354070603319</v>
      </c>
      <c r="C133">
        <f>IF(Raw_Data_Assets!C133=0,AVERAGE(Raw_Data_Assets!C132:C134),Raw_Data_Assets!C133)</f>
        <v>499.64891763033393</v>
      </c>
      <c r="D133">
        <f>IF(Raw_Data_Assets!D133=0,AVERAGE(Raw_Data_Assets!D132:D134),Raw_Data_Assets!D133)</f>
        <v>580.10118352568463</v>
      </c>
      <c r="E133">
        <f>IF(Raw_Data_Assets!E133=0,AVERAGE(Raw_Data_Assets!E132:E134),Raw_Data_Assets!E133)</f>
        <v>537.2764791287417</v>
      </c>
      <c r="F133">
        <f>IF(Raw_Data_Assets!F133=0,AVERAGE(Raw_Data_Assets!F132:F134),Raw_Data_Assets!F133)</f>
        <v>610.79165211314262</v>
      </c>
      <c r="G133">
        <f>IF(Raw_Data_Assets!G133=0,AVERAGE(Raw_Data_Assets!G132:G134),Raw_Data_Assets!G133)</f>
        <v>474.57746042419819</v>
      </c>
      <c r="H133">
        <f>IF(Raw_Data_Assets!H133=0,AVERAGE(Raw_Data_Assets!H132:H134),Raw_Data_Assets!H133)</f>
        <v>634.55073194706347</v>
      </c>
      <c r="I133">
        <f>IF(Raw_Data_Assets!I133=0,AVERAGE(Raw_Data_Assets!I132:I134),Raw_Data_Assets!I133)</f>
        <v>240.91518638069999</v>
      </c>
    </row>
    <row r="134" spans="1:9" x14ac:dyDescent="0.35">
      <c r="A134" s="7">
        <v>45790</v>
      </c>
      <c r="B134">
        <f>IF(Raw_Data_Assets!B134=0,AVERAGE(Raw_Data_Assets!B133:B135),Raw_Data_Assets!B134)</f>
        <v>100.76682938517909</v>
      </c>
      <c r="C134">
        <f>IF(Raw_Data_Assets!C134=0,AVERAGE(Raw_Data_Assets!C133:C135),Raw_Data_Assets!C134)</f>
        <v>508.36845352548079</v>
      </c>
      <c r="D134">
        <f>IF(Raw_Data_Assets!D134=0,AVERAGE(Raw_Data_Assets!D133:D135),Raw_Data_Assets!D134)</f>
        <v>585.87789936345507</v>
      </c>
      <c r="E134">
        <f>IF(Raw_Data_Assets!E134=0,AVERAGE(Raw_Data_Assets!E133:E135),Raw_Data_Assets!E134)</f>
        <v>539.25126353577105</v>
      </c>
      <c r="F134">
        <f>IF(Raw_Data_Assets!F134=0,AVERAGE(Raw_Data_Assets!F133:F135),Raw_Data_Assets!F134)</f>
        <v>613.02959663831246</v>
      </c>
      <c r="G134">
        <f>IF(Raw_Data_Assets!G134=0,AVERAGE(Raw_Data_Assets!G133:G135),Raw_Data_Assets!G134)</f>
        <v>466.73030948454061</v>
      </c>
      <c r="H134">
        <f>IF(Raw_Data_Assets!H134=0,AVERAGE(Raw_Data_Assets!H133:H135),Raw_Data_Assets!H134)</f>
        <v>637.89730648800958</v>
      </c>
      <c r="I134">
        <f>IF(Raw_Data_Assets!I134=0,AVERAGE(Raw_Data_Assets!I133:I135),Raw_Data_Assets!I134)</f>
        <v>240.9374604344772</v>
      </c>
    </row>
    <row r="135" spans="1:9" x14ac:dyDescent="0.35">
      <c r="A135" s="8">
        <v>45791</v>
      </c>
      <c r="B135">
        <f>IF(Raw_Data_Assets!B135=0,AVERAGE(Raw_Data_Assets!B134:B136),Raw_Data_Assets!B135)</f>
        <v>100.4405194080816</v>
      </c>
      <c r="C135">
        <f>IF(Raw_Data_Assets!C135=0,AVERAGE(Raw_Data_Assets!C134:C136),Raw_Data_Assets!C135)</f>
        <v>508.07648896023312</v>
      </c>
      <c r="D135">
        <f>IF(Raw_Data_Assets!D135=0,AVERAGE(Raw_Data_Assets!D134:D136),Raw_Data_Assets!D135)</f>
        <v>585.64478555676237</v>
      </c>
      <c r="E135">
        <f>IF(Raw_Data_Assets!E135=0,AVERAGE(Raw_Data_Assets!E134:E136),Raw_Data_Assets!E135)</f>
        <v>537.02703266048968</v>
      </c>
      <c r="F135">
        <f>IF(Raw_Data_Assets!F135=0,AVERAGE(Raw_Data_Assets!F134:F136),Raw_Data_Assets!F135)</f>
        <v>610.58308683444659</v>
      </c>
      <c r="G135">
        <f>IF(Raw_Data_Assets!G135=0,AVERAGE(Raw_Data_Assets!G134:G136),Raw_Data_Assets!G135)</f>
        <v>466.46076723012078</v>
      </c>
      <c r="H135">
        <f>IF(Raw_Data_Assets!H135=0,AVERAGE(Raw_Data_Assets!H134:H136),Raw_Data_Assets!H135)</f>
        <v>641.62276622524894</v>
      </c>
      <c r="I135">
        <f>IF(Raw_Data_Assets!I135=0,AVERAGE(Raw_Data_Assets!I134:I136),Raw_Data_Assets!I135)</f>
        <v>240.95246005262061</v>
      </c>
    </row>
    <row r="136" spans="1:9" x14ac:dyDescent="0.35">
      <c r="A136" s="7">
        <v>45792</v>
      </c>
      <c r="B136">
        <f>IF(Raw_Data_Assets!B136=0,AVERAGE(Raw_Data_Assets!B135:B137),Raw_Data_Assets!B136)</f>
        <v>100.0384769833226</v>
      </c>
      <c r="C136">
        <f>IF(Raw_Data_Assets!C136=0,AVERAGE(Raw_Data_Assets!C135:C137),Raw_Data_Assets!C136)</f>
        <v>501.82276388073251</v>
      </c>
      <c r="D136">
        <f>IF(Raw_Data_Assets!D136=0,AVERAGE(Raw_Data_Assets!D135:D137),Raw_Data_Assets!D136)</f>
        <v>589.91756317836291</v>
      </c>
      <c r="E136">
        <f>IF(Raw_Data_Assets!E136=0,AVERAGE(Raw_Data_Assets!E135:E137),Raw_Data_Assets!E136)</f>
        <v>538.56042509875715</v>
      </c>
      <c r="F136">
        <f>IF(Raw_Data_Assets!F136=0,AVERAGE(Raw_Data_Assets!F135:F137),Raw_Data_Assets!F136)</f>
        <v>609.19118131861353</v>
      </c>
      <c r="G136">
        <f>IF(Raw_Data_Assets!G136=0,AVERAGE(Raw_Data_Assets!G135:G137),Raw_Data_Assets!G136)</f>
        <v>460.92802612890591</v>
      </c>
      <c r="H136">
        <f>IF(Raw_Data_Assets!H136=0,AVERAGE(Raw_Data_Assets!H135:H137),Raw_Data_Assets!H136)</f>
        <v>641.32400928518541</v>
      </c>
      <c r="I136">
        <f>IF(Raw_Data_Assets!I136=0,AVERAGE(Raw_Data_Assets!I135:I137),Raw_Data_Assets!I136)</f>
        <v>240.96901798774189</v>
      </c>
    </row>
    <row r="137" spans="1:9" x14ac:dyDescent="0.35">
      <c r="A137" s="8">
        <v>45793</v>
      </c>
      <c r="B137">
        <f>IF(Raw_Data_Assets!B137=0,AVERAGE(Raw_Data_Assets!B136:B138),Raw_Data_Assets!B137)</f>
        <v>98.55879132583172</v>
      </c>
      <c r="C137">
        <f>IF(Raw_Data_Assets!C137=0,AVERAGE(Raw_Data_Assets!C136:C138),Raw_Data_Assets!C137)</f>
        <v>498.66774537489232</v>
      </c>
      <c r="D137">
        <f>IF(Raw_Data_Assets!D137=0,AVERAGE(Raw_Data_Assets!D136:D138),Raw_Data_Assets!D137)</f>
        <v>582.45296957659525</v>
      </c>
      <c r="E137">
        <f>IF(Raw_Data_Assets!E137=0,AVERAGE(Raw_Data_Assets!E136:E138),Raw_Data_Assets!E137)</f>
        <v>536.85615466905324</v>
      </c>
      <c r="F137">
        <f>IF(Raw_Data_Assets!F137=0,AVERAGE(Raw_Data_Assets!F136:F138),Raw_Data_Assets!F137)</f>
        <v>595.96837356988146</v>
      </c>
      <c r="G137">
        <f>IF(Raw_Data_Assets!G137=0,AVERAGE(Raw_Data_Assets!G136:G138),Raw_Data_Assets!G137)</f>
        <v>456.96275206758071</v>
      </c>
      <c r="H137">
        <f>IF(Raw_Data_Assets!H137=0,AVERAGE(Raw_Data_Assets!H136:H138),Raw_Data_Assets!H137)</f>
        <v>650.00325944023098</v>
      </c>
      <c r="I137">
        <f>IF(Raw_Data_Assets!I137=0,AVERAGE(Raw_Data_Assets!I136:I138),Raw_Data_Assets!I137)</f>
        <v>240.97877460917729</v>
      </c>
    </row>
    <row r="138" spans="1:9" x14ac:dyDescent="0.35">
      <c r="A138" s="7">
        <v>45794</v>
      </c>
      <c r="B138">
        <f>IF(Raw_Data_Assets!B138=0,AVERAGE(Raw_Data_Assets!B137:B139),Raw_Data_Assets!B138)</f>
        <v>95.685249525683702</v>
      </c>
      <c r="C138">
        <f>IF(Raw_Data_Assets!C138=0,AVERAGE(Raw_Data_Assets!C137:C139),Raw_Data_Assets!C138)</f>
        <v>507.35562317576989</v>
      </c>
      <c r="D138">
        <f>IF(Raw_Data_Assets!D138=0,AVERAGE(Raw_Data_Assets!D137:D139),Raw_Data_Assets!D138)</f>
        <v>586.48237889754319</v>
      </c>
      <c r="E138">
        <f>IF(Raw_Data_Assets!E138=0,AVERAGE(Raw_Data_Assets!E137:E139),Raw_Data_Assets!E138)</f>
        <v>531.25290287320706</v>
      </c>
      <c r="F138">
        <f>IF(Raw_Data_Assets!F138=0,AVERAGE(Raw_Data_Assets!F137:F139),Raw_Data_Assets!F138)</f>
        <v>589.06819746682254</v>
      </c>
      <c r="G138">
        <f>IF(Raw_Data_Assets!G138=0,AVERAGE(Raw_Data_Assets!G137:G139),Raw_Data_Assets!G138)</f>
        <v>457.3364857383641</v>
      </c>
      <c r="H138">
        <f>IF(Raw_Data_Assets!H138=0,AVERAGE(Raw_Data_Assets!H137:H139),Raw_Data_Assets!H138)</f>
        <v>647.23581809662153</v>
      </c>
      <c r="I138">
        <f>IF(Raw_Data_Assets!I138=0,AVERAGE(Raw_Data_Assets!I137:I139),Raw_Data_Assets!I138)</f>
        <v>240.97694401764241</v>
      </c>
    </row>
    <row r="139" spans="1:9" x14ac:dyDescent="0.35">
      <c r="A139" s="8">
        <v>45795</v>
      </c>
      <c r="B139">
        <f>IF(Raw_Data_Assets!B139=0,AVERAGE(Raw_Data_Assets!B138:B140),Raw_Data_Assets!B139)</f>
        <v>96.55884307368629</v>
      </c>
      <c r="C139">
        <f>IF(Raw_Data_Assets!C139=0,AVERAGE(Raw_Data_Assets!C138:C140),Raw_Data_Assets!C139)</f>
        <v>506.95565127065248</v>
      </c>
      <c r="D139">
        <f>IF(Raw_Data_Assets!D139=0,AVERAGE(Raw_Data_Assets!D138:D140),Raw_Data_Assets!D139)</f>
        <v>583.50562943627881</v>
      </c>
      <c r="E139">
        <f>IF(Raw_Data_Assets!E139=0,AVERAGE(Raw_Data_Assets!E138:E140),Raw_Data_Assets!E139)</f>
        <v>524.44990206058787</v>
      </c>
      <c r="F139">
        <f>IF(Raw_Data_Assets!F139=0,AVERAGE(Raw_Data_Assets!F138:F140),Raw_Data_Assets!F139)</f>
        <v>585.97929049066988</v>
      </c>
      <c r="G139">
        <f>IF(Raw_Data_Assets!G139=0,AVERAGE(Raw_Data_Assets!G138:G140),Raw_Data_Assets!G139)</f>
        <v>459.97850438823872</v>
      </c>
      <c r="H139">
        <f>IF(Raw_Data_Assets!H139=0,AVERAGE(Raw_Data_Assets!H138:H140),Raw_Data_Assets!H139)</f>
        <v>652.81618201143533</v>
      </c>
      <c r="I139">
        <f>IF(Raw_Data_Assets!I139=0,AVERAGE(Raw_Data_Assets!I138:I140),Raw_Data_Assets!I139)</f>
        <v>240.91937637757599</v>
      </c>
    </row>
    <row r="140" spans="1:9" x14ac:dyDescent="0.35">
      <c r="A140" s="7">
        <v>45796</v>
      </c>
      <c r="B140">
        <f>IF(Raw_Data_Assets!B140=0,AVERAGE(Raw_Data_Assets!B139:B141),Raw_Data_Assets!B140)</f>
        <v>96.787429263910113</v>
      </c>
      <c r="C140">
        <f>IF(Raw_Data_Assets!C140=0,AVERAGE(Raw_Data_Assets!C139:C141),Raw_Data_Assets!C140)</f>
        <v>504.01910478645829</v>
      </c>
      <c r="D140">
        <f>IF(Raw_Data_Assets!D140=0,AVERAGE(Raw_Data_Assets!D139:D141),Raw_Data_Assets!D140)</f>
        <v>576.29077346046836</v>
      </c>
      <c r="E140">
        <f>IF(Raw_Data_Assets!E140=0,AVERAGE(Raw_Data_Assets!E139:E141),Raw_Data_Assets!E140)</f>
        <v>527.56184056372786</v>
      </c>
      <c r="F140">
        <f>IF(Raw_Data_Assets!F140=0,AVERAGE(Raw_Data_Assets!F139:F141),Raw_Data_Assets!F140)</f>
        <v>591.52323919056585</v>
      </c>
      <c r="G140">
        <f>IF(Raw_Data_Assets!G140=0,AVERAGE(Raw_Data_Assets!G139:G141),Raw_Data_Assets!G140)</f>
        <v>460.2704464165667</v>
      </c>
      <c r="H140">
        <f>IF(Raw_Data_Assets!H140=0,AVERAGE(Raw_Data_Assets!H139:H141),Raw_Data_Assets!H140)</f>
        <v>645.54770536477702</v>
      </c>
      <c r="I140">
        <f>IF(Raw_Data_Assets!I140=0,AVERAGE(Raw_Data_Assets!I139:I141),Raw_Data_Assets!I140)</f>
        <v>240.96745841793751</v>
      </c>
    </row>
    <row r="141" spans="1:9" x14ac:dyDescent="0.35">
      <c r="A141" s="8">
        <v>45797</v>
      </c>
      <c r="B141">
        <f>IF(Raw_Data_Assets!B141=0,AVERAGE(Raw_Data_Assets!B140:B142),Raw_Data_Assets!B141)</f>
        <v>95.86290923130295</v>
      </c>
      <c r="C141">
        <f>IF(Raw_Data_Assets!C141=0,AVERAGE(Raw_Data_Assets!C140:C142),Raw_Data_Assets!C141)</f>
        <v>500.355949262119</v>
      </c>
      <c r="D141">
        <f>IF(Raw_Data_Assets!D141=0,AVERAGE(Raw_Data_Assets!D140:D142),Raw_Data_Assets!D141)</f>
        <v>578.55874743329389</v>
      </c>
      <c r="E141">
        <f>IF(Raw_Data_Assets!E141=0,AVERAGE(Raw_Data_Assets!E140:E142),Raw_Data_Assets!E141)</f>
        <v>536.8497021064029</v>
      </c>
      <c r="F141">
        <f>IF(Raw_Data_Assets!F141=0,AVERAGE(Raw_Data_Assets!F140:F142),Raw_Data_Assets!F141)</f>
        <v>594.22308189754256</v>
      </c>
      <c r="G141">
        <f>IF(Raw_Data_Assets!G141=0,AVERAGE(Raw_Data_Assets!G140:G142),Raw_Data_Assets!G141)</f>
        <v>448.98562045589739</v>
      </c>
      <c r="H141">
        <f>IF(Raw_Data_Assets!H141=0,AVERAGE(Raw_Data_Assets!H140:H142),Raw_Data_Assets!H141)</f>
        <v>659.344400798832</v>
      </c>
      <c r="I141">
        <f>IF(Raw_Data_Assets!I141=0,AVERAGE(Raw_Data_Assets!I140:I142),Raw_Data_Assets!I141)</f>
        <v>240.98226382491799</v>
      </c>
    </row>
    <row r="142" spans="1:9" x14ac:dyDescent="0.35">
      <c r="A142" s="7">
        <v>45798</v>
      </c>
      <c r="B142">
        <f>IF(Raw_Data_Assets!B142=0,AVERAGE(Raw_Data_Assets!B141:B143),Raw_Data_Assets!B142)</f>
        <v>96.43426630342725</v>
      </c>
      <c r="C142">
        <f>IF(Raw_Data_Assets!C142=0,AVERAGE(Raw_Data_Assets!C141:C143),Raw_Data_Assets!C142)</f>
        <v>497.69934138884969</v>
      </c>
      <c r="D142">
        <f>IF(Raw_Data_Assets!D142=0,AVERAGE(Raw_Data_Assets!D141:D143),Raw_Data_Assets!D142)</f>
        <v>566.80098557417432</v>
      </c>
      <c r="E142">
        <f>IF(Raw_Data_Assets!E142=0,AVERAGE(Raw_Data_Assets!E141:E143),Raw_Data_Assets!E142)</f>
        <v>530.53689696677679</v>
      </c>
      <c r="F142">
        <f>IF(Raw_Data_Assets!F142=0,AVERAGE(Raw_Data_Assets!F141:F143),Raw_Data_Assets!F142)</f>
        <v>596.47836991484235</v>
      </c>
      <c r="G142">
        <f>IF(Raw_Data_Assets!G142=0,AVERAGE(Raw_Data_Assets!G141:G143),Raw_Data_Assets!G142)</f>
        <v>454.1283437849022</v>
      </c>
      <c r="H142">
        <f>IF(Raw_Data_Assets!H142=0,AVERAGE(Raw_Data_Assets!H141:H143),Raw_Data_Assets!H142)</f>
        <v>666.07431016875137</v>
      </c>
      <c r="I142">
        <f>IF(Raw_Data_Assets!I142=0,AVERAGE(Raw_Data_Assets!I141:I143),Raw_Data_Assets!I142)</f>
        <v>241.01839006832051</v>
      </c>
    </row>
    <row r="143" spans="1:9" x14ac:dyDescent="0.35">
      <c r="A143" s="8">
        <v>45799</v>
      </c>
      <c r="B143">
        <f>IF(Raw_Data_Assets!B143=0,AVERAGE(Raw_Data_Assets!B142:B144),Raw_Data_Assets!B143)</f>
        <v>95.88069185515927</v>
      </c>
      <c r="C143">
        <f>IF(Raw_Data_Assets!C143=0,AVERAGE(Raw_Data_Assets!C142:C144),Raw_Data_Assets!C143)</f>
        <v>501.95061134829018</v>
      </c>
      <c r="D143">
        <f>IF(Raw_Data_Assets!D143=0,AVERAGE(Raw_Data_Assets!D142:D144),Raw_Data_Assets!D143)</f>
        <v>562.48516286051824</v>
      </c>
      <c r="E143">
        <f>IF(Raw_Data_Assets!E143=0,AVERAGE(Raw_Data_Assets!E142:E144),Raw_Data_Assets!E143)</f>
        <v>546.23482516068907</v>
      </c>
      <c r="F143">
        <f>IF(Raw_Data_Assets!F143=0,AVERAGE(Raw_Data_Assets!F142:F144),Raw_Data_Assets!F143)</f>
        <v>586.00303509767002</v>
      </c>
      <c r="G143">
        <f>IF(Raw_Data_Assets!G143=0,AVERAGE(Raw_Data_Assets!G142:G144),Raw_Data_Assets!G143)</f>
        <v>443.64590432806023</v>
      </c>
      <c r="H143">
        <f>IF(Raw_Data_Assets!H143=0,AVERAGE(Raw_Data_Assets!H142:H144),Raw_Data_Assets!H143)</f>
        <v>662.94571219180546</v>
      </c>
      <c r="I143">
        <f>IF(Raw_Data_Assets!I143=0,AVERAGE(Raw_Data_Assets!I142:I144),Raw_Data_Assets!I143)</f>
        <v>160.66061778996311</v>
      </c>
    </row>
    <row r="144" spans="1:9" x14ac:dyDescent="0.35">
      <c r="A144" s="7">
        <v>45800</v>
      </c>
      <c r="B144">
        <f>IF(Raw_Data_Assets!B144=0,AVERAGE(Raw_Data_Assets!B143:B145),Raw_Data_Assets!B144)</f>
        <v>95.710092707582078</v>
      </c>
      <c r="C144">
        <f>IF(Raw_Data_Assets!C144=0,AVERAGE(Raw_Data_Assets!C143:C145),Raw_Data_Assets!C144)</f>
        <v>507.42212830278288</v>
      </c>
      <c r="D144">
        <f>IF(Raw_Data_Assets!D144=0,AVERAGE(Raw_Data_Assets!D143:D145),Raw_Data_Assets!D144)</f>
        <v>574.07457743357122</v>
      </c>
      <c r="E144">
        <f>IF(Raw_Data_Assets!E144=0,AVERAGE(Raw_Data_Assets!E143:E145),Raw_Data_Assets!E144)</f>
        <v>558.22217773194666</v>
      </c>
      <c r="F144">
        <f>IF(Raw_Data_Assets!F144=0,AVERAGE(Raw_Data_Assets!F143:F145),Raw_Data_Assets!F144)</f>
        <v>594.62832058048377</v>
      </c>
      <c r="G144">
        <f>IF(Raw_Data_Assets!G144=0,AVERAGE(Raw_Data_Assets!G143:G145),Raw_Data_Assets!G144)</f>
        <v>441.97500898365519</v>
      </c>
      <c r="H144">
        <f>IF(Raw_Data_Assets!H144=0,AVERAGE(Raw_Data_Assets!H143:H145),Raw_Data_Assets!H144)</f>
        <v>658.0636461002789</v>
      </c>
      <c r="I144">
        <f>IF(Raw_Data_Assets!I144=0,AVERAGE(Raw_Data_Assets!I143:I145),Raw_Data_Assets!I144)</f>
        <v>240.96346330156879</v>
      </c>
    </row>
    <row r="145" spans="1:9" x14ac:dyDescent="0.35">
      <c r="A145" s="8">
        <v>45801</v>
      </c>
      <c r="B145">
        <f>IF(Raw_Data_Assets!B145=0,AVERAGE(Raw_Data_Assets!B144:B146),Raw_Data_Assets!B145)</f>
        <v>94.154465362182734</v>
      </c>
      <c r="C145">
        <f>IF(Raw_Data_Assets!C145=0,AVERAGE(Raw_Data_Assets!C144:C146),Raw_Data_Assets!C145)</f>
        <v>509.42407588339063</v>
      </c>
      <c r="D145">
        <f>IF(Raw_Data_Assets!D145=0,AVERAGE(Raw_Data_Assets!D144:D146),Raw_Data_Assets!D145)</f>
        <v>577.05642060111575</v>
      </c>
      <c r="E145">
        <f>IF(Raw_Data_Assets!E145=0,AVERAGE(Raw_Data_Assets!E144:E146),Raw_Data_Assets!E145)</f>
        <v>553.35906390338198</v>
      </c>
      <c r="F145">
        <f>IF(Raw_Data_Assets!F145=0,AVERAGE(Raw_Data_Assets!F144:F146),Raw_Data_Assets!F145)</f>
        <v>606.72834365877577</v>
      </c>
      <c r="G145">
        <f>IF(Raw_Data_Assets!G145=0,AVERAGE(Raw_Data_Assets!G144:G146),Raw_Data_Assets!G145)</f>
        <v>445.73336371248092</v>
      </c>
      <c r="H145">
        <f>IF(Raw_Data_Assets!H145=0,AVERAGE(Raw_Data_Assets!H144:H146),Raw_Data_Assets!H145)</f>
        <v>658.0496098133907</v>
      </c>
      <c r="I145">
        <f>IF(Raw_Data_Assets!I145=0,AVERAGE(Raw_Data_Assets!I144:I146),Raw_Data_Assets!I145)</f>
        <v>240.92466451734779</v>
      </c>
    </row>
    <row r="146" spans="1:9" x14ac:dyDescent="0.35">
      <c r="A146" s="7">
        <v>45802</v>
      </c>
      <c r="B146">
        <f>IF(Raw_Data_Assets!B146=0,AVERAGE(Raw_Data_Assets!B145:B147),Raw_Data_Assets!B146)</f>
        <v>91.796386873747551</v>
      </c>
      <c r="C146">
        <f>IF(Raw_Data_Assets!C146=0,AVERAGE(Raw_Data_Assets!C145:C147),Raw_Data_Assets!C146)</f>
        <v>503.56679721118422</v>
      </c>
      <c r="D146">
        <f>IF(Raw_Data_Assets!D146=0,AVERAGE(Raw_Data_Assets!D145:D147),Raw_Data_Assets!D146)</f>
        <v>570.74695636456659</v>
      </c>
      <c r="E146">
        <f>IF(Raw_Data_Assets!E146=0,AVERAGE(Raw_Data_Assets!E145:E147),Raw_Data_Assets!E146)</f>
        <v>553.66089230367947</v>
      </c>
      <c r="F146">
        <f>IF(Raw_Data_Assets!F146=0,AVERAGE(Raw_Data_Assets!F145:F147),Raw_Data_Assets!F146)</f>
        <v>600.28155471133675</v>
      </c>
      <c r="G146">
        <f>IF(Raw_Data_Assets!G146=0,AVERAGE(Raw_Data_Assets!G145:G147),Raw_Data_Assets!G146)</f>
        <v>450.2222124105607</v>
      </c>
      <c r="H146">
        <f>IF(Raw_Data_Assets!H146=0,AVERAGE(Raw_Data_Assets!H145:H147),Raw_Data_Assets!H146)</f>
        <v>664.96925952121603</v>
      </c>
      <c r="I146">
        <f>IF(Raw_Data_Assets!I146=0,AVERAGE(Raw_Data_Assets!I145:I147),Raw_Data_Assets!I146)</f>
        <v>160.6038818181558</v>
      </c>
    </row>
    <row r="147" spans="1:9" x14ac:dyDescent="0.35">
      <c r="A147" s="8">
        <v>45803</v>
      </c>
      <c r="B147">
        <f>IF(Raw_Data_Assets!B147=0,AVERAGE(Raw_Data_Assets!B146:B148),Raw_Data_Assets!B147)</f>
        <v>91.694255962091773</v>
      </c>
      <c r="C147">
        <f>IF(Raw_Data_Assets!C147=0,AVERAGE(Raw_Data_Assets!C146:C148),Raw_Data_Assets!C147)</f>
        <v>498.99738697676202</v>
      </c>
      <c r="D147">
        <f>IF(Raw_Data_Assets!D147=0,AVERAGE(Raw_Data_Assets!D146:D148),Raw_Data_Assets!D147)</f>
        <v>573.75109656246229</v>
      </c>
      <c r="E147">
        <f>IF(Raw_Data_Assets!E147=0,AVERAGE(Raw_Data_Assets!E146:E148),Raw_Data_Assets!E147)</f>
        <v>548.28843817061045</v>
      </c>
      <c r="F147">
        <f>IF(Raw_Data_Assets!F147=0,AVERAGE(Raw_Data_Assets!F146:F148),Raw_Data_Assets!F147)</f>
        <v>605.51727890700499</v>
      </c>
      <c r="G147">
        <f>IF(Raw_Data_Assets!G147=0,AVERAGE(Raw_Data_Assets!G146:G148),Raw_Data_Assets!G147)</f>
        <v>451.58272646567292</v>
      </c>
      <c r="H147">
        <f>IF(Raw_Data_Assets!H147=0,AVERAGE(Raw_Data_Assets!H146:H148),Raw_Data_Assets!H147)</f>
        <v>661.03230055485255</v>
      </c>
      <c r="I147">
        <f>IF(Raw_Data_Assets!I147=0,AVERAGE(Raw_Data_Assets!I146:I148),Raw_Data_Assets!I147)</f>
        <v>240.8869809371196</v>
      </c>
    </row>
    <row r="148" spans="1:9" x14ac:dyDescent="0.35">
      <c r="A148" s="7">
        <v>45804</v>
      </c>
      <c r="B148">
        <f>IF(Raw_Data_Assets!B148=0,AVERAGE(Raw_Data_Assets!B147:B149),Raw_Data_Assets!B148)</f>
        <v>92.20471073333313</v>
      </c>
      <c r="C148">
        <f>IF(Raw_Data_Assets!C148=0,AVERAGE(Raw_Data_Assets!C147:C149),Raw_Data_Assets!C148)</f>
        <v>504.44296454988239</v>
      </c>
      <c r="D148">
        <f>IF(Raw_Data_Assets!D148=0,AVERAGE(Raw_Data_Assets!D147:D149),Raw_Data_Assets!D148)</f>
        <v>570.61825478627122</v>
      </c>
      <c r="E148">
        <f>IF(Raw_Data_Assets!E148=0,AVERAGE(Raw_Data_Assets!E147:E149),Raw_Data_Assets!E148)</f>
        <v>548.73491858416367</v>
      </c>
      <c r="F148">
        <f>IF(Raw_Data_Assets!F148=0,AVERAGE(Raw_Data_Assets!F147:F149),Raw_Data_Assets!F148)</f>
        <v>607.42608061492581</v>
      </c>
      <c r="G148">
        <f>IF(Raw_Data_Assets!G148=0,AVERAGE(Raw_Data_Assets!G147:G149),Raw_Data_Assets!G148)</f>
        <v>455.39449837274282</v>
      </c>
      <c r="H148">
        <f>IF(Raw_Data_Assets!H148=0,AVERAGE(Raw_Data_Assets!H147:H149),Raw_Data_Assets!H148)</f>
        <v>664.20634846942846</v>
      </c>
      <c r="I148">
        <f>IF(Raw_Data_Assets!I148=0,AVERAGE(Raw_Data_Assets!I147:I149),Raw_Data_Assets!I148)</f>
        <v>240.8773857989577</v>
      </c>
    </row>
    <row r="149" spans="1:9" x14ac:dyDescent="0.35">
      <c r="A149" s="8">
        <v>45805</v>
      </c>
      <c r="B149">
        <f>IF(Raw_Data_Assets!B149=0,AVERAGE(Raw_Data_Assets!B148:B150),Raw_Data_Assets!B149)</f>
        <v>92.460629010770319</v>
      </c>
      <c r="C149">
        <f>IF(Raw_Data_Assets!C149=0,AVERAGE(Raw_Data_Assets!C148:C150),Raw_Data_Assets!C149)</f>
        <v>496.0341935934544</v>
      </c>
      <c r="D149">
        <f>IF(Raw_Data_Assets!D149=0,AVERAGE(Raw_Data_Assets!D148:D150),Raw_Data_Assets!D149)</f>
        <v>566.16079466076064</v>
      </c>
      <c r="E149">
        <f>IF(Raw_Data_Assets!E149=0,AVERAGE(Raw_Data_Assets!E148:E150),Raw_Data_Assets!E149)</f>
        <v>550.33426537150399</v>
      </c>
      <c r="F149">
        <f>IF(Raw_Data_Assets!F149=0,AVERAGE(Raw_Data_Assets!F148:F150),Raw_Data_Assets!F149)</f>
        <v>614.2287559681921</v>
      </c>
      <c r="G149">
        <f>IF(Raw_Data_Assets!G149=0,AVERAGE(Raw_Data_Assets!G148:G150),Raw_Data_Assets!G149)</f>
        <v>458.23309303861117</v>
      </c>
      <c r="H149">
        <f>IF(Raw_Data_Assets!H149=0,AVERAGE(Raw_Data_Assets!H148:H150),Raw_Data_Assets!H149)</f>
        <v>666.82645846312312</v>
      </c>
      <c r="I149">
        <f>IF(Raw_Data_Assets!I149=0,AVERAGE(Raw_Data_Assets!I148:I150),Raw_Data_Assets!I149)</f>
        <v>240.88424559054459</v>
      </c>
    </row>
    <row r="150" spans="1:9" x14ac:dyDescent="0.35">
      <c r="A150" s="7">
        <v>45806</v>
      </c>
      <c r="B150">
        <f>IF(Raw_Data_Assets!B150=0,AVERAGE(Raw_Data_Assets!B149:B151),Raw_Data_Assets!B150)</f>
        <v>91.329648085560478</v>
      </c>
      <c r="C150">
        <f>IF(Raw_Data_Assets!C150=0,AVERAGE(Raw_Data_Assets!C149:C151),Raw_Data_Assets!C150)</f>
        <v>502.18694414849909</v>
      </c>
      <c r="D150">
        <f>IF(Raw_Data_Assets!D150=0,AVERAGE(Raw_Data_Assets!D149:D151),Raw_Data_Assets!D150)</f>
        <v>561.16756163688171</v>
      </c>
      <c r="E150">
        <f>IF(Raw_Data_Assets!E150=0,AVERAGE(Raw_Data_Assets!E149:E151),Raw_Data_Assets!E150)</f>
        <v>555.51485457273805</v>
      </c>
      <c r="F150">
        <f>IF(Raw_Data_Assets!F150=0,AVERAGE(Raw_Data_Assets!F149:F151),Raw_Data_Assets!F150)</f>
        <v>619.40301699315978</v>
      </c>
      <c r="G150">
        <f>IF(Raw_Data_Assets!G150=0,AVERAGE(Raw_Data_Assets!G149:G151),Raw_Data_Assets!G150)</f>
        <v>462.77887099680868</v>
      </c>
      <c r="H150">
        <f>IF(Raw_Data_Assets!H150=0,AVERAGE(Raw_Data_Assets!H149:H151),Raw_Data_Assets!H150)</f>
        <v>663.05759528240128</v>
      </c>
      <c r="I150">
        <f>IF(Raw_Data_Assets!I150=0,AVERAGE(Raw_Data_Assets!I149:I151),Raw_Data_Assets!I150)</f>
        <v>240.86819932817329</v>
      </c>
    </row>
    <row r="151" spans="1:9" x14ac:dyDescent="0.35">
      <c r="A151" s="8">
        <v>45807</v>
      </c>
      <c r="B151">
        <f>IF(Raw_Data_Assets!B151=0,AVERAGE(Raw_Data_Assets!B150:B152),Raw_Data_Assets!B151)</f>
        <v>92.15026820029901</v>
      </c>
      <c r="C151">
        <f>IF(Raw_Data_Assets!C151=0,AVERAGE(Raw_Data_Assets!C150:C152),Raw_Data_Assets!C151)</f>
        <v>496.82304405054822</v>
      </c>
      <c r="D151">
        <f>IF(Raw_Data_Assets!D151=0,AVERAGE(Raw_Data_Assets!D150:D152),Raw_Data_Assets!D151)</f>
        <v>553.8229716900031</v>
      </c>
      <c r="E151">
        <f>IF(Raw_Data_Assets!E151=0,AVERAGE(Raw_Data_Assets!E150:E152),Raw_Data_Assets!E151)</f>
        <v>550.68819237607488</v>
      </c>
      <c r="F151">
        <f>IF(Raw_Data_Assets!F151=0,AVERAGE(Raw_Data_Assets!F150:F152),Raw_Data_Assets!F151)</f>
        <v>620.35983370574115</v>
      </c>
      <c r="G151">
        <f>IF(Raw_Data_Assets!G151=0,AVERAGE(Raw_Data_Assets!G150:G152),Raw_Data_Assets!G151)</f>
        <v>461.81992623777779</v>
      </c>
      <c r="H151">
        <f>IF(Raw_Data_Assets!H151=0,AVERAGE(Raw_Data_Assets!H150:H152),Raw_Data_Assets!H151)</f>
        <v>660.21355107331431</v>
      </c>
      <c r="I151">
        <f>IF(Raw_Data_Assets!I151=0,AVERAGE(Raw_Data_Assets!I150:I152),Raw_Data_Assets!I151)</f>
        <v>240.83780504114961</v>
      </c>
    </row>
    <row r="152" spans="1:9" x14ac:dyDescent="0.35">
      <c r="A152" s="7">
        <v>45808</v>
      </c>
      <c r="B152">
        <f>IF(Raw_Data_Assets!B152=0,AVERAGE(Raw_Data_Assets!B151:B153),Raw_Data_Assets!B152)</f>
        <v>91.484218959502201</v>
      </c>
      <c r="C152">
        <f>IF(Raw_Data_Assets!C152=0,AVERAGE(Raw_Data_Assets!C151:C153),Raw_Data_Assets!C152)</f>
        <v>486.90385301017011</v>
      </c>
      <c r="D152">
        <f>IF(Raw_Data_Assets!D152=0,AVERAGE(Raw_Data_Assets!D151:D153),Raw_Data_Assets!D152)</f>
        <v>558.53448583017439</v>
      </c>
      <c r="E152">
        <f>IF(Raw_Data_Assets!E152=0,AVERAGE(Raw_Data_Assets!E151:E153),Raw_Data_Assets!E152)</f>
        <v>549.03730071950235</v>
      </c>
      <c r="F152">
        <f>IF(Raw_Data_Assets!F152=0,AVERAGE(Raw_Data_Assets!F151:F153),Raw_Data_Assets!F152)</f>
        <v>621.47033498072994</v>
      </c>
      <c r="G152">
        <f>IF(Raw_Data_Assets!G152=0,AVERAGE(Raw_Data_Assets!G151:G153),Raw_Data_Assets!G152)</f>
        <v>461.64079993765989</v>
      </c>
      <c r="H152">
        <f>IF(Raw_Data_Assets!H152=0,AVERAGE(Raw_Data_Assets!H151:H153),Raw_Data_Assets!H152)</f>
        <v>663.74790539571336</v>
      </c>
      <c r="I152">
        <f>IF(Raw_Data_Assets!I152=0,AVERAGE(Raw_Data_Assets!I151:I153),Raw_Data_Assets!I152)</f>
        <v>240.8535956474465</v>
      </c>
    </row>
    <row r="153" spans="1:9" x14ac:dyDescent="0.35">
      <c r="A153" s="8">
        <v>45809</v>
      </c>
      <c r="B153">
        <f>IF(Raw_Data_Assets!B153=0,AVERAGE(Raw_Data_Assets!B152:B154),Raw_Data_Assets!B153)</f>
        <v>93.17609574997023</v>
      </c>
      <c r="C153">
        <f>IF(Raw_Data_Assets!C153=0,AVERAGE(Raw_Data_Assets!C152:C154),Raw_Data_Assets!C153)</f>
        <v>483.02213094875839</v>
      </c>
      <c r="D153">
        <f>IF(Raw_Data_Assets!D153=0,AVERAGE(Raw_Data_Assets!D152:D154),Raw_Data_Assets!D153)</f>
        <v>552.34205296058963</v>
      </c>
      <c r="E153">
        <f>IF(Raw_Data_Assets!E153=0,AVERAGE(Raw_Data_Assets!E152:E154),Raw_Data_Assets!E153)</f>
        <v>554.25480051429452</v>
      </c>
      <c r="F153">
        <f>IF(Raw_Data_Assets!F153=0,AVERAGE(Raw_Data_Assets!F152:F154),Raw_Data_Assets!F153)</f>
        <v>613.77253886401422</v>
      </c>
      <c r="G153">
        <f>IF(Raw_Data_Assets!G153=0,AVERAGE(Raw_Data_Assets!G152:G154),Raw_Data_Assets!G153)</f>
        <v>459.35909546375478</v>
      </c>
      <c r="H153">
        <f>IF(Raw_Data_Assets!H153=0,AVERAGE(Raw_Data_Assets!H152:H154),Raw_Data_Assets!H153)</f>
        <v>668.68419503790108</v>
      </c>
      <c r="I153">
        <f>IF(Raw_Data_Assets!I153=0,AVERAGE(Raw_Data_Assets!I152:I154),Raw_Data_Assets!I153)</f>
        <v>240.8974075265574</v>
      </c>
    </row>
    <row r="154" spans="1:9" x14ac:dyDescent="0.35">
      <c r="A154" s="7">
        <v>45810</v>
      </c>
      <c r="B154">
        <f>IF(Raw_Data_Assets!B154=0,AVERAGE(Raw_Data_Assets!B153:B155),Raw_Data_Assets!B154)</f>
        <v>93.958311488721264</v>
      </c>
      <c r="C154">
        <f>IF(Raw_Data_Assets!C154=0,AVERAGE(Raw_Data_Assets!C153:C155),Raw_Data_Assets!C154)</f>
        <v>492.7703485443605</v>
      </c>
      <c r="D154">
        <f>IF(Raw_Data_Assets!D154=0,AVERAGE(Raw_Data_Assets!D153:D155),Raw_Data_Assets!D154)</f>
        <v>563.00338199172302</v>
      </c>
      <c r="E154">
        <f>IF(Raw_Data_Assets!E154=0,AVERAGE(Raw_Data_Assets!E153:E155),Raw_Data_Assets!E154)</f>
        <v>557.74502061358953</v>
      </c>
      <c r="F154">
        <f>IF(Raw_Data_Assets!F154=0,AVERAGE(Raw_Data_Assets!F153:F155),Raw_Data_Assets!F154)</f>
        <v>607.22962591657608</v>
      </c>
      <c r="G154">
        <f>IF(Raw_Data_Assets!G154=0,AVERAGE(Raw_Data_Assets!G153:G155),Raw_Data_Assets!G154)</f>
        <v>461.92150125326663</v>
      </c>
      <c r="H154">
        <f>IF(Raw_Data_Assets!H154=0,AVERAGE(Raw_Data_Assets!H153:H155),Raw_Data_Assets!H154)</f>
        <v>667.89374522561104</v>
      </c>
      <c r="I154">
        <f>IF(Raw_Data_Assets!I154=0,AVERAGE(Raw_Data_Assets!I153:I155),Raw_Data_Assets!I154)</f>
        <v>240.89608774013081</v>
      </c>
    </row>
    <row r="155" spans="1:9" x14ac:dyDescent="0.35">
      <c r="A155" s="8">
        <v>45811</v>
      </c>
      <c r="B155">
        <f>IF(Raw_Data_Assets!B155=0,AVERAGE(Raw_Data_Assets!B154:B156),Raw_Data_Assets!B155)</f>
        <v>94.87714580692392</v>
      </c>
      <c r="C155">
        <f>IF(Raw_Data_Assets!C155=0,AVERAGE(Raw_Data_Assets!C154:C156),Raw_Data_Assets!C155)</f>
        <v>489.37425696023729</v>
      </c>
      <c r="D155">
        <f>IF(Raw_Data_Assets!D155=0,AVERAGE(Raw_Data_Assets!D154:D156),Raw_Data_Assets!D155)</f>
        <v>566.23079615278311</v>
      </c>
      <c r="E155">
        <f>IF(Raw_Data_Assets!E155=0,AVERAGE(Raw_Data_Assets!E154:E156),Raw_Data_Assets!E155)</f>
        <v>373.03046526832713</v>
      </c>
      <c r="F155">
        <f>IF(Raw_Data_Assets!F155=0,AVERAGE(Raw_Data_Assets!F154:F156),Raw_Data_Assets!F155)</f>
        <v>607.24152654987506</v>
      </c>
      <c r="G155">
        <f>IF(Raw_Data_Assets!G155=0,AVERAGE(Raw_Data_Assets!G154:G156),Raw_Data_Assets!G155)</f>
        <v>471.41867837968931</v>
      </c>
      <c r="H155">
        <f>IF(Raw_Data_Assets!H155=0,AVERAGE(Raw_Data_Assets!H154:H156),Raw_Data_Assets!H155)</f>
        <v>653.78750799126806</v>
      </c>
      <c r="I155">
        <f>IF(Raw_Data_Assets!I155=0,AVERAGE(Raw_Data_Assets!I154:I156),Raw_Data_Assets!I155)</f>
        <v>240.9100439629762</v>
      </c>
    </row>
    <row r="156" spans="1:9" x14ac:dyDescent="0.35">
      <c r="A156" s="7">
        <v>45812</v>
      </c>
      <c r="B156">
        <f>IF(Raw_Data_Assets!B156=0,AVERAGE(Raw_Data_Assets!B155:B157),Raw_Data_Assets!B156)</f>
        <v>62.883128272746212</v>
      </c>
      <c r="C156">
        <f>IF(Raw_Data_Assets!C156=0,AVERAGE(Raw_Data_Assets!C155:C157),Raw_Data_Assets!C156)</f>
        <v>493.38129503145791</v>
      </c>
      <c r="D156">
        <f>IF(Raw_Data_Assets!D156=0,AVERAGE(Raw_Data_Assets!D155:D157),Raw_Data_Assets!D156)</f>
        <v>560.68075825758558</v>
      </c>
      <c r="E156">
        <f>IF(Raw_Data_Assets!E156=0,AVERAGE(Raw_Data_Assets!E155:E157),Raw_Data_Assets!E156)</f>
        <v>561.34637519139199</v>
      </c>
      <c r="F156">
        <f>IF(Raw_Data_Assets!F156=0,AVERAGE(Raw_Data_Assets!F155:F157),Raw_Data_Assets!F156)</f>
        <v>607.22765194312103</v>
      </c>
      <c r="G156">
        <f>IF(Raw_Data_Assets!G156=0,AVERAGE(Raw_Data_Assets!G155:G157),Raw_Data_Assets!G156)</f>
        <v>470.26718438612028</v>
      </c>
      <c r="H156">
        <f>IF(Raw_Data_Assets!H156=0,AVERAGE(Raw_Data_Assets!H155:H157),Raw_Data_Assets!H156)</f>
        <v>661.13552092644454</v>
      </c>
      <c r="I156">
        <f>IF(Raw_Data_Assets!I156=0,AVERAGE(Raw_Data_Assets!I155:I157),Raw_Data_Assets!I156)</f>
        <v>240.90362322250559</v>
      </c>
    </row>
    <row r="157" spans="1:9" x14ac:dyDescent="0.35">
      <c r="A157" s="8">
        <v>45813</v>
      </c>
      <c r="B157">
        <f>IF(Raw_Data_Assets!B157=0,AVERAGE(Raw_Data_Assets!B156:B158),Raw_Data_Assets!B157)</f>
        <v>93.772239011314724</v>
      </c>
      <c r="C157">
        <f>IF(Raw_Data_Assets!C157=0,AVERAGE(Raw_Data_Assets!C156:C158),Raw_Data_Assets!C157)</f>
        <v>492.65833024297899</v>
      </c>
      <c r="D157">
        <f>IF(Raw_Data_Assets!D157=0,AVERAGE(Raw_Data_Assets!D156:D158),Raw_Data_Assets!D157)</f>
        <v>554.62696123245553</v>
      </c>
      <c r="E157">
        <f>IF(Raw_Data_Assets!E157=0,AVERAGE(Raw_Data_Assets!E156:E158),Raw_Data_Assets!E157)</f>
        <v>558.03790960247375</v>
      </c>
      <c r="F157">
        <f>IF(Raw_Data_Assets!F157=0,AVERAGE(Raw_Data_Assets!F156:F158),Raw_Data_Assets!F157)</f>
        <v>609.64488108228738</v>
      </c>
      <c r="G157">
        <f>IF(Raw_Data_Assets!G157=0,AVERAGE(Raw_Data_Assets!G156:G158),Raw_Data_Assets!G157)</f>
        <v>475.64231673320143</v>
      </c>
      <c r="H157">
        <f>IF(Raw_Data_Assets!H157=0,AVERAGE(Raw_Data_Assets!H156:H158),Raw_Data_Assets!H157)</f>
        <v>650.23269870894842</v>
      </c>
      <c r="I157">
        <f>IF(Raw_Data_Assets!I157=0,AVERAGE(Raw_Data_Assets!I156:I158),Raw_Data_Assets!I157)</f>
        <v>240.92069475976149</v>
      </c>
    </row>
    <row r="158" spans="1:9" x14ac:dyDescent="0.35">
      <c r="A158" s="7">
        <v>45814</v>
      </c>
      <c r="B158">
        <f>IF(Raw_Data_Assets!B158=0,AVERAGE(Raw_Data_Assets!B157:B159),Raw_Data_Assets!B158)</f>
        <v>94.358376032109476</v>
      </c>
      <c r="C158">
        <f>IF(Raw_Data_Assets!C158=0,AVERAGE(Raw_Data_Assets!C157:C159),Raw_Data_Assets!C158)</f>
        <v>501.85774542371388</v>
      </c>
      <c r="D158">
        <f>IF(Raw_Data_Assets!D158=0,AVERAGE(Raw_Data_Assets!D157:D159),Raw_Data_Assets!D158)</f>
        <v>559.47137627417612</v>
      </c>
      <c r="E158">
        <f>IF(Raw_Data_Assets!E158=0,AVERAGE(Raw_Data_Assets!E157:E159),Raw_Data_Assets!E158)</f>
        <v>553.07898831203772</v>
      </c>
      <c r="F158">
        <f>IF(Raw_Data_Assets!F158=0,AVERAGE(Raw_Data_Assets!F157:F159),Raw_Data_Assets!F158)</f>
        <v>611.78490294891503</v>
      </c>
      <c r="G158">
        <f>IF(Raw_Data_Assets!G158=0,AVERAGE(Raw_Data_Assets!G157:G159),Raw_Data_Assets!G158)</f>
        <v>475.70809864732092</v>
      </c>
      <c r="H158">
        <f>IF(Raw_Data_Assets!H158=0,AVERAGE(Raw_Data_Assets!H157:H159),Raw_Data_Assets!H158)</f>
        <v>652.32641820748313</v>
      </c>
      <c r="I158">
        <f>IF(Raw_Data_Assets!I158=0,AVERAGE(Raw_Data_Assets!I157:I159),Raw_Data_Assets!I158)</f>
        <v>240.93649551264249</v>
      </c>
    </row>
    <row r="159" spans="1:9" x14ac:dyDescent="0.35">
      <c r="A159" s="8">
        <v>45815</v>
      </c>
      <c r="B159">
        <f>IF(Raw_Data_Assets!B159=0,AVERAGE(Raw_Data_Assets!B158:B160),Raw_Data_Assets!B159)</f>
        <v>94.961502923083501</v>
      </c>
      <c r="C159">
        <f>IF(Raw_Data_Assets!C159=0,AVERAGE(Raw_Data_Assets!C158:C160),Raw_Data_Assets!C159)</f>
        <v>333.86762351422936</v>
      </c>
      <c r="D159">
        <f>IF(Raw_Data_Assets!D159=0,AVERAGE(Raw_Data_Assets!D158:D160),Raw_Data_Assets!D159)</f>
        <v>556.45453539772234</v>
      </c>
      <c r="E159">
        <f>IF(Raw_Data_Assets!E159=0,AVERAGE(Raw_Data_Assets!E158:E160),Raw_Data_Assets!E159)</f>
        <v>558.85556305707428</v>
      </c>
      <c r="F159">
        <f>IF(Raw_Data_Assets!F159=0,AVERAGE(Raw_Data_Assets!F158:F160),Raw_Data_Assets!F159)</f>
        <v>613.8384643607759</v>
      </c>
      <c r="G159">
        <f>IF(Raw_Data_Assets!G159=0,AVERAGE(Raw_Data_Assets!G158:G160),Raw_Data_Assets!G159)</f>
        <v>316.47889899980322</v>
      </c>
      <c r="H159">
        <f>IF(Raw_Data_Assets!H159=0,AVERAGE(Raw_Data_Assets!H158:H160),Raw_Data_Assets!H159)</f>
        <v>440.5242951709883</v>
      </c>
      <c r="I159">
        <f>IF(Raw_Data_Assets!I159=0,AVERAGE(Raw_Data_Assets!I158:I160),Raw_Data_Assets!I159)</f>
        <v>240.9185575136373</v>
      </c>
    </row>
    <row r="160" spans="1:9" x14ac:dyDescent="0.35">
      <c r="A160" s="7">
        <v>45816</v>
      </c>
      <c r="B160">
        <f>IF(Raw_Data_Assets!B160=0,AVERAGE(Raw_Data_Assets!B159:B161),Raw_Data_Assets!B160)</f>
        <v>95.992048727196163</v>
      </c>
      <c r="C160">
        <f>IF(Raw_Data_Assets!C160=0,AVERAGE(Raw_Data_Assets!C159:C161),Raw_Data_Assets!C160)</f>
        <v>499.74512511897427</v>
      </c>
      <c r="D160">
        <f>IF(Raw_Data_Assets!D160=0,AVERAGE(Raw_Data_Assets!D159:D161),Raw_Data_Assets!D160)</f>
        <v>554.12708011121617</v>
      </c>
      <c r="E160">
        <f>IF(Raw_Data_Assets!E160=0,AVERAGE(Raw_Data_Assets!E159:E161),Raw_Data_Assets!E160)</f>
        <v>561.74941145054993</v>
      </c>
      <c r="F160">
        <f>IF(Raw_Data_Assets!F160=0,AVERAGE(Raw_Data_Assets!F159:F161),Raw_Data_Assets!F160)</f>
        <v>613.89978590711553</v>
      </c>
      <c r="G160">
        <f>IF(Raw_Data_Assets!G160=0,AVERAGE(Raw_Data_Assets!G159:G161),Raw_Data_Assets!G160)</f>
        <v>473.72859835208862</v>
      </c>
      <c r="H160">
        <f>IF(Raw_Data_Assets!H160=0,AVERAGE(Raw_Data_Assets!H159:H161),Raw_Data_Assets!H160)</f>
        <v>669.2464673054817</v>
      </c>
      <c r="I160">
        <f>IF(Raw_Data_Assets!I160=0,AVERAGE(Raw_Data_Assets!I159:I161),Raw_Data_Assets!I160)</f>
        <v>240.89738814380351</v>
      </c>
    </row>
    <row r="161" spans="1:9" x14ac:dyDescent="0.35">
      <c r="A161" s="8">
        <v>45817</v>
      </c>
      <c r="B161">
        <f>IF(Raw_Data_Assets!B161=0,AVERAGE(Raw_Data_Assets!B160:B162),Raw_Data_Assets!B161)</f>
        <v>96.11635238047991</v>
      </c>
      <c r="C161">
        <f>IF(Raw_Data_Assets!C161=0,AVERAGE(Raw_Data_Assets!C160:C162),Raw_Data_Assets!C161)</f>
        <v>500.88181167252469</v>
      </c>
      <c r="D161">
        <f>IF(Raw_Data_Assets!D161=0,AVERAGE(Raw_Data_Assets!D160:D162),Raw_Data_Assets!D161)</f>
        <v>551.20732528106862</v>
      </c>
      <c r="E161">
        <f>IF(Raw_Data_Assets!E161=0,AVERAGE(Raw_Data_Assets!E160:E162),Raw_Data_Assets!E161)</f>
        <v>564.20337205210444</v>
      </c>
      <c r="F161">
        <f>IF(Raw_Data_Assets!F161=0,AVERAGE(Raw_Data_Assets!F160:F162),Raw_Data_Assets!F161)</f>
        <v>610.73882087455536</v>
      </c>
      <c r="G161">
        <f>IF(Raw_Data_Assets!G161=0,AVERAGE(Raw_Data_Assets!G160:G162),Raw_Data_Assets!G161)</f>
        <v>470.57364309689672</v>
      </c>
      <c r="H161">
        <f>IF(Raw_Data_Assets!H161=0,AVERAGE(Raw_Data_Assets!H160:H162),Raw_Data_Assets!H161)</f>
        <v>658.78615201425123</v>
      </c>
      <c r="I161">
        <f>IF(Raw_Data_Assets!I161=0,AVERAGE(Raw_Data_Assets!I160:I162),Raw_Data_Assets!I161)</f>
        <v>240.86916930838041</v>
      </c>
    </row>
    <row r="162" spans="1:9" x14ac:dyDescent="0.35">
      <c r="A162" s="7">
        <v>45818</v>
      </c>
      <c r="B162">
        <f>IF(Raw_Data_Assets!B162=0,AVERAGE(Raw_Data_Assets!B161:B163),Raw_Data_Assets!B162)</f>
        <v>95.743488127816889</v>
      </c>
      <c r="C162">
        <f>IF(Raw_Data_Assets!C162=0,AVERAGE(Raw_Data_Assets!C161:C163),Raw_Data_Assets!C162)</f>
        <v>499.92403935153192</v>
      </c>
      <c r="D162">
        <f>IF(Raw_Data_Assets!D162=0,AVERAGE(Raw_Data_Assets!D161:D163),Raw_Data_Assets!D162)</f>
        <v>551.17052415406727</v>
      </c>
      <c r="E162">
        <f>IF(Raw_Data_Assets!E162=0,AVERAGE(Raw_Data_Assets!E161:E163),Raw_Data_Assets!E162)</f>
        <v>563.68890776701676</v>
      </c>
      <c r="F162">
        <f>IF(Raw_Data_Assets!F162=0,AVERAGE(Raw_Data_Assets!F161:F163),Raw_Data_Assets!F162)</f>
        <v>613.03518844978146</v>
      </c>
      <c r="G162">
        <f>IF(Raw_Data_Assets!G162=0,AVERAGE(Raw_Data_Assets!G161:G163),Raw_Data_Assets!G162)</f>
        <v>468.81232307781602</v>
      </c>
      <c r="H162">
        <f>IF(Raw_Data_Assets!H162=0,AVERAGE(Raw_Data_Assets!H161:H163),Raw_Data_Assets!H162)</f>
        <v>666.68497202348578</v>
      </c>
      <c r="I162">
        <f>IF(Raw_Data_Assets!I162=0,AVERAGE(Raw_Data_Assets!I161:I163),Raw_Data_Assets!I162)</f>
        <v>240.87543102464639</v>
      </c>
    </row>
    <row r="163" spans="1:9" x14ac:dyDescent="0.35">
      <c r="A163" s="8">
        <v>45819</v>
      </c>
      <c r="B163">
        <f>IF(Raw_Data_Assets!B163=0,AVERAGE(Raw_Data_Assets!B162:B164),Raw_Data_Assets!B163)</f>
        <v>95.630285025504705</v>
      </c>
      <c r="C163">
        <f>IF(Raw_Data_Assets!C163=0,AVERAGE(Raw_Data_Assets!C162:C164),Raw_Data_Assets!C163)</f>
        <v>504.44521084450759</v>
      </c>
      <c r="D163">
        <f>IF(Raw_Data_Assets!D163=0,AVERAGE(Raw_Data_Assets!D162:D164),Raw_Data_Assets!D163)</f>
        <v>552.06458541981351</v>
      </c>
      <c r="E163">
        <f>IF(Raw_Data_Assets!E163=0,AVERAGE(Raw_Data_Assets!E162:E164),Raw_Data_Assets!E163)</f>
        <v>377.24437347743674</v>
      </c>
      <c r="F163">
        <f>IF(Raw_Data_Assets!F163=0,AVERAGE(Raw_Data_Assets!F162:F164),Raw_Data_Assets!F163)</f>
        <v>407.29462390952267</v>
      </c>
      <c r="G163">
        <f>IF(Raw_Data_Assets!G163=0,AVERAGE(Raw_Data_Assets!G162:G164),Raw_Data_Assets!G163)</f>
        <v>462.13831193364291</v>
      </c>
      <c r="H163">
        <f>IF(Raw_Data_Assets!H163=0,AVERAGE(Raw_Data_Assets!H162:H164),Raw_Data_Assets!H163)</f>
        <v>660.1597107077996</v>
      </c>
      <c r="I163">
        <f>IF(Raw_Data_Assets!I163=0,AVERAGE(Raw_Data_Assets!I162:I164),Raw_Data_Assets!I163)</f>
        <v>240.84590016488241</v>
      </c>
    </row>
    <row r="164" spans="1:9" x14ac:dyDescent="0.35">
      <c r="A164" s="7">
        <v>45820</v>
      </c>
      <c r="B164">
        <f>IF(Raw_Data_Assets!B164=0,AVERAGE(Raw_Data_Assets!B163:B165),Raw_Data_Assets!B164)</f>
        <v>96.086858642881722</v>
      </c>
      <c r="C164">
        <f>IF(Raw_Data_Assets!C164=0,AVERAGE(Raw_Data_Assets!C163:C165),Raw_Data_Assets!C164)</f>
        <v>501.1697018097218</v>
      </c>
      <c r="D164">
        <f>IF(Raw_Data_Assets!D164=0,AVERAGE(Raw_Data_Assets!D163:D165),Raw_Data_Assets!D164)</f>
        <v>547.00423454597944</v>
      </c>
      <c r="E164">
        <f>IF(Raw_Data_Assets!E164=0,AVERAGE(Raw_Data_Assets!E163:E165),Raw_Data_Assets!E164)</f>
        <v>568.04421266529346</v>
      </c>
      <c r="F164">
        <f>IF(Raw_Data_Assets!F164=0,AVERAGE(Raw_Data_Assets!F163:F165),Raw_Data_Assets!F164)</f>
        <v>608.84868327878644</v>
      </c>
      <c r="G164">
        <f>IF(Raw_Data_Assets!G164=0,AVERAGE(Raw_Data_Assets!G163:G165),Raw_Data_Assets!G164)</f>
        <v>460.18548865420678</v>
      </c>
      <c r="H164">
        <f>IF(Raw_Data_Assets!H164=0,AVERAGE(Raw_Data_Assets!H163:H165),Raw_Data_Assets!H164)</f>
        <v>659.68333762364955</v>
      </c>
      <c r="I164">
        <f>IF(Raw_Data_Assets!I164=0,AVERAGE(Raw_Data_Assets!I163:I165),Raw_Data_Assets!I164)</f>
        <v>240.81836684318131</v>
      </c>
    </row>
    <row r="165" spans="1:9" x14ac:dyDescent="0.35">
      <c r="A165" s="8">
        <v>45821</v>
      </c>
      <c r="B165">
        <f>IF(Raw_Data_Assets!B165=0,AVERAGE(Raw_Data_Assets!B164:B166),Raw_Data_Assets!B165)</f>
        <v>97.477970005215255</v>
      </c>
      <c r="C165">
        <f>IF(Raw_Data_Assets!C165=0,AVERAGE(Raw_Data_Assets!C164:C166),Raw_Data_Assets!C165)</f>
        <v>504.11510208008178</v>
      </c>
      <c r="D165">
        <f>IF(Raw_Data_Assets!D165=0,AVERAGE(Raw_Data_Assets!D164:D166),Raw_Data_Assets!D165)</f>
        <v>553.99146289616328</v>
      </c>
      <c r="E165">
        <f>IF(Raw_Data_Assets!E165=0,AVERAGE(Raw_Data_Assets!E164:E166),Raw_Data_Assets!E165)</f>
        <v>577.47370668891256</v>
      </c>
      <c r="F165">
        <f>IF(Raw_Data_Assets!F165=0,AVERAGE(Raw_Data_Assets!F164:F166),Raw_Data_Assets!F165)</f>
        <v>611.07399773324096</v>
      </c>
      <c r="G165">
        <f>IF(Raw_Data_Assets!G165=0,AVERAGE(Raw_Data_Assets!G164:G166),Raw_Data_Assets!G165)</f>
        <v>462.12579849609961</v>
      </c>
      <c r="H165">
        <f>IF(Raw_Data_Assets!H165=0,AVERAGE(Raw_Data_Assets!H164:H166),Raw_Data_Assets!H165)</f>
        <v>663.31247205384261</v>
      </c>
      <c r="I165">
        <f>IF(Raw_Data_Assets!I165=0,AVERAGE(Raw_Data_Assets!I164:I166),Raw_Data_Assets!I165)</f>
        <v>240.84559861850599</v>
      </c>
    </row>
    <row r="166" spans="1:9" x14ac:dyDescent="0.35">
      <c r="A166" s="7">
        <v>45822</v>
      </c>
      <c r="B166">
        <f>IF(Raw_Data_Assets!B166=0,AVERAGE(Raw_Data_Assets!B165:B167),Raw_Data_Assets!B166)</f>
        <v>97.909139676492032</v>
      </c>
      <c r="C166">
        <f>IF(Raw_Data_Assets!C166=0,AVERAGE(Raw_Data_Assets!C165:C167),Raw_Data_Assets!C166)</f>
        <v>503.62934601116592</v>
      </c>
      <c r="D166">
        <f>IF(Raw_Data_Assets!D166=0,AVERAGE(Raw_Data_Assets!D165:D167),Raw_Data_Assets!D166)</f>
        <v>552.21467242194024</v>
      </c>
      <c r="E166">
        <f>IF(Raw_Data_Assets!E166=0,AVERAGE(Raw_Data_Assets!E165:E167),Raw_Data_Assets!E166)</f>
        <v>573.50319939404631</v>
      </c>
      <c r="F166">
        <f>IF(Raw_Data_Assets!F166=0,AVERAGE(Raw_Data_Assets!F165:F167),Raw_Data_Assets!F166)</f>
        <v>622.02117242102963</v>
      </c>
      <c r="G166">
        <f>IF(Raw_Data_Assets!G166=0,AVERAGE(Raw_Data_Assets!G165:G167),Raw_Data_Assets!G166)</f>
        <v>460.56119139651292</v>
      </c>
      <c r="H166">
        <f>IF(Raw_Data_Assets!H166=0,AVERAGE(Raw_Data_Assets!H165:H167),Raw_Data_Assets!H166)</f>
        <v>664.34327217048167</v>
      </c>
      <c r="I166">
        <f>IF(Raw_Data_Assets!I166=0,AVERAGE(Raw_Data_Assets!I165:I167),Raw_Data_Assets!I166)</f>
        <v>240.8439243208569</v>
      </c>
    </row>
    <row r="167" spans="1:9" x14ac:dyDescent="0.35">
      <c r="A167" s="8">
        <v>45823</v>
      </c>
      <c r="B167">
        <f>IF(Raw_Data_Assets!B167=0,AVERAGE(Raw_Data_Assets!B166:B168),Raw_Data_Assets!B167)</f>
        <v>97.344532401543404</v>
      </c>
      <c r="C167">
        <f>IF(Raw_Data_Assets!C167=0,AVERAGE(Raw_Data_Assets!C166:C168),Raw_Data_Assets!C167)</f>
        <v>514.13326361538964</v>
      </c>
      <c r="D167">
        <f>IF(Raw_Data_Assets!D167=0,AVERAGE(Raw_Data_Assets!D166:D168),Raw_Data_Assets!D167)</f>
        <v>551.19505263861208</v>
      </c>
      <c r="E167">
        <f>IF(Raw_Data_Assets!E167=0,AVERAGE(Raw_Data_Assets!E166:E168),Raw_Data_Assets!E167)</f>
        <v>577.0577628130111</v>
      </c>
      <c r="F167">
        <f>IF(Raw_Data_Assets!F167=0,AVERAGE(Raw_Data_Assets!F166:F168),Raw_Data_Assets!F167)</f>
        <v>418.65022057650822</v>
      </c>
      <c r="G167">
        <f>IF(Raw_Data_Assets!G167=0,AVERAGE(Raw_Data_Assets!G166:G168),Raw_Data_Assets!G167)</f>
        <v>461.76190298815033</v>
      </c>
      <c r="H167">
        <f>IF(Raw_Data_Assets!H167=0,AVERAGE(Raw_Data_Assets!H166:H168),Raw_Data_Assets!H167)</f>
        <v>667.62660661147572</v>
      </c>
      <c r="I167">
        <f>IF(Raw_Data_Assets!I167=0,AVERAGE(Raw_Data_Assets!I166:I168),Raw_Data_Assets!I167)</f>
        <v>240.85569802009701</v>
      </c>
    </row>
    <row r="168" spans="1:9" x14ac:dyDescent="0.35">
      <c r="A168" s="7">
        <v>45824</v>
      </c>
      <c r="B168">
        <f>IF(Raw_Data_Assets!B168=0,AVERAGE(Raw_Data_Assets!B167:B169),Raw_Data_Assets!B168)</f>
        <v>97.55742546008851</v>
      </c>
      <c r="C168">
        <f>IF(Raw_Data_Assets!C168=0,AVERAGE(Raw_Data_Assets!C167:C169),Raw_Data_Assets!C168)</f>
        <v>509.8800500780527</v>
      </c>
      <c r="D168">
        <f>IF(Raw_Data_Assets!D168=0,AVERAGE(Raw_Data_Assets!D167:D169),Raw_Data_Assets!D168)</f>
        <v>552.06818829286374</v>
      </c>
      <c r="E168">
        <f>IF(Raw_Data_Assets!E168=0,AVERAGE(Raw_Data_Assets!E167:E169),Raw_Data_Assets!E168)</f>
        <v>579.42736802908041</v>
      </c>
      <c r="F168">
        <f>IF(Raw_Data_Assets!F168=0,AVERAGE(Raw_Data_Assets!F167:F169),Raw_Data_Assets!F168)</f>
        <v>633.92948930849491</v>
      </c>
      <c r="G168">
        <f>IF(Raw_Data_Assets!G168=0,AVERAGE(Raw_Data_Assets!G167:G169),Raw_Data_Assets!G168)</f>
        <v>470.90334463316901</v>
      </c>
      <c r="H168">
        <f>IF(Raw_Data_Assets!H168=0,AVERAGE(Raw_Data_Assets!H167:H169),Raw_Data_Assets!H168)</f>
        <v>663.26213900674907</v>
      </c>
      <c r="I168">
        <f>IF(Raw_Data_Assets!I168=0,AVERAGE(Raw_Data_Assets!I167:I169),Raw_Data_Assets!I168)</f>
        <v>240.8718503842957</v>
      </c>
    </row>
    <row r="169" spans="1:9" x14ac:dyDescent="0.35">
      <c r="A169" s="8">
        <v>45825</v>
      </c>
      <c r="B169">
        <f>IF(Raw_Data_Assets!B169=0,AVERAGE(Raw_Data_Assets!B168:B170),Raw_Data_Assets!B169)</f>
        <v>96.410054468989628</v>
      </c>
      <c r="C169">
        <f>IF(Raw_Data_Assets!C169=0,AVERAGE(Raw_Data_Assets!C168:C170),Raw_Data_Assets!C169)</f>
        <v>507.73342635847843</v>
      </c>
      <c r="D169">
        <f>IF(Raw_Data_Assets!D169=0,AVERAGE(Raw_Data_Assets!D168:D170),Raw_Data_Assets!D169)</f>
        <v>560.48051229817008</v>
      </c>
      <c r="E169">
        <f>IF(Raw_Data_Assets!E169=0,AVERAGE(Raw_Data_Assets!E168:E170),Raw_Data_Assets!E169)</f>
        <v>581.58120270808217</v>
      </c>
      <c r="F169">
        <f>IF(Raw_Data_Assets!F169=0,AVERAGE(Raw_Data_Assets!F168:F170),Raw_Data_Assets!F169)</f>
        <v>645.22966428470738</v>
      </c>
      <c r="G169">
        <f>IF(Raw_Data_Assets!G169=0,AVERAGE(Raw_Data_Assets!G168:G170),Raw_Data_Assets!G169)</f>
        <v>476.06629630197421</v>
      </c>
      <c r="H169">
        <f>IF(Raw_Data_Assets!H169=0,AVERAGE(Raw_Data_Assets!H168:H170),Raw_Data_Assets!H169)</f>
        <v>668.9988535021572</v>
      </c>
      <c r="I169">
        <f>IF(Raw_Data_Assets!I169=0,AVERAGE(Raw_Data_Assets!I168:I170),Raw_Data_Assets!I169)</f>
        <v>240.83527516333169</v>
      </c>
    </row>
    <row r="170" spans="1:9" x14ac:dyDescent="0.35">
      <c r="A170" s="7">
        <v>45826</v>
      </c>
      <c r="B170">
        <f>IF(Raw_Data_Assets!B170=0,AVERAGE(Raw_Data_Assets!B169:B171),Raw_Data_Assets!B170)</f>
        <v>96.273299858796619</v>
      </c>
      <c r="C170">
        <f>IF(Raw_Data_Assets!C170=0,AVERAGE(Raw_Data_Assets!C169:C171),Raw_Data_Assets!C170)</f>
        <v>505.63919933203459</v>
      </c>
      <c r="D170">
        <f>IF(Raw_Data_Assets!D170=0,AVERAGE(Raw_Data_Assets!D169:D171),Raw_Data_Assets!D170)</f>
        <v>368.86220614674386</v>
      </c>
      <c r="E170">
        <f>IF(Raw_Data_Assets!E170=0,AVERAGE(Raw_Data_Assets!E169:E171),Raw_Data_Assets!E170)</f>
        <v>580.66808107840745</v>
      </c>
      <c r="F170">
        <f>IF(Raw_Data_Assets!F170=0,AVERAGE(Raw_Data_Assets!F169:F171),Raw_Data_Assets!F170)</f>
        <v>641.50215976251923</v>
      </c>
      <c r="G170">
        <f>IF(Raw_Data_Assets!G170=0,AVERAGE(Raw_Data_Assets!G169:G171),Raw_Data_Assets!G170)</f>
        <v>478.83495440397058</v>
      </c>
      <c r="H170">
        <f>IF(Raw_Data_Assets!H170=0,AVERAGE(Raw_Data_Assets!H169:H171),Raw_Data_Assets!H170)</f>
        <v>678.50748256150564</v>
      </c>
      <c r="I170">
        <f>IF(Raw_Data_Assets!I170=0,AVERAGE(Raw_Data_Assets!I169:I171),Raw_Data_Assets!I170)</f>
        <v>240.88014262535449</v>
      </c>
    </row>
    <row r="171" spans="1:9" x14ac:dyDescent="0.35">
      <c r="A171" s="8">
        <v>45827</v>
      </c>
      <c r="B171">
        <f>IF(Raw_Data_Assets!B171=0,AVERAGE(Raw_Data_Assets!B170:B172),Raw_Data_Assets!B171)</f>
        <v>96.99397002154501</v>
      </c>
      <c r="C171">
        <f>IF(Raw_Data_Assets!C171=0,AVERAGE(Raw_Data_Assets!C170:C172),Raw_Data_Assets!C171)</f>
        <v>511.30867476915012</v>
      </c>
      <c r="D171">
        <f>IF(Raw_Data_Assets!D171=0,AVERAGE(Raw_Data_Assets!D170:D172),Raw_Data_Assets!D171)</f>
        <v>546.10610614206144</v>
      </c>
      <c r="E171">
        <f>IF(Raw_Data_Assets!E171=0,AVERAGE(Raw_Data_Assets!E170:E172),Raw_Data_Assets!E171)</f>
        <v>578.41922376031903</v>
      </c>
      <c r="F171">
        <f>IF(Raw_Data_Assets!F171=0,AVERAGE(Raw_Data_Assets!F170:F172),Raw_Data_Assets!F171)</f>
        <v>639.68021451065863</v>
      </c>
      <c r="G171">
        <f>IF(Raw_Data_Assets!G171=0,AVERAGE(Raw_Data_Assets!G170:G172),Raw_Data_Assets!G171)</f>
        <v>315.69236814706534</v>
      </c>
      <c r="H171">
        <f>IF(Raw_Data_Assets!H171=0,AVERAGE(Raw_Data_Assets!H170:H172),Raw_Data_Assets!H171)</f>
        <v>672.05316652601402</v>
      </c>
      <c r="I171">
        <f>IF(Raw_Data_Assets!I171=0,AVERAGE(Raw_Data_Assets!I170:I172),Raw_Data_Assets!I171)</f>
        <v>240.93062348618139</v>
      </c>
    </row>
    <row r="172" spans="1:9" x14ac:dyDescent="0.35">
      <c r="A172" s="7">
        <v>45828</v>
      </c>
      <c r="B172">
        <f>IF(Raw_Data_Assets!B172=0,AVERAGE(Raw_Data_Assets!B171:B173),Raw_Data_Assets!B172)</f>
        <v>96.959157270621972</v>
      </c>
      <c r="C172">
        <f>IF(Raw_Data_Assets!C172=0,AVERAGE(Raw_Data_Assets!C171:C173),Raw_Data_Assets!C172)</f>
        <v>514.8003326467782</v>
      </c>
      <c r="D172">
        <f>IF(Raw_Data_Assets!D172=0,AVERAGE(Raw_Data_Assets!D171:D173),Raw_Data_Assets!D172)</f>
        <v>543.35379332898844</v>
      </c>
      <c r="E172">
        <f>IF(Raw_Data_Assets!E172=0,AVERAGE(Raw_Data_Assets!E171:E173),Raw_Data_Assets!E172)</f>
        <v>578.82747035182842</v>
      </c>
      <c r="F172">
        <f>IF(Raw_Data_Assets!F172=0,AVERAGE(Raw_Data_Assets!F171:F173),Raw_Data_Assets!F172)</f>
        <v>635.13951452195533</v>
      </c>
      <c r="G172">
        <f>IF(Raw_Data_Assets!G172=0,AVERAGE(Raw_Data_Assets!G171:G173),Raw_Data_Assets!G172)</f>
        <v>468.24215003722537</v>
      </c>
      <c r="H172">
        <f>IF(Raw_Data_Assets!H172=0,AVERAGE(Raw_Data_Assets!H171:H173),Raw_Data_Assets!H172)</f>
        <v>673.6995593132641</v>
      </c>
      <c r="I172">
        <f>IF(Raw_Data_Assets!I172=0,AVERAGE(Raw_Data_Assets!I171:I173),Raw_Data_Assets!I172)</f>
        <v>240.96512567227239</v>
      </c>
    </row>
    <row r="173" spans="1:9" x14ac:dyDescent="0.35">
      <c r="A173" s="8">
        <v>45829</v>
      </c>
      <c r="B173">
        <f>IF(Raw_Data_Assets!B173=0,AVERAGE(Raw_Data_Assets!B172:B174),Raw_Data_Assets!B173)</f>
        <v>97.820535175665853</v>
      </c>
      <c r="C173">
        <f>IF(Raw_Data_Assets!C173=0,AVERAGE(Raw_Data_Assets!C172:C174),Raw_Data_Assets!C173)</f>
        <v>510.59423440525308</v>
      </c>
      <c r="D173">
        <f>IF(Raw_Data_Assets!D173=0,AVERAGE(Raw_Data_Assets!D172:D174),Raw_Data_Assets!D173)</f>
        <v>549.37957493424358</v>
      </c>
      <c r="E173">
        <f>IF(Raw_Data_Assets!E173=0,AVERAGE(Raw_Data_Assets!E172:E174),Raw_Data_Assets!E173)</f>
        <v>577.58970361076558</v>
      </c>
      <c r="F173">
        <f>IF(Raw_Data_Assets!F173=0,AVERAGE(Raw_Data_Assets!F172:F174),Raw_Data_Assets!F173)</f>
        <v>629.64725226354074</v>
      </c>
      <c r="G173">
        <f>IF(Raw_Data_Assets!G173=0,AVERAGE(Raw_Data_Assets!G172:G174),Raw_Data_Assets!G173)</f>
        <v>475.41770499903521</v>
      </c>
      <c r="H173">
        <f>IF(Raw_Data_Assets!H173=0,AVERAGE(Raw_Data_Assets!H172:H174),Raw_Data_Assets!H173)</f>
        <v>679.60783772802517</v>
      </c>
      <c r="I173">
        <f>IF(Raw_Data_Assets!I173=0,AVERAGE(Raw_Data_Assets!I172:I174),Raw_Data_Assets!I173)</f>
        <v>240.97191042651451</v>
      </c>
    </row>
    <row r="174" spans="1:9" x14ac:dyDescent="0.35">
      <c r="A174" s="7">
        <v>45830</v>
      </c>
      <c r="B174">
        <f>IF(Raw_Data_Assets!B174=0,AVERAGE(Raw_Data_Assets!B173:B175),Raw_Data_Assets!B174)</f>
        <v>98.479564435581494</v>
      </c>
      <c r="C174">
        <f>IF(Raw_Data_Assets!C174=0,AVERAGE(Raw_Data_Assets!C173:C175),Raw_Data_Assets!C174)</f>
        <v>520.99563216319734</v>
      </c>
      <c r="D174">
        <f>IF(Raw_Data_Assets!D174=0,AVERAGE(Raw_Data_Assets!D173:D175),Raw_Data_Assets!D174)</f>
        <v>543.35797764797178</v>
      </c>
      <c r="E174">
        <f>IF(Raw_Data_Assets!E174=0,AVERAGE(Raw_Data_Assets!E173:E175),Raw_Data_Assets!E174)</f>
        <v>587.09539179182366</v>
      </c>
      <c r="F174">
        <f>IF(Raw_Data_Assets!F174=0,AVERAGE(Raw_Data_Assets!F173:F175),Raw_Data_Assets!F174)</f>
        <v>637.23463089346626</v>
      </c>
      <c r="G174">
        <f>IF(Raw_Data_Assets!G174=0,AVERAGE(Raw_Data_Assets!G173:G175),Raw_Data_Assets!G174)</f>
        <v>476.75179217110087</v>
      </c>
      <c r="H174">
        <f>IF(Raw_Data_Assets!H174=0,AVERAGE(Raw_Data_Assets!H173:H175),Raw_Data_Assets!H174)</f>
        <v>680.58719258242274</v>
      </c>
      <c r="I174">
        <f>IF(Raw_Data_Assets!I174=0,AVERAGE(Raw_Data_Assets!I173:I175),Raw_Data_Assets!I174)</f>
        <v>241.0034259225788</v>
      </c>
    </row>
    <row r="175" spans="1:9" x14ac:dyDescent="0.35">
      <c r="A175" s="8">
        <v>45831</v>
      </c>
      <c r="B175">
        <f>IF(Raw_Data_Assets!B175=0,AVERAGE(Raw_Data_Assets!B174:B176),Raw_Data_Assets!B175)</f>
        <v>97.692434944358084</v>
      </c>
      <c r="C175">
        <f>IF(Raw_Data_Assets!C175=0,AVERAGE(Raw_Data_Assets!C174:C176),Raw_Data_Assets!C175)</f>
        <v>515.83853423134201</v>
      </c>
      <c r="D175">
        <f>IF(Raw_Data_Assets!D175=0,AVERAGE(Raw_Data_Assets!D174:D176),Raw_Data_Assets!D175)</f>
        <v>544.36878718637115</v>
      </c>
      <c r="E175">
        <f>IF(Raw_Data_Assets!E175=0,AVERAGE(Raw_Data_Assets!E174:E176),Raw_Data_Assets!E175)</f>
        <v>583.56792719801626</v>
      </c>
      <c r="F175">
        <f>IF(Raw_Data_Assets!F175=0,AVERAGE(Raw_Data_Assets!F174:F176),Raw_Data_Assets!F175)</f>
        <v>641.08762318299432</v>
      </c>
      <c r="G175">
        <f>IF(Raw_Data_Assets!G175=0,AVERAGE(Raw_Data_Assets!G174:G176),Raw_Data_Assets!G175)</f>
        <v>318.77887164737007</v>
      </c>
      <c r="H175">
        <f>IF(Raw_Data_Assets!H175=0,AVERAGE(Raw_Data_Assets!H174:H176),Raw_Data_Assets!H175)</f>
        <v>668.26621958603664</v>
      </c>
      <c r="I175">
        <f>IF(Raw_Data_Assets!I175=0,AVERAGE(Raw_Data_Assets!I174:I176),Raw_Data_Assets!I175)</f>
        <v>240.97826739534881</v>
      </c>
    </row>
    <row r="176" spans="1:9" x14ac:dyDescent="0.35">
      <c r="A176" s="7">
        <v>45832</v>
      </c>
      <c r="B176">
        <f>IF(Raw_Data_Assets!B176=0,AVERAGE(Raw_Data_Assets!B175:B177),Raw_Data_Assets!B176)</f>
        <v>97.040539459672146</v>
      </c>
      <c r="C176">
        <f>IF(Raw_Data_Assets!C176=0,AVERAGE(Raw_Data_Assets!C175:C177),Raw_Data_Assets!C176)</f>
        <v>518.41795789137609</v>
      </c>
      <c r="D176">
        <f>IF(Raw_Data_Assets!D176=0,AVERAGE(Raw_Data_Assets!D175:D177),Raw_Data_Assets!D176)</f>
        <v>550.68090594588762</v>
      </c>
      <c r="E176">
        <f>IF(Raw_Data_Assets!E176=0,AVERAGE(Raw_Data_Assets!E175:E177),Raw_Data_Assets!E176)</f>
        <v>585.17835838442522</v>
      </c>
      <c r="F176">
        <f>IF(Raw_Data_Assets!F176=0,AVERAGE(Raw_Data_Assets!F175:F177),Raw_Data_Assets!F176)</f>
        <v>649.07566229862789</v>
      </c>
      <c r="G176">
        <f>IF(Raw_Data_Assets!G176=0,AVERAGE(Raw_Data_Assets!G175:G177),Raw_Data_Assets!G176)</f>
        <v>479.58482277100921</v>
      </c>
      <c r="H176">
        <f>IF(Raw_Data_Assets!H176=0,AVERAGE(Raw_Data_Assets!H175:H177),Raw_Data_Assets!H176)</f>
        <v>675.83673472415478</v>
      </c>
      <c r="I176">
        <f>IF(Raw_Data_Assets!I176=0,AVERAGE(Raw_Data_Assets!I175:I177),Raw_Data_Assets!I176)</f>
        <v>240.98865884974001</v>
      </c>
    </row>
    <row r="177" spans="1:9" x14ac:dyDescent="0.35">
      <c r="A177" s="8">
        <v>45833</v>
      </c>
      <c r="B177">
        <f>IF(Raw_Data_Assets!B177=0,AVERAGE(Raw_Data_Assets!B176:B178),Raw_Data_Assets!B177)</f>
        <v>95.501711795586829</v>
      </c>
      <c r="C177">
        <f>IF(Raw_Data_Assets!C177=0,AVERAGE(Raw_Data_Assets!C176:C178),Raw_Data_Assets!C177)</f>
        <v>516.37153764279435</v>
      </c>
      <c r="D177">
        <f>IF(Raw_Data_Assets!D177=0,AVERAGE(Raw_Data_Assets!D176:D178),Raw_Data_Assets!D177)</f>
        <v>367.61126928000277</v>
      </c>
      <c r="E177">
        <f>IF(Raw_Data_Assets!E177=0,AVERAGE(Raw_Data_Assets!E176:E178),Raw_Data_Assets!E177)</f>
        <v>589.51037414541315</v>
      </c>
      <c r="F177">
        <f>IF(Raw_Data_Assets!F177=0,AVERAGE(Raw_Data_Assets!F176:F178),Raw_Data_Assets!F177)</f>
        <v>654.19966153353107</v>
      </c>
      <c r="G177">
        <f>IF(Raw_Data_Assets!G177=0,AVERAGE(Raw_Data_Assets!G176:G178),Raw_Data_Assets!G177)</f>
        <v>479.94794856006632</v>
      </c>
      <c r="H177">
        <f>IF(Raw_Data_Assets!H177=0,AVERAGE(Raw_Data_Assets!H176:H178),Raw_Data_Assets!H177)</f>
        <v>674.62466438256502</v>
      </c>
      <c r="I177">
        <f>IF(Raw_Data_Assets!I177=0,AVERAGE(Raw_Data_Assets!I176:I178),Raw_Data_Assets!I177)</f>
        <v>240.9523585152242</v>
      </c>
    </row>
    <row r="178" spans="1:9" x14ac:dyDescent="0.35">
      <c r="A178" s="7">
        <v>45834</v>
      </c>
      <c r="B178">
        <f>IF(Raw_Data_Assets!B178=0,AVERAGE(Raw_Data_Assets!B177:B179),Raw_Data_Assets!B178)</f>
        <v>95.383420623147757</v>
      </c>
      <c r="C178">
        <f>IF(Raw_Data_Assets!C178=0,AVERAGE(Raw_Data_Assets!C177:C179),Raw_Data_Assets!C178)</f>
        <v>514.16209365867053</v>
      </c>
      <c r="D178">
        <f>IF(Raw_Data_Assets!D178=0,AVERAGE(Raw_Data_Assets!D177:D179),Raw_Data_Assets!D178)</f>
        <v>552.15290189412087</v>
      </c>
      <c r="E178">
        <f>IF(Raw_Data_Assets!E178=0,AVERAGE(Raw_Data_Assets!E177:E179),Raw_Data_Assets!E178)</f>
        <v>589.86446658071725</v>
      </c>
      <c r="F178">
        <f>IF(Raw_Data_Assets!F178=0,AVERAGE(Raw_Data_Assets!F177:F179),Raw_Data_Assets!F178)</f>
        <v>648.20799710694837</v>
      </c>
      <c r="G178">
        <f>IF(Raw_Data_Assets!G178=0,AVERAGE(Raw_Data_Assets!G177:G179),Raw_Data_Assets!G178)</f>
        <v>476.02550281961612</v>
      </c>
      <c r="H178">
        <f>IF(Raw_Data_Assets!H178=0,AVERAGE(Raw_Data_Assets!H177:H179),Raw_Data_Assets!H178)</f>
        <v>674.33784199794445</v>
      </c>
      <c r="I178">
        <f>IF(Raw_Data_Assets!I178=0,AVERAGE(Raw_Data_Assets!I177:I179),Raw_Data_Assets!I178)</f>
        <v>240.95350727178149</v>
      </c>
    </row>
    <row r="179" spans="1:9" x14ac:dyDescent="0.35">
      <c r="A179" s="8">
        <v>45835</v>
      </c>
      <c r="B179">
        <f>IF(Raw_Data_Assets!B179=0,AVERAGE(Raw_Data_Assets!B178:B180),Raw_Data_Assets!B179)</f>
        <v>94.780812558903833</v>
      </c>
      <c r="C179">
        <f>IF(Raw_Data_Assets!C179=0,AVERAGE(Raw_Data_Assets!C178:C180),Raw_Data_Assets!C179)</f>
        <v>512.39282579400572</v>
      </c>
      <c r="D179">
        <f>IF(Raw_Data_Assets!D179=0,AVERAGE(Raw_Data_Assets!D178:D180),Raw_Data_Assets!D179)</f>
        <v>548.62137905140958</v>
      </c>
      <c r="E179">
        <f>IF(Raw_Data_Assets!E179=0,AVERAGE(Raw_Data_Assets!E178:E180),Raw_Data_Assets!E179)</f>
        <v>589.19892813939077</v>
      </c>
      <c r="F179">
        <f>IF(Raw_Data_Assets!F179=0,AVERAGE(Raw_Data_Assets!F178:F180),Raw_Data_Assets!F179)</f>
        <v>644.9337125737278</v>
      </c>
      <c r="G179">
        <f>IF(Raw_Data_Assets!G179=0,AVERAGE(Raw_Data_Assets!G178:G180),Raw_Data_Assets!G179)</f>
        <v>472.90120597165088</v>
      </c>
      <c r="H179">
        <f>IF(Raw_Data_Assets!H179=0,AVERAGE(Raw_Data_Assets!H178:H180),Raw_Data_Assets!H179)</f>
        <v>665.39201203236007</v>
      </c>
      <c r="I179">
        <f>IF(Raw_Data_Assets!I179=0,AVERAGE(Raw_Data_Assets!I178:I180),Raw_Data_Assets!I179)</f>
        <v>240.93664215437221</v>
      </c>
    </row>
    <row r="180" spans="1:9" x14ac:dyDescent="0.35">
      <c r="A180" s="7">
        <v>45836</v>
      </c>
      <c r="B180">
        <f>IF(Raw_Data_Assets!B180=0,AVERAGE(Raw_Data_Assets!B179:B181),Raw_Data_Assets!B180)</f>
        <v>94.08479106392322</v>
      </c>
      <c r="C180">
        <f>IF(Raw_Data_Assets!C180=0,AVERAGE(Raw_Data_Assets!C179:C181),Raw_Data_Assets!C180)</f>
        <v>511.80322702719099</v>
      </c>
      <c r="D180">
        <f>IF(Raw_Data_Assets!D180=0,AVERAGE(Raw_Data_Assets!D179:D181),Raw_Data_Assets!D180)</f>
        <v>551.96298106587233</v>
      </c>
      <c r="E180">
        <f>IF(Raw_Data_Assets!E180=0,AVERAGE(Raw_Data_Assets!E179:E181),Raw_Data_Assets!E180)</f>
        <v>594.41604491368946</v>
      </c>
      <c r="F180">
        <f>IF(Raw_Data_Assets!F180=0,AVERAGE(Raw_Data_Assets!F179:F181),Raw_Data_Assets!F180)</f>
        <v>655.0680055778995</v>
      </c>
      <c r="G180">
        <f>IF(Raw_Data_Assets!G180=0,AVERAGE(Raw_Data_Assets!G179:G181),Raw_Data_Assets!G180)</f>
        <v>470.57521365263818</v>
      </c>
      <c r="H180">
        <f>IF(Raw_Data_Assets!H180=0,AVERAGE(Raw_Data_Assets!H179:H181),Raw_Data_Assets!H180)</f>
        <v>663.66922129180682</v>
      </c>
      <c r="I180">
        <f>IF(Raw_Data_Assets!I180=0,AVERAGE(Raw_Data_Assets!I179:I181),Raw_Data_Assets!I180)</f>
        <v>240.93252619211879</v>
      </c>
    </row>
    <row r="181" spans="1:9" x14ac:dyDescent="0.35">
      <c r="A181" s="8">
        <v>45837</v>
      </c>
      <c r="B181">
        <f>IF(Raw_Data_Assets!B181=0,AVERAGE(Raw_Data_Assets!B180:B182),Raw_Data_Assets!B181)</f>
        <v>92.785897237867488</v>
      </c>
      <c r="C181">
        <f>IF(Raw_Data_Assets!C181=0,AVERAGE(Raw_Data_Assets!C180:C182),Raw_Data_Assets!C181)</f>
        <v>512.79615758345119</v>
      </c>
      <c r="D181">
        <f>IF(Raw_Data_Assets!D181=0,AVERAGE(Raw_Data_Assets!D180:D182),Raw_Data_Assets!D181)</f>
        <v>544.65156661465096</v>
      </c>
      <c r="E181">
        <f>IF(Raw_Data_Assets!E181=0,AVERAGE(Raw_Data_Assets!E180:E182),Raw_Data_Assets!E181)</f>
        <v>606.05485438102244</v>
      </c>
      <c r="F181">
        <f>IF(Raw_Data_Assets!F181=0,AVERAGE(Raw_Data_Assets!F180:F182),Raw_Data_Assets!F181)</f>
        <v>662.1753844297491</v>
      </c>
      <c r="G181">
        <f>IF(Raw_Data_Assets!G181=0,AVERAGE(Raw_Data_Assets!G180:G182),Raw_Data_Assets!G181)</f>
        <v>470.97906905051059</v>
      </c>
      <c r="H181">
        <f>IF(Raw_Data_Assets!H181=0,AVERAGE(Raw_Data_Assets!H180:H182),Raw_Data_Assets!H181)</f>
        <v>665.7509167766616</v>
      </c>
      <c r="I181">
        <f>IF(Raw_Data_Assets!I181=0,AVERAGE(Raw_Data_Assets!I180:I182),Raw_Data_Assets!I181)</f>
        <v>240.9465583205936</v>
      </c>
    </row>
    <row r="182" spans="1:9" x14ac:dyDescent="0.35">
      <c r="A182" s="7">
        <v>45838</v>
      </c>
      <c r="B182">
        <f>IF(Raw_Data_Assets!B182=0,AVERAGE(Raw_Data_Assets!B181:B183),Raw_Data_Assets!B182)</f>
        <v>93.904639800522091</v>
      </c>
      <c r="C182">
        <f>IF(Raw_Data_Assets!C182=0,AVERAGE(Raw_Data_Assets!C181:C183),Raw_Data_Assets!C182)</f>
        <v>516.27606109365195</v>
      </c>
      <c r="D182">
        <f>IF(Raw_Data_Assets!D182=0,AVERAGE(Raw_Data_Assets!D181:D183),Raw_Data_Assets!D182)</f>
        <v>546.74733766085126</v>
      </c>
      <c r="E182">
        <f>IF(Raw_Data_Assets!E182=0,AVERAGE(Raw_Data_Assets!E181:E183),Raw_Data_Assets!E182)</f>
        <v>613.21536621095061</v>
      </c>
      <c r="F182">
        <f>IF(Raw_Data_Assets!F182=0,AVERAGE(Raw_Data_Assets!F181:F183),Raw_Data_Assets!F182)</f>
        <v>658.78279737012963</v>
      </c>
      <c r="G182">
        <f>IF(Raw_Data_Assets!G182=0,AVERAGE(Raw_Data_Assets!G181:G183),Raw_Data_Assets!G182)</f>
        <v>471.13958752682652</v>
      </c>
      <c r="H182">
        <f>IF(Raw_Data_Assets!H182=0,AVERAGE(Raw_Data_Assets!H181:H183),Raw_Data_Assets!H182)</f>
        <v>662.30227571223861</v>
      </c>
      <c r="I182">
        <f>IF(Raw_Data_Assets!I182=0,AVERAGE(Raw_Data_Assets!I181:I183),Raw_Data_Assets!I182)</f>
        <v>240.9261646555882</v>
      </c>
    </row>
    <row r="183" spans="1:9" x14ac:dyDescent="0.35">
      <c r="A183" s="8">
        <v>45698</v>
      </c>
      <c r="B183">
        <f>IF(Raw_Data_Assets!B183=0,AVERAGE(Raw_Data_Assets!B182:B184),Raw_Data_Assets!B183)</f>
        <v>107.75021836736821</v>
      </c>
      <c r="C183">
        <f>IF(Raw_Data_Assets!C183=0,AVERAGE(Raw_Data_Assets!C182:C184),Raw_Data_Assets!C183)</f>
        <v>479.04309868781547</v>
      </c>
      <c r="D183">
        <f>IF(Raw_Data_Assets!D183=0,AVERAGE(Raw_Data_Assets!D182:D184),Raw_Data_Assets!D183)</f>
        <v>685.16775299921176</v>
      </c>
      <c r="E183">
        <f>IF(Raw_Data_Assets!E183=0,AVERAGE(Raw_Data_Assets!E182:E184),Raw_Data_Assets!E183)</f>
        <v>498.41686830261477</v>
      </c>
      <c r="F183">
        <f>IF(Raw_Data_Assets!F183=0,AVERAGE(Raw_Data_Assets!F182:F184),Raw_Data_Assets!F183)</f>
        <v>538.78285095988485</v>
      </c>
      <c r="G183">
        <f>IF(Raw_Data_Assets!G183=0,AVERAGE(Raw_Data_Assets!G182:G184),Raw_Data_Assets!G183)</f>
        <v>521.77679729605973</v>
      </c>
      <c r="H183">
        <f>IF(Raw_Data_Assets!H183=0,AVERAGE(Raw_Data_Assets!H182:H184),Raw_Data_Assets!H183)</f>
        <v>564.92662687194286</v>
      </c>
      <c r="I183">
        <f>IF(Raw_Data_Assets!I183=0,AVERAGE(Raw_Data_Assets!I182:I184),Raw_Data_Assets!I183)</f>
        <v>241.2082833924232</v>
      </c>
    </row>
    <row r="184" spans="1:9" x14ac:dyDescent="0.35">
      <c r="A184" s="7">
        <v>45837</v>
      </c>
      <c r="B184">
        <f>IF(Raw_Data_Assets!B184=0,AVERAGE(Raw_Data_Assets!B183:B185),Raw_Data_Assets!B184)</f>
        <v>92.785897237867488</v>
      </c>
      <c r="C184">
        <f>IF(Raw_Data_Assets!C184=0,AVERAGE(Raw_Data_Assets!C183:C185),Raw_Data_Assets!C184)</f>
        <v>512.79615758345119</v>
      </c>
      <c r="D184">
        <f>IF(Raw_Data_Assets!D184=0,AVERAGE(Raw_Data_Assets!D183:D185),Raw_Data_Assets!D184)</f>
        <v>544.65156661465096</v>
      </c>
      <c r="E184">
        <f>IF(Raw_Data_Assets!E184=0,AVERAGE(Raw_Data_Assets!E183:E185),Raw_Data_Assets!E184)</f>
        <v>606.05485438102244</v>
      </c>
      <c r="F184">
        <f>IF(Raw_Data_Assets!F184=0,AVERAGE(Raw_Data_Assets!F183:F185),Raw_Data_Assets!F184)</f>
        <v>662.1753844297491</v>
      </c>
      <c r="G184">
        <f>IF(Raw_Data_Assets!G184=0,AVERAGE(Raw_Data_Assets!G183:G185),Raw_Data_Assets!G184)</f>
        <v>470.97906905051059</v>
      </c>
      <c r="H184">
        <f>IF(Raw_Data_Assets!H184=0,AVERAGE(Raw_Data_Assets!H183:H185),Raw_Data_Assets!H184)</f>
        <v>665.7509167766616</v>
      </c>
      <c r="I184">
        <f>IF(Raw_Data_Assets!I184=0,AVERAGE(Raw_Data_Assets!I183:I185),Raw_Data_Assets!I184)</f>
        <v>240.9465583205936</v>
      </c>
    </row>
    <row r="185" spans="1:9" x14ac:dyDescent="0.35">
      <c r="A185" s="8">
        <v>45663</v>
      </c>
      <c r="B185">
        <f>IF(Raw_Data_Assets!B185=0,AVERAGE(Raw_Data_Assets!B184:B186),Raw_Data_Assets!B185)</f>
        <v>104.38825330766841</v>
      </c>
      <c r="C185">
        <f>IF(Raw_Data_Assets!C185=0,AVERAGE(Raw_Data_Assets!C184:C186),Raw_Data_Assets!C185)</f>
        <v>427.32923879924022</v>
      </c>
      <c r="D185">
        <f>IF(Raw_Data_Assets!D185=0,AVERAGE(Raw_Data_Assets!D184:D186),Raw_Data_Assets!D185)</f>
        <v>704.11900412025875</v>
      </c>
      <c r="E185">
        <f>IF(Raw_Data_Assets!E185=0,AVERAGE(Raw_Data_Assets!E184:E186),Raw_Data_Assets!E185)</f>
        <v>464.15552082483288</v>
      </c>
      <c r="F185">
        <f>IF(Raw_Data_Assets!F185=0,AVERAGE(Raw_Data_Assets!F184:F186),Raw_Data_Assets!F185)</f>
        <v>525.44145741402338</v>
      </c>
      <c r="G185">
        <f>IF(Raw_Data_Assets!G185=0,AVERAGE(Raw_Data_Assets!G184:G186),Raw_Data_Assets!G185)</f>
        <v>547.2865160242053</v>
      </c>
      <c r="H185">
        <f>IF(Raw_Data_Assets!H185=0,AVERAGE(Raw_Data_Assets!H184:H186),Raw_Data_Assets!H185)</f>
        <v>565.99758603857344</v>
      </c>
      <c r="I185">
        <f>IF(Raw_Data_Assets!I185=0,AVERAGE(Raw_Data_Assets!I184:I186),Raw_Data_Assets!I185)</f>
        <v>241.11466731411539</v>
      </c>
    </row>
    <row r="186" spans="1:9" x14ac:dyDescent="0.35">
      <c r="A186" s="7">
        <v>45789</v>
      </c>
      <c r="B186">
        <f>IF(Raw_Data_Assets!B186=0,AVERAGE(Raw_Data_Assets!B185:B187),Raw_Data_Assets!B186)</f>
        <v>100.20354070603319</v>
      </c>
      <c r="C186">
        <f>IF(Raw_Data_Assets!C186=0,AVERAGE(Raw_Data_Assets!C185:C187),Raw_Data_Assets!C186)</f>
        <v>499.64891763033393</v>
      </c>
      <c r="D186">
        <f>IF(Raw_Data_Assets!D186=0,AVERAGE(Raw_Data_Assets!D185:D187),Raw_Data_Assets!D186)</f>
        <v>580.10118352568463</v>
      </c>
      <c r="E186">
        <f>IF(Raw_Data_Assets!E186=0,AVERAGE(Raw_Data_Assets!E185:E187),Raw_Data_Assets!E186)</f>
        <v>537.2764791287417</v>
      </c>
      <c r="F186">
        <f>IF(Raw_Data_Assets!F186=0,AVERAGE(Raw_Data_Assets!F185:F187),Raw_Data_Assets!F186)</f>
        <v>610.79165211314262</v>
      </c>
      <c r="G186">
        <f>IF(Raw_Data_Assets!G186=0,AVERAGE(Raw_Data_Assets!G185:G187),Raw_Data_Assets!G186)</f>
        <v>474.57746042419819</v>
      </c>
      <c r="H186">
        <f>IF(Raw_Data_Assets!H186=0,AVERAGE(Raw_Data_Assets!H185:H187),Raw_Data_Assets!H186)</f>
        <v>634.55073194706347</v>
      </c>
      <c r="I186">
        <f>IF(Raw_Data_Assets!I186=0,AVERAGE(Raw_Data_Assets!I185:I187),Raw_Data_Assets!I186)</f>
        <v>240.91518638069999</v>
      </c>
    </row>
    <row r="187" spans="1:9" x14ac:dyDescent="0.35">
      <c r="A187" s="8">
        <v>45733</v>
      </c>
      <c r="B187">
        <f>IF(Raw_Data_Assets!B187=0,AVERAGE(Raw_Data_Assets!B186:B188),Raw_Data_Assets!B187)</f>
        <v>106.9730712670797</v>
      </c>
      <c r="C187">
        <f>IF(Raw_Data_Assets!C187=0,AVERAGE(Raw_Data_Assets!C186:C188),Raw_Data_Assets!C187)</f>
        <v>459.38512705084253</v>
      </c>
      <c r="D187">
        <f>IF(Raw_Data_Assets!D187=0,AVERAGE(Raw_Data_Assets!D186:D188),Raw_Data_Assets!D187)</f>
        <v>679.9418040786702</v>
      </c>
      <c r="E187">
        <f>IF(Raw_Data_Assets!E187=0,AVERAGE(Raw_Data_Assets!E186:E188),Raw_Data_Assets!E187)</f>
        <v>509.63519790848562</v>
      </c>
      <c r="F187">
        <f>IF(Raw_Data_Assets!F187=0,AVERAGE(Raw_Data_Assets!F186:F188),Raw_Data_Assets!F187)</f>
        <v>561.4284334321386</v>
      </c>
      <c r="G187">
        <f>IF(Raw_Data_Assets!G187=0,AVERAGE(Raw_Data_Assets!G186:G188),Raw_Data_Assets!G187)</f>
        <v>542.54180897157937</v>
      </c>
      <c r="H187">
        <f>IF(Raw_Data_Assets!H187=0,AVERAGE(Raw_Data_Assets!H186:H188),Raw_Data_Assets!H187)</f>
        <v>615.92321809787768</v>
      </c>
      <c r="I187">
        <f>IF(Raw_Data_Assets!I187=0,AVERAGE(Raw_Data_Assets!I186:I188),Raw_Data_Assets!I187)</f>
        <v>241.2124464249496</v>
      </c>
    </row>
    <row r="188" spans="1:9" x14ac:dyDescent="0.35">
      <c r="A188" s="7">
        <v>45731</v>
      </c>
      <c r="B188">
        <f>IF(Raw_Data_Assets!B188=0,AVERAGE(Raw_Data_Assets!B187:B189),Raw_Data_Assets!B188)</f>
        <v>107.28549820595229</v>
      </c>
      <c r="C188">
        <f>IF(Raw_Data_Assets!C188=0,AVERAGE(Raw_Data_Assets!C187:C189),Raw_Data_Assets!C188)</f>
        <v>468.23095911844888</v>
      </c>
      <c r="D188">
        <f>IF(Raw_Data_Assets!D188=0,AVERAGE(Raw_Data_Assets!D187:D189),Raw_Data_Assets!D188)</f>
        <v>677.65149313573954</v>
      </c>
      <c r="E188">
        <f>IF(Raw_Data_Assets!E188=0,AVERAGE(Raw_Data_Assets!E187:E189),Raw_Data_Assets!E188)</f>
        <v>502.91895825858631</v>
      </c>
      <c r="F188">
        <f>IF(Raw_Data_Assets!F188=0,AVERAGE(Raw_Data_Assets!F187:F189),Raw_Data_Assets!F188)</f>
        <v>556.38917513297429</v>
      </c>
      <c r="G188">
        <f>IF(Raw_Data_Assets!G188=0,AVERAGE(Raw_Data_Assets!G187:G189),Raw_Data_Assets!G188)</f>
        <v>540.86446123311373</v>
      </c>
      <c r="H188">
        <f>IF(Raw_Data_Assets!H188=0,AVERAGE(Raw_Data_Assets!H187:H189),Raw_Data_Assets!H188)</f>
        <v>613.55602600903012</v>
      </c>
      <c r="I188">
        <f>IF(Raw_Data_Assets!I188=0,AVERAGE(Raw_Data_Assets!I187:I189),Raw_Data_Assets!I188)</f>
        <v>241.1750387809964</v>
      </c>
    </row>
    <row r="189" spans="1:9" x14ac:dyDescent="0.35">
      <c r="A189" s="8">
        <v>45750</v>
      </c>
      <c r="B189">
        <f>IF(Raw_Data_Assets!B189=0,AVERAGE(Raw_Data_Assets!B188:B190),Raw_Data_Assets!B189)</f>
        <v>102.9435817188097</v>
      </c>
      <c r="C189">
        <f>IF(Raw_Data_Assets!C189=0,AVERAGE(Raw_Data_Assets!C188:C190),Raw_Data_Assets!C189)</f>
        <v>463.84271101937247</v>
      </c>
      <c r="D189">
        <f>IF(Raw_Data_Assets!D189=0,AVERAGE(Raw_Data_Assets!D188:D190),Raw_Data_Assets!D189)</f>
        <v>633.90271759939253</v>
      </c>
      <c r="E189">
        <f>IF(Raw_Data_Assets!E189=0,AVERAGE(Raw_Data_Assets!E188:E190),Raw_Data_Assets!E189)</f>
        <v>500.1754101700817</v>
      </c>
      <c r="F189">
        <f>IF(Raw_Data_Assets!F189=0,AVERAGE(Raw_Data_Assets!F188:F190),Raw_Data_Assets!F189)</f>
        <v>586.61135082080943</v>
      </c>
      <c r="G189">
        <f>IF(Raw_Data_Assets!G189=0,AVERAGE(Raw_Data_Assets!G188:G190),Raw_Data_Assets!G189)</f>
        <v>550.84640421851645</v>
      </c>
      <c r="H189">
        <f>IF(Raw_Data_Assets!H189=0,AVERAGE(Raw_Data_Assets!H188:H190),Raw_Data_Assets!H189)</f>
        <v>627.51138414999548</v>
      </c>
      <c r="I189">
        <f>IF(Raw_Data_Assets!I189=0,AVERAGE(Raw_Data_Assets!I188:I190),Raw_Data_Assets!I189)</f>
        <v>241.19085019320889</v>
      </c>
    </row>
    <row r="190" spans="1:9" x14ac:dyDescent="0.35">
      <c r="A190" s="7">
        <v>45745</v>
      </c>
      <c r="B190">
        <f>IF(Raw_Data_Assets!B190=0,AVERAGE(Raw_Data_Assets!B189:B191),Raw_Data_Assets!B190)</f>
        <v>102.97140389058541</v>
      </c>
      <c r="C190">
        <f>IF(Raw_Data_Assets!C190=0,AVERAGE(Raw_Data_Assets!C189:C191),Raw_Data_Assets!C190)</f>
        <v>458.57234496610982</v>
      </c>
      <c r="D190">
        <f>IF(Raw_Data_Assets!D190=0,AVERAGE(Raw_Data_Assets!D189:D191),Raw_Data_Assets!D190)</f>
        <v>642.13867580094484</v>
      </c>
      <c r="E190">
        <f>IF(Raw_Data_Assets!E190=0,AVERAGE(Raw_Data_Assets!E189:E191),Raw_Data_Assets!E190)</f>
        <v>496.93427142550229</v>
      </c>
      <c r="F190">
        <f>IF(Raw_Data_Assets!F190=0,AVERAGE(Raw_Data_Assets!F189:F191),Raw_Data_Assets!F190)</f>
        <v>576.04233879265234</v>
      </c>
      <c r="G190">
        <f>IF(Raw_Data_Assets!G190=0,AVERAGE(Raw_Data_Assets!G189:G191),Raw_Data_Assets!G190)</f>
        <v>551.81120937621859</v>
      </c>
      <c r="H190">
        <f>IF(Raw_Data_Assets!H190=0,AVERAGE(Raw_Data_Assets!H189:H191),Raw_Data_Assets!H190)</f>
        <v>641.52652451075119</v>
      </c>
      <c r="I190">
        <f>IF(Raw_Data_Assets!I190=0,AVERAGE(Raw_Data_Assets!I189:I191),Raw_Data_Assets!I190)</f>
        <v>241.16628717569989</v>
      </c>
    </row>
    <row r="191" spans="1:9" x14ac:dyDescent="0.35">
      <c r="A191" s="8">
        <v>45798</v>
      </c>
      <c r="B191">
        <f>IF(Raw_Data_Assets!B191=0,AVERAGE(Raw_Data_Assets!B190:B192),Raw_Data_Assets!B191)</f>
        <v>96.43426630342725</v>
      </c>
      <c r="C191">
        <f>IF(Raw_Data_Assets!C191=0,AVERAGE(Raw_Data_Assets!C190:C192),Raw_Data_Assets!C191)</f>
        <v>497.69934138884969</v>
      </c>
      <c r="D191">
        <f>IF(Raw_Data_Assets!D191=0,AVERAGE(Raw_Data_Assets!D190:D192),Raw_Data_Assets!D191)</f>
        <v>566.80098557417432</v>
      </c>
      <c r="E191">
        <f>IF(Raw_Data_Assets!E191=0,AVERAGE(Raw_Data_Assets!E190:E192),Raw_Data_Assets!E191)</f>
        <v>530.53689696677679</v>
      </c>
      <c r="F191">
        <f>IF(Raw_Data_Assets!F191=0,AVERAGE(Raw_Data_Assets!F190:F192),Raw_Data_Assets!F191)</f>
        <v>596.47836991484235</v>
      </c>
      <c r="G191">
        <f>IF(Raw_Data_Assets!G191=0,AVERAGE(Raw_Data_Assets!G190:G192),Raw_Data_Assets!G191)</f>
        <v>454.1283437849022</v>
      </c>
      <c r="H191">
        <f>IF(Raw_Data_Assets!H191=0,AVERAGE(Raw_Data_Assets!H190:H192),Raw_Data_Assets!H191)</f>
        <v>666.07431016875137</v>
      </c>
      <c r="I191">
        <f>IF(Raw_Data_Assets!I191=0,AVERAGE(Raw_Data_Assets!I190:I192),Raw_Data_Assets!I191)</f>
        <v>241.01839006832051</v>
      </c>
    </row>
    <row r="192" spans="1:9" x14ac:dyDescent="0.35">
      <c r="A192" s="9">
        <v>45722</v>
      </c>
      <c r="B192">
        <f>IF(Raw_Data_Assets!B192=0,AVERAGE(Raw_Data_Assets!B191:B193),Raw_Data_Assets!B192)</f>
        <v>106.5305726582263</v>
      </c>
      <c r="C192">
        <f>IF(Raw_Data_Assets!C192=0,AVERAGE(Raw_Data_Assets!C191:C193),Raw_Data_Assets!C192)</f>
        <v>483.99733794050132</v>
      </c>
      <c r="D192">
        <f>IF(Raw_Data_Assets!D192=0,AVERAGE(Raw_Data_Assets!D191:D193),Raw_Data_Assets!D192)</f>
        <v>666.96391327080914</v>
      </c>
      <c r="E192">
        <f>IF(Raw_Data_Assets!E192=0,AVERAGE(Raw_Data_Assets!E191:E193),Raw_Data_Assets!E192)</f>
        <v>510.134393670127</v>
      </c>
      <c r="F192">
        <f>IF(Raw_Data_Assets!F192=0,AVERAGE(Raw_Data_Assets!F191:F193),Raw_Data_Assets!F192)</f>
        <v>545.20022217857013</v>
      </c>
      <c r="G192">
        <f>IF(Raw_Data_Assets!G192=0,AVERAGE(Raw_Data_Assets!G191:G193),Raw_Data_Assets!G192)</f>
        <v>525.48004688253047</v>
      </c>
      <c r="H192">
        <f>IF(Raw_Data_Assets!H192=0,AVERAGE(Raw_Data_Assets!H191:H193),Raw_Data_Assets!H192)</f>
        <v>597.84563705517076</v>
      </c>
      <c r="I192">
        <f>IF(Raw_Data_Assets!I192=0,AVERAGE(Raw_Data_Assets!I191:I193),Raw_Data_Assets!I192)</f>
        <v>241.18453300674801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Raw_Data_Assets</vt:lpstr>
      <vt:lpstr>Client_Portfolios</vt:lpstr>
      <vt:lpstr>Asset_Info</vt:lpstr>
      <vt:lpstr>CleanedAssets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Anurag Nayak</cp:lastModifiedBy>
  <dcterms:created xsi:type="dcterms:W3CDTF">2025-07-08T05:12:01Z</dcterms:created>
  <dcterms:modified xsi:type="dcterms:W3CDTF">2025-07-08T15:06:50Z</dcterms:modified>
</cp:coreProperties>
</file>