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ocuments\Data Analytics-Excel\"/>
    </mc:Choice>
  </mc:AlternateContent>
  <xr:revisionPtr revIDLastSave="0" documentId="13_ncr:1_{37122FF7-9BE9-478E-8EE0-D274D9EA11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actice" sheetId="1" r:id="rId1"/>
    <sheet name="Answers" sheetId="2" r:id="rId2"/>
  </sheets>
  <calcPr calcId="191029"/>
</workbook>
</file>

<file path=xl/calcChain.xml><?xml version="1.0" encoding="utf-8"?>
<calcChain xmlns="http://schemas.openxmlformats.org/spreadsheetml/2006/main">
  <c r="D37" i="1" l="1"/>
  <c r="C44" i="1"/>
  <c r="C43" i="1"/>
  <c r="C42" i="1"/>
  <c r="D36" i="1"/>
  <c r="D35" i="1"/>
  <c r="C37" i="1"/>
  <c r="C36" i="1"/>
  <c r="C35" i="1"/>
  <c r="E28" i="1"/>
  <c r="E27" i="1"/>
  <c r="E26" i="1"/>
  <c r="E25" i="1"/>
  <c r="B20" i="1"/>
  <c r="G8" i="1"/>
  <c r="G7" i="1"/>
  <c r="G6" i="1"/>
  <c r="G5" i="1"/>
  <c r="F8" i="1"/>
  <c r="F7" i="1"/>
  <c r="F6" i="1"/>
  <c r="F5" i="1"/>
  <c r="E8" i="1"/>
  <c r="E7" i="1"/>
  <c r="E6" i="1"/>
  <c r="E5" i="1"/>
  <c r="D8" i="1"/>
  <c r="D7" i="1"/>
  <c r="D6" i="1"/>
  <c r="D5" i="1"/>
  <c r="C8" i="1"/>
  <c r="C7" i="1"/>
  <c r="C6" i="1"/>
  <c r="C5" i="1"/>
  <c r="C40" i="2"/>
  <c r="C39" i="2"/>
  <c r="C38" i="2"/>
  <c r="D33" i="2"/>
  <c r="C33" i="2"/>
  <c r="D32" i="2"/>
  <c r="C32" i="2"/>
  <c r="D31" i="2"/>
  <c r="C31" i="2"/>
  <c r="E25" i="2"/>
  <c r="E24" i="2"/>
  <c r="E23" i="2"/>
  <c r="E22" i="2"/>
  <c r="B18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Coach</author>
    <author>Admin</author>
  </authors>
  <commentList>
    <comment ref="C5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Hint: =A6+B6</t>
        </r>
      </text>
    </comment>
    <comment ref="D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Hint: =A6-B6</t>
        </r>
      </text>
    </comment>
    <comment ref="E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Hint: =A6*B6</t>
        </r>
      </text>
    </comment>
    <comment ref="F5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Hint: =A6/B6</t>
        </r>
      </text>
    </comment>
    <comment ref="G5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Hint: Use parentheses: =A6*(B6+5)</t>
        </r>
      </text>
    </comment>
    <comment ref="B20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Use AutoSum (Σ) to total B11:B16.</t>
        </r>
      </text>
    </comment>
    <comment ref="E25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=MAX(B22:B27)</t>
        </r>
      </text>
    </comment>
    <comment ref="E26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=MIN(B22:B27)</t>
        </r>
      </text>
    </comment>
    <comment ref="E27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=AVERAGE(B22:B27)</t>
        </r>
      </text>
    </comment>
    <comment ref="E28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=COUNT(B22:B27)</t>
        </r>
      </text>
    </comment>
    <comment ref="C35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Use &gt; to return TRUE/FALSE: =A33&gt;B33</t>
        </r>
      </text>
    </comment>
    <comment ref="D35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=IF(A33&gt;B33,"Higher","Lower or Equal")</t>
        </r>
      </text>
    </comment>
    <comment ref="C42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Hint: =A&amp;" "&amp;B</t>
        </r>
      </text>
    </comment>
    <comment ref="A50" authorId="1" shapeId="0" xr:uid="{6B6D8864-4C53-40E4-8C4C-890EF527D23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Empty
</t>
        </r>
      </text>
    </comment>
    <comment ref="A51" authorId="1" shapeId="0" xr:uid="{0E484C62-F67C-4026-98E6-945FE79570B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New Comment</t>
        </r>
      </text>
    </comment>
  </commentList>
</comments>
</file>

<file path=xl/sharedStrings.xml><?xml version="1.0" encoding="utf-8"?>
<sst xmlns="http://schemas.openxmlformats.org/spreadsheetml/2006/main" count="84" uniqueCount="46">
  <si>
    <t>A) Arithmetic &amp; Order of Operations</t>
  </si>
  <si>
    <t>Num1</t>
  </si>
  <si>
    <t>Num2</t>
  </si>
  <si>
    <t>Add (+)</t>
  </si>
  <si>
    <t>Subtract (-)</t>
  </si>
  <si>
    <t>Multiply (*)</t>
  </si>
  <si>
    <t>Divide (/)</t>
  </si>
  <si>
    <t>Mixed Order (=A6*(B6+5))</t>
  </si>
  <si>
    <t>B) AutoSum</t>
  </si>
  <si>
    <t>Enter the monthly sales below, then in B15 use AutoSum to total Sales.</t>
  </si>
  <si>
    <t>Month</t>
  </si>
  <si>
    <t>Sales</t>
  </si>
  <si>
    <t>Jan</t>
  </si>
  <si>
    <t>Feb</t>
  </si>
  <si>
    <t>Mar</t>
  </si>
  <si>
    <t>Apr</t>
  </si>
  <si>
    <t>May</t>
  </si>
  <si>
    <t>Jun</t>
  </si>
  <si>
    <t>Total</t>
  </si>
  <si>
    <t>C) Essential Functions (MAX, MIN, AVERAGE, COUNT)</t>
  </si>
  <si>
    <t>Enter values in B22:B27, then compute:</t>
  </si>
  <si>
    <t>Values</t>
  </si>
  <si>
    <t>MAX</t>
  </si>
  <si>
    <t>MIN</t>
  </si>
  <si>
    <t>AVERAGE</t>
  </si>
  <si>
    <t>COUNT (numeric)</t>
  </si>
  <si>
    <t>D) Comparison Operators &amp; IF</t>
  </si>
  <si>
    <t>A</t>
  </si>
  <si>
    <t>B</t>
  </si>
  <si>
    <t>Compare (A&gt;B)</t>
  </si>
  <si>
    <t>IF Result (=IF(A&gt;B, "Higher", "Lower or Equal"))</t>
  </si>
  <si>
    <t>E) Text Concatenation (&amp;)</t>
  </si>
  <si>
    <t>First Name</t>
  </si>
  <si>
    <t>Last Name</t>
  </si>
  <si>
    <t>Full Name (=A&amp;" "&amp;B)</t>
  </si>
  <si>
    <t>Riya</t>
  </si>
  <si>
    <t>Sharma</t>
  </si>
  <si>
    <t>Aman</t>
  </si>
  <si>
    <t>Verma</t>
  </si>
  <si>
    <t>Kabir</t>
  </si>
  <si>
    <t>Ramekar</t>
  </si>
  <si>
    <t>F) Comments</t>
  </si>
  <si>
    <t>Right-click any cell in this sheet and choose 'New Comment' to add a note explaining your approach for part D (the IF function). Then edit or delete it.</t>
  </si>
  <si>
    <t>Answer Excel Practice-1: Exploring Excel  Formulas and Functions</t>
  </si>
  <si>
    <t>Excel Practice-1: Exploring Excel  Formulas and Functions</t>
  </si>
  <si>
    <t xml:space="preserve"> Patwardhan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</si>
</sst>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0" fillId="0" borderId="2" xfId="0" applyBorder="1"/>
    <xf numFmtId="0" fontId="2" fillId="0" borderId="2" xfId="0" applyFont="1" applyBorder="1"/>
    <xf numFmtId="0" fontId="3" fillId="2" borderId="2" xfId="0" applyFont="1" applyFill="1" applyBorder="1"/>
    <xf numFmtId="0" fontId="0" fillId="0" borderId="0" xfId="0" applyAlignment="1">
      <alignment wrapText="1"/>
    </xf>
    <xf numFmtId="0" fontId="0" fillId="0" borderId="0" xfId="0"/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left"/>
    </xf>
    <xf numFmtId="0" fontId="1" fillId="4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pane ySplit="1" topLeftCell="A2" activePane="bottomLeft" state="frozen"/>
      <selection pane="bottomLeft" activeCell="D38" sqref="D38"/>
    </sheetView>
  </sheetViews>
  <sheetFormatPr defaultRowHeight="14.4" x14ac:dyDescent="0.3"/>
  <cols>
    <col min="1" max="6" width="20" customWidth="1"/>
    <col min="7" max="7" width="26.33203125" customWidth="1"/>
  </cols>
  <sheetData>
    <row r="1" spans="1:7" ht="18" x14ac:dyDescent="0.35">
      <c r="A1" s="14" t="s">
        <v>44</v>
      </c>
      <c r="B1" s="15"/>
      <c r="C1" s="15"/>
      <c r="D1" s="15"/>
      <c r="E1" s="15"/>
      <c r="F1" s="15"/>
      <c r="G1" s="15"/>
    </row>
    <row r="3" spans="1:7" ht="15.6" x14ac:dyDescent="0.3">
      <c r="A3" s="10" t="s">
        <v>0</v>
      </c>
      <c r="B3" s="9"/>
      <c r="C3" s="9"/>
      <c r="D3" s="9"/>
      <c r="E3" s="9"/>
      <c r="F3" s="9"/>
      <c r="G3" s="9"/>
    </row>
    <row r="4" spans="1:7" x14ac:dyDescent="0.3">
      <c r="A4" s="11" t="s">
        <v>1</v>
      </c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</row>
    <row r="5" spans="1:7" x14ac:dyDescent="0.3">
      <c r="A5" s="9">
        <v>12</v>
      </c>
      <c r="B5" s="9">
        <v>7</v>
      </c>
      <c r="C5" s="9">
        <f>A5+B5</f>
        <v>19</v>
      </c>
      <c r="D5" s="9">
        <f>A5-B5</f>
        <v>5</v>
      </c>
      <c r="E5" s="9">
        <f>A5*B5</f>
        <v>84</v>
      </c>
      <c r="F5" s="9">
        <f>A5/B5</f>
        <v>1.7142857142857142</v>
      </c>
      <c r="G5" s="9">
        <f>A5*(B5+5)</f>
        <v>144</v>
      </c>
    </row>
    <row r="6" spans="1:7" x14ac:dyDescent="0.3">
      <c r="A6" s="9">
        <v>20</v>
      </c>
      <c r="B6" s="9">
        <v>4</v>
      </c>
      <c r="C6" s="9">
        <f>A6+B6</f>
        <v>24</v>
      </c>
      <c r="D6" s="9">
        <f>A6-B6</f>
        <v>16</v>
      </c>
      <c r="E6" s="9">
        <f>A6*B6</f>
        <v>80</v>
      </c>
      <c r="F6" s="9">
        <f>A6/B6</f>
        <v>5</v>
      </c>
      <c r="G6" s="9">
        <f>A6*(B6+5)</f>
        <v>180</v>
      </c>
    </row>
    <row r="7" spans="1:7" x14ac:dyDescent="0.3">
      <c r="A7" s="9">
        <v>9</v>
      </c>
      <c r="B7" s="9">
        <v>3</v>
      </c>
      <c r="C7" s="9">
        <f>A7+B7</f>
        <v>12</v>
      </c>
      <c r="D7" s="9">
        <f>A7-B7</f>
        <v>6</v>
      </c>
      <c r="E7" s="9">
        <f>A7*B7</f>
        <v>27</v>
      </c>
      <c r="F7" s="9">
        <f>A7/B7</f>
        <v>3</v>
      </c>
      <c r="G7" s="9">
        <f>A7*(B7+5)</f>
        <v>72</v>
      </c>
    </row>
    <row r="8" spans="1:7" x14ac:dyDescent="0.3">
      <c r="A8" s="9">
        <v>15</v>
      </c>
      <c r="B8" s="9">
        <v>5</v>
      </c>
      <c r="C8" s="9">
        <f>A8+B8</f>
        <v>20</v>
      </c>
      <c r="D8" s="9">
        <f>A8-B8</f>
        <v>10</v>
      </c>
      <c r="E8" s="9">
        <f>A8*B8</f>
        <v>75</v>
      </c>
      <c r="F8" s="9">
        <f>A8/B8</f>
        <v>3</v>
      </c>
      <c r="G8" s="9">
        <f>A8*(B8+5)</f>
        <v>150</v>
      </c>
    </row>
    <row r="11" spans="1:7" ht="15.6" x14ac:dyDescent="0.3">
      <c r="A11" s="1" t="s">
        <v>8</v>
      </c>
    </row>
    <row r="12" spans="1:7" ht="28.2" customHeight="1" x14ac:dyDescent="0.3">
      <c r="A12" s="16" t="s">
        <v>9</v>
      </c>
      <c r="B12" s="16"/>
    </row>
    <row r="13" spans="1:7" x14ac:dyDescent="0.3">
      <c r="A13" s="2" t="s">
        <v>10</v>
      </c>
      <c r="B13" s="2" t="s">
        <v>11</v>
      </c>
    </row>
    <row r="14" spans="1:7" x14ac:dyDescent="0.3">
      <c r="A14" s="3" t="s">
        <v>12</v>
      </c>
      <c r="B14" s="3">
        <v>12500</v>
      </c>
    </row>
    <row r="15" spans="1:7" x14ac:dyDescent="0.3">
      <c r="A15" s="3" t="s">
        <v>13</v>
      </c>
      <c r="B15" s="3">
        <v>9800</v>
      </c>
    </row>
    <row r="16" spans="1:7" x14ac:dyDescent="0.3">
      <c r="A16" s="3" t="s">
        <v>14</v>
      </c>
      <c r="B16" s="3">
        <v>14300</v>
      </c>
    </row>
    <row r="17" spans="1:5" x14ac:dyDescent="0.3">
      <c r="A17" s="3" t="s">
        <v>15</v>
      </c>
      <c r="B17" s="3">
        <v>11200</v>
      </c>
    </row>
    <row r="18" spans="1:5" x14ac:dyDescent="0.3">
      <c r="A18" s="3" t="s">
        <v>16</v>
      </c>
      <c r="B18" s="3">
        <v>15750</v>
      </c>
    </row>
    <row r="19" spans="1:5" x14ac:dyDescent="0.3">
      <c r="A19" s="3" t="s">
        <v>17</v>
      </c>
      <c r="B19" s="3">
        <v>10100</v>
      </c>
    </row>
    <row r="20" spans="1:5" x14ac:dyDescent="0.3">
      <c r="A20" s="4" t="s">
        <v>18</v>
      </c>
      <c r="B20" s="4">
        <f>SUM(B14:B19)</f>
        <v>73650</v>
      </c>
    </row>
    <row r="23" spans="1:5" ht="15.6" x14ac:dyDescent="0.3">
      <c r="A23" s="1" t="s">
        <v>19</v>
      </c>
      <c r="D23" s="1"/>
    </row>
    <row r="24" spans="1:5" ht="15.6" x14ac:dyDescent="0.3">
      <c r="A24" s="17" t="s">
        <v>20</v>
      </c>
      <c r="B24" s="17"/>
      <c r="D24" s="1"/>
    </row>
    <row r="25" spans="1:5" x14ac:dyDescent="0.3">
      <c r="B25" s="2" t="s">
        <v>21</v>
      </c>
      <c r="D25" s="5" t="s">
        <v>22</v>
      </c>
      <c r="E25" s="3">
        <f>MAX(B26, B31)</f>
        <v>95</v>
      </c>
    </row>
    <row r="26" spans="1:5" x14ac:dyDescent="0.3">
      <c r="B26" s="3">
        <v>89</v>
      </c>
      <c r="D26" s="5" t="s">
        <v>23</v>
      </c>
      <c r="E26" s="3">
        <f>MIN(B26:B31)</f>
        <v>64</v>
      </c>
    </row>
    <row r="27" spans="1:5" x14ac:dyDescent="0.3">
      <c r="B27" s="3">
        <v>73</v>
      </c>
      <c r="D27" s="5" t="s">
        <v>24</v>
      </c>
      <c r="E27" s="3">
        <f>AVERAGE(B26:B31)</f>
        <v>83.333333333333329</v>
      </c>
    </row>
    <row r="28" spans="1:5" x14ac:dyDescent="0.3">
      <c r="B28" s="3">
        <v>91</v>
      </c>
      <c r="D28" s="5" t="s">
        <v>25</v>
      </c>
      <c r="E28" s="3">
        <f>COUNT(B26:B31)</f>
        <v>6</v>
      </c>
    </row>
    <row r="29" spans="1:5" x14ac:dyDescent="0.3">
      <c r="B29" s="3">
        <v>64</v>
      </c>
    </row>
    <row r="30" spans="1:5" x14ac:dyDescent="0.3">
      <c r="B30" s="3">
        <v>88</v>
      </c>
    </row>
    <row r="31" spans="1:5" x14ac:dyDescent="0.3">
      <c r="B31" s="3">
        <v>95</v>
      </c>
    </row>
    <row r="33" spans="1:6" ht="15.6" x14ac:dyDescent="0.3">
      <c r="A33" s="1" t="s">
        <v>26</v>
      </c>
    </row>
    <row r="34" spans="1:6" ht="43.2" x14ac:dyDescent="0.3">
      <c r="A34" s="8" t="s">
        <v>27</v>
      </c>
      <c r="B34" s="8" t="s">
        <v>28</v>
      </c>
      <c r="C34" s="8" t="s">
        <v>29</v>
      </c>
      <c r="D34" s="7" t="s">
        <v>30</v>
      </c>
    </row>
    <row r="35" spans="1:6" x14ac:dyDescent="0.3">
      <c r="A35" s="3">
        <v>45</v>
      </c>
      <c r="B35" s="3">
        <v>38</v>
      </c>
      <c r="C35" s="3" t="b">
        <f>A35&gt;B35</f>
        <v>1</v>
      </c>
      <c r="D35" s="3" t="str">
        <f>IF(A35&gt;B35,"Higher", "LowerorEqual")</f>
        <v>Higher</v>
      </c>
    </row>
    <row r="36" spans="1:6" x14ac:dyDescent="0.3">
      <c r="A36" s="3">
        <v>12</v>
      </c>
      <c r="B36" s="3">
        <v>18</v>
      </c>
      <c r="C36" s="3" t="b">
        <f>A36&gt;B36</f>
        <v>0</v>
      </c>
      <c r="D36" s="3" t="str">
        <f>IF(A36&gt;B36, "Higher", "Lower or Equal")</f>
        <v>Lower or Equal</v>
      </c>
    </row>
    <row r="37" spans="1:6" x14ac:dyDescent="0.3">
      <c r="A37" s="3">
        <v>90</v>
      </c>
      <c r="B37" s="3">
        <v>90</v>
      </c>
      <c r="C37" s="3" t="b">
        <f>A37&gt;B37</f>
        <v>0</v>
      </c>
      <c r="D37" s="3" t="str">
        <f>IF(A37&gt;B37, "Higher", "Lower or Equal")</f>
        <v>Lower or Equal</v>
      </c>
    </row>
    <row r="40" spans="1:6" ht="15.6" x14ac:dyDescent="0.3">
      <c r="A40" s="1" t="s">
        <v>31</v>
      </c>
    </row>
    <row r="41" spans="1:6" x14ac:dyDescent="0.3">
      <c r="A41" s="2" t="s">
        <v>32</v>
      </c>
      <c r="B41" s="2" t="s">
        <v>33</v>
      </c>
      <c r="C41" s="2" t="s">
        <v>34</v>
      </c>
    </row>
    <row r="42" spans="1:6" x14ac:dyDescent="0.3">
      <c r="A42" s="3" t="s">
        <v>35</v>
      </c>
      <c r="B42" s="3" t="s">
        <v>36</v>
      </c>
      <c r="C42" s="3" t="str">
        <f>A42&amp;" "&amp;B42</f>
        <v>Riya Sharma</v>
      </c>
    </row>
    <row r="43" spans="1:6" x14ac:dyDescent="0.3">
      <c r="A43" s="3" t="s">
        <v>37</v>
      </c>
      <c r="B43" s="3" t="s">
        <v>45</v>
      </c>
      <c r="C43" s="3" t="str">
        <f>A43&amp;" "&amp;B43</f>
        <v>Aman  Patwardhan</v>
      </c>
    </row>
    <row r="44" spans="1:6" x14ac:dyDescent="0.3">
      <c r="A44" s="3" t="s">
        <v>39</v>
      </c>
      <c r="B44" s="3" t="s">
        <v>40</v>
      </c>
      <c r="C44" s="3" t="str">
        <f>A44&amp;" "&amp;B44</f>
        <v>Kabir Ramekar</v>
      </c>
    </row>
    <row r="47" spans="1:6" ht="15.6" x14ac:dyDescent="0.3">
      <c r="A47" s="1" t="s">
        <v>41</v>
      </c>
    </row>
    <row r="48" spans="1:6" x14ac:dyDescent="0.3">
      <c r="A48" s="12" t="s">
        <v>42</v>
      </c>
      <c r="B48" s="13"/>
      <c r="C48" s="13"/>
      <c r="D48" s="13"/>
      <c r="E48" s="13"/>
      <c r="F48" s="13"/>
    </row>
    <row r="50" spans="1:1" x14ac:dyDescent="0.3"/>
    <row r="51" spans="1:1" x14ac:dyDescent="0.3"/>
  </sheetData>
  <mergeCells count="4">
    <mergeCell ref="A48:F48"/>
    <mergeCell ref="A1:G1"/>
    <mergeCell ref="A12:B12"/>
    <mergeCell ref="A24:B24"/>
  </mergeCell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workbookViewId="0">
      <selection activeCell="D12" sqref="D12"/>
    </sheetView>
  </sheetViews>
  <sheetFormatPr defaultRowHeight="14.4" x14ac:dyDescent="0.3"/>
  <cols>
    <col min="1" max="6" width="20" customWidth="1"/>
    <col min="7" max="7" width="23.77734375" customWidth="1"/>
  </cols>
  <sheetData>
    <row r="1" spans="1:7" ht="18" x14ac:dyDescent="0.35">
      <c r="A1" s="18" t="s">
        <v>43</v>
      </c>
      <c r="B1" s="19"/>
      <c r="C1" s="19"/>
      <c r="D1" s="19"/>
      <c r="E1" s="19"/>
      <c r="F1" s="19"/>
      <c r="G1" s="19"/>
    </row>
    <row r="3" spans="1:7" ht="15.6" x14ac:dyDescent="0.3">
      <c r="A3" s="1" t="s">
        <v>0</v>
      </c>
    </row>
    <row r="4" spans="1:7" x14ac:dyDescent="0.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3">
      <c r="A5" s="3">
        <v>12</v>
      </c>
      <c r="B5" s="3">
        <v>7</v>
      </c>
      <c r="C5" s="3">
        <f>A5+B5</f>
        <v>19</v>
      </c>
      <c r="D5" s="3">
        <f>A5-B5</f>
        <v>5</v>
      </c>
      <c r="E5" s="3">
        <f>A5*B5</f>
        <v>84</v>
      </c>
      <c r="F5" s="3">
        <f>A5/B5</f>
        <v>1.7142857142857142</v>
      </c>
      <c r="G5" s="3">
        <f>A5*(B5+5)</f>
        <v>144</v>
      </c>
    </row>
    <row r="6" spans="1:7" x14ac:dyDescent="0.3">
      <c r="A6" s="3">
        <v>20</v>
      </c>
      <c r="B6" s="3">
        <v>4</v>
      </c>
      <c r="C6" s="3">
        <f>A6+B6</f>
        <v>24</v>
      </c>
      <c r="D6" s="3">
        <f>A6-B6</f>
        <v>16</v>
      </c>
      <c r="E6" s="3">
        <f>A6*B6</f>
        <v>80</v>
      </c>
      <c r="F6" s="3">
        <f>A6/B6</f>
        <v>5</v>
      </c>
      <c r="G6" s="3">
        <f>A6*(B6+5)</f>
        <v>180</v>
      </c>
    </row>
    <row r="7" spans="1:7" x14ac:dyDescent="0.3">
      <c r="A7" s="3">
        <v>9</v>
      </c>
      <c r="B7" s="3">
        <v>3</v>
      </c>
      <c r="C7" s="3">
        <f>A7+B7</f>
        <v>12</v>
      </c>
      <c r="D7" s="3">
        <f>A7-B7</f>
        <v>6</v>
      </c>
      <c r="E7" s="3">
        <f>A7*B7</f>
        <v>27</v>
      </c>
      <c r="F7" s="3">
        <f>A7/B7</f>
        <v>3</v>
      </c>
      <c r="G7" s="3">
        <f>A7*(B7+5)</f>
        <v>72</v>
      </c>
    </row>
    <row r="8" spans="1:7" x14ac:dyDescent="0.3">
      <c r="A8" s="3">
        <v>15</v>
      </c>
      <c r="B8" s="3">
        <v>5</v>
      </c>
      <c r="C8" s="3">
        <f>A8+B8</f>
        <v>20</v>
      </c>
      <c r="D8" s="3">
        <f>A8-B8</f>
        <v>10</v>
      </c>
      <c r="E8" s="3">
        <f>A8*B8</f>
        <v>75</v>
      </c>
      <c r="F8" s="3">
        <f>A8/B8</f>
        <v>3</v>
      </c>
      <c r="G8" s="3">
        <f>A8*(B8+5)</f>
        <v>150</v>
      </c>
    </row>
    <row r="10" spans="1:7" ht="15.6" x14ac:dyDescent="0.3">
      <c r="A10" s="1" t="s">
        <v>8</v>
      </c>
    </row>
    <row r="11" spans="1:7" x14ac:dyDescent="0.3">
      <c r="A11" s="2" t="s">
        <v>10</v>
      </c>
      <c r="B11" s="2" t="s">
        <v>11</v>
      </c>
    </row>
    <row r="12" spans="1:7" x14ac:dyDescent="0.3">
      <c r="A12" s="3" t="s">
        <v>12</v>
      </c>
      <c r="B12" s="3">
        <v>12500</v>
      </c>
    </row>
    <row r="13" spans="1:7" x14ac:dyDescent="0.3">
      <c r="A13" s="3" t="s">
        <v>13</v>
      </c>
      <c r="B13" s="3">
        <v>9800</v>
      </c>
    </row>
    <row r="14" spans="1:7" x14ac:dyDescent="0.3">
      <c r="A14" s="3" t="s">
        <v>14</v>
      </c>
      <c r="B14" s="3">
        <v>14300</v>
      </c>
    </row>
    <row r="15" spans="1:7" x14ac:dyDescent="0.3">
      <c r="A15" s="3" t="s">
        <v>15</v>
      </c>
      <c r="B15" s="3">
        <v>11200</v>
      </c>
    </row>
    <row r="16" spans="1:7" x14ac:dyDescent="0.3">
      <c r="A16" s="3" t="s">
        <v>16</v>
      </c>
      <c r="B16" s="3">
        <v>15750</v>
      </c>
    </row>
    <row r="17" spans="1:5" x14ac:dyDescent="0.3">
      <c r="A17" s="3" t="s">
        <v>17</v>
      </c>
      <c r="B17" s="3">
        <v>10100</v>
      </c>
    </row>
    <row r="18" spans="1:5" x14ac:dyDescent="0.3">
      <c r="A18" s="4" t="s">
        <v>18</v>
      </c>
      <c r="B18" s="4">
        <f>SUM(B12:B17)</f>
        <v>73650</v>
      </c>
    </row>
    <row r="21" spans="1:5" ht="15.6" x14ac:dyDescent="0.3">
      <c r="A21" s="1" t="s">
        <v>19</v>
      </c>
    </row>
    <row r="22" spans="1:5" x14ac:dyDescent="0.3">
      <c r="B22" s="6" t="s">
        <v>21</v>
      </c>
      <c r="D22" s="5" t="s">
        <v>22</v>
      </c>
      <c r="E22" s="3">
        <f>MAX(B23:B28)</f>
        <v>95</v>
      </c>
    </row>
    <row r="23" spans="1:5" x14ac:dyDescent="0.3">
      <c r="B23" s="3">
        <v>89</v>
      </c>
      <c r="D23" s="5" t="s">
        <v>23</v>
      </c>
      <c r="E23" s="3">
        <f>MIN(B23:B28)</f>
        <v>64</v>
      </c>
    </row>
    <row r="24" spans="1:5" x14ac:dyDescent="0.3">
      <c r="B24" s="3">
        <v>73</v>
      </c>
      <c r="D24" s="5" t="s">
        <v>24</v>
      </c>
      <c r="E24" s="3">
        <f>AVERAGE(B23:B28)</f>
        <v>83.333333333333329</v>
      </c>
    </row>
    <row r="25" spans="1:5" x14ac:dyDescent="0.3">
      <c r="B25" s="3">
        <v>91</v>
      </c>
      <c r="D25" s="5" t="s">
        <v>25</v>
      </c>
      <c r="E25" s="3">
        <f>COUNT(B23:B28)</f>
        <v>6</v>
      </c>
    </row>
    <row r="26" spans="1:5" x14ac:dyDescent="0.3">
      <c r="B26" s="3">
        <v>64</v>
      </c>
    </row>
    <row r="27" spans="1:5" x14ac:dyDescent="0.3">
      <c r="B27" s="3">
        <v>88</v>
      </c>
    </row>
    <row r="28" spans="1:5" x14ac:dyDescent="0.3">
      <c r="B28" s="3">
        <v>95</v>
      </c>
    </row>
    <row r="29" spans="1:5" ht="15.6" x14ac:dyDescent="0.3">
      <c r="A29" s="1" t="s">
        <v>26</v>
      </c>
    </row>
    <row r="30" spans="1:5" x14ac:dyDescent="0.3">
      <c r="A30" s="2" t="s">
        <v>27</v>
      </c>
      <c r="B30" s="2" t="s">
        <v>28</v>
      </c>
      <c r="C30" s="2" t="s">
        <v>29</v>
      </c>
      <c r="D30" s="2" t="s">
        <v>30</v>
      </c>
    </row>
    <row r="31" spans="1:5" x14ac:dyDescent="0.3">
      <c r="A31" s="3">
        <v>45</v>
      </c>
      <c r="B31" s="3">
        <v>38</v>
      </c>
      <c r="C31" s="3" t="b">
        <f>A31&gt;B31</f>
        <v>1</v>
      </c>
      <c r="D31" s="3" t="str">
        <f>IF(A31&gt;B31,"Higher","Lower or Equal")</f>
        <v>Higher</v>
      </c>
    </row>
    <row r="32" spans="1:5" x14ac:dyDescent="0.3">
      <c r="A32" s="3">
        <v>12</v>
      </c>
      <c r="B32" s="3">
        <v>18</v>
      </c>
      <c r="C32" s="3" t="b">
        <f>A32&gt;B32</f>
        <v>0</v>
      </c>
      <c r="D32" s="3" t="str">
        <f>IF(A32&gt;B32,"Higher","Lower or Equal")</f>
        <v>Lower or Equal</v>
      </c>
    </row>
    <row r="33" spans="1:4" x14ac:dyDescent="0.3">
      <c r="A33" s="3">
        <v>90</v>
      </c>
      <c r="B33" s="3">
        <v>90</v>
      </c>
      <c r="C33" s="3" t="b">
        <f>A33&gt;B33</f>
        <v>0</v>
      </c>
      <c r="D33" s="3" t="str">
        <f>IF(A33&gt;B33,"Higher","Lower or Equal")</f>
        <v>Lower or Equal</v>
      </c>
    </row>
    <row r="36" spans="1:4" ht="15.6" x14ac:dyDescent="0.3">
      <c r="A36" s="1" t="s">
        <v>31</v>
      </c>
    </row>
    <row r="37" spans="1:4" x14ac:dyDescent="0.3">
      <c r="A37" s="2" t="s">
        <v>32</v>
      </c>
      <c r="B37" s="2" t="s">
        <v>33</v>
      </c>
      <c r="C37" s="2" t="s">
        <v>34</v>
      </c>
    </row>
    <row r="38" spans="1:4" x14ac:dyDescent="0.3">
      <c r="A38" s="3" t="s">
        <v>35</v>
      </c>
      <c r="B38" s="3" t="s">
        <v>36</v>
      </c>
      <c r="C38" s="3" t="str">
        <f>A38&amp;" "&amp;B38</f>
        <v>Riya Sharma</v>
      </c>
    </row>
    <row r="39" spans="1:4" x14ac:dyDescent="0.3">
      <c r="A39" s="3" t="s">
        <v>37</v>
      </c>
      <c r="B39" s="3" t="s">
        <v>38</v>
      </c>
      <c r="C39" s="3" t="str">
        <f>A39&amp;" "&amp;B39</f>
        <v>Aman Verma</v>
      </c>
    </row>
    <row r="40" spans="1:4" x14ac:dyDescent="0.3">
      <c r="A40" s="3" t="s">
        <v>39</v>
      </c>
      <c r="B40" s="3" t="s">
        <v>40</v>
      </c>
      <c r="C40" s="3" t="str">
        <f>A40&amp;" "&amp;B40</f>
        <v>Kabir Ramekar</v>
      </c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Anurag Patil</cp:lastModifiedBy>
  <dcterms:created xsi:type="dcterms:W3CDTF">2025-08-29T07:23:24Z</dcterms:created>
  <dcterms:modified xsi:type="dcterms:W3CDTF">2025-08-30T04:14:46Z</dcterms:modified>
</cp:coreProperties>
</file>