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ridhar\research\AnalyticsBigdataML\ML Course\SpringPeople\Amazon v0\Level 1\Level 1, Session 2 Regression\"/>
    </mc:Choice>
  </mc:AlternateContent>
  <xr:revisionPtr revIDLastSave="0" documentId="13_ncr:1_{F5AFBDEF-CA68-4A79-A7BE-A96B245FEA69}" xr6:coauthVersionLast="46" xr6:coauthVersionMax="46" xr10:uidLastSave="{00000000-0000-0000-0000-000000000000}"/>
  <bookViews>
    <workbookView xWindow="-120" yWindow="-120" windowWidth="20730" windowHeight="11160" xr2:uid="{A0EB64B4-44DA-4ACA-BD54-4E87B5FF893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1" l="1"/>
  <c r="J35" i="1"/>
  <c r="J34" i="1"/>
  <c r="J33" i="1"/>
  <c r="J32" i="1"/>
  <c r="J37" i="1"/>
  <c r="J30" i="1"/>
  <c r="J29" i="1"/>
  <c r="J28" i="1"/>
  <c r="J27" i="1"/>
  <c r="J26" i="1"/>
  <c r="J31" i="1"/>
  <c r="R12" i="1"/>
  <c r="R8" i="1"/>
  <c r="R6" i="1"/>
  <c r="R4" i="1"/>
  <c r="K12" i="1"/>
  <c r="K10" i="1"/>
  <c r="K8" i="1"/>
  <c r="K4" i="1"/>
  <c r="E14" i="1"/>
  <c r="E12" i="1"/>
  <c r="E8" i="1"/>
  <c r="E6" i="1"/>
  <c r="E4" i="1"/>
  <c r="Q13" i="1"/>
  <c r="R13" i="1" s="1"/>
  <c r="Q12" i="1"/>
  <c r="Q14" i="1"/>
  <c r="R14" i="1" s="1"/>
  <c r="Q10" i="1"/>
  <c r="R10" i="1" s="1"/>
  <c r="Q9" i="1"/>
  <c r="R9" i="1" s="1"/>
  <c r="Q11" i="1"/>
  <c r="R11" i="1" s="1"/>
  <c r="Q7" i="1"/>
  <c r="R7" i="1" s="1"/>
  <c r="Q6" i="1"/>
  <c r="Q8" i="1"/>
  <c r="Q4" i="1"/>
  <c r="Q3" i="1"/>
  <c r="R3" i="1" s="1"/>
  <c r="Q5" i="1"/>
  <c r="R5" i="1" s="1"/>
  <c r="J13" i="1"/>
  <c r="K13" i="1" s="1"/>
  <c r="J12" i="1"/>
  <c r="J11" i="1"/>
  <c r="K11" i="1" s="1"/>
  <c r="J10" i="1"/>
  <c r="J9" i="1"/>
  <c r="K9" i="1" s="1"/>
  <c r="J14" i="1"/>
  <c r="K14" i="1" s="1"/>
  <c r="J7" i="1"/>
  <c r="K7" i="1" s="1"/>
  <c r="J6" i="1"/>
  <c r="K6" i="1" s="1"/>
  <c r="J5" i="1"/>
  <c r="K5" i="1" s="1"/>
  <c r="J4" i="1"/>
  <c r="J3" i="1"/>
  <c r="K3" i="1" s="1"/>
  <c r="J8" i="1"/>
  <c r="D13" i="1"/>
  <c r="E13" i="1" s="1"/>
  <c r="D12" i="1"/>
  <c r="D11" i="1"/>
  <c r="E11" i="1" s="1"/>
  <c r="D10" i="1"/>
  <c r="E10" i="1" s="1"/>
  <c r="D9" i="1"/>
  <c r="E9" i="1" s="1"/>
  <c r="D8" i="1"/>
  <c r="D7" i="1"/>
  <c r="E7" i="1" s="1"/>
  <c r="D6" i="1"/>
  <c r="D5" i="1"/>
  <c r="E5" i="1" s="1"/>
  <c r="D4" i="1"/>
  <c r="D3" i="1"/>
  <c r="E3" i="1" s="1"/>
  <c r="D14" i="1"/>
  <c r="K37" i="1"/>
  <c r="K36" i="1"/>
  <c r="K35" i="1"/>
  <c r="K34" i="1"/>
  <c r="K33" i="1"/>
  <c r="K32" i="1"/>
  <c r="K31" i="1"/>
  <c r="K30" i="1"/>
  <c r="K29" i="1"/>
  <c r="K28" i="1"/>
  <c r="K27" i="1"/>
  <c r="K43" i="1" s="1"/>
  <c r="K26" i="1"/>
  <c r="K41" i="1" l="1"/>
  <c r="K40" i="1"/>
  <c r="K42" i="1"/>
  <c r="R18" i="1"/>
  <c r="E16" i="1"/>
  <c r="R19" i="1"/>
  <c r="R17" i="1"/>
  <c r="K18" i="1"/>
  <c r="L18" i="1" s="1"/>
  <c r="R16" i="1" l="1"/>
  <c r="R20" i="1" s="1"/>
  <c r="R21" i="1"/>
  <c r="K20" i="1"/>
  <c r="K17" i="1"/>
  <c r="K19" i="1" s="1"/>
  <c r="E17" i="1"/>
</calcChain>
</file>

<file path=xl/sharedStrings.xml><?xml version="1.0" encoding="utf-8"?>
<sst xmlns="http://schemas.openxmlformats.org/spreadsheetml/2006/main" count="42" uniqueCount="15">
  <si>
    <t>YearsOfExp</t>
  </si>
  <si>
    <t>NicheSkills</t>
  </si>
  <si>
    <t>Salary</t>
  </si>
  <si>
    <t>Error Sqrd</t>
  </si>
  <si>
    <t>Mean Sum of Err Sq</t>
  </si>
  <si>
    <t>Sum of Error Sq</t>
  </si>
  <si>
    <t>AVG Sal</t>
  </si>
  <si>
    <t>Total SSE</t>
  </si>
  <si>
    <t>Mean Sum of Sq Err</t>
  </si>
  <si>
    <t>Total Sum of Sr Err</t>
  </si>
  <si>
    <t>PredictAVGSal</t>
  </si>
  <si>
    <t>PredictAVG Sal</t>
  </si>
  <si>
    <t>After splitting using YearsOfExp &lt; 5 and &gt; 5</t>
  </si>
  <si>
    <t>Further split using NicheSkills 0 or 1</t>
  </si>
  <si>
    <t>Original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</si>
</sst>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0" borderId="0" xfId="0" applyFill="1" applyBorder="1"/>
    <xf numFmtId="0" fontId="0" fillId="4" borderId="1" xfId="0" applyFill="1" applyBorder="1"/>
    <xf numFmtId="0" fontId="1" fillId="0" borderId="2" xfId="0" applyFont="1" applyFill="1" applyBorder="1"/>
    <xf numFmtId="0" fontId="0" fillId="5" borderId="1" xfId="0" applyFill="1" applyBorder="1"/>
    <xf numFmtId="2" fontId="0" fillId="0" borderId="0" xfId="0" applyNumberFormat="1"/>
    <xf numFmtId="2" fontId="0" fillId="0" borderId="1" xfId="0" applyNumberFormat="1" applyBorder="1"/>
    <xf numFmtId="2" fontId="0" fillId="3" borderId="1" xfId="0" applyNumberFormat="1" applyFill="1" applyBorder="1"/>
    <xf numFmtId="2" fontId="0" fillId="5" borderId="1" xfId="0" applyNumberForma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6</xdr:row>
      <xdr:rowOff>0</xdr:rowOff>
    </xdr:from>
    <xdr:to>
      <xdr:col>5</xdr:col>
      <xdr:colOff>514350</xdr:colOff>
      <xdr:row>9</xdr:row>
      <xdr:rowOff>9525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EC66A4A4-4CFB-4968-84F4-B56BE1411C98}"/>
            </a:ext>
          </a:extLst>
        </xdr:cNvPr>
        <xdr:cNvSpPr/>
      </xdr:nvSpPr>
      <xdr:spPr>
        <a:xfrm>
          <a:off x="3724275" y="1143000"/>
          <a:ext cx="390525" cy="581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133350</xdr:colOff>
      <xdr:row>6</xdr:row>
      <xdr:rowOff>9525</xdr:rowOff>
    </xdr:from>
    <xdr:to>
      <xdr:col>11</xdr:col>
      <xdr:colOff>523875</xdr:colOff>
      <xdr:row>9</xdr:row>
      <xdr:rowOff>19050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4921B049-9921-4C2F-B9E5-99EB30F833D1}"/>
            </a:ext>
          </a:extLst>
        </xdr:cNvPr>
        <xdr:cNvSpPr/>
      </xdr:nvSpPr>
      <xdr:spPr>
        <a:xfrm>
          <a:off x="7743825" y="1152525"/>
          <a:ext cx="390525" cy="581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752475</xdr:colOff>
      <xdr:row>21</xdr:row>
      <xdr:rowOff>19050</xdr:rowOff>
    </xdr:from>
    <xdr:to>
      <xdr:col>5</xdr:col>
      <xdr:colOff>581025</xdr:colOff>
      <xdr:row>25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C316CC-ED7D-400F-B282-DB223FC887CA}"/>
            </a:ext>
          </a:extLst>
        </xdr:cNvPr>
        <xdr:cNvSpPr txBox="1"/>
      </xdr:nvSpPr>
      <xdr:spPr>
        <a:xfrm>
          <a:off x="2809875" y="4019550"/>
          <a:ext cx="1371600" cy="828675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1">
              <a:solidFill>
                <a:schemeClr val="bg1"/>
              </a:solidFill>
            </a:rPr>
            <a:t>What if </a:t>
          </a: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we split using NicheSkills first?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4260-F7F9-4DF3-AE51-8A3C1CDB71B9}">
  <dimension ref="A1:R43"/>
  <sheetViews>
    <sheetView tabSelected="1" workbookViewId="0">
      <selection activeCell="H20" sqref="H20"/>
    </sheetView>
  </sheetViews>
  <sheetFormatPr defaultRowHeight="15" x14ac:dyDescent="0.25"/>
  <cols>
    <col min="1" max="1" width="11" bestFit="1" customWidth="1"/>
    <col min="2" max="2" width="10.7109375" bestFit="1" customWidth="1"/>
    <col min="4" max="4" width="14" bestFit="1" customWidth="1"/>
    <col min="10" max="10" width="14.42578125" bestFit="1" customWidth="1"/>
  </cols>
  <sheetData>
    <row r="1" spans="1:18" x14ac:dyDescent="0.25">
      <c r="A1" s="14" t="s">
        <v>14</v>
      </c>
      <c r="B1" s="14"/>
      <c r="C1" s="14"/>
      <c r="D1" s="14"/>
      <c r="E1" s="14"/>
      <c r="G1" s="14" t="s">
        <v>12</v>
      </c>
      <c r="H1" s="14"/>
      <c r="I1" s="14"/>
      <c r="J1" s="14"/>
      <c r="K1" s="14"/>
      <c r="N1" s="14" t="s">
        <v>13</v>
      </c>
      <c r="O1" s="14"/>
      <c r="P1" s="14"/>
      <c r="Q1" s="14"/>
      <c r="R1" s="14"/>
    </row>
    <row r="2" spans="1:18" x14ac:dyDescent="0.25">
      <c r="A2" s="1" t="s">
        <v>0</v>
      </c>
      <c r="B2" s="1" t="s">
        <v>1</v>
      </c>
      <c r="C2" s="1" t="s">
        <v>2</v>
      </c>
      <c r="D2" s="1" t="s">
        <v>10</v>
      </c>
      <c r="E2" s="1" t="s">
        <v>3</v>
      </c>
      <c r="G2" s="1" t="s">
        <v>0</v>
      </c>
      <c r="H2" s="1" t="s">
        <v>1</v>
      </c>
      <c r="I2" s="1" t="s">
        <v>2</v>
      </c>
      <c r="J2" s="8" t="s">
        <v>11</v>
      </c>
      <c r="K2" s="1" t="s">
        <v>3</v>
      </c>
      <c r="N2" s="1" t="s">
        <v>0</v>
      </c>
      <c r="O2" s="1" t="s">
        <v>1</v>
      </c>
      <c r="P2" s="1" t="s">
        <v>2</v>
      </c>
      <c r="Q2" s="8" t="s">
        <v>6</v>
      </c>
      <c r="R2" s="1" t="s">
        <v>3</v>
      </c>
    </row>
    <row r="3" spans="1:18" x14ac:dyDescent="0.25">
      <c r="A3" s="2">
        <v>5</v>
      </c>
      <c r="B3" s="2">
        <v>0</v>
      </c>
      <c r="C3" s="2">
        <v>5</v>
      </c>
      <c r="D3" s="10">
        <f t="shared" ref="D3:D13" si="0">AVERAGE($C$3:$C$14)</f>
        <v>15.833333333333334</v>
      </c>
      <c r="E3" s="11">
        <f>(C3-D3)^2</f>
        <v>117.36111111111113</v>
      </c>
      <c r="G3" s="3">
        <v>5</v>
      </c>
      <c r="H3" s="3">
        <v>0</v>
      </c>
      <c r="I3" s="3">
        <v>5</v>
      </c>
      <c r="J3" s="3">
        <f t="shared" ref="J3:J8" si="1">AVERAGE($I$3:$I$8)</f>
        <v>10</v>
      </c>
      <c r="K3" s="11">
        <f t="shared" ref="K3:K14" si="2">(I3-J3)^2</f>
        <v>25</v>
      </c>
      <c r="N3" s="3">
        <v>5</v>
      </c>
      <c r="O3" s="3">
        <v>0</v>
      </c>
      <c r="P3" s="3">
        <v>5</v>
      </c>
      <c r="Q3" s="3">
        <f>AVERAGE($P$3:$P$5)</f>
        <v>5</v>
      </c>
      <c r="R3" s="11">
        <f t="shared" ref="R3:R14" si="3">(P3-Q3)^2</f>
        <v>0</v>
      </c>
    </row>
    <row r="4" spans="1:18" x14ac:dyDescent="0.25">
      <c r="A4" s="2">
        <v>5</v>
      </c>
      <c r="B4" s="2">
        <v>0</v>
      </c>
      <c r="C4" s="2">
        <v>5</v>
      </c>
      <c r="D4" s="10">
        <f t="shared" si="0"/>
        <v>15.833333333333334</v>
      </c>
      <c r="E4" s="11">
        <f t="shared" ref="E4:E14" si="4">(C4-D4)^2</f>
        <v>117.36111111111113</v>
      </c>
      <c r="G4" s="3">
        <v>5</v>
      </c>
      <c r="H4" s="3">
        <v>0</v>
      </c>
      <c r="I4" s="3">
        <v>5</v>
      </c>
      <c r="J4" s="3">
        <f t="shared" si="1"/>
        <v>10</v>
      </c>
      <c r="K4" s="11">
        <f t="shared" si="2"/>
        <v>25</v>
      </c>
      <c r="N4" s="3">
        <v>5</v>
      </c>
      <c r="O4" s="3">
        <v>0</v>
      </c>
      <c r="P4" s="3">
        <v>5</v>
      </c>
      <c r="Q4" s="3">
        <f>AVERAGE($P$3:$P$5)</f>
        <v>5</v>
      </c>
      <c r="R4" s="11">
        <f t="shared" si="3"/>
        <v>0</v>
      </c>
    </row>
    <row r="5" spans="1:18" x14ac:dyDescent="0.25">
      <c r="A5" s="2">
        <v>5</v>
      </c>
      <c r="B5" s="2">
        <v>0</v>
      </c>
      <c r="C5" s="2">
        <v>5</v>
      </c>
      <c r="D5" s="10">
        <f t="shared" si="0"/>
        <v>15.833333333333334</v>
      </c>
      <c r="E5" s="11">
        <f t="shared" si="4"/>
        <v>117.36111111111113</v>
      </c>
      <c r="G5" s="3">
        <v>5</v>
      </c>
      <c r="H5" s="3">
        <v>0</v>
      </c>
      <c r="I5" s="3">
        <v>5</v>
      </c>
      <c r="J5" s="3">
        <f t="shared" si="1"/>
        <v>10</v>
      </c>
      <c r="K5" s="11">
        <f t="shared" si="2"/>
        <v>25</v>
      </c>
      <c r="N5" s="3">
        <v>5</v>
      </c>
      <c r="O5" s="3">
        <v>0</v>
      </c>
      <c r="P5" s="3">
        <v>5</v>
      </c>
      <c r="Q5" s="3">
        <f>AVERAGE($P$3:$P$5)</f>
        <v>5</v>
      </c>
      <c r="R5" s="11">
        <f t="shared" si="3"/>
        <v>0</v>
      </c>
    </row>
    <row r="6" spans="1:18" x14ac:dyDescent="0.25">
      <c r="A6" s="2">
        <v>5</v>
      </c>
      <c r="B6" s="2">
        <v>1</v>
      </c>
      <c r="C6" s="2">
        <v>15</v>
      </c>
      <c r="D6" s="10">
        <f t="shared" si="0"/>
        <v>15.833333333333334</v>
      </c>
      <c r="E6" s="11">
        <f t="shared" si="4"/>
        <v>0.69444444444444542</v>
      </c>
      <c r="G6" s="3">
        <v>5</v>
      </c>
      <c r="H6" s="3">
        <v>1</v>
      </c>
      <c r="I6" s="3">
        <v>15</v>
      </c>
      <c r="J6" s="3">
        <f t="shared" si="1"/>
        <v>10</v>
      </c>
      <c r="K6" s="11">
        <f t="shared" si="2"/>
        <v>25</v>
      </c>
      <c r="N6" s="7">
        <v>5</v>
      </c>
      <c r="O6" s="7">
        <v>1</v>
      </c>
      <c r="P6" s="7">
        <v>15</v>
      </c>
      <c r="Q6" s="7">
        <f>AVERAGE($P$6:$P$8)</f>
        <v>15</v>
      </c>
      <c r="R6" s="11">
        <f t="shared" si="3"/>
        <v>0</v>
      </c>
    </row>
    <row r="7" spans="1:18" x14ac:dyDescent="0.25">
      <c r="A7" s="2">
        <v>5</v>
      </c>
      <c r="B7" s="2">
        <v>1</v>
      </c>
      <c r="C7" s="2">
        <v>15</v>
      </c>
      <c r="D7" s="10">
        <f t="shared" si="0"/>
        <v>15.833333333333334</v>
      </c>
      <c r="E7" s="11">
        <f t="shared" si="4"/>
        <v>0.69444444444444542</v>
      </c>
      <c r="G7" s="3">
        <v>5</v>
      </c>
      <c r="H7" s="3">
        <v>1</v>
      </c>
      <c r="I7" s="3">
        <v>15</v>
      </c>
      <c r="J7" s="3">
        <f t="shared" si="1"/>
        <v>10</v>
      </c>
      <c r="K7" s="11">
        <f t="shared" si="2"/>
        <v>25</v>
      </c>
      <c r="N7" s="7">
        <v>5</v>
      </c>
      <c r="O7" s="7">
        <v>1</v>
      </c>
      <c r="P7" s="7">
        <v>15</v>
      </c>
      <c r="Q7" s="7">
        <f>AVERAGE($P$6:$P$8)</f>
        <v>15</v>
      </c>
      <c r="R7" s="11">
        <f t="shared" si="3"/>
        <v>0</v>
      </c>
    </row>
    <row r="8" spans="1:18" x14ac:dyDescent="0.25">
      <c r="A8" s="2">
        <v>5</v>
      </c>
      <c r="B8" s="2">
        <v>1</v>
      </c>
      <c r="C8" s="2">
        <v>15</v>
      </c>
      <c r="D8" s="10">
        <f t="shared" si="0"/>
        <v>15.833333333333334</v>
      </c>
      <c r="E8" s="11">
        <f t="shared" si="4"/>
        <v>0.69444444444444542</v>
      </c>
      <c r="G8" s="3">
        <v>5</v>
      </c>
      <c r="H8" s="3">
        <v>1</v>
      </c>
      <c r="I8" s="3">
        <v>15</v>
      </c>
      <c r="J8" s="3">
        <f t="shared" si="1"/>
        <v>10</v>
      </c>
      <c r="K8" s="11">
        <f t="shared" si="2"/>
        <v>25</v>
      </c>
      <c r="N8" s="7">
        <v>5</v>
      </c>
      <c r="O8" s="7">
        <v>1</v>
      </c>
      <c r="P8" s="7">
        <v>15</v>
      </c>
      <c r="Q8" s="7">
        <f>AVERAGE($P$6:$P$8)</f>
        <v>15</v>
      </c>
      <c r="R8" s="11">
        <f t="shared" si="3"/>
        <v>0</v>
      </c>
    </row>
    <row r="9" spans="1:18" x14ac:dyDescent="0.25">
      <c r="A9" s="2">
        <v>10</v>
      </c>
      <c r="B9" s="2">
        <v>0</v>
      </c>
      <c r="C9" s="2">
        <v>20</v>
      </c>
      <c r="D9" s="10">
        <f t="shared" si="0"/>
        <v>15.833333333333334</v>
      </c>
      <c r="E9" s="11">
        <f t="shared" si="4"/>
        <v>17.361111111111107</v>
      </c>
      <c r="G9" s="4">
        <v>10</v>
      </c>
      <c r="H9" s="4">
        <v>0</v>
      </c>
      <c r="I9" s="4">
        <v>20</v>
      </c>
      <c r="J9" s="12">
        <f t="shared" ref="J9:J14" si="5">AVERAGE($I$9:$I$14)</f>
        <v>21.666666666666668</v>
      </c>
      <c r="K9" s="11">
        <f t="shared" si="2"/>
        <v>2.7777777777777817</v>
      </c>
      <c r="N9" s="4">
        <v>10</v>
      </c>
      <c r="O9" s="4">
        <v>0</v>
      </c>
      <c r="P9" s="4">
        <v>20</v>
      </c>
      <c r="Q9" s="4">
        <f>AVERAGE($P$9:$P$11)</f>
        <v>20</v>
      </c>
      <c r="R9" s="11">
        <f t="shared" si="3"/>
        <v>0</v>
      </c>
    </row>
    <row r="10" spans="1:18" x14ac:dyDescent="0.25">
      <c r="A10" s="2">
        <v>10</v>
      </c>
      <c r="B10" s="2">
        <v>0</v>
      </c>
      <c r="C10" s="2">
        <v>20</v>
      </c>
      <c r="D10" s="10">
        <f t="shared" si="0"/>
        <v>15.833333333333334</v>
      </c>
      <c r="E10" s="11">
        <f t="shared" si="4"/>
        <v>17.361111111111107</v>
      </c>
      <c r="G10" s="4">
        <v>10</v>
      </c>
      <c r="H10" s="4">
        <v>0</v>
      </c>
      <c r="I10" s="4">
        <v>20</v>
      </c>
      <c r="J10" s="12">
        <f t="shared" si="5"/>
        <v>21.666666666666668</v>
      </c>
      <c r="K10" s="11">
        <f t="shared" si="2"/>
        <v>2.7777777777777817</v>
      </c>
      <c r="N10" s="4">
        <v>10</v>
      </c>
      <c r="O10" s="4">
        <v>0</v>
      </c>
      <c r="P10" s="4">
        <v>20</v>
      </c>
      <c r="Q10" s="4">
        <f>AVERAGE($P$9:$P$11)</f>
        <v>20</v>
      </c>
      <c r="R10" s="11">
        <f t="shared" si="3"/>
        <v>0</v>
      </c>
    </row>
    <row r="11" spans="1:18" x14ac:dyDescent="0.25">
      <c r="A11" s="2">
        <v>10</v>
      </c>
      <c r="B11" s="2">
        <v>0</v>
      </c>
      <c r="C11" s="2">
        <v>20</v>
      </c>
      <c r="D11" s="10">
        <f t="shared" si="0"/>
        <v>15.833333333333334</v>
      </c>
      <c r="E11" s="11">
        <f t="shared" si="4"/>
        <v>17.361111111111107</v>
      </c>
      <c r="G11" s="4">
        <v>10</v>
      </c>
      <c r="H11" s="4">
        <v>0</v>
      </c>
      <c r="I11" s="4">
        <v>20</v>
      </c>
      <c r="J11" s="12">
        <f t="shared" si="5"/>
        <v>21.666666666666668</v>
      </c>
      <c r="K11" s="11">
        <f t="shared" si="2"/>
        <v>2.7777777777777817</v>
      </c>
      <c r="N11" s="4">
        <v>10</v>
      </c>
      <c r="O11" s="4">
        <v>0</v>
      </c>
      <c r="P11" s="4">
        <v>20</v>
      </c>
      <c r="Q11" s="4">
        <f>AVERAGE($P$9:$P$11)</f>
        <v>20</v>
      </c>
      <c r="R11" s="11">
        <f t="shared" si="3"/>
        <v>0</v>
      </c>
    </row>
    <row r="12" spans="1:18" x14ac:dyDescent="0.25">
      <c r="A12" s="2">
        <v>10</v>
      </c>
      <c r="B12" s="2">
        <v>1</v>
      </c>
      <c r="C12" s="2">
        <v>20</v>
      </c>
      <c r="D12" s="10">
        <f t="shared" si="0"/>
        <v>15.833333333333334</v>
      </c>
      <c r="E12" s="11">
        <f t="shared" si="4"/>
        <v>17.361111111111107</v>
      </c>
      <c r="G12" s="4">
        <v>10</v>
      </c>
      <c r="H12" s="4">
        <v>1</v>
      </c>
      <c r="I12" s="4">
        <v>20</v>
      </c>
      <c r="J12" s="12">
        <f t="shared" si="5"/>
        <v>21.666666666666668</v>
      </c>
      <c r="K12" s="11">
        <f t="shared" si="2"/>
        <v>2.7777777777777817</v>
      </c>
      <c r="N12" s="9">
        <v>10</v>
      </c>
      <c r="O12" s="9">
        <v>1</v>
      </c>
      <c r="P12" s="9">
        <v>20</v>
      </c>
      <c r="Q12" s="13">
        <f>AVERAGE($P$12:$P$14)</f>
        <v>23.333333333333332</v>
      </c>
      <c r="R12" s="11">
        <f t="shared" si="3"/>
        <v>11.111111111111104</v>
      </c>
    </row>
    <row r="13" spans="1:18" x14ac:dyDescent="0.25">
      <c r="A13" s="2">
        <v>10</v>
      </c>
      <c r="B13" s="2">
        <v>1</v>
      </c>
      <c r="C13" s="2">
        <v>25</v>
      </c>
      <c r="D13" s="10">
        <f t="shared" si="0"/>
        <v>15.833333333333334</v>
      </c>
      <c r="E13" s="11">
        <f t="shared" si="4"/>
        <v>84.027777777777771</v>
      </c>
      <c r="G13" s="4">
        <v>10</v>
      </c>
      <c r="H13" s="4">
        <v>1</v>
      </c>
      <c r="I13" s="4">
        <v>25</v>
      </c>
      <c r="J13" s="12">
        <f t="shared" si="5"/>
        <v>21.666666666666668</v>
      </c>
      <c r="K13" s="11">
        <f t="shared" si="2"/>
        <v>11.111111111111104</v>
      </c>
      <c r="N13" s="9">
        <v>10</v>
      </c>
      <c r="O13" s="9">
        <v>1</v>
      </c>
      <c r="P13" s="9">
        <v>25</v>
      </c>
      <c r="Q13" s="13">
        <f>AVERAGE($P$12:$P$14)</f>
        <v>23.333333333333332</v>
      </c>
      <c r="R13" s="11">
        <f t="shared" si="3"/>
        <v>2.7777777777777817</v>
      </c>
    </row>
    <row r="14" spans="1:18" x14ac:dyDescent="0.25">
      <c r="A14" s="2">
        <v>10</v>
      </c>
      <c r="B14" s="2">
        <v>1</v>
      </c>
      <c r="C14" s="2">
        <v>25</v>
      </c>
      <c r="D14" s="10">
        <f>AVERAGE($C$3:$C$14)</f>
        <v>15.833333333333334</v>
      </c>
      <c r="E14" s="11">
        <f t="shared" si="4"/>
        <v>84.027777777777771</v>
      </c>
      <c r="G14" s="4">
        <v>10</v>
      </c>
      <c r="H14" s="4">
        <v>1</v>
      </c>
      <c r="I14" s="4">
        <v>25</v>
      </c>
      <c r="J14" s="12">
        <f t="shared" si="5"/>
        <v>21.666666666666668</v>
      </c>
      <c r="K14" s="11">
        <f t="shared" si="2"/>
        <v>11.111111111111104</v>
      </c>
      <c r="N14" s="9">
        <v>10</v>
      </c>
      <c r="O14" s="9">
        <v>1</v>
      </c>
      <c r="P14" s="9">
        <v>25</v>
      </c>
      <c r="Q14" s="13">
        <f>AVERAGE($P$12:$P$14)</f>
        <v>23.333333333333332</v>
      </c>
      <c r="R14" s="11">
        <f t="shared" si="3"/>
        <v>2.7777777777777817</v>
      </c>
    </row>
    <row r="16" spans="1:18" x14ac:dyDescent="0.25">
      <c r="B16" t="s">
        <v>5</v>
      </c>
      <c r="E16" s="10">
        <f>SUM(E3:E14)</f>
        <v>591.66666666666663</v>
      </c>
      <c r="P16" s="5" t="s">
        <v>5</v>
      </c>
      <c r="Q16" s="3"/>
      <c r="R16" s="10">
        <f>SUM(R3:R5)</f>
        <v>0</v>
      </c>
    </row>
    <row r="17" spans="2:18" x14ac:dyDescent="0.25">
      <c r="B17" t="s">
        <v>4</v>
      </c>
      <c r="E17" s="10">
        <f>AVERAGE(E3:E14)</f>
        <v>49.30555555555555</v>
      </c>
      <c r="H17" s="5" t="s">
        <v>5</v>
      </c>
      <c r="I17" s="5"/>
      <c r="K17" s="10">
        <f>SUM(K3:K8)</f>
        <v>150</v>
      </c>
      <c r="P17" s="7" t="s">
        <v>5</v>
      </c>
      <c r="Q17" s="7"/>
      <c r="R17" s="10">
        <f>SUM(R6:R8)</f>
        <v>0</v>
      </c>
    </row>
    <row r="18" spans="2:18" x14ac:dyDescent="0.25">
      <c r="H18" s="4" t="s">
        <v>5</v>
      </c>
      <c r="I18" s="4"/>
      <c r="K18" s="10">
        <f>SUM(K9:K14)</f>
        <v>33.333333333333329</v>
      </c>
      <c r="L18">
        <f>K18/6</f>
        <v>5.5555555555555545</v>
      </c>
      <c r="P18" s="4" t="s">
        <v>5</v>
      </c>
      <c r="Q18" s="4"/>
      <c r="R18" s="10">
        <f>SUM(R9:R11)</f>
        <v>0</v>
      </c>
    </row>
    <row r="19" spans="2:18" x14ac:dyDescent="0.25">
      <c r="H19" t="s">
        <v>7</v>
      </c>
      <c r="K19" s="10">
        <f>K17+K18</f>
        <v>183.33333333333331</v>
      </c>
      <c r="P19" s="9" t="s">
        <v>5</v>
      </c>
      <c r="Q19" s="9"/>
      <c r="R19" s="10">
        <f>SUM(R12:R14)</f>
        <v>16.666666666666668</v>
      </c>
    </row>
    <row r="20" spans="2:18" x14ac:dyDescent="0.25">
      <c r="H20" t="s">
        <v>8</v>
      </c>
      <c r="K20" s="10">
        <f>AVERAGE(K3:K14)</f>
        <v>15.277777777777777</v>
      </c>
      <c r="P20" t="s">
        <v>9</v>
      </c>
      <c r="Q20" s="6"/>
      <c r="R20" s="10">
        <f>SUM(R16:R19)</f>
        <v>16.666666666666668</v>
      </c>
    </row>
    <row r="21" spans="2:18" x14ac:dyDescent="0.25">
      <c r="P21" t="s">
        <v>4</v>
      </c>
      <c r="R21" s="10">
        <f>AVERAGE(R3:R14)</f>
        <v>1.3888888888888891</v>
      </c>
    </row>
    <row r="23" spans="2:18" x14ac:dyDescent="0.25">
      <c r="H23" s="6"/>
    </row>
    <row r="25" spans="2:18" x14ac:dyDescent="0.25">
      <c r="G25" s="1" t="s">
        <v>0</v>
      </c>
      <c r="H25" s="1" t="s">
        <v>1</v>
      </c>
      <c r="I25" s="1" t="s">
        <v>2</v>
      </c>
      <c r="J25" s="8" t="s">
        <v>10</v>
      </c>
      <c r="K25" s="1" t="s">
        <v>3</v>
      </c>
    </row>
    <row r="26" spans="2:18" x14ac:dyDescent="0.25">
      <c r="G26" s="3">
        <v>5</v>
      </c>
      <c r="H26" s="3">
        <v>0</v>
      </c>
      <c r="I26" s="3">
        <v>5</v>
      </c>
      <c r="J26" s="3">
        <f t="shared" ref="J26:J31" si="6">AVERAGE($I$26:$I$31)</f>
        <v>12.5</v>
      </c>
      <c r="K26" s="11">
        <f>(I26-$J$31)^2</f>
        <v>56.25</v>
      </c>
    </row>
    <row r="27" spans="2:18" x14ac:dyDescent="0.25">
      <c r="G27" s="3">
        <v>5</v>
      </c>
      <c r="H27" s="3">
        <v>0</v>
      </c>
      <c r="I27" s="3">
        <v>5</v>
      </c>
      <c r="J27" s="3">
        <f t="shared" si="6"/>
        <v>12.5</v>
      </c>
      <c r="K27" s="11">
        <f t="shared" ref="K27:K31" si="7">(I27-$J$31)^2</f>
        <v>56.25</v>
      </c>
    </row>
    <row r="28" spans="2:18" x14ac:dyDescent="0.25">
      <c r="G28" s="3">
        <v>5</v>
      </c>
      <c r="H28" s="3">
        <v>0</v>
      </c>
      <c r="I28" s="3">
        <v>5</v>
      </c>
      <c r="J28" s="3">
        <f t="shared" si="6"/>
        <v>12.5</v>
      </c>
      <c r="K28" s="11">
        <f t="shared" si="7"/>
        <v>56.25</v>
      </c>
    </row>
    <row r="29" spans="2:18" x14ac:dyDescent="0.25">
      <c r="G29" s="3">
        <v>10</v>
      </c>
      <c r="H29" s="3">
        <v>0</v>
      </c>
      <c r="I29" s="3">
        <v>20</v>
      </c>
      <c r="J29" s="3">
        <f t="shared" si="6"/>
        <v>12.5</v>
      </c>
      <c r="K29" s="11">
        <f t="shared" si="7"/>
        <v>56.25</v>
      </c>
    </row>
    <row r="30" spans="2:18" x14ac:dyDescent="0.25">
      <c r="G30" s="3">
        <v>10</v>
      </c>
      <c r="H30" s="3">
        <v>0</v>
      </c>
      <c r="I30" s="3">
        <v>20</v>
      </c>
      <c r="J30" s="3">
        <f t="shared" si="6"/>
        <v>12.5</v>
      </c>
      <c r="K30" s="11">
        <f t="shared" si="7"/>
        <v>56.25</v>
      </c>
    </row>
    <row r="31" spans="2:18" x14ac:dyDescent="0.25">
      <c r="G31" s="3">
        <v>10</v>
      </c>
      <c r="H31" s="3">
        <v>0</v>
      </c>
      <c r="I31" s="3">
        <v>20</v>
      </c>
      <c r="J31" s="3">
        <f t="shared" si="6"/>
        <v>12.5</v>
      </c>
      <c r="K31" s="11">
        <f t="shared" si="7"/>
        <v>56.25</v>
      </c>
    </row>
    <row r="32" spans="2:18" x14ac:dyDescent="0.25">
      <c r="G32" s="4">
        <v>5</v>
      </c>
      <c r="H32" s="4">
        <v>1</v>
      </c>
      <c r="I32" s="4">
        <v>15</v>
      </c>
      <c r="J32" s="4">
        <f t="shared" ref="J32:J37" si="8">AVERAGE($I$32:$I$37)</f>
        <v>19.166666666666668</v>
      </c>
      <c r="K32" s="11">
        <f t="shared" ref="K32:K37" si="9">(I32-$J$37)^2</f>
        <v>17.361111111111121</v>
      </c>
    </row>
    <row r="33" spans="7:11" x14ac:dyDescent="0.25">
      <c r="G33" s="4">
        <v>5</v>
      </c>
      <c r="H33" s="4">
        <v>1</v>
      </c>
      <c r="I33" s="4">
        <v>15</v>
      </c>
      <c r="J33" s="4">
        <f t="shared" si="8"/>
        <v>19.166666666666668</v>
      </c>
      <c r="K33" s="11">
        <f t="shared" si="9"/>
        <v>17.361111111111121</v>
      </c>
    </row>
    <row r="34" spans="7:11" x14ac:dyDescent="0.25">
      <c r="G34" s="4">
        <v>5</v>
      </c>
      <c r="H34" s="4">
        <v>1</v>
      </c>
      <c r="I34" s="4">
        <v>15</v>
      </c>
      <c r="J34" s="4">
        <f t="shared" si="8"/>
        <v>19.166666666666668</v>
      </c>
      <c r="K34" s="11">
        <f t="shared" si="9"/>
        <v>17.361111111111121</v>
      </c>
    </row>
    <row r="35" spans="7:11" x14ac:dyDescent="0.25">
      <c r="G35" s="4">
        <v>10</v>
      </c>
      <c r="H35" s="4">
        <v>1</v>
      </c>
      <c r="I35" s="4">
        <v>20</v>
      </c>
      <c r="J35" s="4">
        <f t="shared" si="8"/>
        <v>19.166666666666668</v>
      </c>
      <c r="K35" s="11">
        <f t="shared" si="9"/>
        <v>0.69444444444444242</v>
      </c>
    </row>
    <row r="36" spans="7:11" x14ac:dyDescent="0.25">
      <c r="G36" s="4">
        <v>10</v>
      </c>
      <c r="H36" s="4">
        <v>1</v>
      </c>
      <c r="I36" s="4">
        <v>25</v>
      </c>
      <c r="J36" s="4">
        <f t="shared" si="8"/>
        <v>19.166666666666668</v>
      </c>
      <c r="K36" s="11">
        <f t="shared" si="9"/>
        <v>34.027777777777764</v>
      </c>
    </row>
    <row r="37" spans="7:11" x14ac:dyDescent="0.25">
      <c r="G37" s="4">
        <v>10</v>
      </c>
      <c r="H37" s="4">
        <v>1</v>
      </c>
      <c r="I37" s="4">
        <v>25</v>
      </c>
      <c r="J37" s="4">
        <f t="shared" si="8"/>
        <v>19.166666666666668</v>
      </c>
      <c r="K37" s="11">
        <f t="shared" si="9"/>
        <v>34.027777777777764</v>
      </c>
    </row>
    <row r="40" spans="7:11" x14ac:dyDescent="0.25">
      <c r="H40" s="5" t="s">
        <v>5</v>
      </c>
      <c r="I40" s="5"/>
      <c r="K40" s="10">
        <f>SUM(K26:K31)</f>
        <v>337.5</v>
      </c>
    </row>
    <row r="41" spans="7:11" x14ac:dyDescent="0.25">
      <c r="H41" s="4" t="s">
        <v>5</v>
      </c>
      <c r="I41" s="4"/>
      <c r="K41" s="10">
        <f>SUM(K32:K37)</f>
        <v>120.83333333333334</v>
      </c>
    </row>
    <row r="42" spans="7:11" x14ac:dyDescent="0.25">
      <c r="H42" t="s">
        <v>7</v>
      </c>
      <c r="K42" s="10">
        <f>K40+K41</f>
        <v>458.33333333333337</v>
      </c>
    </row>
    <row r="43" spans="7:11" x14ac:dyDescent="0.25">
      <c r="H43" t="s">
        <v>8</v>
      </c>
      <c r="K43" s="10">
        <f>AVERAGE(K26:K37)</f>
        <v>38.19444444444445</v>
      </c>
    </row>
  </sheetData>
  <sortState xmlns:xlrd2="http://schemas.microsoft.com/office/spreadsheetml/2017/richdata2" ref="G26:K37">
    <sortCondition ref="H26:H37"/>
  </sortState>
  <mergeCells count="3">
    <mergeCell ref="G1:K1"/>
    <mergeCell ref="N1:R1"/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8E640-D42B-41D4-AE9B-8E2072726D86}">
  <dimension ref="A1:C13"/>
  <sheetViews>
    <sheetView workbookViewId="0"/>
  </sheetViews>
  <sheetFormatPr defaultRowHeight="15" x14ac:dyDescent="0.25"/>
  <cols>
    <col min="1" max="1" width="11.140625" bestFit="1" customWidth="1"/>
    <col min="2" max="2" width="10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5</v>
      </c>
      <c r="B2" s="2">
        <v>0</v>
      </c>
      <c r="C2" s="2">
        <v>5</v>
      </c>
    </row>
    <row r="3" spans="1:3" x14ac:dyDescent="0.25">
      <c r="A3" s="2">
        <v>5</v>
      </c>
      <c r="B3" s="2">
        <v>0</v>
      </c>
      <c r="C3" s="2">
        <v>5</v>
      </c>
    </row>
    <row r="4" spans="1:3" x14ac:dyDescent="0.25">
      <c r="A4" s="2">
        <v>5</v>
      </c>
      <c r="B4" s="2">
        <v>0</v>
      </c>
      <c r="C4" s="2">
        <v>5</v>
      </c>
    </row>
    <row r="5" spans="1:3" x14ac:dyDescent="0.25">
      <c r="A5" s="2">
        <v>5</v>
      </c>
      <c r="B5" s="2">
        <v>1</v>
      </c>
      <c r="C5" s="2">
        <v>15</v>
      </c>
    </row>
    <row r="6" spans="1:3" x14ac:dyDescent="0.25">
      <c r="A6" s="2">
        <v>5</v>
      </c>
      <c r="B6" s="2">
        <v>1</v>
      </c>
      <c r="C6" s="2">
        <v>15</v>
      </c>
    </row>
    <row r="7" spans="1:3" x14ac:dyDescent="0.25">
      <c r="A7" s="2">
        <v>5</v>
      </c>
      <c r="B7" s="2">
        <v>1</v>
      </c>
      <c r="C7" s="2">
        <v>15</v>
      </c>
    </row>
    <row r="8" spans="1:3" x14ac:dyDescent="0.25">
      <c r="A8" s="2">
        <v>10</v>
      </c>
      <c r="B8" s="2">
        <v>0</v>
      </c>
      <c r="C8" s="2">
        <v>20</v>
      </c>
    </row>
    <row r="9" spans="1:3" x14ac:dyDescent="0.25">
      <c r="A9" s="2">
        <v>10</v>
      </c>
      <c r="B9" s="2">
        <v>0</v>
      </c>
      <c r="C9" s="2">
        <v>20</v>
      </c>
    </row>
    <row r="10" spans="1:3" x14ac:dyDescent="0.25">
      <c r="A10" s="2">
        <v>10</v>
      </c>
      <c r="B10" s="2">
        <v>0</v>
      </c>
      <c r="C10" s="2">
        <v>20</v>
      </c>
    </row>
    <row r="11" spans="1:3" x14ac:dyDescent="0.25">
      <c r="A11" s="2">
        <v>10</v>
      </c>
      <c r="B11" s="2">
        <v>1</v>
      </c>
      <c r="C11" s="2">
        <v>20</v>
      </c>
    </row>
    <row r="12" spans="1:3" x14ac:dyDescent="0.25">
      <c r="A12" s="2">
        <v>10</v>
      </c>
      <c r="B12" s="2">
        <v>1</v>
      </c>
      <c r="C12" s="2">
        <v>25</v>
      </c>
    </row>
    <row r="13" spans="1:3" x14ac:dyDescent="0.25">
      <c r="A13" s="2">
        <v>10</v>
      </c>
      <c r="B13" s="2">
        <v>1</v>
      </c>
      <c r="C13" s="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ssridhar</dc:creator>
  <cp:lastModifiedBy>ssridhar</cp:lastModifiedBy>
  <dcterms:created xsi:type="dcterms:W3CDTF">2018-10-10T07:38:54Z</dcterms:created>
  <dcterms:modified xsi:type="dcterms:W3CDTF">2021-03-30T10:02:56Z</dcterms:modified>
</cp:coreProperties>
</file>